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lacasse1\Desktop\LaCasse\Research\USMEPCOM\2021-2022 MEPS of Excellence\OPER 679 Project\"/>
    </mc:Choice>
  </mc:AlternateContent>
  <bookViews>
    <workbookView xWindow="0" yWindow="15410" windowWidth="20490" windowHeight="7520" tabRatio="753"/>
  </bookViews>
  <sheets>
    <sheet name="OVERALL RESULTS" sheetId="1" r:id="rId1"/>
  </sheets>
  <calcPr calcId="162913"/>
</workbook>
</file>

<file path=xl/calcChain.xml><?xml version="1.0" encoding="utf-8"?>
<calcChain xmlns="http://schemas.openxmlformats.org/spreadsheetml/2006/main">
  <c r="P67" i="1" l="1"/>
  <c r="O67" i="1"/>
  <c r="N67" i="1"/>
  <c r="M67" i="1"/>
  <c r="L67" i="1"/>
  <c r="K67" i="1"/>
  <c r="J67" i="1"/>
  <c r="I67" i="1"/>
  <c r="H67" i="1"/>
  <c r="G67" i="1"/>
  <c r="F67" i="1"/>
  <c r="E67" i="1"/>
  <c r="D67" i="1"/>
  <c r="C67" i="1"/>
  <c r="P66" i="1"/>
  <c r="O66" i="1"/>
  <c r="N66" i="1"/>
  <c r="M66" i="1"/>
  <c r="L66" i="1"/>
  <c r="K66" i="1"/>
  <c r="J66" i="1"/>
  <c r="I66" i="1"/>
  <c r="H66" i="1"/>
  <c r="G66" i="1"/>
  <c r="F66" i="1"/>
  <c r="E66" i="1"/>
  <c r="D66" i="1"/>
  <c r="C66" i="1"/>
  <c r="P65" i="1"/>
  <c r="O65" i="1"/>
  <c r="N65" i="1"/>
  <c r="M65" i="1"/>
  <c r="L65" i="1"/>
  <c r="K65" i="1"/>
  <c r="J65" i="1"/>
  <c r="I65" i="1"/>
  <c r="H65" i="1"/>
  <c r="G65" i="1"/>
  <c r="F65" i="1"/>
  <c r="E65" i="1"/>
  <c r="D65" i="1"/>
  <c r="C65" i="1"/>
  <c r="P64" i="1"/>
  <c r="O64" i="1"/>
  <c r="N64" i="1"/>
  <c r="M64" i="1"/>
  <c r="L64" i="1"/>
  <c r="K64" i="1"/>
  <c r="J64" i="1"/>
  <c r="I64" i="1"/>
  <c r="H64" i="1"/>
  <c r="G64" i="1"/>
  <c r="F64" i="1"/>
  <c r="E64" i="1"/>
  <c r="D64" i="1"/>
  <c r="C64" i="1"/>
  <c r="P63" i="1"/>
  <c r="O63" i="1"/>
  <c r="N63" i="1"/>
  <c r="M63" i="1"/>
  <c r="L63" i="1"/>
  <c r="K63" i="1"/>
  <c r="J63" i="1"/>
  <c r="I63" i="1"/>
  <c r="H63" i="1"/>
  <c r="G63" i="1"/>
  <c r="F63" i="1"/>
  <c r="E63" i="1"/>
  <c r="D63" i="1"/>
  <c r="C63" i="1"/>
  <c r="P62" i="1"/>
  <c r="O62" i="1"/>
  <c r="N62" i="1"/>
  <c r="M62" i="1"/>
  <c r="L62" i="1"/>
  <c r="K62" i="1"/>
  <c r="J62" i="1"/>
  <c r="I62" i="1"/>
  <c r="H62" i="1"/>
  <c r="G62" i="1"/>
  <c r="F62" i="1"/>
  <c r="E62" i="1"/>
  <c r="D62" i="1"/>
  <c r="C62" i="1"/>
  <c r="P61" i="1"/>
  <c r="O61" i="1"/>
  <c r="N61" i="1"/>
  <c r="M61" i="1"/>
  <c r="L61" i="1"/>
  <c r="K61" i="1"/>
  <c r="J61" i="1"/>
  <c r="I61" i="1"/>
  <c r="H61" i="1"/>
  <c r="G61" i="1"/>
  <c r="F61" i="1"/>
  <c r="E61" i="1"/>
  <c r="D61" i="1"/>
  <c r="C61" i="1"/>
  <c r="P60" i="1"/>
  <c r="O60" i="1"/>
  <c r="N60" i="1"/>
  <c r="M60" i="1"/>
  <c r="L60" i="1"/>
  <c r="K60" i="1"/>
  <c r="J60" i="1"/>
  <c r="I60" i="1"/>
  <c r="H60" i="1"/>
  <c r="G60" i="1"/>
  <c r="F60" i="1"/>
  <c r="E60" i="1"/>
  <c r="D60" i="1"/>
  <c r="C60" i="1"/>
  <c r="P59" i="1"/>
  <c r="O59" i="1"/>
  <c r="N59" i="1"/>
  <c r="M59" i="1"/>
  <c r="L59" i="1"/>
  <c r="K59" i="1"/>
  <c r="J59" i="1"/>
  <c r="I59" i="1"/>
  <c r="H59" i="1"/>
  <c r="G59" i="1"/>
  <c r="F59" i="1"/>
  <c r="E59" i="1"/>
  <c r="D59" i="1"/>
  <c r="C59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C58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C57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C56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C54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D3" i="1"/>
  <c r="E3" i="1"/>
  <c r="F3" i="1"/>
  <c r="G3" i="1"/>
  <c r="H3" i="1"/>
  <c r="I3" i="1"/>
  <c r="J3" i="1"/>
  <c r="K3" i="1"/>
  <c r="L3" i="1"/>
  <c r="M3" i="1"/>
  <c r="N3" i="1"/>
  <c r="O3" i="1"/>
  <c r="O68" i="1" s="1"/>
  <c r="P3" i="1"/>
  <c r="P68" i="1" s="1"/>
  <c r="C3" i="1"/>
  <c r="C68" i="1" s="1"/>
  <c r="L68" i="1" l="1"/>
  <c r="K68" i="1"/>
  <c r="J68" i="1"/>
  <c r="I68" i="1"/>
  <c r="H68" i="1"/>
  <c r="N68" i="1"/>
  <c r="M68" i="1"/>
  <c r="G68" i="1"/>
  <c r="F68" i="1"/>
  <c r="E68" i="1"/>
  <c r="D68" i="1"/>
  <c r="AI3" i="1"/>
  <c r="AI5" i="1"/>
  <c r="AI27" i="1"/>
  <c r="AI56" i="1"/>
  <c r="AI30" i="1"/>
  <c r="AI58" i="1"/>
  <c r="AI34" i="1"/>
  <c r="AI60" i="1"/>
  <c r="AI14" i="1"/>
  <c r="AI40" i="1"/>
  <c r="AI62" i="1"/>
  <c r="AI43" i="1"/>
  <c r="AI63" i="1"/>
  <c r="AI66" i="1"/>
  <c r="AI23" i="1"/>
  <c r="AI67" i="1"/>
  <c r="AI22" i="1"/>
  <c r="AI45" i="1"/>
  <c r="AI65" i="1"/>
  <c r="AI64" i="1"/>
  <c r="AI44" i="1"/>
  <c r="AI21" i="1"/>
  <c r="AI20" i="1"/>
  <c r="AI19" i="1"/>
  <c r="AI18" i="1"/>
  <c r="AI17" i="1"/>
  <c r="AI42" i="1"/>
  <c r="AI41" i="1"/>
  <c r="AI16" i="1"/>
  <c r="AI61" i="1"/>
  <c r="AI15" i="1"/>
  <c r="AI39" i="1"/>
  <c r="AI38" i="1"/>
  <c r="AI37" i="1"/>
  <c r="AI36" i="1"/>
  <c r="AI13" i="1"/>
  <c r="AI35" i="1"/>
  <c r="AI12" i="1"/>
  <c r="AI59" i="1"/>
  <c r="AI33" i="1"/>
  <c r="AI32" i="1"/>
  <c r="AI11" i="1"/>
  <c r="AI31" i="1"/>
  <c r="AI10" i="1"/>
  <c r="AI57" i="1"/>
  <c r="AI9" i="1"/>
  <c r="AI8" i="1"/>
  <c r="AI29" i="1"/>
  <c r="AI55" i="1"/>
  <c r="AI28" i="1"/>
  <c r="AI54" i="1"/>
  <c r="AI7" i="1"/>
  <c r="AI6" i="1"/>
  <c r="AI26" i="1"/>
  <c r="AI25" i="1"/>
  <c r="AI53" i="1"/>
  <c r="AI52" i="1"/>
  <c r="AI51" i="1"/>
  <c r="AI50" i="1"/>
  <c r="AI4" i="1"/>
  <c r="AI49" i="1"/>
  <c r="AI48" i="1"/>
  <c r="AI47" i="1"/>
  <c r="AI46" i="1"/>
  <c r="AI24" i="1"/>
  <c r="AH4" i="1" l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3" i="1"/>
  <c r="N72" i="1" l="1"/>
  <c r="AH69" i="1"/>
  <c r="AJ45" i="1" l="1"/>
  <c r="AJ23" i="1"/>
  <c r="AJ47" i="1"/>
  <c r="AJ4" i="1"/>
  <c r="AJ52" i="1"/>
  <c r="AJ26" i="1"/>
  <c r="AJ54" i="1"/>
  <c r="AJ29" i="1"/>
  <c r="AJ57" i="1"/>
  <c r="AJ11" i="1"/>
  <c r="AJ59" i="1"/>
  <c r="AJ13" i="1"/>
  <c r="AJ38" i="1"/>
  <c r="AJ61" i="1"/>
  <c r="AJ42" i="1"/>
  <c r="AJ19" i="1"/>
  <c r="AJ44" i="1"/>
  <c r="AJ48" i="1"/>
  <c r="AJ50" i="1"/>
  <c r="AJ53" i="1"/>
  <c r="AJ6" i="1"/>
  <c r="AJ28" i="1"/>
  <c r="AJ8" i="1"/>
  <c r="AJ10" i="1"/>
  <c r="AJ32" i="1"/>
  <c r="AJ12" i="1"/>
  <c r="AJ36" i="1"/>
  <c r="AJ39" i="1"/>
  <c r="AJ16" i="1"/>
  <c r="AJ17" i="1"/>
  <c r="AJ20" i="1"/>
  <c r="AJ64" i="1"/>
  <c r="AJ22" i="1"/>
  <c r="AJ49" i="1"/>
  <c r="AJ51" i="1"/>
  <c r="AJ25" i="1"/>
  <c r="AJ7" i="1"/>
  <c r="AJ55" i="1"/>
  <c r="AJ9" i="1"/>
  <c r="AJ31" i="1"/>
  <c r="AJ33" i="1"/>
  <c r="AJ35" i="1"/>
  <c r="AJ37" i="1"/>
  <c r="AJ15" i="1"/>
  <c r="AJ41" i="1"/>
  <c r="AJ18" i="1"/>
  <c r="AJ21" i="1"/>
  <c r="AJ65" i="1"/>
  <c r="AJ67" i="1"/>
  <c r="AJ46" i="1"/>
  <c r="AJ3" i="1"/>
  <c r="AJ24" i="1"/>
  <c r="AJ5" i="1"/>
  <c r="AJ27" i="1"/>
  <c r="AJ56" i="1"/>
  <c r="AJ30" i="1"/>
  <c r="AJ58" i="1"/>
  <c r="AJ34" i="1"/>
  <c r="AJ60" i="1"/>
  <c r="AJ14" i="1"/>
  <c r="AJ40" i="1"/>
  <c r="AJ62" i="1"/>
  <c r="AJ43" i="1"/>
  <c r="AJ63" i="1"/>
  <c r="AJ66" i="1"/>
  <c r="AJ69" i="1" l="1"/>
  <c r="P72" i="1"/>
  <c r="AD47" i="1"/>
  <c r="AG46" i="1"/>
  <c r="AG22" i="1"/>
  <c r="AG30" i="1"/>
  <c r="AF60" i="1"/>
  <c r="AF32" i="1" l="1"/>
  <c r="AF35" i="1"/>
  <c r="AF9" i="1"/>
  <c r="AF51" i="1"/>
  <c r="AF66" i="1"/>
  <c r="AG9" i="1"/>
  <c r="AG17" i="1"/>
  <c r="AG10" i="1"/>
  <c r="AG64" i="1"/>
  <c r="AF12" i="1"/>
  <c r="AF11" i="1"/>
  <c r="AF54" i="1"/>
  <c r="AG31" i="1"/>
  <c r="AG45" i="1"/>
  <c r="AG59" i="1"/>
  <c r="AG66" i="1"/>
  <c r="AF58" i="1"/>
  <c r="AG58" i="1"/>
  <c r="AF34" i="1"/>
  <c r="AF56" i="1"/>
  <c r="AG3" i="1"/>
  <c r="AG11" i="1"/>
  <c r="AG23" i="1"/>
  <c r="AG37" i="1"/>
  <c r="AF23" i="1"/>
  <c r="AF30" i="1"/>
  <c r="AG32" i="1"/>
  <c r="AG33" i="1"/>
  <c r="AG39" i="1"/>
  <c r="AF22" i="1"/>
  <c r="AF8" i="1"/>
  <c r="AF13" i="1"/>
  <c r="AF59" i="1"/>
  <c r="AG50" i="1"/>
  <c r="AG34" i="1"/>
  <c r="AG48" i="1"/>
  <c r="AG40" i="1"/>
  <c r="AF64" i="1"/>
  <c r="AF28" i="1"/>
  <c r="AG12" i="1"/>
  <c r="AF36" i="1"/>
  <c r="AF37" i="1"/>
  <c r="AG24" i="1"/>
  <c r="AG35" i="1"/>
  <c r="AG49" i="1"/>
  <c r="AG61" i="1"/>
  <c r="AF63" i="1"/>
  <c r="AF27" i="1"/>
  <c r="AF46" i="1"/>
  <c r="AF38" i="1"/>
  <c r="AG52" i="1"/>
  <c r="AG60" i="1"/>
  <c r="AG16" i="1"/>
  <c r="AF20" i="1"/>
  <c r="AF6" i="1"/>
  <c r="AF4" i="1"/>
  <c r="AF15" i="1"/>
  <c r="AF61" i="1"/>
  <c r="AG25" i="1"/>
  <c r="AG13" i="1"/>
  <c r="AG53" i="1"/>
  <c r="AG42" i="1"/>
  <c r="AF43" i="1"/>
  <c r="AF53" i="1"/>
  <c r="AF33" i="1"/>
  <c r="AF10" i="1"/>
  <c r="AF50" i="1"/>
  <c r="AF41" i="1"/>
  <c r="AF42" i="1"/>
  <c r="AG5" i="1"/>
  <c r="AG36" i="1"/>
  <c r="AG7" i="1"/>
  <c r="AG18" i="1"/>
  <c r="AF17" i="1"/>
  <c r="AF24" i="1"/>
  <c r="AF7" i="1"/>
  <c r="AG65" i="1"/>
  <c r="AG67" i="1"/>
  <c r="AG47" i="1"/>
  <c r="AF40" i="1"/>
  <c r="AG51" i="1"/>
  <c r="AF52" i="1"/>
  <c r="AF45" i="1"/>
  <c r="AF18" i="1"/>
  <c r="AG26" i="1"/>
  <c r="AG14" i="1"/>
  <c r="AG27" i="1"/>
  <c r="AG43" i="1"/>
  <c r="AF62" i="1"/>
  <c r="AF3" i="1"/>
  <c r="AF31" i="1"/>
  <c r="AG63" i="1"/>
  <c r="AF55" i="1"/>
  <c r="AF57" i="1"/>
  <c r="AF25" i="1"/>
  <c r="AG38" i="1"/>
  <c r="AF5" i="1"/>
  <c r="AF47" i="1"/>
  <c r="AF21" i="1"/>
  <c r="AG28" i="1"/>
  <c r="AG15" i="1"/>
  <c r="AG55" i="1"/>
  <c r="AG20" i="1"/>
  <c r="AF39" i="1"/>
  <c r="AG4" i="1"/>
  <c r="AF19" i="1"/>
  <c r="AF26" i="1"/>
  <c r="AF48" i="1"/>
  <c r="AF44" i="1"/>
  <c r="AG29" i="1"/>
  <c r="AG41" i="1"/>
  <c r="AG56" i="1"/>
  <c r="AG21" i="1"/>
  <c r="AF14" i="1"/>
  <c r="AF67" i="1"/>
  <c r="AG6" i="1"/>
  <c r="AG54" i="1"/>
  <c r="AG19" i="1"/>
  <c r="AF16" i="1"/>
  <c r="AF29" i="1"/>
  <c r="AF49" i="1"/>
  <c r="AF65" i="1"/>
  <c r="AG8" i="1"/>
  <c r="AG62" i="1"/>
  <c r="AG57" i="1"/>
  <c r="AG44" i="1"/>
  <c r="AE50" i="1"/>
  <c r="AE23" i="1"/>
  <c r="AE64" i="1"/>
  <c r="AE43" i="1"/>
  <c r="AE16" i="1"/>
  <c r="AE14" i="1"/>
  <c r="AE34" i="1"/>
  <c r="AE30" i="1"/>
  <c r="AE28" i="1"/>
  <c r="AE53" i="1"/>
  <c r="AE48" i="1"/>
  <c r="AD23" i="1"/>
  <c r="AD22" i="1"/>
  <c r="AD66" i="1"/>
  <c r="AD64" i="1"/>
  <c r="AD63" i="1"/>
  <c r="AD20" i="1"/>
  <c r="AD43" i="1"/>
  <c r="AD17" i="1"/>
  <c r="AD62" i="1"/>
  <c r="AD16" i="1"/>
  <c r="AD40" i="1"/>
  <c r="AD39" i="1"/>
  <c r="AD14" i="1"/>
  <c r="AD36" i="1"/>
  <c r="AD60" i="1"/>
  <c r="AD12" i="1"/>
  <c r="AD34" i="1"/>
  <c r="AD32" i="1"/>
  <c r="AD58" i="1"/>
  <c r="AD10" i="1"/>
  <c r="AD30" i="1"/>
  <c r="AD8" i="1"/>
  <c r="AD56" i="1"/>
  <c r="AD28" i="1"/>
  <c r="AD27" i="1"/>
  <c r="AD6" i="1"/>
  <c r="AD5" i="1"/>
  <c r="AD53" i="1"/>
  <c r="AD24" i="1"/>
  <c r="AD50" i="1"/>
  <c r="AD3" i="1"/>
  <c r="AD48" i="1"/>
  <c r="AE22" i="1"/>
  <c r="AE63" i="1"/>
  <c r="AE17" i="1"/>
  <c r="AE40" i="1"/>
  <c r="AE36" i="1"/>
  <c r="AE12" i="1"/>
  <c r="AE58" i="1"/>
  <c r="AE56" i="1"/>
  <c r="AE27" i="1"/>
  <c r="AE5" i="1"/>
  <c r="AE3" i="1"/>
  <c r="AD46" i="1"/>
  <c r="AE67" i="1"/>
  <c r="AE45" i="1"/>
  <c r="AE65" i="1"/>
  <c r="AE44" i="1"/>
  <c r="AE21" i="1"/>
  <c r="AE19" i="1"/>
  <c r="AE18" i="1"/>
  <c r="AE42" i="1"/>
  <c r="AE41" i="1"/>
  <c r="AE61" i="1"/>
  <c r="AE15" i="1"/>
  <c r="AE38" i="1"/>
  <c r="AE37" i="1"/>
  <c r="AE13" i="1"/>
  <c r="AE35" i="1"/>
  <c r="AE59" i="1"/>
  <c r="AE33" i="1"/>
  <c r="AE11" i="1"/>
  <c r="AE31" i="1"/>
  <c r="AE57" i="1"/>
  <c r="AE9" i="1"/>
  <c r="AE29" i="1"/>
  <c r="AE55" i="1"/>
  <c r="AE54" i="1"/>
  <c r="AE7" i="1"/>
  <c r="AE26" i="1"/>
  <c r="AE25" i="1"/>
  <c r="AE52" i="1"/>
  <c r="AE51" i="1"/>
  <c r="AE4" i="1"/>
  <c r="AE49" i="1"/>
  <c r="AE47" i="1"/>
  <c r="AE66" i="1"/>
  <c r="AE20" i="1"/>
  <c r="AE62" i="1"/>
  <c r="AE39" i="1"/>
  <c r="AE60" i="1"/>
  <c r="AE32" i="1"/>
  <c r="AE10" i="1"/>
  <c r="AE8" i="1"/>
  <c r="AE6" i="1"/>
  <c r="AE24" i="1"/>
  <c r="AE46" i="1"/>
  <c r="AD67" i="1"/>
  <c r="AD45" i="1"/>
  <c r="AD65" i="1"/>
  <c r="AD44" i="1"/>
  <c r="AD21" i="1"/>
  <c r="AD19" i="1"/>
  <c r="AD18" i="1"/>
  <c r="AD42" i="1"/>
  <c r="AD41" i="1"/>
  <c r="AD61" i="1"/>
  <c r="AD15" i="1"/>
  <c r="AD38" i="1"/>
  <c r="AD37" i="1"/>
  <c r="AD13" i="1"/>
  <c r="AD35" i="1"/>
  <c r="AD59" i="1"/>
  <c r="AD33" i="1"/>
  <c r="AD11" i="1"/>
  <c r="AD31" i="1"/>
  <c r="AD57" i="1"/>
  <c r="AD9" i="1"/>
  <c r="AD29" i="1"/>
  <c r="AD55" i="1"/>
  <c r="AD54" i="1"/>
  <c r="AD7" i="1"/>
  <c r="AD26" i="1"/>
  <c r="AD25" i="1"/>
  <c r="AD52" i="1"/>
  <c r="AD51" i="1"/>
  <c r="AD4" i="1"/>
  <c r="AD49" i="1"/>
  <c r="M72" i="1" l="1"/>
  <c r="L72" i="1"/>
  <c r="K72" i="1"/>
  <c r="J72" i="1"/>
  <c r="X12" i="1" l="1"/>
  <c r="X11" i="1"/>
  <c r="X10" i="1"/>
  <c r="X9" i="1"/>
  <c r="X8" i="1"/>
  <c r="X7" i="1"/>
  <c r="X6" i="1"/>
  <c r="X5" i="1"/>
  <c r="X4" i="1"/>
  <c r="X3" i="1"/>
  <c r="W40" i="1" l="1"/>
  <c r="Z47" i="1"/>
  <c r="W66" i="1"/>
  <c r="W34" i="1"/>
  <c r="W31" i="1"/>
  <c r="W22" i="1"/>
  <c r="W19" i="1"/>
  <c r="W28" i="1"/>
  <c r="AB19" i="1"/>
  <c r="AB42" i="1"/>
  <c r="AB13" i="1"/>
  <c r="AB59" i="1"/>
  <c r="AB29" i="1"/>
  <c r="AB54" i="1"/>
  <c r="AB26" i="1"/>
  <c r="AB4" i="1"/>
  <c r="AB47" i="1"/>
  <c r="AB18" i="1"/>
  <c r="AB41" i="1"/>
  <c r="AB37" i="1"/>
  <c r="AB55" i="1"/>
  <c r="AB51" i="1"/>
  <c r="AB22" i="1"/>
  <c r="AB39" i="1"/>
  <c r="AB12" i="1"/>
  <c r="AB10" i="1"/>
  <c r="AB28" i="1"/>
  <c r="AB50" i="1"/>
  <c r="AB56" i="1"/>
  <c r="AB27" i="1"/>
  <c r="AB3" i="1"/>
  <c r="AB67" i="1"/>
  <c r="AB21" i="1"/>
  <c r="AB15" i="1"/>
  <c r="AB35" i="1"/>
  <c r="AB33" i="1"/>
  <c r="AB7" i="1"/>
  <c r="AB25" i="1"/>
  <c r="AB49" i="1"/>
  <c r="AB64" i="1"/>
  <c r="AB20" i="1"/>
  <c r="AB16" i="1"/>
  <c r="AB36" i="1"/>
  <c r="AB32" i="1"/>
  <c r="AB8" i="1"/>
  <c r="AB6" i="1"/>
  <c r="AB48" i="1"/>
  <c r="W4" i="1"/>
  <c r="W12" i="1"/>
  <c r="W11" i="1"/>
  <c r="W7" i="1"/>
  <c r="W8" i="1"/>
  <c r="W3" i="1"/>
  <c r="W5" i="1"/>
  <c r="W9" i="1"/>
  <c r="W6" i="1"/>
  <c r="W10" i="1"/>
  <c r="W67" i="1"/>
  <c r="W14" i="1"/>
  <c r="W16" i="1"/>
  <c r="W54" i="1"/>
  <c r="W17" i="1"/>
  <c r="W25" i="1"/>
  <c r="W64" i="1"/>
  <c r="W37" i="1"/>
  <c r="W58" i="1"/>
  <c r="W36" i="1"/>
  <c r="W41" i="1"/>
  <c r="W38" i="1"/>
  <c r="W61" i="1"/>
  <c r="W42" i="1"/>
  <c r="W32" i="1"/>
  <c r="W15" i="1"/>
  <c r="W45" i="1"/>
  <c r="W65" i="1"/>
  <c r="W49" i="1"/>
  <c r="W27" i="1"/>
  <c r="W33" i="1"/>
  <c r="W52" i="1"/>
  <c r="W46" i="1"/>
  <c r="W39" i="1"/>
  <c r="W51" i="1"/>
  <c r="W21" i="1"/>
  <c r="W60" i="1"/>
  <c r="W63" i="1"/>
  <c r="W50" i="1"/>
  <c r="W29" i="1"/>
  <c r="W59" i="1"/>
  <c r="W47" i="1"/>
  <c r="W43" i="1"/>
  <c r="W53" i="1"/>
  <c r="W57" i="1"/>
  <c r="W20" i="1"/>
  <c r="W30" i="1"/>
  <c r="W24" i="1"/>
  <c r="W35" i="1"/>
  <c r="W13" i="1"/>
  <c r="W62" i="1"/>
  <c r="W26" i="1"/>
  <c r="W18" i="1"/>
  <c r="W55" i="1"/>
  <c r="W48" i="1"/>
  <c r="W44" i="1"/>
  <c r="W56" i="1"/>
  <c r="Z44" i="1"/>
  <c r="Z23" i="1"/>
  <c r="AB23" i="1"/>
  <c r="AB66" i="1"/>
  <c r="AB63" i="1"/>
  <c r="AB43" i="1"/>
  <c r="AB62" i="1"/>
  <c r="AB40" i="1"/>
  <c r="AB14" i="1"/>
  <c r="AB60" i="1"/>
  <c r="AB34" i="1"/>
  <c r="AB58" i="1"/>
  <c r="AB30" i="1"/>
  <c r="AB5" i="1"/>
  <c r="AB24" i="1"/>
  <c r="AB46" i="1"/>
  <c r="AB38" i="1"/>
  <c r="AB57" i="1"/>
  <c r="AB65" i="1"/>
  <c r="AB31" i="1"/>
  <c r="AB9" i="1"/>
  <c r="AB45" i="1"/>
  <c r="AB11" i="1"/>
  <c r="AB17" i="1"/>
  <c r="AB53" i="1"/>
  <c r="AB44" i="1"/>
  <c r="AB61" i="1"/>
  <c r="AB52" i="1"/>
  <c r="AA23" i="1"/>
  <c r="AA47" i="1"/>
  <c r="AA48" i="1"/>
  <c r="AA49" i="1"/>
  <c r="AA3" i="1"/>
  <c r="AA4" i="1"/>
  <c r="AA50" i="1"/>
  <c r="AA51" i="1"/>
  <c r="AA24" i="1"/>
  <c r="AA52" i="1"/>
  <c r="AA53" i="1"/>
  <c r="AA25" i="1"/>
  <c r="AA5" i="1"/>
  <c r="AA26" i="1"/>
  <c r="AA6" i="1"/>
  <c r="AA7" i="1"/>
  <c r="AA27" i="1"/>
  <c r="AA54" i="1"/>
  <c r="AA28" i="1"/>
  <c r="AA55" i="1"/>
  <c r="AA56" i="1"/>
  <c r="AA29" i="1"/>
  <c r="AA8" i="1"/>
  <c r="AA9" i="1"/>
  <c r="AA30" i="1"/>
  <c r="AA57" i="1"/>
  <c r="AA10" i="1"/>
  <c r="AA31" i="1"/>
  <c r="AA58" i="1"/>
  <c r="AA11" i="1"/>
  <c r="AA32" i="1"/>
  <c r="AA33" i="1"/>
  <c r="AA34" i="1"/>
  <c r="AA59" i="1"/>
  <c r="AA12" i="1"/>
  <c r="AA35" i="1"/>
  <c r="AA60" i="1"/>
  <c r="AA13" i="1"/>
  <c r="AA36" i="1"/>
  <c r="AA37" i="1"/>
  <c r="AA14" i="1"/>
  <c r="AA38" i="1"/>
  <c r="AA39" i="1"/>
  <c r="AA15" i="1"/>
  <c r="AA40" i="1"/>
  <c r="AA61" i="1"/>
  <c r="AA16" i="1"/>
  <c r="AA41" i="1"/>
  <c r="AA62" i="1"/>
  <c r="AA42" i="1"/>
  <c r="AA17" i="1"/>
  <c r="AA18" i="1"/>
  <c r="AA43" i="1"/>
  <c r="AA19" i="1"/>
  <c r="AA20" i="1"/>
  <c r="AA21" i="1"/>
  <c r="AA63" i="1"/>
  <c r="AA44" i="1"/>
  <c r="AA64" i="1"/>
  <c r="AA65" i="1"/>
  <c r="AA66" i="1"/>
  <c r="AA45" i="1"/>
  <c r="AA22" i="1"/>
  <c r="AA67" i="1"/>
  <c r="Z26" i="1"/>
  <c r="Z11" i="1"/>
  <c r="Z38" i="1"/>
  <c r="Z42" i="1"/>
  <c r="Z45" i="1"/>
  <c r="Z48" i="1"/>
  <c r="Z50" i="1"/>
  <c r="Z53" i="1"/>
  <c r="Z6" i="1"/>
  <c r="Z28" i="1"/>
  <c r="Z8" i="1"/>
  <c r="Z10" i="1"/>
  <c r="Z32" i="1"/>
  <c r="Z12" i="1"/>
  <c r="Z36" i="1"/>
  <c r="Z39" i="1"/>
  <c r="Z16" i="1"/>
  <c r="Z17" i="1"/>
  <c r="Z20" i="1"/>
  <c r="Z64" i="1"/>
  <c r="Z22" i="1"/>
  <c r="Z4" i="1"/>
  <c r="Z29" i="1"/>
  <c r="Z59" i="1"/>
  <c r="Z19" i="1"/>
  <c r="Z49" i="1"/>
  <c r="Z51" i="1"/>
  <c r="Z25" i="1"/>
  <c r="Z7" i="1"/>
  <c r="Z55" i="1"/>
  <c r="Z9" i="1"/>
  <c r="Z31" i="1"/>
  <c r="Z33" i="1"/>
  <c r="Z35" i="1"/>
  <c r="Z37" i="1"/>
  <c r="Z15" i="1"/>
  <c r="Z41" i="1"/>
  <c r="Z18" i="1"/>
  <c r="Z21" i="1"/>
  <c r="Z65" i="1"/>
  <c r="Z67" i="1"/>
  <c r="Z52" i="1"/>
  <c r="Z54" i="1"/>
  <c r="Z57" i="1"/>
  <c r="Z13" i="1"/>
  <c r="Z61" i="1"/>
  <c r="Z46" i="1"/>
  <c r="Z3" i="1"/>
  <c r="Z24" i="1"/>
  <c r="Z5" i="1"/>
  <c r="Z27" i="1"/>
  <c r="Z56" i="1"/>
  <c r="Z30" i="1"/>
  <c r="Z58" i="1"/>
  <c r="Z34" i="1"/>
  <c r="Z60" i="1"/>
  <c r="Z14" i="1"/>
  <c r="Z40" i="1"/>
  <c r="Z62" i="1"/>
  <c r="Z43" i="1"/>
  <c r="Z63" i="1"/>
  <c r="Z66" i="1"/>
  <c r="H72" i="1" l="1"/>
  <c r="F72" i="1"/>
  <c r="AA46" i="1"/>
  <c r="G72" i="1" l="1"/>
  <c r="X54" i="1" l="1"/>
  <c r="AG69" i="1" l="1"/>
  <c r="Y51" i="1" l="1"/>
  <c r="Y55" i="1"/>
  <c r="Y10" i="1"/>
  <c r="Y25" i="1"/>
  <c r="Y37" i="1"/>
  <c r="Y39" i="1"/>
  <c r="Y16" i="1"/>
  <c r="Y32" i="1"/>
  <c r="Y15" i="1"/>
  <c r="Y67" i="1"/>
  <c r="Y48" i="1"/>
  <c r="Y50" i="1"/>
  <c r="Y7" i="1"/>
  <c r="Y8" i="1"/>
  <c r="Y36" i="1"/>
  <c r="Y56" i="1"/>
  <c r="Y21" i="1"/>
  <c r="Y3" i="1"/>
  <c r="Y53" i="1"/>
  <c r="Y9" i="1"/>
  <c r="Y14" i="1"/>
  <c r="Y40" i="1"/>
  <c r="Y41" i="1"/>
  <c r="Y24" i="1"/>
  <c r="Y5" i="1"/>
  <c r="Y60" i="1"/>
  <c r="Y17" i="1"/>
  <c r="Y62" i="1"/>
  <c r="Y18" i="1"/>
  <c r="Y20" i="1"/>
  <c r="Y58" i="1"/>
  <c r="Y65" i="1"/>
  <c r="Y23" i="1"/>
  <c r="Y11" i="1"/>
  <c r="Y44" i="1"/>
  <c r="Y28" i="1" l="1"/>
  <c r="Y46" i="1"/>
  <c r="Y31" i="1"/>
  <c r="Y33" i="1"/>
  <c r="Y12" i="1"/>
  <c r="Y34" i="1"/>
  <c r="Y29" i="1"/>
  <c r="Y27" i="1"/>
  <c r="Y6" i="1"/>
  <c r="Y54" i="1"/>
  <c r="Y57" i="1"/>
  <c r="Y49" i="1"/>
  <c r="Y30" i="1"/>
  <c r="Y43" i="1"/>
  <c r="Y45" i="1"/>
  <c r="Y22" i="1"/>
  <c r="Y42" i="1"/>
  <c r="Y64" i="1"/>
  <c r="Y4" i="1"/>
  <c r="Y52" i="1"/>
  <c r="Y26" i="1"/>
  <c r="Y61" i="1"/>
  <c r="Y38" i="1"/>
  <c r="Y19" i="1"/>
  <c r="Y66" i="1"/>
  <c r="Y35" i="1"/>
  <c r="Y63" i="1"/>
  <c r="Y59" i="1"/>
  <c r="Y47" i="1"/>
  <c r="X23" i="1"/>
  <c r="Y13" i="1" l="1"/>
  <c r="Y69" i="1" s="1"/>
  <c r="X14" i="1"/>
  <c r="X22" i="1"/>
  <c r="X26" i="1"/>
  <c r="X34" i="1"/>
  <c r="X42" i="1"/>
  <c r="X50" i="1"/>
  <c r="X59" i="1"/>
  <c r="X67" i="1"/>
  <c r="X15" i="1"/>
  <c r="X19" i="1"/>
  <c r="X27" i="1"/>
  <c r="X35" i="1"/>
  <c r="X39" i="1"/>
  <c r="X47" i="1"/>
  <c r="X56" i="1"/>
  <c r="X60" i="1"/>
  <c r="X20" i="1"/>
  <c r="X28" i="1"/>
  <c r="X32" i="1"/>
  <c r="X40" i="1"/>
  <c r="X48" i="1"/>
  <c r="X65" i="1"/>
  <c r="X18" i="1"/>
  <c r="X30" i="1"/>
  <c r="X38" i="1"/>
  <c r="X46" i="1"/>
  <c r="X55" i="1"/>
  <c r="X63" i="1"/>
  <c r="X31" i="1"/>
  <c r="X43" i="1"/>
  <c r="X51" i="1"/>
  <c r="X64" i="1"/>
  <c r="X16" i="1"/>
  <c r="X24" i="1"/>
  <c r="X36" i="1"/>
  <c r="X44" i="1"/>
  <c r="X52" i="1"/>
  <c r="X57" i="1"/>
  <c r="X61" i="1"/>
  <c r="X13" i="1"/>
  <c r="X17" i="1"/>
  <c r="X21" i="1"/>
  <c r="X25" i="1"/>
  <c r="X29" i="1"/>
  <c r="X33" i="1"/>
  <c r="X37" i="1"/>
  <c r="X41" i="1"/>
  <c r="X45" i="1"/>
  <c r="X49" i="1"/>
  <c r="X53" i="1"/>
  <c r="X58" i="1"/>
  <c r="X62" i="1"/>
  <c r="X66" i="1"/>
  <c r="D72" i="1"/>
  <c r="AE69" i="1"/>
  <c r="E72" i="1" l="1"/>
  <c r="X69" i="1"/>
  <c r="Z69" i="1"/>
  <c r="AB69" i="1"/>
  <c r="AA69" i="1" l="1"/>
  <c r="AD69" i="1"/>
  <c r="S66" i="1"/>
  <c r="S64" i="1"/>
  <c r="S62" i="1"/>
  <c r="S60" i="1"/>
  <c r="S58" i="1"/>
  <c r="S56" i="1"/>
  <c r="S54" i="1"/>
  <c r="S52" i="1"/>
  <c r="S50" i="1"/>
  <c r="S46" i="1"/>
  <c r="S45" i="1"/>
  <c r="S43" i="1"/>
  <c r="S41" i="1"/>
  <c r="S40" i="1"/>
  <c r="S39" i="1"/>
  <c r="S37" i="1"/>
  <c r="S13" i="1"/>
  <c r="S34" i="1"/>
  <c r="S32" i="1"/>
  <c r="S28" i="1"/>
  <c r="S25" i="1"/>
  <c r="S21" i="1"/>
  <c r="S19" i="1"/>
  <c r="S17" i="1"/>
  <c r="S15" i="1"/>
  <c r="S31" i="1"/>
  <c r="S30" i="1"/>
  <c r="AC12" i="1" l="1"/>
  <c r="R12" i="1" s="1"/>
  <c r="S12" i="1"/>
  <c r="AC3" i="1"/>
  <c r="R3" i="1" s="1"/>
  <c r="S3" i="1"/>
  <c r="AC9" i="1"/>
  <c r="R9" i="1" s="1"/>
  <c r="S9" i="1"/>
  <c r="AC6" i="1"/>
  <c r="R6" i="1" s="1"/>
  <c r="S6" i="1"/>
  <c r="S48" i="1"/>
  <c r="S42" i="1"/>
  <c r="S38" i="1"/>
  <c r="S36" i="1"/>
  <c r="S44" i="1"/>
  <c r="S14" i="1"/>
  <c r="S16" i="1"/>
  <c r="S18" i="1"/>
  <c r="S20" i="1"/>
  <c r="S22" i="1"/>
  <c r="S24" i="1"/>
  <c r="S26" i="1"/>
  <c r="S27" i="1"/>
  <c r="S29" i="1"/>
  <c r="S33" i="1"/>
  <c r="S35" i="1"/>
  <c r="S47" i="1"/>
  <c r="S49" i="1"/>
  <c r="S51" i="1"/>
  <c r="S53" i="1"/>
  <c r="S55" i="1"/>
  <c r="S57" i="1"/>
  <c r="S59" i="1"/>
  <c r="S61" i="1"/>
  <c r="S63" i="1"/>
  <c r="S65" i="1"/>
  <c r="S67" i="1"/>
  <c r="T6" i="1" l="1"/>
  <c r="T3" i="1"/>
  <c r="T9" i="1"/>
  <c r="T12" i="1"/>
  <c r="AC7" i="1"/>
  <c r="R7" i="1" s="1"/>
  <c r="S7" i="1"/>
  <c r="AC11" i="1"/>
  <c r="R11" i="1" s="1"/>
  <c r="S11" i="1"/>
  <c r="AC4" i="1"/>
  <c r="R4" i="1" s="1"/>
  <c r="S4" i="1"/>
  <c r="AC8" i="1"/>
  <c r="R8" i="1" s="1"/>
  <c r="S8" i="1"/>
  <c r="AC10" i="1"/>
  <c r="R10" i="1" s="1"/>
  <c r="S10" i="1"/>
  <c r="AC5" i="1"/>
  <c r="R5" i="1" s="1"/>
  <c r="S5" i="1"/>
  <c r="I72" i="1"/>
  <c r="AC42" i="1"/>
  <c r="R42" i="1" s="1"/>
  <c r="AC66" i="1"/>
  <c r="R66" i="1" s="1"/>
  <c r="AC26" i="1"/>
  <c r="R26" i="1" s="1"/>
  <c r="AC18" i="1"/>
  <c r="R18" i="1" s="1"/>
  <c r="AC13" i="1"/>
  <c r="R13" i="1" s="1"/>
  <c r="AC67" i="1"/>
  <c r="R67" i="1" s="1"/>
  <c r="AC33" i="1"/>
  <c r="R33" i="1" s="1"/>
  <c r="AC16" i="1"/>
  <c r="R16" i="1" s="1"/>
  <c r="AC40" i="1"/>
  <c r="R40" i="1" s="1"/>
  <c r="AC23" i="1"/>
  <c r="T5" i="1" l="1"/>
  <c r="T8" i="1"/>
  <c r="T11" i="1"/>
  <c r="T10" i="1"/>
  <c r="T4" i="1"/>
  <c r="T7" i="1"/>
  <c r="T13" i="1"/>
  <c r="T26" i="1"/>
  <c r="T42" i="1"/>
  <c r="T16" i="1"/>
  <c r="AC48" i="1"/>
  <c r="R48" i="1" s="1"/>
  <c r="AC19" i="1"/>
  <c r="R19" i="1" s="1"/>
  <c r="AC59" i="1"/>
  <c r="R59" i="1" s="1"/>
  <c r="AC52" i="1"/>
  <c r="R52" i="1" s="1"/>
  <c r="AC53" i="1"/>
  <c r="R53" i="1" s="1"/>
  <c r="AC37" i="1"/>
  <c r="R37" i="1" s="1"/>
  <c r="AC34" i="1"/>
  <c r="R34" i="1" s="1"/>
  <c r="AC36" i="1"/>
  <c r="R36" i="1" s="1"/>
  <c r="AC63" i="1"/>
  <c r="AC21" i="1"/>
  <c r="R21" i="1" s="1"/>
  <c r="AC46" i="1"/>
  <c r="R46" i="1" s="1"/>
  <c r="AC22" i="1"/>
  <c r="R22" i="1" s="1"/>
  <c r="AC41" i="1"/>
  <c r="R41" i="1" s="1"/>
  <c r="AC56" i="1"/>
  <c r="R56" i="1" s="1"/>
  <c r="AC30" i="1"/>
  <c r="R30" i="1" s="1"/>
  <c r="AC38" i="1"/>
  <c r="R38" i="1" s="1"/>
  <c r="AC24" i="1"/>
  <c r="R24" i="1" s="1"/>
  <c r="AC51" i="1"/>
  <c r="R51" i="1" s="1"/>
  <c r="AC39" i="1"/>
  <c r="R39" i="1" s="1"/>
  <c r="AC31" i="1"/>
  <c r="R31" i="1" s="1"/>
  <c r="AC15" i="1"/>
  <c r="R15" i="1" s="1"/>
  <c r="AC54" i="1"/>
  <c r="R54" i="1" s="1"/>
  <c r="AC27" i="1"/>
  <c r="R27" i="1" s="1"/>
  <c r="AC61" i="1"/>
  <c r="R61" i="1" s="1"/>
  <c r="AC45" i="1"/>
  <c r="R45" i="1" s="1"/>
  <c r="AC58" i="1"/>
  <c r="R58" i="1" s="1"/>
  <c r="AC32" i="1"/>
  <c r="R32" i="1" s="1"/>
  <c r="AC64" i="1"/>
  <c r="R64" i="1" s="1"/>
  <c r="AC35" i="1"/>
  <c r="R35" i="1" s="1"/>
  <c r="AC14" i="1"/>
  <c r="R14" i="1" s="1"/>
  <c r="AC60" i="1"/>
  <c r="R60" i="1" s="1"/>
  <c r="AC28" i="1"/>
  <c r="R28" i="1" s="1"/>
  <c r="AC20" i="1"/>
  <c r="R20" i="1" s="1"/>
  <c r="AC47" i="1"/>
  <c r="R47" i="1" s="1"/>
  <c r="AC44" i="1"/>
  <c r="R44" i="1" s="1"/>
  <c r="AC57" i="1"/>
  <c r="R57" i="1" s="1"/>
  <c r="AC17" i="1"/>
  <c r="R17" i="1" s="1"/>
  <c r="AC50" i="1"/>
  <c r="R50" i="1" s="1"/>
  <c r="AC29" i="1"/>
  <c r="R29" i="1" s="1"/>
  <c r="AC55" i="1"/>
  <c r="R55" i="1" s="1"/>
  <c r="AC43" i="1"/>
  <c r="R43" i="1" s="1"/>
  <c r="AC25" i="1"/>
  <c r="R25" i="1" s="1"/>
  <c r="AC62" i="1"/>
  <c r="R62" i="1" s="1"/>
  <c r="AC49" i="1"/>
  <c r="R49" i="1" s="1"/>
  <c r="AC65" i="1"/>
  <c r="R65" i="1" s="1"/>
  <c r="R63" i="1" l="1"/>
  <c r="T66" i="1"/>
  <c r="T18" i="1"/>
  <c r="T33" i="1"/>
  <c r="T67" i="1"/>
  <c r="T40" i="1"/>
  <c r="T62" i="1"/>
  <c r="T58" i="1"/>
  <c r="T61" i="1"/>
  <c r="T15" i="1"/>
  <c r="T34" i="1"/>
  <c r="T53" i="1"/>
  <c r="T48" i="1"/>
  <c r="T49" i="1"/>
  <c r="T55" i="1"/>
  <c r="T28" i="1"/>
  <c r="T32" i="1"/>
  <c r="T51" i="1"/>
  <c r="T36" i="1"/>
  <c r="T59" i="1"/>
  <c r="T19" i="1"/>
  <c r="AC69" i="1"/>
  <c r="T63" i="1" l="1"/>
  <c r="T65" i="1"/>
  <c r="T45" i="1"/>
  <c r="T57" i="1"/>
  <c r="T64" i="1"/>
  <c r="T54" i="1"/>
  <c r="T30" i="1"/>
  <c r="T27" i="1"/>
  <c r="T31" i="1"/>
  <c r="T44" i="1"/>
  <c r="T17" i="1"/>
  <c r="T38" i="1"/>
  <c r="T56" i="1"/>
  <c r="T29" i="1"/>
  <c r="T21" i="1"/>
  <c r="T47" i="1"/>
  <c r="T43" i="1"/>
  <c r="T41" i="1"/>
  <c r="T46" i="1"/>
  <c r="T24" i="1"/>
  <c r="T37" i="1"/>
  <c r="T35" i="1"/>
  <c r="T25" i="1"/>
  <c r="T20" i="1"/>
  <c r="T14" i="1"/>
  <c r="T50" i="1"/>
  <c r="T22" i="1"/>
  <c r="T60" i="1"/>
  <c r="T39" i="1"/>
  <c r="T52" i="1"/>
  <c r="U64" i="1" l="1"/>
  <c r="U29" i="1"/>
  <c r="U62" i="1"/>
  <c r="U24" i="1"/>
  <c r="U27" i="1"/>
  <c r="U25" i="1"/>
  <c r="U43" i="1"/>
  <c r="U28" i="1"/>
  <c r="U51" i="1"/>
  <c r="U61" i="1"/>
  <c r="U40" i="1"/>
  <c r="U41" i="1"/>
  <c r="U58" i="1"/>
  <c r="U32" i="1"/>
  <c r="U39" i="1"/>
  <c r="U45" i="1"/>
  <c r="U56" i="1"/>
  <c r="U66" i="1"/>
  <c r="U54" i="1"/>
  <c r="U60" i="1"/>
  <c r="U49" i="1"/>
  <c r="U53" i="1"/>
  <c r="U50" i="1"/>
  <c r="U67" i="1"/>
  <c r="U48" i="1"/>
  <c r="U46" i="1"/>
  <c r="U47" i="1"/>
  <c r="U36" i="1"/>
  <c r="U42" i="1"/>
  <c r="U34" i="1"/>
  <c r="U33" i="1"/>
  <c r="U31" i="1"/>
  <c r="U63" i="1"/>
  <c r="U65" i="1"/>
  <c r="U59" i="1"/>
  <c r="U57" i="1"/>
  <c r="U52" i="1"/>
  <c r="U37" i="1"/>
  <c r="U38" i="1"/>
  <c r="U30" i="1"/>
  <c r="U26" i="1"/>
  <c r="U44" i="1"/>
  <c r="U35" i="1"/>
  <c r="U55" i="1"/>
  <c r="AF69" i="1" l="1"/>
  <c r="C72" i="1" l="1"/>
  <c r="R72" i="1" s="1"/>
  <c r="S23" i="1"/>
  <c r="W23" i="1"/>
  <c r="R23" i="1" s="1"/>
  <c r="S68" i="1"/>
  <c r="W69" i="1" l="1"/>
  <c r="R68" i="1"/>
  <c r="T68" i="1" s="1"/>
  <c r="R1" i="1"/>
  <c r="T23" i="1"/>
  <c r="U8" i="1" l="1"/>
  <c r="U10" i="1"/>
  <c r="U3" i="1"/>
  <c r="U9" i="1"/>
  <c r="U11" i="1"/>
  <c r="U6" i="1"/>
  <c r="U7" i="1"/>
  <c r="U12" i="1"/>
  <c r="U5" i="1"/>
  <c r="U4" i="1"/>
  <c r="U18" i="1"/>
  <c r="T71" i="1"/>
  <c r="U17" i="1"/>
  <c r="T69" i="1"/>
  <c r="T70" i="1" s="1"/>
  <c r="U23" i="1"/>
  <c r="U20" i="1"/>
  <c r="U13" i="1"/>
  <c r="U15" i="1"/>
  <c r="U16" i="1"/>
  <c r="U14" i="1"/>
  <c r="U21" i="1"/>
  <c r="U19" i="1"/>
  <c r="U22" i="1"/>
</calcChain>
</file>

<file path=xl/sharedStrings.xml><?xml version="1.0" encoding="utf-8"?>
<sst xmlns="http://schemas.openxmlformats.org/spreadsheetml/2006/main" count="101" uniqueCount="87">
  <si>
    <t>Accuracy of Fee-Basis Provider Work Hour Data</t>
  </si>
  <si>
    <t>Citibank CBA</t>
  </si>
  <si>
    <t>Citibank IBA</t>
  </si>
  <si>
    <t>CLIP</t>
  </si>
  <si>
    <t>HIV Sample Processing</t>
  </si>
  <si>
    <t>Test Loss Compromise</t>
  </si>
  <si>
    <t xml:space="preserve">Timeliness of Awards </t>
  </si>
  <si>
    <t>Timeliness of  Evals</t>
  </si>
  <si>
    <t>Total Student Tested</t>
  </si>
  <si>
    <t>Check-In / Check-Out</t>
  </si>
  <si>
    <t>Total Possible Points</t>
  </si>
  <si>
    <t>Total Points Earned</t>
  </si>
  <si>
    <t>Percentage</t>
  </si>
  <si>
    <t>Atlanta</t>
  </si>
  <si>
    <t>Baltimore</t>
  </si>
  <si>
    <t>Chicago</t>
  </si>
  <si>
    <t>Dallas</t>
  </si>
  <si>
    <t>Fort Jackson</t>
  </si>
  <si>
    <t>Fort Lee</t>
  </si>
  <si>
    <t>Houston</t>
  </si>
  <si>
    <t>Indianapolis</t>
  </si>
  <si>
    <t>Jacksonville</t>
  </si>
  <si>
    <t>Kansas City</t>
  </si>
  <si>
    <t>Los Angeles</t>
  </si>
  <si>
    <t>Montgomery</t>
  </si>
  <si>
    <t>New York</t>
  </si>
  <si>
    <t>Phoenix</t>
  </si>
  <si>
    <t>Raleigh</t>
  </si>
  <si>
    <t>Sacramento</t>
  </si>
  <si>
    <t>San Antonio</t>
  </si>
  <si>
    <t>San Diego</t>
  </si>
  <si>
    <t>San Jose</t>
  </si>
  <si>
    <t>Tampa</t>
  </si>
  <si>
    <t>Boston</t>
  </si>
  <si>
    <t>Charlotte</t>
  </si>
  <si>
    <t>Cleveland</t>
  </si>
  <si>
    <t>Columbus</t>
  </si>
  <si>
    <t>Denver</t>
  </si>
  <si>
    <t>Detroit</t>
  </si>
  <si>
    <t>Fort Dix</t>
  </si>
  <si>
    <t>Harrisburg</t>
  </si>
  <si>
    <t>Knoxville</t>
  </si>
  <si>
    <t>Lansing</t>
  </si>
  <si>
    <t>Louisville</t>
  </si>
  <si>
    <t>Miami</t>
  </si>
  <si>
    <t>Milwaukee</t>
  </si>
  <si>
    <t>Minneapolis</t>
  </si>
  <si>
    <t>Nashville</t>
  </si>
  <si>
    <t>New Orleans</t>
  </si>
  <si>
    <t>Oklahoma City</t>
  </si>
  <si>
    <t>Pittsburgh</t>
  </si>
  <si>
    <t>Salt Lake City</t>
  </si>
  <si>
    <t>Seattle</t>
  </si>
  <si>
    <t>Springfield</t>
  </si>
  <si>
    <t>Albany</t>
  </si>
  <si>
    <t>Albuquerque</t>
  </si>
  <si>
    <t>Amarillo</t>
  </si>
  <si>
    <t>Anchorage</t>
  </si>
  <si>
    <t>Beckley</t>
  </si>
  <si>
    <t>Boise</t>
  </si>
  <si>
    <t>Buffalo</t>
  </si>
  <si>
    <t>Butte</t>
  </si>
  <si>
    <t>Des Moines</t>
  </si>
  <si>
    <t>El Paso</t>
  </si>
  <si>
    <t>Fargo</t>
  </si>
  <si>
    <t>Honolulu</t>
  </si>
  <si>
    <t>Jackson</t>
  </si>
  <si>
    <t>Little Rock</t>
  </si>
  <si>
    <t>Memphis</t>
  </si>
  <si>
    <t>Omaha</t>
  </si>
  <si>
    <t>San Juan</t>
  </si>
  <si>
    <t>Shreveport</t>
  </si>
  <si>
    <t>Sioux Falls</t>
  </si>
  <si>
    <t>Spokane</t>
  </si>
  <si>
    <t>Syracuse</t>
  </si>
  <si>
    <t>Totals</t>
  </si>
  <si>
    <t>St Louis</t>
  </si>
  <si>
    <t>Portland OR</t>
  </si>
  <si>
    <t>Portland ME</t>
  </si>
  <si>
    <t>Rank</t>
  </si>
  <si>
    <t>Drug Specimen Processing</t>
  </si>
  <si>
    <t>Training</t>
  </si>
  <si>
    <t>POC Correction</t>
  </si>
  <si>
    <t>Supervisors Training</t>
  </si>
  <si>
    <t>ATAAPS</t>
  </si>
  <si>
    <t>J-5  CORRECTION</t>
  </si>
  <si>
    <t xml:space="preserve">MEPS of EXCELLENCE 4th QTR FY19 Final Results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</si>
</sst>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0.0%"/>
    <numFmt numFmtId="166" formatCode="0.000%"/>
  </numFmts>
  <fonts count="2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0"/>
      <name val="Arial"/>
      <family val="2"/>
    </font>
    <font>
      <b/>
      <i/>
      <sz val="16"/>
      <color indexed="18"/>
      <name val="Arial"/>
      <family val="2"/>
    </font>
    <font>
      <b/>
      <i/>
      <sz val="11"/>
      <color indexed="18"/>
      <name val="Arial"/>
      <family val="2"/>
    </font>
    <font>
      <sz val="10"/>
      <color rgb="FF0000FF"/>
      <name val="Arial"/>
      <family val="2"/>
    </font>
    <font>
      <b/>
      <sz val="10"/>
      <name val="Arial"/>
      <family val="2"/>
    </font>
    <font>
      <b/>
      <i/>
      <sz val="8"/>
      <color indexed="16"/>
      <name val="Arial"/>
      <family val="2"/>
    </font>
    <font>
      <b/>
      <i/>
      <sz val="8"/>
      <color rgb="FF002060"/>
      <name val="Arial"/>
      <family val="2"/>
    </font>
    <font>
      <b/>
      <i/>
      <sz val="8"/>
      <color indexed="10"/>
      <name val="Arial"/>
      <family val="2"/>
    </font>
    <font>
      <sz val="10"/>
      <color indexed="12"/>
      <name val="Arial"/>
      <family val="2"/>
    </font>
    <font>
      <b/>
      <sz val="10"/>
      <color theme="0"/>
      <name val="Arial"/>
      <family val="2"/>
    </font>
    <font>
      <sz val="10"/>
      <color rgb="FF800000"/>
      <name val="Arial"/>
      <family val="2"/>
    </font>
    <font>
      <b/>
      <sz val="10"/>
      <color theme="5" tint="-0.499984740745262"/>
      <name val="Arial"/>
      <family val="2"/>
    </font>
    <font>
      <sz val="10"/>
      <color indexed="16"/>
      <name val="Arial"/>
      <family val="2"/>
    </font>
    <font>
      <sz val="10"/>
      <color theme="0"/>
      <name val="Arial"/>
      <family val="2"/>
    </font>
    <font>
      <sz val="10"/>
      <color indexed="8"/>
      <name val="Arial"/>
      <family val="2"/>
    </font>
    <font>
      <sz val="5"/>
      <color theme="0" tint="-0.34998626667073579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i/>
      <sz val="8"/>
      <color rgb="FFFF0000"/>
      <name val="Arial"/>
      <family val="2"/>
    </font>
    <font>
      <b/>
      <sz val="8"/>
      <color rgb="FF002060"/>
      <name val="Arial"/>
      <family val="2"/>
    </font>
    <font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indexed="9"/>
        <bgColor indexed="2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indexed="2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 style="medium">
        <color indexed="21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21"/>
      </left>
      <right/>
      <top style="medium">
        <color indexed="21"/>
      </top>
      <bottom style="thin">
        <color indexed="64"/>
      </bottom>
      <diagonal/>
    </border>
    <border>
      <left/>
      <right/>
      <top style="medium">
        <color indexed="21"/>
      </top>
      <bottom style="thin">
        <color indexed="64"/>
      </bottom>
      <diagonal/>
    </border>
  </borders>
  <cellStyleXfs count="11">
    <xf numFmtId="0" fontId="0" fillId="0" borderId="0"/>
    <xf numFmtId="0" fontId="1" fillId="2" borderId="0" applyNumberFormat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2" fillId="0" borderId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0" fontId="2" fillId="0" borderId="0" applyNumberFormat="0" applyFont="0" applyFill="0" applyBorder="0" applyAlignment="0" applyProtection="0"/>
  </cellStyleXfs>
  <cellXfs count="74">
    <xf numFmtId="0" fontId="0" fillId="0" borderId="0" xfId="0"/>
    <xf numFmtId="0" fontId="2" fillId="0" borderId="0" xfId="2" applyProtection="1">
      <protection locked="0"/>
    </xf>
    <xf numFmtId="0" fontId="3" fillId="3" borderId="1" xfId="2" applyFont="1" applyFill="1" applyBorder="1" applyAlignment="1" applyProtection="1">
      <alignment horizontal="center"/>
      <protection locked="0"/>
    </xf>
    <xf numFmtId="1" fontId="4" fillId="3" borderId="1" xfId="2" applyNumberFormat="1" applyFont="1" applyFill="1" applyBorder="1" applyAlignment="1" applyProtection="1">
      <alignment horizontal="center"/>
      <protection locked="0"/>
    </xf>
    <xf numFmtId="164" fontId="5" fillId="0" borderId="2" xfId="2" applyNumberFormat="1" applyFont="1" applyFill="1" applyBorder="1" applyAlignment="1" applyProtection="1">
      <alignment horizontal="center"/>
      <protection locked="0"/>
    </xf>
    <xf numFmtId="0" fontId="3" fillId="3" borderId="3" xfId="2" applyFont="1" applyFill="1" applyBorder="1" applyAlignment="1" applyProtection="1">
      <alignment horizontal="center"/>
      <protection locked="0"/>
    </xf>
    <xf numFmtId="2" fontId="6" fillId="0" borderId="3" xfId="2" applyNumberFormat="1" applyFont="1" applyBorder="1" applyProtection="1">
      <protection locked="0"/>
    </xf>
    <xf numFmtId="0" fontId="2" fillId="0" borderId="0" xfId="2" applyFill="1" applyProtection="1">
      <protection locked="0"/>
    </xf>
    <xf numFmtId="0" fontId="7" fillId="3" borderId="4" xfId="2" applyFont="1" applyFill="1" applyBorder="1" applyAlignment="1" applyProtection="1">
      <alignment horizontal="center"/>
      <protection locked="0"/>
    </xf>
    <xf numFmtId="0" fontId="8" fillId="4" borderId="5" xfId="2" applyFont="1" applyFill="1" applyBorder="1" applyAlignment="1" applyProtection="1">
      <alignment horizontal="center" wrapText="1"/>
      <protection locked="0"/>
    </xf>
    <xf numFmtId="0" fontId="9" fillId="3" borderId="5" xfId="2" applyFont="1" applyFill="1" applyBorder="1" applyAlignment="1" applyProtection="1">
      <alignment horizontal="center" wrapText="1"/>
      <protection locked="0"/>
    </xf>
    <xf numFmtId="0" fontId="9" fillId="3" borderId="3" xfId="2" applyFont="1" applyFill="1" applyBorder="1" applyAlignment="1" applyProtection="1">
      <alignment horizontal="center" wrapText="1"/>
      <protection locked="0"/>
    </xf>
    <xf numFmtId="2" fontId="5" fillId="0" borderId="3" xfId="2" applyNumberFormat="1" applyFont="1" applyFill="1" applyBorder="1" applyAlignment="1" applyProtection="1">
      <alignment horizontal="center"/>
      <protection locked="0"/>
    </xf>
    <xf numFmtId="0" fontId="5" fillId="5" borderId="2" xfId="1" applyFont="1" applyFill="1" applyBorder="1" applyAlignment="1" applyProtection="1">
      <alignment horizontal="center"/>
      <protection locked="0"/>
    </xf>
    <xf numFmtId="0" fontId="11" fillId="0" borderId="3" xfId="2" applyFont="1" applyFill="1" applyBorder="1" applyAlignment="1" applyProtection="1">
      <alignment horizontal="center"/>
      <protection locked="0"/>
    </xf>
    <xf numFmtId="0" fontId="5" fillId="6" borderId="2" xfId="1" applyFont="1" applyFill="1" applyBorder="1" applyAlignment="1" applyProtection="1">
      <alignment horizontal="center"/>
      <protection locked="0"/>
    </xf>
    <xf numFmtId="2" fontId="5" fillId="6" borderId="3" xfId="2" applyNumberFormat="1" applyFont="1" applyFill="1" applyBorder="1" applyAlignment="1" applyProtection="1">
      <alignment horizontal="center"/>
      <protection locked="0"/>
    </xf>
    <xf numFmtId="164" fontId="5" fillId="6" borderId="2" xfId="2" applyNumberFormat="1" applyFont="1" applyFill="1" applyBorder="1" applyAlignment="1" applyProtection="1">
      <alignment horizontal="center"/>
      <protection locked="0"/>
    </xf>
    <xf numFmtId="0" fontId="10" fillId="0" borderId="0" xfId="2" applyFont="1" applyFill="1" applyProtection="1">
      <protection locked="0"/>
    </xf>
    <xf numFmtId="2" fontId="5" fillId="6" borderId="2" xfId="1" applyNumberFormat="1" applyFont="1" applyFill="1" applyBorder="1" applyAlignment="1" applyProtection="1">
      <alignment horizontal="center"/>
      <protection locked="0"/>
    </xf>
    <xf numFmtId="2" fontId="5" fillId="5" borderId="2" xfId="1" applyNumberFormat="1" applyFont="1" applyFill="1" applyBorder="1" applyAlignment="1" applyProtection="1">
      <alignment horizontal="center"/>
      <protection locked="0"/>
    </xf>
    <xf numFmtId="165" fontId="10" fillId="0" borderId="0" xfId="2" applyNumberFormat="1" applyFont="1" applyFill="1" applyProtection="1">
      <protection locked="0"/>
    </xf>
    <xf numFmtId="0" fontId="10" fillId="0" borderId="7" xfId="2" applyFont="1" applyFill="1" applyBorder="1" applyProtection="1">
      <protection locked="0"/>
    </xf>
    <xf numFmtId="2" fontId="12" fillId="6" borderId="3" xfId="2" applyNumberFormat="1" applyFont="1" applyFill="1" applyBorder="1" applyAlignment="1" applyProtection="1">
      <alignment horizontal="center"/>
      <protection locked="0"/>
    </xf>
    <xf numFmtId="164" fontId="12" fillId="6" borderId="3" xfId="2" applyNumberFormat="1" applyFont="1" applyFill="1" applyBorder="1" applyAlignment="1" applyProtection="1">
      <alignment horizontal="center"/>
      <protection locked="0"/>
    </xf>
    <xf numFmtId="0" fontId="14" fillId="0" borderId="0" xfId="2" applyFont="1" applyFill="1" applyProtection="1">
      <protection locked="0"/>
    </xf>
    <xf numFmtId="164" fontId="12" fillId="0" borderId="3" xfId="2" applyNumberFormat="1" applyFont="1" applyFill="1" applyBorder="1" applyAlignment="1" applyProtection="1">
      <alignment horizontal="center"/>
      <protection locked="0"/>
    </xf>
    <xf numFmtId="2" fontId="12" fillId="5" borderId="3" xfId="2" applyNumberFormat="1" applyFont="1" applyFill="1" applyBorder="1" applyAlignment="1" applyProtection="1">
      <alignment horizontal="center"/>
      <protection locked="0"/>
    </xf>
    <xf numFmtId="0" fontId="14" fillId="0" borderId="7" xfId="2" applyFont="1" applyFill="1" applyBorder="1" applyProtection="1">
      <protection locked="0"/>
    </xf>
    <xf numFmtId="2" fontId="2" fillId="6" borderId="3" xfId="2" applyNumberFormat="1" applyFont="1" applyFill="1" applyBorder="1" applyAlignment="1" applyProtection="1">
      <alignment horizontal="center"/>
      <protection locked="0"/>
    </xf>
    <xf numFmtId="164" fontId="2" fillId="6" borderId="6" xfId="2" applyNumberFormat="1" applyFont="1" applyFill="1" applyBorder="1" applyAlignment="1" applyProtection="1">
      <alignment horizontal="center"/>
      <protection locked="0"/>
    </xf>
    <xf numFmtId="0" fontId="15" fillId="0" borderId="3" xfId="2" applyFont="1" applyFill="1" applyBorder="1" applyAlignment="1" applyProtection="1">
      <alignment horizontal="center"/>
      <protection locked="0"/>
    </xf>
    <xf numFmtId="0" fontId="2" fillId="5" borderId="5" xfId="2" applyFont="1" applyFill="1" applyBorder="1" applyAlignment="1" applyProtection="1">
      <alignment horizontal="center"/>
      <protection locked="0"/>
    </xf>
    <xf numFmtId="2" fontId="2" fillId="0" borderId="3" xfId="2" applyNumberFormat="1" applyFont="1" applyFill="1" applyBorder="1" applyAlignment="1" applyProtection="1">
      <alignment horizontal="center"/>
      <protection locked="0"/>
    </xf>
    <xf numFmtId="164" fontId="2" fillId="0" borderId="3" xfId="2" applyNumberFormat="1" applyFont="1" applyFill="1" applyBorder="1" applyAlignment="1" applyProtection="1">
      <alignment horizontal="center"/>
      <protection locked="0"/>
    </xf>
    <xf numFmtId="0" fontId="16" fillId="7" borderId="3" xfId="2" applyFont="1" applyFill="1" applyBorder="1" applyAlignment="1" applyProtection="1">
      <alignment horizontal="center"/>
      <protection locked="0"/>
    </xf>
    <xf numFmtId="2" fontId="16" fillId="7" borderId="3" xfId="2" applyNumberFormat="1" applyFont="1" applyFill="1" applyBorder="1" applyAlignment="1" applyProtection="1">
      <alignment horizontal="center"/>
      <protection locked="0"/>
    </xf>
    <xf numFmtId="0" fontId="6" fillId="0" borderId="0" xfId="2" applyFont="1" applyFill="1" applyProtection="1">
      <protection locked="0"/>
    </xf>
    <xf numFmtId="0" fontId="6" fillId="0" borderId="0" xfId="2" applyFont="1" applyProtection="1">
      <protection locked="0"/>
    </xf>
    <xf numFmtId="0" fontId="20" fillId="0" borderId="3" xfId="2" applyFont="1" applyFill="1" applyBorder="1" applyAlignment="1" applyProtection="1">
      <alignment wrapText="1"/>
      <protection locked="0"/>
    </xf>
    <xf numFmtId="0" fontId="21" fillId="4" borderId="3" xfId="2" applyFont="1" applyFill="1" applyBorder="1" applyAlignment="1" applyProtection="1">
      <alignment horizontal="center" wrapText="1"/>
      <protection locked="0"/>
    </xf>
    <xf numFmtId="0" fontId="21" fillId="4" borderId="5" xfId="2" applyFont="1" applyFill="1" applyBorder="1" applyAlignment="1" applyProtection="1">
      <alignment horizontal="center" wrapText="1"/>
      <protection locked="0"/>
    </xf>
    <xf numFmtId="166" fontId="5" fillId="0" borderId="2" xfId="2" applyNumberFormat="1" applyFont="1" applyFill="1" applyBorder="1" applyAlignment="1" applyProtection="1">
      <alignment horizontal="center"/>
      <protection locked="0"/>
    </xf>
    <xf numFmtId="166" fontId="9" fillId="3" borderId="3" xfId="2" applyNumberFormat="1" applyFont="1" applyFill="1" applyBorder="1" applyAlignment="1" applyProtection="1">
      <alignment horizontal="center"/>
      <protection locked="0"/>
    </xf>
    <xf numFmtId="166" fontId="5" fillId="5" borderId="3" xfId="3" applyNumberFormat="1" applyFont="1" applyFill="1" applyBorder="1" applyAlignment="1" applyProtection="1">
      <alignment horizontal="center"/>
      <protection locked="0"/>
    </xf>
    <xf numFmtId="166" fontId="5" fillId="0" borderId="3" xfId="3" applyNumberFormat="1" applyFont="1" applyFill="1" applyBorder="1" applyAlignment="1" applyProtection="1">
      <alignment horizontal="center"/>
      <protection locked="0"/>
    </xf>
    <xf numFmtId="166" fontId="13" fillId="5" borderId="3" xfId="3" applyNumberFormat="1" applyFont="1" applyFill="1" applyBorder="1" applyAlignment="1" applyProtection="1">
      <alignment horizontal="center"/>
      <protection locked="0"/>
    </xf>
    <xf numFmtId="166" fontId="13" fillId="0" borderId="3" xfId="3" applyNumberFormat="1" applyFont="1" applyFill="1" applyBorder="1" applyAlignment="1" applyProtection="1">
      <alignment horizontal="center"/>
      <protection locked="0"/>
    </xf>
    <xf numFmtId="166" fontId="6" fillId="5" borderId="3" xfId="3" applyNumberFormat="1" applyFont="1" applyFill="1" applyBorder="1" applyAlignment="1" applyProtection="1">
      <alignment horizontal="center"/>
      <protection locked="0"/>
    </xf>
    <xf numFmtId="166" fontId="6" fillId="0" borderId="3" xfId="3" applyNumberFormat="1" applyFont="1" applyFill="1" applyBorder="1" applyAlignment="1" applyProtection="1">
      <alignment horizontal="center"/>
      <protection locked="0"/>
    </xf>
    <xf numFmtId="166" fontId="2" fillId="6" borderId="3" xfId="3" applyNumberFormat="1" applyFont="1" applyFill="1" applyBorder="1" applyAlignment="1" applyProtection="1">
      <alignment horizontal="center"/>
      <protection locked="0"/>
    </xf>
    <xf numFmtId="166" fontId="2" fillId="0" borderId="0" xfId="2" applyNumberFormat="1" applyAlignment="1" applyProtection="1">
      <alignment horizontal="center"/>
      <protection locked="0"/>
    </xf>
    <xf numFmtId="166" fontId="2" fillId="0" borderId="0" xfId="2" applyNumberFormat="1" applyFill="1" applyAlignment="1" applyProtection="1">
      <alignment horizontal="center"/>
      <protection locked="0"/>
    </xf>
    <xf numFmtId="166" fontId="2" fillId="0" borderId="0" xfId="2" applyNumberFormat="1" applyProtection="1">
      <protection locked="0"/>
    </xf>
    <xf numFmtId="0" fontId="10" fillId="0" borderId="4" xfId="2" applyFont="1" applyFill="1" applyBorder="1" applyProtection="1"/>
    <xf numFmtId="0" fontId="10" fillId="6" borderId="3" xfId="2" applyFont="1" applyFill="1" applyBorder="1" applyProtection="1"/>
    <xf numFmtId="0" fontId="10" fillId="0" borderId="3" xfId="2" applyFont="1" applyFill="1" applyBorder="1" applyProtection="1"/>
    <xf numFmtId="0" fontId="12" fillId="6" borderId="2" xfId="2" applyFont="1" applyFill="1" applyBorder="1" applyProtection="1"/>
    <xf numFmtId="0" fontId="12" fillId="0" borderId="3" xfId="2" applyFont="1" applyFill="1" applyBorder="1" applyProtection="1"/>
    <xf numFmtId="0" fontId="12" fillId="6" borderId="3" xfId="2" applyFont="1" applyFill="1" applyBorder="1" applyProtection="1"/>
    <xf numFmtId="0" fontId="2" fillId="6" borderId="2" xfId="2" applyFont="1" applyFill="1" applyBorder="1" applyProtection="1"/>
    <xf numFmtId="0" fontId="2" fillId="0" borderId="3" xfId="2" applyFont="1" applyFill="1" applyBorder="1" applyProtection="1"/>
    <xf numFmtId="0" fontId="2" fillId="6" borderId="3" xfId="2" applyFont="1" applyFill="1" applyBorder="1" applyProtection="1"/>
    <xf numFmtId="0" fontId="2" fillId="0" borderId="0" xfId="2" applyAlignment="1" applyProtection="1">
      <alignment horizontal="center"/>
    </xf>
    <xf numFmtId="0" fontId="21" fillId="4" borderId="5" xfId="2" applyFont="1" applyFill="1" applyBorder="1" applyAlignment="1" applyProtection="1">
      <alignment horizontal="center" vertical="center" wrapText="1"/>
    </xf>
    <xf numFmtId="0" fontId="21" fillId="4" borderId="3" xfId="2" applyFont="1" applyFill="1" applyBorder="1" applyAlignment="1" applyProtection="1">
      <alignment horizontal="center" vertical="center" wrapText="1"/>
    </xf>
    <xf numFmtId="0" fontId="2" fillId="0" borderId="3" xfId="2" applyFill="1" applyBorder="1" applyAlignment="1" applyProtection="1">
      <alignment horizontal="center"/>
    </xf>
    <xf numFmtId="166" fontId="6" fillId="0" borderId="0" xfId="2" applyNumberFormat="1" applyFont="1" applyAlignment="1" applyProtection="1">
      <alignment horizontal="center"/>
      <protection locked="0"/>
    </xf>
    <xf numFmtId="0" fontId="17" fillId="5" borderId="0" xfId="2" applyFont="1" applyFill="1" applyAlignment="1" applyProtection="1">
      <alignment horizontal="center"/>
      <protection locked="0"/>
    </xf>
    <xf numFmtId="0" fontId="18" fillId="8" borderId="0" xfId="2" applyFont="1" applyFill="1" applyProtection="1">
      <protection locked="0"/>
    </xf>
    <xf numFmtId="0" fontId="19" fillId="9" borderId="0" xfId="2" applyFont="1" applyFill="1" applyProtection="1">
      <protection locked="0"/>
    </xf>
    <xf numFmtId="0" fontId="2" fillId="9" borderId="0" xfId="2" applyFill="1" applyProtection="1">
      <protection locked="0"/>
    </xf>
    <xf numFmtId="0" fontId="3" fillId="3" borderId="8" xfId="2" applyFont="1" applyFill="1" applyBorder="1" applyAlignment="1" applyProtection="1">
      <alignment horizontal="center"/>
      <protection locked="0"/>
    </xf>
    <xf numFmtId="0" fontId="3" fillId="3" borderId="9" xfId="2" applyFont="1" applyFill="1" applyBorder="1" applyAlignment="1" applyProtection="1">
      <alignment horizontal="center"/>
      <protection locked="0"/>
    </xf>
  </cellXfs>
  <cellStyles count="11">
    <cellStyle name="Good" xfId="1" builtinId="26"/>
    <cellStyle name="Normal" xfId="0" builtinId="0"/>
    <cellStyle name="Normal 2" xfId="2"/>
    <cellStyle name="Normal 2 2" xfId="10"/>
    <cellStyle name="Normal 2 7" xfId="5"/>
    <cellStyle name="Normal 3" xfId="4"/>
    <cellStyle name="Normal 4" xfId="7"/>
    <cellStyle name="Percent 2" xfId="3"/>
    <cellStyle name="Percent 2 2" xfId="9"/>
    <cellStyle name="Percent 2 7" xfId="6"/>
    <cellStyle name="Percent 3" xfId="8"/>
  </cellStyles>
  <dxfs count="3">
    <dxf>
      <font>
        <color auto="1"/>
      </font>
    </dxf>
    <dxf>
      <font>
        <b/>
        <i val="0"/>
        <color auto="1"/>
      </font>
    </dxf>
    <dxf>
      <font>
        <b/>
        <i val="0"/>
        <color theme="1"/>
        <name val="Cambria"/>
        <scheme val="none"/>
      </font>
      <fill>
        <patternFill patternType="none">
          <bgColor indexed="65"/>
        </patternFill>
      </fill>
    </dxf>
  </dxfs>
  <tableStyles count="0" defaultTableStyle="TableStyleMedium9" defaultPivotStyle="PivotStyleLight16"/>
  <colors>
    <mruColors>
      <color rgb="FFC6EFCE"/>
      <color rgb="FF006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  <pageSetUpPr fitToPage="1"/>
  </sheetPr>
  <dimension ref="A1:AK65536"/>
  <sheetViews>
    <sheetView tabSelected="1" zoomScale="70" zoomScaleNormal="70" workbookViewId="0">
      <pane xSplit="2" ySplit="2" topLeftCell="C18" activePane="bottomRight" state="frozen"/>
      <selection pane="topRight" activeCell="C1" sqref="C1"/>
      <selection pane="bottomLeft" activeCell="A3" sqref="A3"/>
      <selection pane="bottomRight" activeCell="N30" sqref="N30"/>
    </sheetView>
  </sheetViews>
  <sheetFormatPr defaultColWidth="9.1796875" defaultRowHeight="13" x14ac:dyDescent="0.3"/>
  <cols>
    <col min="1" max="1" width="3.453125" style="1" customWidth="1"/>
    <col min="2" max="2" width="13" style="7" customWidth="1"/>
    <col min="3" max="3" width="10.26953125" style="7" customWidth="1"/>
    <col min="4" max="4" width="12" style="7" customWidth="1"/>
    <col min="5" max="7" width="10.26953125" style="7" customWidth="1"/>
    <col min="8" max="8" width="8.1796875" style="7" customWidth="1"/>
    <col min="9" max="9" width="12.7265625" style="1" customWidth="1"/>
    <col min="10" max="10" width="10.7265625" style="1" customWidth="1"/>
    <col min="11" max="11" width="11.26953125" style="1" customWidth="1"/>
    <col min="12" max="12" width="9.54296875" style="1" customWidth="1"/>
    <col min="13" max="15" width="10.54296875" style="1" customWidth="1"/>
    <col min="16" max="16" width="9.54296875" style="1" customWidth="1"/>
    <col min="17" max="17" width="10" style="53" customWidth="1"/>
    <col min="18" max="18" width="11.54296875" style="1" customWidth="1"/>
    <col min="19" max="19" width="9.7265625" style="1" customWidth="1"/>
    <col min="20" max="20" width="10.453125" style="38" bestFit="1" customWidth="1"/>
    <col min="21" max="21" width="5.453125" style="1" customWidth="1"/>
    <col min="22" max="23" width="9.1796875" style="1"/>
    <col min="24" max="24" width="10" style="1" customWidth="1"/>
    <col min="25" max="27" width="9.1796875" style="1"/>
    <col min="28" max="28" width="8" style="1" customWidth="1"/>
    <col min="29" max="29" width="9.1796875" style="1"/>
    <col min="30" max="31" width="7.453125" style="1" bestFit="1" customWidth="1"/>
    <col min="32" max="32" width="9.54296875" style="1" customWidth="1"/>
    <col min="33" max="33" width="8.81640625" style="1" bestFit="1" customWidth="1"/>
    <col min="34" max="35" width="11.453125" style="1" customWidth="1"/>
    <col min="36" max="36" width="7.453125" style="1" bestFit="1" customWidth="1"/>
    <col min="37" max="16384" width="9.1796875" style="1"/>
  </cols>
  <sheetData>
    <row r="1" spans="1:37" ht="21" customHeight="1" x14ac:dyDescent="0.4">
      <c r="B1" s="72" t="s">
        <v>86</v>
      </c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2"/>
      <c r="O1" s="2"/>
      <c r="P1" s="2"/>
      <c r="Q1" s="42"/>
      <c r="R1" s="3">
        <f ca="1">MAX(R3:R67)</f>
        <v>142</v>
      </c>
      <c r="S1" s="5"/>
      <c r="T1" s="6"/>
      <c r="W1" s="63">
        <v>12</v>
      </c>
      <c r="X1" s="63">
        <v>10</v>
      </c>
      <c r="Y1" s="63">
        <v>20</v>
      </c>
      <c r="Z1" s="63">
        <v>10</v>
      </c>
      <c r="AA1" s="63">
        <v>10</v>
      </c>
      <c r="AB1" s="63">
        <v>15</v>
      </c>
      <c r="AC1" s="63">
        <v>10</v>
      </c>
      <c r="AD1" s="63">
        <v>10</v>
      </c>
      <c r="AE1" s="63">
        <v>10</v>
      </c>
      <c r="AF1" s="63">
        <v>5</v>
      </c>
      <c r="AG1" s="63">
        <v>5</v>
      </c>
      <c r="AH1" s="63">
        <v>5</v>
      </c>
      <c r="AI1" s="63">
        <v>10</v>
      </c>
      <c r="AJ1" s="63">
        <v>10</v>
      </c>
    </row>
    <row r="2" spans="1:37" s="7" customFormat="1" ht="52.5" x14ac:dyDescent="0.25">
      <c r="B2" s="8"/>
      <c r="C2" s="41" t="s">
        <v>9</v>
      </c>
      <c r="D2" s="41" t="s">
        <v>5</v>
      </c>
      <c r="E2" s="41" t="s">
        <v>8</v>
      </c>
      <c r="F2" s="41" t="s">
        <v>80</v>
      </c>
      <c r="G2" s="41" t="s">
        <v>4</v>
      </c>
      <c r="H2" s="41" t="s">
        <v>3</v>
      </c>
      <c r="I2" s="41" t="s">
        <v>0</v>
      </c>
      <c r="J2" s="40" t="s">
        <v>1</v>
      </c>
      <c r="K2" s="40" t="s">
        <v>2</v>
      </c>
      <c r="L2" s="41" t="s">
        <v>6</v>
      </c>
      <c r="M2" s="41" t="s">
        <v>7</v>
      </c>
      <c r="N2" s="41" t="s">
        <v>83</v>
      </c>
      <c r="O2" s="41" t="s">
        <v>84</v>
      </c>
      <c r="P2" s="41" t="s">
        <v>81</v>
      </c>
      <c r="Q2" s="9"/>
      <c r="R2" s="10" t="s">
        <v>10</v>
      </c>
      <c r="S2" s="11" t="s">
        <v>11</v>
      </c>
      <c r="T2" s="43" t="s">
        <v>12</v>
      </c>
      <c r="U2" s="39" t="s">
        <v>79</v>
      </c>
      <c r="W2" s="64" t="s">
        <v>9</v>
      </c>
      <c r="X2" s="64" t="s">
        <v>5</v>
      </c>
      <c r="Y2" s="64" t="s">
        <v>8</v>
      </c>
      <c r="Z2" s="64" t="s">
        <v>80</v>
      </c>
      <c r="AA2" s="64" t="s">
        <v>4</v>
      </c>
      <c r="AB2" s="64" t="s">
        <v>3</v>
      </c>
      <c r="AC2" s="64" t="s">
        <v>0</v>
      </c>
      <c r="AD2" s="65" t="s">
        <v>1</v>
      </c>
      <c r="AE2" s="65" t="s">
        <v>2</v>
      </c>
      <c r="AF2" s="64" t="s">
        <v>6</v>
      </c>
      <c r="AG2" s="64" t="s">
        <v>7</v>
      </c>
      <c r="AH2" s="41" t="s">
        <v>83</v>
      </c>
      <c r="AI2" s="41" t="s">
        <v>84</v>
      </c>
      <c r="AJ2" s="64" t="s">
        <v>81</v>
      </c>
      <c r="AK2" s="9"/>
    </row>
    <row r="3" spans="1:37" s="7" customFormat="1" ht="12" customHeight="1" x14ac:dyDescent="0.3">
      <c r="A3" s="1">
        <v>1</v>
      </c>
      <c r="B3" s="54" t="s">
        <v>13</v>
      </c>
      <c r="C3" s="13">
        <f ca="1">RANDBETWEEN(0,10)</f>
        <v>10</v>
      </c>
      <c r="D3" s="13">
        <f t="shared" ref="D3:P18" ca="1" si="0">RANDBETWEEN(0,10)</f>
        <v>0</v>
      </c>
      <c r="E3" s="13">
        <f t="shared" ca="1" si="0"/>
        <v>8</v>
      </c>
      <c r="F3" s="13">
        <f t="shared" ca="1" si="0"/>
        <v>0</v>
      </c>
      <c r="G3" s="13">
        <f t="shared" ca="1" si="0"/>
        <v>8</v>
      </c>
      <c r="H3" s="13">
        <f t="shared" ca="1" si="0"/>
        <v>6</v>
      </c>
      <c r="I3" s="13">
        <f t="shared" ca="1" si="0"/>
        <v>0</v>
      </c>
      <c r="J3" s="13">
        <f t="shared" ca="1" si="0"/>
        <v>6</v>
      </c>
      <c r="K3" s="13">
        <f t="shared" ca="1" si="0"/>
        <v>4</v>
      </c>
      <c r="L3" s="13">
        <f t="shared" ca="1" si="0"/>
        <v>8</v>
      </c>
      <c r="M3" s="13">
        <f t="shared" ca="1" si="0"/>
        <v>4</v>
      </c>
      <c r="N3" s="13">
        <f t="shared" ca="1" si="0"/>
        <v>9</v>
      </c>
      <c r="O3" s="13">
        <f t="shared" ca="1" si="0"/>
        <v>8</v>
      </c>
      <c r="P3" s="13">
        <f t="shared" ca="1" si="0"/>
        <v>5</v>
      </c>
      <c r="Q3" s="13"/>
      <c r="R3" s="4">
        <f ca="1">SUM(W3:AJ3)</f>
        <v>142</v>
      </c>
      <c r="S3" s="12">
        <f t="shared" ref="S3:S34" ca="1" si="1">SUM(C3:P3)</f>
        <v>76</v>
      </c>
      <c r="T3" s="44">
        <f t="shared" ref="T3:T66" ca="1" si="2">S3/R3</f>
        <v>0.53521126760563376</v>
      </c>
      <c r="U3" s="14">
        <f ca="1">RANK(T3, $T$3:$T$23,0)</f>
        <v>7</v>
      </c>
      <c r="W3" s="66">
        <f t="shared" ref="W3:W34" ca="1" si="3">IF(C3="N/A",0,W$1)</f>
        <v>12</v>
      </c>
      <c r="X3" s="66">
        <f t="shared" ref="X3:X34" ca="1" si="4">IF(D3="N/A",0,X$1)</f>
        <v>10</v>
      </c>
      <c r="Y3" s="66">
        <f t="shared" ref="Y3:Y34" ca="1" si="5">IF(E3="N/A",0,Y$1)</f>
        <v>20</v>
      </c>
      <c r="Z3" s="66">
        <f t="shared" ref="Z3:Z34" ca="1" si="6">IF(F3="N/A",0,Z$1)</f>
        <v>10</v>
      </c>
      <c r="AA3" s="66">
        <f t="shared" ref="AA3:AA34" ca="1" si="7">IF(G3="N/A",0,AA$1)</f>
        <v>10</v>
      </c>
      <c r="AB3" s="66">
        <f t="shared" ref="AB3:AB34" ca="1" si="8">IF(H3="N/A",0,AB$1)</f>
        <v>15</v>
      </c>
      <c r="AC3" s="66">
        <f t="shared" ref="AC3:AC34" ca="1" si="9">IF(I3="N/A",0,AC$1)</f>
        <v>10</v>
      </c>
      <c r="AD3" s="66">
        <f t="shared" ref="AD3:AD34" ca="1" si="10">IF(J3="N/A",0,AD$1)</f>
        <v>10</v>
      </c>
      <c r="AE3" s="66">
        <f t="shared" ref="AE3:AE34" ca="1" si="11">IF(K3="N/A",0,AE$1)</f>
        <v>10</v>
      </c>
      <c r="AF3" s="66">
        <f t="shared" ref="AF3:AF34" ca="1" si="12">IF(L3="N/A",0,AF$1)</f>
        <v>5</v>
      </c>
      <c r="AG3" s="66">
        <f t="shared" ref="AG3:AG34" ca="1" si="13">IF(M3="N/A",0,AG$1)</f>
        <v>5</v>
      </c>
      <c r="AH3" s="66">
        <f t="shared" ref="AH3:AH34" ca="1" si="14">IF(N3="N/A",0,AH$1)</f>
        <v>5</v>
      </c>
      <c r="AI3" s="66">
        <f ca="1">IF(O3="N/A",0,AI$1)</f>
        <v>10</v>
      </c>
      <c r="AJ3" s="66">
        <f ca="1">IF(P3="N/A",0,AJ$1)</f>
        <v>10</v>
      </c>
    </row>
    <row r="4" spans="1:37" s="7" customFormat="1" ht="12" customHeight="1" x14ac:dyDescent="0.3">
      <c r="A4" s="1">
        <v>2</v>
      </c>
      <c r="B4" s="55" t="s">
        <v>14</v>
      </c>
      <c r="C4" s="15">
        <f ca="1">RANDBETWEEN(0,10)</f>
        <v>6</v>
      </c>
      <c r="D4" s="15">
        <f t="shared" ca="1" si="0"/>
        <v>8</v>
      </c>
      <c r="E4" s="15">
        <f t="shared" ca="1" si="0"/>
        <v>9</v>
      </c>
      <c r="F4" s="15">
        <f t="shared" ca="1" si="0"/>
        <v>7</v>
      </c>
      <c r="G4" s="15">
        <f t="shared" ca="1" si="0"/>
        <v>10</v>
      </c>
      <c r="H4" s="15">
        <f t="shared" ca="1" si="0"/>
        <v>0</v>
      </c>
      <c r="I4" s="15">
        <f t="shared" ca="1" si="0"/>
        <v>2</v>
      </c>
      <c r="J4" s="15">
        <f t="shared" ca="1" si="0"/>
        <v>3</v>
      </c>
      <c r="K4" s="15">
        <f t="shared" ca="1" si="0"/>
        <v>5</v>
      </c>
      <c r="L4" s="15">
        <f t="shared" ca="1" si="0"/>
        <v>3</v>
      </c>
      <c r="M4" s="15">
        <f t="shared" ca="1" si="0"/>
        <v>6</v>
      </c>
      <c r="N4" s="15">
        <f t="shared" ca="1" si="0"/>
        <v>7</v>
      </c>
      <c r="O4" s="15">
        <f t="shared" ca="1" si="0"/>
        <v>8</v>
      </c>
      <c r="P4" s="15">
        <f t="shared" ca="1" si="0"/>
        <v>9</v>
      </c>
      <c r="Q4" s="15"/>
      <c r="R4" s="17">
        <f t="shared" ref="R4:R67" ca="1" si="15">SUM(W4:AJ4)</f>
        <v>142</v>
      </c>
      <c r="S4" s="16">
        <f t="shared" ca="1" si="1"/>
        <v>83</v>
      </c>
      <c r="T4" s="45">
        <f t="shared" ca="1" si="2"/>
        <v>0.58450704225352113</v>
      </c>
      <c r="U4" s="14">
        <f t="shared" ref="U4:U23" ca="1" si="16">RANK(T4, $T$3:$T$23,0)</f>
        <v>4</v>
      </c>
      <c r="W4" s="66">
        <f t="shared" ca="1" si="3"/>
        <v>12</v>
      </c>
      <c r="X4" s="66">
        <f t="shared" ca="1" si="4"/>
        <v>10</v>
      </c>
      <c r="Y4" s="66">
        <f t="shared" ca="1" si="5"/>
        <v>20</v>
      </c>
      <c r="Z4" s="66">
        <f t="shared" ca="1" si="6"/>
        <v>10</v>
      </c>
      <c r="AA4" s="66">
        <f t="shared" ca="1" si="7"/>
        <v>10</v>
      </c>
      <c r="AB4" s="66">
        <f t="shared" ca="1" si="8"/>
        <v>15</v>
      </c>
      <c r="AC4" s="66">
        <f t="shared" ca="1" si="9"/>
        <v>10</v>
      </c>
      <c r="AD4" s="66">
        <f t="shared" ca="1" si="10"/>
        <v>10</v>
      </c>
      <c r="AE4" s="66">
        <f t="shared" ca="1" si="11"/>
        <v>10</v>
      </c>
      <c r="AF4" s="66">
        <f t="shared" ca="1" si="12"/>
        <v>5</v>
      </c>
      <c r="AG4" s="66">
        <f t="shared" ca="1" si="13"/>
        <v>5</v>
      </c>
      <c r="AH4" s="66">
        <f t="shared" ca="1" si="14"/>
        <v>5</v>
      </c>
      <c r="AI4" s="66">
        <f t="shared" ref="AI4:AI67" ca="1" si="17">IF(O4="N/A",0,AI$1)</f>
        <v>10</v>
      </c>
      <c r="AJ4" s="66">
        <f t="shared" ref="AJ4:AJ34" ca="1" si="18">IF(P4="N/A",0,AJ$1)</f>
        <v>10</v>
      </c>
    </row>
    <row r="5" spans="1:37" s="7" customFormat="1" ht="12" customHeight="1" x14ac:dyDescent="0.3">
      <c r="A5" s="1">
        <v>3</v>
      </c>
      <c r="B5" s="56" t="s">
        <v>15</v>
      </c>
      <c r="C5" s="13">
        <f ca="1">RANDBETWEEN(0,10)</f>
        <v>0</v>
      </c>
      <c r="D5" s="13">
        <f t="shared" ca="1" si="0"/>
        <v>8</v>
      </c>
      <c r="E5" s="13">
        <f t="shared" ca="1" si="0"/>
        <v>10</v>
      </c>
      <c r="F5" s="13">
        <f t="shared" ca="1" si="0"/>
        <v>0</v>
      </c>
      <c r="G5" s="13">
        <f t="shared" ca="1" si="0"/>
        <v>10</v>
      </c>
      <c r="H5" s="13">
        <f t="shared" ca="1" si="0"/>
        <v>3</v>
      </c>
      <c r="I5" s="13">
        <f t="shared" ca="1" si="0"/>
        <v>3</v>
      </c>
      <c r="J5" s="13">
        <f t="shared" ca="1" si="0"/>
        <v>8</v>
      </c>
      <c r="K5" s="13">
        <f t="shared" ca="1" si="0"/>
        <v>1</v>
      </c>
      <c r="L5" s="13">
        <f t="shared" ca="1" si="0"/>
        <v>7</v>
      </c>
      <c r="M5" s="13">
        <f t="shared" ca="1" si="0"/>
        <v>2</v>
      </c>
      <c r="N5" s="13">
        <f t="shared" ca="1" si="0"/>
        <v>5</v>
      </c>
      <c r="O5" s="13">
        <f t="shared" ca="1" si="0"/>
        <v>9</v>
      </c>
      <c r="P5" s="13">
        <f t="shared" ca="1" si="0"/>
        <v>10</v>
      </c>
      <c r="Q5" s="13"/>
      <c r="R5" s="4">
        <f t="shared" ca="1" si="15"/>
        <v>142</v>
      </c>
      <c r="S5" s="12">
        <f t="shared" ca="1" si="1"/>
        <v>76</v>
      </c>
      <c r="T5" s="44">
        <f t="shared" ca="1" si="2"/>
        <v>0.53521126760563376</v>
      </c>
      <c r="U5" s="14">
        <f t="shared" ca="1" si="16"/>
        <v>7</v>
      </c>
      <c r="W5" s="66">
        <f t="shared" ca="1" si="3"/>
        <v>12</v>
      </c>
      <c r="X5" s="66">
        <f t="shared" ca="1" si="4"/>
        <v>10</v>
      </c>
      <c r="Y5" s="66">
        <f t="shared" ca="1" si="5"/>
        <v>20</v>
      </c>
      <c r="Z5" s="66">
        <f t="shared" ca="1" si="6"/>
        <v>10</v>
      </c>
      <c r="AA5" s="66">
        <f t="shared" ca="1" si="7"/>
        <v>10</v>
      </c>
      <c r="AB5" s="66">
        <f t="shared" ca="1" si="8"/>
        <v>15</v>
      </c>
      <c r="AC5" s="66">
        <f t="shared" ca="1" si="9"/>
        <v>10</v>
      </c>
      <c r="AD5" s="66">
        <f t="shared" ca="1" si="10"/>
        <v>10</v>
      </c>
      <c r="AE5" s="66">
        <f t="shared" ca="1" si="11"/>
        <v>10</v>
      </c>
      <c r="AF5" s="66">
        <f t="shared" ca="1" si="12"/>
        <v>5</v>
      </c>
      <c r="AG5" s="66">
        <f t="shared" ca="1" si="13"/>
        <v>5</v>
      </c>
      <c r="AH5" s="66">
        <f t="shared" ca="1" si="14"/>
        <v>5</v>
      </c>
      <c r="AI5" s="66">
        <f t="shared" ca="1" si="17"/>
        <v>10</v>
      </c>
      <c r="AJ5" s="66">
        <f t="shared" ca="1" si="18"/>
        <v>10</v>
      </c>
    </row>
    <row r="6" spans="1:37" s="7" customFormat="1" ht="12" customHeight="1" x14ac:dyDescent="0.3">
      <c r="A6" s="1">
        <v>4</v>
      </c>
      <c r="B6" s="55" t="s">
        <v>36</v>
      </c>
      <c r="C6" s="15">
        <f ca="1">RANDBETWEEN(0,10)</f>
        <v>8</v>
      </c>
      <c r="D6" s="15">
        <f t="shared" ca="1" si="0"/>
        <v>0</v>
      </c>
      <c r="E6" s="15">
        <f t="shared" ca="1" si="0"/>
        <v>3</v>
      </c>
      <c r="F6" s="15">
        <f t="shared" ca="1" si="0"/>
        <v>6</v>
      </c>
      <c r="G6" s="15">
        <f t="shared" ca="1" si="0"/>
        <v>4</v>
      </c>
      <c r="H6" s="15">
        <f t="shared" ca="1" si="0"/>
        <v>7</v>
      </c>
      <c r="I6" s="15">
        <f t="shared" ca="1" si="0"/>
        <v>3</v>
      </c>
      <c r="J6" s="15">
        <f t="shared" ca="1" si="0"/>
        <v>10</v>
      </c>
      <c r="K6" s="15">
        <f t="shared" ca="1" si="0"/>
        <v>10</v>
      </c>
      <c r="L6" s="15">
        <f t="shared" ca="1" si="0"/>
        <v>3</v>
      </c>
      <c r="M6" s="15">
        <f t="shared" ca="1" si="0"/>
        <v>6</v>
      </c>
      <c r="N6" s="15">
        <f t="shared" ca="1" si="0"/>
        <v>8</v>
      </c>
      <c r="O6" s="15">
        <f t="shared" ca="1" si="0"/>
        <v>8</v>
      </c>
      <c r="P6" s="15">
        <f t="shared" ca="1" si="0"/>
        <v>10</v>
      </c>
      <c r="Q6" s="15"/>
      <c r="R6" s="17">
        <f t="shared" ca="1" si="15"/>
        <v>142</v>
      </c>
      <c r="S6" s="16">
        <f t="shared" ca="1" si="1"/>
        <v>86</v>
      </c>
      <c r="T6" s="45">
        <f t="shared" ca="1" si="2"/>
        <v>0.60563380281690138</v>
      </c>
      <c r="U6" s="14">
        <f t="shared" ca="1" si="16"/>
        <v>2</v>
      </c>
      <c r="W6" s="66">
        <f t="shared" ca="1" si="3"/>
        <v>12</v>
      </c>
      <c r="X6" s="66">
        <f t="shared" ca="1" si="4"/>
        <v>10</v>
      </c>
      <c r="Y6" s="66">
        <f t="shared" ca="1" si="5"/>
        <v>20</v>
      </c>
      <c r="Z6" s="66">
        <f t="shared" ca="1" si="6"/>
        <v>10</v>
      </c>
      <c r="AA6" s="66">
        <f t="shared" ca="1" si="7"/>
        <v>10</v>
      </c>
      <c r="AB6" s="66">
        <f t="shared" ca="1" si="8"/>
        <v>15</v>
      </c>
      <c r="AC6" s="66">
        <f t="shared" ca="1" si="9"/>
        <v>10</v>
      </c>
      <c r="AD6" s="66">
        <f t="shared" ca="1" si="10"/>
        <v>10</v>
      </c>
      <c r="AE6" s="66">
        <f t="shared" ca="1" si="11"/>
        <v>10</v>
      </c>
      <c r="AF6" s="66">
        <f t="shared" ca="1" si="12"/>
        <v>5</v>
      </c>
      <c r="AG6" s="66">
        <f t="shared" ca="1" si="13"/>
        <v>5</v>
      </c>
      <c r="AH6" s="66">
        <f t="shared" ca="1" si="14"/>
        <v>5</v>
      </c>
      <c r="AI6" s="66">
        <f t="shared" ca="1" si="17"/>
        <v>10</v>
      </c>
      <c r="AJ6" s="66">
        <f t="shared" ca="1" si="18"/>
        <v>10</v>
      </c>
    </row>
    <row r="7" spans="1:37" s="7" customFormat="1" ht="12" customHeight="1" x14ac:dyDescent="0.3">
      <c r="A7" s="1">
        <v>5</v>
      </c>
      <c r="B7" s="54" t="s">
        <v>16</v>
      </c>
      <c r="C7" s="13">
        <f ca="1">RANDBETWEEN(0,10)</f>
        <v>9</v>
      </c>
      <c r="D7" s="13">
        <f t="shared" ca="1" si="0"/>
        <v>2</v>
      </c>
      <c r="E7" s="13">
        <f t="shared" ca="1" si="0"/>
        <v>6</v>
      </c>
      <c r="F7" s="13">
        <f t="shared" ca="1" si="0"/>
        <v>2</v>
      </c>
      <c r="G7" s="13">
        <f t="shared" ca="1" si="0"/>
        <v>8</v>
      </c>
      <c r="H7" s="13">
        <f t="shared" ca="1" si="0"/>
        <v>6</v>
      </c>
      <c r="I7" s="13">
        <f t="shared" ca="1" si="0"/>
        <v>0</v>
      </c>
      <c r="J7" s="13">
        <f t="shared" ca="1" si="0"/>
        <v>6</v>
      </c>
      <c r="K7" s="13">
        <f t="shared" ca="1" si="0"/>
        <v>8</v>
      </c>
      <c r="L7" s="13">
        <f t="shared" ca="1" si="0"/>
        <v>8</v>
      </c>
      <c r="M7" s="13">
        <f t="shared" ca="1" si="0"/>
        <v>3</v>
      </c>
      <c r="N7" s="13">
        <f t="shared" ca="1" si="0"/>
        <v>9</v>
      </c>
      <c r="O7" s="13">
        <f t="shared" ca="1" si="0"/>
        <v>5</v>
      </c>
      <c r="P7" s="13">
        <f t="shared" ca="1" si="0"/>
        <v>8</v>
      </c>
      <c r="Q7" s="13"/>
      <c r="R7" s="4">
        <f t="shared" ca="1" si="15"/>
        <v>142</v>
      </c>
      <c r="S7" s="12">
        <f t="shared" ca="1" si="1"/>
        <v>80</v>
      </c>
      <c r="T7" s="44">
        <f t="shared" ca="1" si="2"/>
        <v>0.56338028169014087</v>
      </c>
      <c r="U7" s="14">
        <f t="shared" ca="1" si="16"/>
        <v>5</v>
      </c>
      <c r="W7" s="66">
        <f t="shared" ca="1" si="3"/>
        <v>12</v>
      </c>
      <c r="X7" s="66">
        <f t="shared" ca="1" si="4"/>
        <v>10</v>
      </c>
      <c r="Y7" s="66">
        <f t="shared" ca="1" si="5"/>
        <v>20</v>
      </c>
      <c r="Z7" s="66">
        <f t="shared" ca="1" si="6"/>
        <v>10</v>
      </c>
      <c r="AA7" s="66">
        <f t="shared" ca="1" si="7"/>
        <v>10</v>
      </c>
      <c r="AB7" s="66">
        <f t="shared" ca="1" si="8"/>
        <v>15</v>
      </c>
      <c r="AC7" s="66">
        <f t="shared" ca="1" si="9"/>
        <v>10</v>
      </c>
      <c r="AD7" s="66">
        <f t="shared" ca="1" si="10"/>
        <v>10</v>
      </c>
      <c r="AE7" s="66">
        <f t="shared" ca="1" si="11"/>
        <v>10</v>
      </c>
      <c r="AF7" s="66">
        <f t="shared" ca="1" si="12"/>
        <v>5</v>
      </c>
      <c r="AG7" s="66">
        <f t="shared" ca="1" si="13"/>
        <v>5</v>
      </c>
      <c r="AH7" s="66">
        <f t="shared" ca="1" si="14"/>
        <v>5</v>
      </c>
      <c r="AI7" s="66">
        <f t="shared" ca="1" si="17"/>
        <v>10</v>
      </c>
      <c r="AJ7" s="66">
        <f t="shared" ca="1" si="18"/>
        <v>10</v>
      </c>
    </row>
    <row r="8" spans="1:37" s="7" customFormat="1" ht="12" customHeight="1" x14ac:dyDescent="0.3">
      <c r="A8" s="1">
        <v>6</v>
      </c>
      <c r="B8" s="55" t="s">
        <v>17</v>
      </c>
      <c r="C8" s="15">
        <f ca="1">RANDBETWEEN(0,10)</f>
        <v>7</v>
      </c>
      <c r="D8" s="15">
        <f t="shared" ca="1" si="0"/>
        <v>6</v>
      </c>
      <c r="E8" s="15">
        <f t="shared" ca="1" si="0"/>
        <v>9</v>
      </c>
      <c r="F8" s="15">
        <f t="shared" ca="1" si="0"/>
        <v>7</v>
      </c>
      <c r="G8" s="15">
        <f t="shared" ca="1" si="0"/>
        <v>9</v>
      </c>
      <c r="H8" s="15">
        <f t="shared" ca="1" si="0"/>
        <v>4</v>
      </c>
      <c r="I8" s="15">
        <f t="shared" ca="1" si="0"/>
        <v>1</v>
      </c>
      <c r="J8" s="15">
        <f t="shared" ca="1" si="0"/>
        <v>5</v>
      </c>
      <c r="K8" s="15">
        <f t="shared" ca="1" si="0"/>
        <v>3</v>
      </c>
      <c r="L8" s="15">
        <f t="shared" ca="1" si="0"/>
        <v>1</v>
      </c>
      <c r="M8" s="15">
        <f t="shared" ca="1" si="0"/>
        <v>8</v>
      </c>
      <c r="N8" s="15">
        <f t="shared" ca="1" si="0"/>
        <v>2</v>
      </c>
      <c r="O8" s="15">
        <f t="shared" ca="1" si="0"/>
        <v>4</v>
      </c>
      <c r="P8" s="15">
        <f t="shared" ca="1" si="0"/>
        <v>6</v>
      </c>
      <c r="Q8" s="15"/>
      <c r="R8" s="17">
        <f t="shared" ca="1" si="15"/>
        <v>142</v>
      </c>
      <c r="S8" s="16">
        <f t="shared" ca="1" si="1"/>
        <v>72</v>
      </c>
      <c r="T8" s="45">
        <f t="shared" ca="1" si="2"/>
        <v>0.50704225352112675</v>
      </c>
      <c r="U8" s="14">
        <f t="shared" ca="1" si="16"/>
        <v>11</v>
      </c>
      <c r="W8" s="66">
        <f t="shared" ca="1" si="3"/>
        <v>12</v>
      </c>
      <c r="X8" s="66">
        <f t="shared" ca="1" si="4"/>
        <v>10</v>
      </c>
      <c r="Y8" s="66">
        <f t="shared" ca="1" si="5"/>
        <v>20</v>
      </c>
      <c r="Z8" s="66">
        <f t="shared" ca="1" si="6"/>
        <v>10</v>
      </c>
      <c r="AA8" s="66">
        <f t="shared" ca="1" si="7"/>
        <v>10</v>
      </c>
      <c r="AB8" s="66">
        <f t="shared" ca="1" si="8"/>
        <v>15</v>
      </c>
      <c r="AC8" s="66">
        <f t="shared" ca="1" si="9"/>
        <v>10</v>
      </c>
      <c r="AD8" s="66">
        <f t="shared" ca="1" si="10"/>
        <v>10</v>
      </c>
      <c r="AE8" s="66">
        <f t="shared" ca="1" si="11"/>
        <v>10</v>
      </c>
      <c r="AF8" s="66">
        <f t="shared" ca="1" si="12"/>
        <v>5</v>
      </c>
      <c r="AG8" s="66">
        <f t="shared" ca="1" si="13"/>
        <v>5</v>
      </c>
      <c r="AH8" s="66">
        <f t="shared" ca="1" si="14"/>
        <v>5</v>
      </c>
      <c r="AI8" s="66">
        <f t="shared" ca="1" si="17"/>
        <v>10</v>
      </c>
      <c r="AJ8" s="66">
        <f t="shared" ca="1" si="18"/>
        <v>10</v>
      </c>
    </row>
    <row r="9" spans="1:37" s="18" customFormat="1" ht="12" customHeight="1" x14ac:dyDescent="0.3">
      <c r="A9" s="1">
        <v>7</v>
      </c>
      <c r="B9" s="56" t="s">
        <v>18</v>
      </c>
      <c r="C9" s="13">
        <f ca="1">RANDBETWEEN(0,10)</f>
        <v>5</v>
      </c>
      <c r="D9" s="13">
        <f t="shared" ca="1" si="0"/>
        <v>5</v>
      </c>
      <c r="E9" s="13">
        <f t="shared" ca="1" si="0"/>
        <v>5</v>
      </c>
      <c r="F9" s="13">
        <f t="shared" ca="1" si="0"/>
        <v>2</v>
      </c>
      <c r="G9" s="13">
        <f t="shared" ca="1" si="0"/>
        <v>1</v>
      </c>
      <c r="H9" s="13">
        <f t="shared" ca="1" si="0"/>
        <v>7</v>
      </c>
      <c r="I9" s="13">
        <f t="shared" ca="1" si="0"/>
        <v>1</v>
      </c>
      <c r="J9" s="13">
        <f t="shared" ca="1" si="0"/>
        <v>10</v>
      </c>
      <c r="K9" s="13">
        <f t="shared" ca="1" si="0"/>
        <v>5</v>
      </c>
      <c r="L9" s="13">
        <f t="shared" ca="1" si="0"/>
        <v>0</v>
      </c>
      <c r="M9" s="13">
        <f t="shared" ca="1" si="0"/>
        <v>4</v>
      </c>
      <c r="N9" s="13">
        <f t="shared" ca="1" si="0"/>
        <v>1</v>
      </c>
      <c r="O9" s="13">
        <f t="shared" ca="1" si="0"/>
        <v>4</v>
      </c>
      <c r="P9" s="13">
        <f t="shared" ca="1" si="0"/>
        <v>2</v>
      </c>
      <c r="Q9" s="13"/>
      <c r="R9" s="4">
        <f t="shared" ca="1" si="15"/>
        <v>142</v>
      </c>
      <c r="S9" s="12">
        <f t="shared" ca="1" si="1"/>
        <v>52</v>
      </c>
      <c r="T9" s="44">
        <f t="shared" ca="1" si="2"/>
        <v>0.36619718309859156</v>
      </c>
      <c r="U9" s="14">
        <f t="shared" ca="1" si="16"/>
        <v>19</v>
      </c>
      <c r="W9" s="66">
        <f t="shared" ca="1" si="3"/>
        <v>12</v>
      </c>
      <c r="X9" s="66">
        <f t="shared" ca="1" si="4"/>
        <v>10</v>
      </c>
      <c r="Y9" s="66">
        <f t="shared" ca="1" si="5"/>
        <v>20</v>
      </c>
      <c r="Z9" s="66">
        <f t="shared" ca="1" si="6"/>
        <v>10</v>
      </c>
      <c r="AA9" s="66">
        <f t="shared" ca="1" si="7"/>
        <v>10</v>
      </c>
      <c r="AB9" s="66">
        <f t="shared" ca="1" si="8"/>
        <v>15</v>
      </c>
      <c r="AC9" s="66">
        <f t="shared" ca="1" si="9"/>
        <v>10</v>
      </c>
      <c r="AD9" s="66">
        <f t="shared" ca="1" si="10"/>
        <v>10</v>
      </c>
      <c r="AE9" s="66">
        <f t="shared" ca="1" si="11"/>
        <v>10</v>
      </c>
      <c r="AF9" s="66">
        <f t="shared" ca="1" si="12"/>
        <v>5</v>
      </c>
      <c r="AG9" s="66">
        <f t="shared" ca="1" si="13"/>
        <v>5</v>
      </c>
      <c r="AH9" s="66">
        <f t="shared" ca="1" si="14"/>
        <v>5</v>
      </c>
      <c r="AI9" s="66">
        <f t="shared" ca="1" si="17"/>
        <v>10</v>
      </c>
      <c r="AJ9" s="66">
        <f t="shared" ca="1" si="18"/>
        <v>10</v>
      </c>
    </row>
    <row r="10" spans="1:37" s="18" customFormat="1" ht="12" customHeight="1" x14ac:dyDescent="0.3">
      <c r="A10" s="1">
        <v>8</v>
      </c>
      <c r="B10" s="55" t="s">
        <v>19</v>
      </c>
      <c r="C10" s="15">
        <f ca="1">RANDBETWEEN(0,10)</f>
        <v>9</v>
      </c>
      <c r="D10" s="15">
        <f t="shared" ca="1" si="0"/>
        <v>2</v>
      </c>
      <c r="E10" s="15">
        <f t="shared" ca="1" si="0"/>
        <v>3</v>
      </c>
      <c r="F10" s="15">
        <f t="shared" ca="1" si="0"/>
        <v>7</v>
      </c>
      <c r="G10" s="15">
        <f t="shared" ca="1" si="0"/>
        <v>9</v>
      </c>
      <c r="H10" s="15">
        <f t="shared" ca="1" si="0"/>
        <v>1</v>
      </c>
      <c r="I10" s="15">
        <f t="shared" ca="1" si="0"/>
        <v>9</v>
      </c>
      <c r="J10" s="15">
        <f t="shared" ca="1" si="0"/>
        <v>1</v>
      </c>
      <c r="K10" s="15">
        <f t="shared" ca="1" si="0"/>
        <v>6</v>
      </c>
      <c r="L10" s="15">
        <f t="shared" ca="1" si="0"/>
        <v>9</v>
      </c>
      <c r="M10" s="15">
        <f t="shared" ca="1" si="0"/>
        <v>7</v>
      </c>
      <c r="N10" s="15">
        <f t="shared" ca="1" si="0"/>
        <v>10</v>
      </c>
      <c r="O10" s="15">
        <f t="shared" ca="1" si="0"/>
        <v>9</v>
      </c>
      <c r="P10" s="15">
        <f t="shared" ca="1" si="0"/>
        <v>5</v>
      </c>
      <c r="Q10" s="19"/>
      <c r="R10" s="17">
        <f t="shared" ca="1" si="15"/>
        <v>142</v>
      </c>
      <c r="S10" s="16">
        <f t="shared" ca="1" si="1"/>
        <v>87</v>
      </c>
      <c r="T10" s="45">
        <f t="shared" ca="1" si="2"/>
        <v>0.61267605633802813</v>
      </c>
      <c r="U10" s="14">
        <f t="shared" ca="1" si="16"/>
        <v>1</v>
      </c>
      <c r="W10" s="66">
        <f t="shared" ca="1" si="3"/>
        <v>12</v>
      </c>
      <c r="X10" s="66">
        <f t="shared" ca="1" si="4"/>
        <v>10</v>
      </c>
      <c r="Y10" s="66">
        <f t="shared" ca="1" si="5"/>
        <v>20</v>
      </c>
      <c r="Z10" s="66">
        <f t="shared" ca="1" si="6"/>
        <v>10</v>
      </c>
      <c r="AA10" s="66">
        <f t="shared" ca="1" si="7"/>
        <v>10</v>
      </c>
      <c r="AB10" s="66">
        <f t="shared" ca="1" si="8"/>
        <v>15</v>
      </c>
      <c r="AC10" s="66">
        <f t="shared" ca="1" si="9"/>
        <v>10</v>
      </c>
      <c r="AD10" s="66">
        <f t="shared" ca="1" si="10"/>
        <v>10</v>
      </c>
      <c r="AE10" s="66">
        <f t="shared" ca="1" si="11"/>
        <v>10</v>
      </c>
      <c r="AF10" s="66">
        <f t="shared" ca="1" si="12"/>
        <v>5</v>
      </c>
      <c r="AG10" s="66">
        <f t="shared" ca="1" si="13"/>
        <v>5</v>
      </c>
      <c r="AH10" s="66">
        <f t="shared" ca="1" si="14"/>
        <v>5</v>
      </c>
      <c r="AI10" s="66">
        <f t="shared" ca="1" si="17"/>
        <v>10</v>
      </c>
      <c r="AJ10" s="66">
        <f t="shared" ca="1" si="18"/>
        <v>10</v>
      </c>
    </row>
    <row r="11" spans="1:37" s="18" customFormat="1" ht="12" customHeight="1" x14ac:dyDescent="0.3">
      <c r="A11" s="1">
        <v>9</v>
      </c>
      <c r="B11" s="54" t="s">
        <v>21</v>
      </c>
      <c r="C11" s="13">
        <f ca="1">RANDBETWEEN(0,10)</f>
        <v>7</v>
      </c>
      <c r="D11" s="13">
        <f t="shared" ca="1" si="0"/>
        <v>9</v>
      </c>
      <c r="E11" s="13">
        <f t="shared" ca="1" si="0"/>
        <v>0</v>
      </c>
      <c r="F11" s="13">
        <f t="shared" ca="1" si="0"/>
        <v>5</v>
      </c>
      <c r="G11" s="13">
        <f t="shared" ca="1" si="0"/>
        <v>0</v>
      </c>
      <c r="H11" s="13">
        <f t="shared" ca="1" si="0"/>
        <v>10</v>
      </c>
      <c r="I11" s="13">
        <f t="shared" ca="1" si="0"/>
        <v>9</v>
      </c>
      <c r="J11" s="13">
        <f t="shared" ca="1" si="0"/>
        <v>5</v>
      </c>
      <c r="K11" s="13">
        <f t="shared" ca="1" si="0"/>
        <v>2</v>
      </c>
      <c r="L11" s="13">
        <f t="shared" ca="1" si="0"/>
        <v>1</v>
      </c>
      <c r="M11" s="13">
        <f t="shared" ca="1" si="0"/>
        <v>1</v>
      </c>
      <c r="N11" s="13">
        <f t="shared" ca="1" si="0"/>
        <v>7</v>
      </c>
      <c r="O11" s="13">
        <f t="shared" ca="1" si="0"/>
        <v>8</v>
      </c>
      <c r="P11" s="13">
        <f t="shared" ca="1" si="0"/>
        <v>0</v>
      </c>
      <c r="Q11" s="13"/>
      <c r="R11" s="4">
        <f t="shared" ca="1" si="15"/>
        <v>142</v>
      </c>
      <c r="S11" s="12">
        <f t="shared" ca="1" si="1"/>
        <v>64</v>
      </c>
      <c r="T11" s="44">
        <f t="shared" ca="1" si="2"/>
        <v>0.45070422535211269</v>
      </c>
      <c r="U11" s="14">
        <f t="shared" ca="1" si="16"/>
        <v>17</v>
      </c>
      <c r="W11" s="66">
        <f t="shared" ca="1" si="3"/>
        <v>12</v>
      </c>
      <c r="X11" s="66">
        <f t="shared" ca="1" si="4"/>
        <v>10</v>
      </c>
      <c r="Y11" s="66">
        <f t="shared" ca="1" si="5"/>
        <v>20</v>
      </c>
      <c r="Z11" s="66">
        <f t="shared" ca="1" si="6"/>
        <v>10</v>
      </c>
      <c r="AA11" s="66">
        <f t="shared" ca="1" si="7"/>
        <v>10</v>
      </c>
      <c r="AB11" s="66">
        <f t="shared" ca="1" si="8"/>
        <v>15</v>
      </c>
      <c r="AC11" s="66">
        <f t="shared" ca="1" si="9"/>
        <v>10</v>
      </c>
      <c r="AD11" s="66">
        <f t="shared" ca="1" si="10"/>
        <v>10</v>
      </c>
      <c r="AE11" s="66">
        <f t="shared" ca="1" si="11"/>
        <v>10</v>
      </c>
      <c r="AF11" s="66">
        <f t="shared" ca="1" si="12"/>
        <v>5</v>
      </c>
      <c r="AG11" s="66">
        <f t="shared" ca="1" si="13"/>
        <v>5</v>
      </c>
      <c r="AH11" s="66">
        <f t="shared" ca="1" si="14"/>
        <v>5</v>
      </c>
      <c r="AI11" s="66">
        <f t="shared" ca="1" si="17"/>
        <v>10</v>
      </c>
      <c r="AJ11" s="66">
        <f t="shared" ca="1" si="18"/>
        <v>10</v>
      </c>
    </row>
    <row r="12" spans="1:37" s="18" customFormat="1" ht="12" customHeight="1" x14ac:dyDescent="0.3">
      <c r="A12" s="1">
        <v>10</v>
      </c>
      <c r="B12" s="55" t="s">
        <v>23</v>
      </c>
      <c r="C12" s="15">
        <f ca="1">RANDBETWEEN(0,10)</f>
        <v>9</v>
      </c>
      <c r="D12" s="15">
        <f t="shared" ca="1" si="0"/>
        <v>2</v>
      </c>
      <c r="E12" s="15">
        <f t="shared" ca="1" si="0"/>
        <v>4</v>
      </c>
      <c r="F12" s="15">
        <f t="shared" ca="1" si="0"/>
        <v>7</v>
      </c>
      <c r="G12" s="15">
        <f t="shared" ca="1" si="0"/>
        <v>5</v>
      </c>
      <c r="H12" s="15">
        <f t="shared" ca="1" si="0"/>
        <v>7</v>
      </c>
      <c r="I12" s="15">
        <f t="shared" ca="1" si="0"/>
        <v>0</v>
      </c>
      <c r="J12" s="15">
        <f t="shared" ca="1" si="0"/>
        <v>0</v>
      </c>
      <c r="K12" s="15">
        <f t="shared" ca="1" si="0"/>
        <v>2</v>
      </c>
      <c r="L12" s="15">
        <f t="shared" ca="1" si="0"/>
        <v>5</v>
      </c>
      <c r="M12" s="15">
        <f t="shared" ca="1" si="0"/>
        <v>4</v>
      </c>
      <c r="N12" s="15">
        <f t="shared" ca="1" si="0"/>
        <v>10</v>
      </c>
      <c r="O12" s="15">
        <f t="shared" ca="1" si="0"/>
        <v>6</v>
      </c>
      <c r="P12" s="15">
        <f t="shared" ca="1" si="0"/>
        <v>7</v>
      </c>
      <c r="Q12" s="15"/>
      <c r="R12" s="17">
        <f t="shared" ca="1" si="15"/>
        <v>142</v>
      </c>
      <c r="S12" s="16">
        <f t="shared" ca="1" si="1"/>
        <v>68</v>
      </c>
      <c r="T12" s="45">
        <f t="shared" ca="1" si="2"/>
        <v>0.47887323943661969</v>
      </c>
      <c r="U12" s="14">
        <f t="shared" ca="1" si="16"/>
        <v>13</v>
      </c>
      <c r="W12" s="66">
        <f t="shared" ca="1" si="3"/>
        <v>12</v>
      </c>
      <c r="X12" s="66">
        <f t="shared" ca="1" si="4"/>
        <v>10</v>
      </c>
      <c r="Y12" s="66">
        <f t="shared" ca="1" si="5"/>
        <v>20</v>
      </c>
      <c r="Z12" s="66">
        <f t="shared" ca="1" si="6"/>
        <v>10</v>
      </c>
      <c r="AA12" s="66">
        <f t="shared" ca="1" si="7"/>
        <v>10</v>
      </c>
      <c r="AB12" s="66">
        <f t="shared" ca="1" si="8"/>
        <v>15</v>
      </c>
      <c r="AC12" s="66">
        <f t="shared" ca="1" si="9"/>
        <v>10</v>
      </c>
      <c r="AD12" s="66">
        <f t="shared" ca="1" si="10"/>
        <v>10</v>
      </c>
      <c r="AE12" s="66">
        <f t="shared" ca="1" si="11"/>
        <v>10</v>
      </c>
      <c r="AF12" s="66">
        <f t="shared" ca="1" si="12"/>
        <v>5</v>
      </c>
      <c r="AG12" s="66">
        <f t="shared" ca="1" si="13"/>
        <v>5</v>
      </c>
      <c r="AH12" s="66">
        <f t="shared" ca="1" si="14"/>
        <v>5</v>
      </c>
      <c r="AI12" s="66">
        <f t="shared" ca="1" si="17"/>
        <v>10</v>
      </c>
      <c r="AJ12" s="66">
        <f t="shared" ca="1" si="18"/>
        <v>10</v>
      </c>
    </row>
    <row r="13" spans="1:37" s="18" customFormat="1" ht="12" customHeight="1" x14ac:dyDescent="0.3">
      <c r="A13" s="1">
        <v>11</v>
      </c>
      <c r="B13" s="56" t="s">
        <v>44</v>
      </c>
      <c r="C13" s="13">
        <f ca="1">RANDBETWEEN(0,10)</f>
        <v>5</v>
      </c>
      <c r="D13" s="13">
        <f t="shared" ca="1" si="0"/>
        <v>4</v>
      </c>
      <c r="E13" s="13">
        <f t="shared" ca="1" si="0"/>
        <v>6</v>
      </c>
      <c r="F13" s="13">
        <f t="shared" ca="1" si="0"/>
        <v>5</v>
      </c>
      <c r="G13" s="13">
        <f t="shared" ca="1" si="0"/>
        <v>0</v>
      </c>
      <c r="H13" s="13">
        <f t="shared" ca="1" si="0"/>
        <v>5</v>
      </c>
      <c r="I13" s="13">
        <f t="shared" ca="1" si="0"/>
        <v>7</v>
      </c>
      <c r="J13" s="13">
        <f t="shared" ca="1" si="0"/>
        <v>5</v>
      </c>
      <c r="K13" s="13">
        <f t="shared" ca="1" si="0"/>
        <v>10</v>
      </c>
      <c r="L13" s="13">
        <f t="shared" ca="1" si="0"/>
        <v>10</v>
      </c>
      <c r="M13" s="13">
        <f t="shared" ca="1" si="0"/>
        <v>10</v>
      </c>
      <c r="N13" s="13">
        <f t="shared" ca="1" si="0"/>
        <v>0</v>
      </c>
      <c r="O13" s="13">
        <f t="shared" ca="1" si="0"/>
        <v>5</v>
      </c>
      <c r="P13" s="13">
        <f t="shared" ca="1" si="0"/>
        <v>6</v>
      </c>
      <c r="Q13" s="20"/>
      <c r="R13" s="4">
        <f t="shared" ca="1" si="15"/>
        <v>142</v>
      </c>
      <c r="S13" s="12">
        <f t="shared" ca="1" si="1"/>
        <v>78</v>
      </c>
      <c r="T13" s="44">
        <f t="shared" ca="1" si="2"/>
        <v>0.54929577464788737</v>
      </c>
      <c r="U13" s="14">
        <f t="shared" ca="1" si="16"/>
        <v>6</v>
      </c>
      <c r="W13" s="66">
        <f t="shared" ca="1" si="3"/>
        <v>12</v>
      </c>
      <c r="X13" s="66">
        <f t="shared" ca="1" si="4"/>
        <v>10</v>
      </c>
      <c r="Y13" s="66">
        <f t="shared" ca="1" si="5"/>
        <v>20</v>
      </c>
      <c r="Z13" s="66">
        <f t="shared" ca="1" si="6"/>
        <v>10</v>
      </c>
      <c r="AA13" s="66">
        <f t="shared" ca="1" si="7"/>
        <v>10</v>
      </c>
      <c r="AB13" s="66">
        <f t="shared" ca="1" si="8"/>
        <v>15</v>
      </c>
      <c r="AC13" s="66">
        <f t="shared" ca="1" si="9"/>
        <v>10</v>
      </c>
      <c r="AD13" s="66">
        <f t="shared" ca="1" si="10"/>
        <v>10</v>
      </c>
      <c r="AE13" s="66">
        <f t="shared" ca="1" si="11"/>
        <v>10</v>
      </c>
      <c r="AF13" s="66">
        <f t="shared" ca="1" si="12"/>
        <v>5</v>
      </c>
      <c r="AG13" s="66">
        <f t="shared" ca="1" si="13"/>
        <v>5</v>
      </c>
      <c r="AH13" s="66">
        <f t="shared" ca="1" si="14"/>
        <v>5</v>
      </c>
      <c r="AI13" s="66">
        <f t="shared" ca="1" si="17"/>
        <v>10</v>
      </c>
      <c r="AJ13" s="66">
        <f t="shared" ca="1" si="18"/>
        <v>10</v>
      </c>
    </row>
    <row r="14" spans="1:37" s="18" customFormat="1" ht="12" customHeight="1" x14ac:dyDescent="0.3">
      <c r="A14" s="1">
        <v>12</v>
      </c>
      <c r="B14" s="55" t="s">
        <v>24</v>
      </c>
      <c r="C14" s="15">
        <f ca="1">RANDBETWEEN(0,10)</f>
        <v>0</v>
      </c>
      <c r="D14" s="15">
        <f t="shared" ca="1" si="0"/>
        <v>9</v>
      </c>
      <c r="E14" s="15">
        <f t="shared" ca="1" si="0"/>
        <v>3</v>
      </c>
      <c r="F14" s="15">
        <f t="shared" ca="1" si="0"/>
        <v>9</v>
      </c>
      <c r="G14" s="15">
        <f t="shared" ca="1" si="0"/>
        <v>1</v>
      </c>
      <c r="H14" s="15">
        <f t="shared" ca="1" si="0"/>
        <v>9</v>
      </c>
      <c r="I14" s="15">
        <f t="shared" ca="1" si="0"/>
        <v>2</v>
      </c>
      <c r="J14" s="15">
        <f t="shared" ca="1" si="0"/>
        <v>9</v>
      </c>
      <c r="K14" s="15">
        <f t="shared" ca="1" si="0"/>
        <v>1</v>
      </c>
      <c r="L14" s="15">
        <f t="shared" ca="1" si="0"/>
        <v>7</v>
      </c>
      <c r="M14" s="15">
        <f t="shared" ca="1" si="0"/>
        <v>10</v>
      </c>
      <c r="N14" s="15">
        <f t="shared" ca="1" si="0"/>
        <v>0</v>
      </c>
      <c r="O14" s="15">
        <f t="shared" ca="1" si="0"/>
        <v>2</v>
      </c>
      <c r="P14" s="15">
        <f t="shared" ca="1" si="0"/>
        <v>9</v>
      </c>
      <c r="Q14" s="15"/>
      <c r="R14" s="17">
        <f t="shared" ca="1" si="15"/>
        <v>142</v>
      </c>
      <c r="S14" s="16">
        <f t="shared" ca="1" si="1"/>
        <v>71</v>
      </c>
      <c r="T14" s="45">
        <f t="shared" ca="1" si="2"/>
        <v>0.5</v>
      </c>
      <c r="U14" s="14">
        <f t="shared" ca="1" si="16"/>
        <v>12</v>
      </c>
      <c r="W14" s="66">
        <f t="shared" ca="1" si="3"/>
        <v>12</v>
      </c>
      <c r="X14" s="66">
        <f t="shared" ca="1" si="4"/>
        <v>10</v>
      </c>
      <c r="Y14" s="66">
        <f t="shared" ca="1" si="5"/>
        <v>20</v>
      </c>
      <c r="Z14" s="66">
        <f t="shared" ca="1" si="6"/>
        <v>10</v>
      </c>
      <c r="AA14" s="66">
        <f t="shared" ca="1" si="7"/>
        <v>10</v>
      </c>
      <c r="AB14" s="66">
        <f t="shared" ca="1" si="8"/>
        <v>15</v>
      </c>
      <c r="AC14" s="66">
        <f t="shared" ca="1" si="9"/>
        <v>10</v>
      </c>
      <c r="AD14" s="66">
        <f t="shared" ca="1" si="10"/>
        <v>10</v>
      </c>
      <c r="AE14" s="66">
        <f t="shared" ca="1" si="11"/>
        <v>10</v>
      </c>
      <c r="AF14" s="66">
        <f t="shared" ca="1" si="12"/>
        <v>5</v>
      </c>
      <c r="AG14" s="66">
        <f t="shared" ca="1" si="13"/>
        <v>5</v>
      </c>
      <c r="AH14" s="66">
        <f t="shared" ca="1" si="14"/>
        <v>5</v>
      </c>
      <c r="AI14" s="66">
        <f t="shared" ca="1" si="17"/>
        <v>10</v>
      </c>
      <c r="AJ14" s="66">
        <f t="shared" ca="1" si="18"/>
        <v>10</v>
      </c>
    </row>
    <row r="15" spans="1:37" s="18" customFormat="1" ht="12" customHeight="1" x14ac:dyDescent="0.3">
      <c r="A15" s="1">
        <v>13</v>
      </c>
      <c r="B15" s="54" t="s">
        <v>25</v>
      </c>
      <c r="C15" s="13">
        <f ca="1">RANDBETWEEN(0,10)</f>
        <v>6</v>
      </c>
      <c r="D15" s="13">
        <f t="shared" ca="1" si="0"/>
        <v>10</v>
      </c>
      <c r="E15" s="13">
        <f t="shared" ca="1" si="0"/>
        <v>10</v>
      </c>
      <c r="F15" s="13">
        <f t="shared" ca="1" si="0"/>
        <v>6</v>
      </c>
      <c r="G15" s="13">
        <f t="shared" ca="1" si="0"/>
        <v>9</v>
      </c>
      <c r="H15" s="13">
        <f t="shared" ca="1" si="0"/>
        <v>3</v>
      </c>
      <c r="I15" s="13">
        <f t="shared" ca="1" si="0"/>
        <v>5</v>
      </c>
      <c r="J15" s="13">
        <f t="shared" ca="1" si="0"/>
        <v>10</v>
      </c>
      <c r="K15" s="13">
        <f t="shared" ca="1" si="0"/>
        <v>1</v>
      </c>
      <c r="L15" s="13">
        <f t="shared" ca="1" si="0"/>
        <v>6</v>
      </c>
      <c r="M15" s="13">
        <f t="shared" ca="1" si="0"/>
        <v>2</v>
      </c>
      <c r="N15" s="13">
        <f t="shared" ca="1" si="0"/>
        <v>4</v>
      </c>
      <c r="O15" s="13">
        <f t="shared" ca="1" si="0"/>
        <v>2</v>
      </c>
      <c r="P15" s="13">
        <f t="shared" ca="1" si="0"/>
        <v>2</v>
      </c>
      <c r="Q15" s="13"/>
      <c r="R15" s="4">
        <f t="shared" ca="1" si="15"/>
        <v>142</v>
      </c>
      <c r="S15" s="12">
        <f t="shared" ca="1" si="1"/>
        <v>76</v>
      </c>
      <c r="T15" s="44">
        <f t="shared" ca="1" si="2"/>
        <v>0.53521126760563376</v>
      </c>
      <c r="U15" s="14">
        <f t="shared" ca="1" si="16"/>
        <v>7</v>
      </c>
      <c r="V15" s="21"/>
      <c r="W15" s="66">
        <f t="shared" ca="1" si="3"/>
        <v>12</v>
      </c>
      <c r="X15" s="66">
        <f t="shared" ca="1" si="4"/>
        <v>10</v>
      </c>
      <c r="Y15" s="66">
        <f t="shared" ca="1" si="5"/>
        <v>20</v>
      </c>
      <c r="Z15" s="66">
        <f t="shared" ca="1" si="6"/>
        <v>10</v>
      </c>
      <c r="AA15" s="66">
        <f t="shared" ca="1" si="7"/>
        <v>10</v>
      </c>
      <c r="AB15" s="66">
        <f t="shared" ca="1" si="8"/>
        <v>15</v>
      </c>
      <c r="AC15" s="66">
        <f t="shared" ca="1" si="9"/>
        <v>10</v>
      </c>
      <c r="AD15" s="66">
        <f t="shared" ca="1" si="10"/>
        <v>10</v>
      </c>
      <c r="AE15" s="66">
        <f t="shared" ca="1" si="11"/>
        <v>10</v>
      </c>
      <c r="AF15" s="66">
        <f t="shared" ca="1" si="12"/>
        <v>5</v>
      </c>
      <c r="AG15" s="66">
        <f t="shared" ca="1" si="13"/>
        <v>5</v>
      </c>
      <c r="AH15" s="66">
        <f t="shared" ca="1" si="14"/>
        <v>5</v>
      </c>
      <c r="AI15" s="66">
        <f t="shared" ca="1" si="17"/>
        <v>10</v>
      </c>
      <c r="AJ15" s="66">
        <f t="shared" ca="1" si="18"/>
        <v>10</v>
      </c>
    </row>
    <row r="16" spans="1:37" s="18" customFormat="1" ht="12" customHeight="1" x14ac:dyDescent="0.3">
      <c r="A16" s="1">
        <v>14</v>
      </c>
      <c r="B16" s="55" t="s">
        <v>26</v>
      </c>
      <c r="C16" s="15">
        <f ca="1">RANDBETWEEN(0,10)</f>
        <v>2</v>
      </c>
      <c r="D16" s="15">
        <f t="shared" ca="1" si="0"/>
        <v>10</v>
      </c>
      <c r="E16" s="15">
        <f t="shared" ca="1" si="0"/>
        <v>5</v>
      </c>
      <c r="F16" s="15">
        <f t="shared" ca="1" si="0"/>
        <v>3</v>
      </c>
      <c r="G16" s="15">
        <f t="shared" ca="1" si="0"/>
        <v>4</v>
      </c>
      <c r="H16" s="15">
        <f t="shared" ca="1" si="0"/>
        <v>2</v>
      </c>
      <c r="I16" s="15">
        <f t="shared" ca="1" si="0"/>
        <v>1</v>
      </c>
      <c r="J16" s="15">
        <f t="shared" ca="1" si="0"/>
        <v>6</v>
      </c>
      <c r="K16" s="15">
        <f t="shared" ca="1" si="0"/>
        <v>8</v>
      </c>
      <c r="L16" s="15">
        <f t="shared" ca="1" si="0"/>
        <v>7</v>
      </c>
      <c r="M16" s="15">
        <f t="shared" ca="1" si="0"/>
        <v>1</v>
      </c>
      <c r="N16" s="15">
        <f t="shared" ca="1" si="0"/>
        <v>5</v>
      </c>
      <c r="O16" s="15">
        <f t="shared" ca="1" si="0"/>
        <v>4</v>
      </c>
      <c r="P16" s="15">
        <f t="shared" ca="1" si="0"/>
        <v>8</v>
      </c>
      <c r="Q16" s="15"/>
      <c r="R16" s="17">
        <f t="shared" ca="1" si="15"/>
        <v>142</v>
      </c>
      <c r="S16" s="16">
        <f t="shared" ca="1" si="1"/>
        <v>66</v>
      </c>
      <c r="T16" s="45">
        <f t="shared" ca="1" si="2"/>
        <v>0.46478873239436619</v>
      </c>
      <c r="U16" s="14">
        <f t="shared" ca="1" si="16"/>
        <v>15</v>
      </c>
      <c r="V16" s="21"/>
      <c r="W16" s="66">
        <f t="shared" ca="1" si="3"/>
        <v>12</v>
      </c>
      <c r="X16" s="66">
        <f t="shared" ca="1" si="4"/>
        <v>10</v>
      </c>
      <c r="Y16" s="66">
        <f t="shared" ca="1" si="5"/>
        <v>20</v>
      </c>
      <c r="Z16" s="66">
        <f t="shared" ca="1" si="6"/>
        <v>10</v>
      </c>
      <c r="AA16" s="66">
        <f t="shared" ca="1" si="7"/>
        <v>10</v>
      </c>
      <c r="AB16" s="66">
        <f t="shared" ca="1" si="8"/>
        <v>15</v>
      </c>
      <c r="AC16" s="66">
        <f t="shared" ca="1" si="9"/>
        <v>10</v>
      </c>
      <c r="AD16" s="66">
        <f t="shared" ca="1" si="10"/>
        <v>10</v>
      </c>
      <c r="AE16" s="66">
        <f t="shared" ca="1" si="11"/>
        <v>10</v>
      </c>
      <c r="AF16" s="66">
        <f t="shared" ca="1" si="12"/>
        <v>5</v>
      </c>
      <c r="AG16" s="66">
        <f t="shared" ca="1" si="13"/>
        <v>5</v>
      </c>
      <c r="AH16" s="66">
        <f t="shared" ca="1" si="14"/>
        <v>5</v>
      </c>
      <c r="AI16" s="66">
        <f t="shared" ca="1" si="17"/>
        <v>10</v>
      </c>
      <c r="AJ16" s="66">
        <f t="shared" ca="1" si="18"/>
        <v>10</v>
      </c>
    </row>
    <row r="17" spans="1:36" s="18" customFormat="1" ht="12" customHeight="1" x14ac:dyDescent="0.3">
      <c r="A17" s="1">
        <v>15</v>
      </c>
      <c r="B17" s="56" t="s">
        <v>27</v>
      </c>
      <c r="C17" s="13">
        <f ca="1">RANDBETWEEN(0,10)</f>
        <v>7</v>
      </c>
      <c r="D17" s="13">
        <f t="shared" ca="1" si="0"/>
        <v>5</v>
      </c>
      <c r="E17" s="13">
        <f t="shared" ca="1" si="0"/>
        <v>6</v>
      </c>
      <c r="F17" s="13">
        <f t="shared" ca="1" si="0"/>
        <v>9</v>
      </c>
      <c r="G17" s="13">
        <f t="shared" ca="1" si="0"/>
        <v>1</v>
      </c>
      <c r="H17" s="13">
        <f t="shared" ca="1" si="0"/>
        <v>6</v>
      </c>
      <c r="I17" s="13">
        <f t="shared" ca="1" si="0"/>
        <v>9</v>
      </c>
      <c r="J17" s="13">
        <f t="shared" ca="1" si="0"/>
        <v>2</v>
      </c>
      <c r="K17" s="13">
        <f t="shared" ca="1" si="0"/>
        <v>9</v>
      </c>
      <c r="L17" s="13">
        <f t="shared" ca="1" si="0"/>
        <v>4</v>
      </c>
      <c r="M17" s="13">
        <f t="shared" ca="1" si="0"/>
        <v>2</v>
      </c>
      <c r="N17" s="13">
        <f t="shared" ca="1" si="0"/>
        <v>10</v>
      </c>
      <c r="O17" s="13">
        <f t="shared" ca="1" si="0"/>
        <v>6</v>
      </c>
      <c r="P17" s="13">
        <f t="shared" ca="1" si="0"/>
        <v>10</v>
      </c>
      <c r="Q17" s="13"/>
      <c r="R17" s="4">
        <f t="shared" ca="1" si="15"/>
        <v>142</v>
      </c>
      <c r="S17" s="12">
        <f t="shared" ca="1" si="1"/>
        <v>86</v>
      </c>
      <c r="T17" s="44">
        <f t="shared" ca="1" si="2"/>
        <v>0.60563380281690138</v>
      </c>
      <c r="U17" s="14">
        <f t="shared" ca="1" si="16"/>
        <v>2</v>
      </c>
      <c r="W17" s="66">
        <f t="shared" ca="1" si="3"/>
        <v>12</v>
      </c>
      <c r="X17" s="66">
        <f t="shared" ca="1" si="4"/>
        <v>10</v>
      </c>
      <c r="Y17" s="66">
        <f t="shared" ca="1" si="5"/>
        <v>20</v>
      </c>
      <c r="Z17" s="66">
        <f t="shared" ca="1" si="6"/>
        <v>10</v>
      </c>
      <c r="AA17" s="66">
        <f t="shared" ca="1" si="7"/>
        <v>10</v>
      </c>
      <c r="AB17" s="66">
        <f t="shared" ca="1" si="8"/>
        <v>15</v>
      </c>
      <c r="AC17" s="66">
        <f t="shared" ca="1" si="9"/>
        <v>10</v>
      </c>
      <c r="AD17" s="66">
        <f t="shared" ca="1" si="10"/>
        <v>10</v>
      </c>
      <c r="AE17" s="66">
        <f t="shared" ca="1" si="11"/>
        <v>10</v>
      </c>
      <c r="AF17" s="66">
        <f t="shared" ca="1" si="12"/>
        <v>5</v>
      </c>
      <c r="AG17" s="66">
        <f t="shared" ca="1" si="13"/>
        <v>5</v>
      </c>
      <c r="AH17" s="66">
        <f t="shared" ca="1" si="14"/>
        <v>5</v>
      </c>
      <c r="AI17" s="66">
        <f t="shared" ca="1" si="17"/>
        <v>10</v>
      </c>
      <c r="AJ17" s="66">
        <f t="shared" ca="1" si="18"/>
        <v>10</v>
      </c>
    </row>
    <row r="18" spans="1:36" s="18" customFormat="1" ht="12" customHeight="1" x14ac:dyDescent="0.3">
      <c r="A18" s="1">
        <v>16</v>
      </c>
      <c r="B18" s="55" t="s">
        <v>28</v>
      </c>
      <c r="C18" s="15">
        <f ca="1">RANDBETWEEN(0,10)</f>
        <v>6</v>
      </c>
      <c r="D18" s="15">
        <f t="shared" ca="1" si="0"/>
        <v>8</v>
      </c>
      <c r="E18" s="15">
        <f t="shared" ca="1" si="0"/>
        <v>6</v>
      </c>
      <c r="F18" s="15">
        <f t="shared" ca="1" si="0"/>
        <v>0</v>
      </c>
      <c r="G18" s="15">
        <f t="shared" ca="1" si="0"/>
        <v>8</v>
      </c>
      <c r="H18" s="15">
        <f t="shared" ca="1" si="0"/>
        <v>6</v>
      </c>
      <c r="I18" s="15">
        <f t="shared" ca="1" si="0"/>
        <v>10</v>
      </c>
      <c r="J18" s="15">
        <f t="shared" ca="1" si="0"/>
        <v>6</v>
      </c>
      <c r="K18" s="15">
        <f t="shared" ca="1" si="0"/>
        <v>6</v>
      </c>
      <c r="L18" s="15">
        <f t="shared" ca="1" si="0"/>
        <v>5</v>
      </c>
      <c r="M18" s="15">
        <f t="shared" ca="1" si="0"/>
        <v>8</v>
      </c>
      <c r="N18" s="15">
        <f t="shared" ca="1" si="0"/>
        <v>1</v>
      </c>
      <c r="O18" s="15">
        <f t="shared" ca="1" si="0"/>
        <v>1</v>
      </c>
      <c r="P18" s="15">
        <f t="shared" ca="1" si="0"/>
        <v>5</v>
      </c>
      <c r="Q18" s="15"/>
      <c r="R18" s="17">
        <f t="shared" ca="1" si="15"/>
        <v>142</v>
      </c>
      <c r="S18" s="16">
        <f t="shared" ca="1" si="1"/>
        <v>76</v>
      </c>
      <c r="T18" s="45">
        <f t="shared" ca="1" si="2"/>
        <v>0.53521126760563376</v>
      </c>
      <c r="U18" s="14">
        <f t="shared" ca="1" si="16"/>
        <v>7</v>
      </c>
      <c r="W18" s="66">
        <f t="shared" ca="1" si="3"/>
        <v>12</v>
      </c>
      <c r="X18" s="66">
        <f t="shared" ca="1" si="4"/>
        <v>10</v>
      </c>
      <c r="Y18" s="66">
        <f t="shared" ca="1" si="5"/>
        <v>20</v>
      </c>
      <c r="Z18" s="66">
        <f t="shared" ca="1" si="6"/>
        <v>10</v>
      </c>
      <c r="AA18" s="66">
        <f t="shared" ca="1" si="7"/>
        <v>10</v>
      </c>
      <c r="AB18" s="66">
        <f t="shared" ca="1" si="8"/>
        <v>15</v>
      </c>
      <c r="AC18" s="66">
        <f t="shared" ca="1" si="9"/>
        <v>10</v>
      </c>
      <c r="AD18" s="66">
        <f t="shared" ca="1" si="10"/>
        <v>10</v>
      </c>
      <c r="AE18" s="66">
        <f t="shared" ca="1" si="11"/>
        <v>10</v>
      </c>
      <c r="AF18" s="66">
        <f t="shared" ca="1" si="12"/>
        <v>5</v>
      </c>
      <c r="AG18" s="66">
        <f t="shared" ca="1" si="13"/>
        <v>5</v>
      </c>
      <c r="AH18" s="66">
        <f t="shared" ca="1" si="14"/>
        <v>5</v>
      </c>
      <c r="AI18" s="66">
        <f t="shared" ca="1" si="17"/>
        <v>10</v>
      </c>
      <c r="AJ18" s="66">
        <f t="shared" ca="1" si="18"/>
        <v>10</v>
      </c>
    </row>
    <row r="19" spans="1:36" s="18" customFormat="1" ht="12" customHeight="1" x14ac:dyDescent="0.3">
      <c r="A19" s="1">
        <v>17</v>
      </c>
      <c r="B19" s="56" t="s">
        <v>29</v>
      </c>
      <c r="C19" s="13">
        <f ca="1">RANDBETWEEN(0,10)</f>
        <v>2</v>
      </c>
      <c r="D19" s="13">
        <f t="shared" ref="D19:P34" ca="1" si="19">RANDBETWEEN(0,10)</f>
        <v>5</v>
      </c>
      <c r="E19" s="13">
        <f t="shared" ca="1" si="19"/>
        <v>5</v>
      </c>
      <c r="F19" s="13">
        <f t="shared" ca="1" si="19"/>
        <v>5</v>
      </c>
      <c r="G19" s="13">
        <f t="shared" ca="1" si="19"/>
        <v>2</v>
      </c>
      <c r="H19" s="13">
        <f t="shared" ca="1" si="19"/>
        <v>0</v>
      </c>
      <c r="I19" s="13">
        <f t="shared" ca="1" si="19"/>
        <v>4</v>
      </c>
      <c r="J19" s="13">
        <f t="shared" ca="1" si="19"/>
        <v>6</v>
      </c>
      <c r="K19" s="13">
        <f t="shared" ca="1" si="19"/>
        <v>2</v>
      </c>
      <c r="L19" s="13">
        <f t="shared" ca="1" si="19"/>
        <v>1</v>
      </c>
      <c r="M19" s="13">
        <f t="shared" ca="1" si="19"/>
        <v>7</v>
      </c>
      <c r="N19" s="13">
        <f t="shared" ca="1" si="19"/>
        <v>9</v>
      </c>
      <c r="O19" s="13">
        <f t="shared" ca="1" si="19"/>
        <v>0</v>
      </c>
      <c r="P19" s="13">
        <f t="shared" ca="1" si="19"/>
        <v>1</v>
      </c>
      <c r="Q19" s="13"/>
      <c r="R19" s="4">
        <f t="shared" ca="1" si="15"/>
        <v>142</v>
      </c>
      <c r="S19" s="12">
        <f t="shared" ca="1" si="1"/>
        <v>49</v>
      </c>
      <c r="T19" s="44">
        <f t="shared" ca="1" si="2"/>
        <v>0.34507042253521125</v>
      </c>
      <c r="U19" s="14">
        <f t="shared" ca="1" si="16"/>
        <v>21</v>
      </c>
      <c r="W19" s="66">
        <f t="shared" ca="1" si="3"/>
        <v>12</v>
      </c>
      <c r="X19" s="66">
        <f t="shared" ca="1" si="4"/>
        <v>10</v>
      </c>
      <c r="Y19" s="66">
        <f t="shared" ca="1" si="5"/>
        <v>20</v>
      </c>
      <c r="Z19" s="66">
        <f t="shared" ca="1" si="6"/>
        <v>10</v>
      </c>
      <c r="AA19" s="66">
        <f t="shared" ca="1" si="7"/>
        <v>10</v>
      </c>
      <c r="AB19" s="66">
        <f t="shared" ca="1" si="8"/>
        <v>15</v>
      </c>
      <c r="AC19" s="66">
        <f t="shared" ca="1" si="9"/>
        <v>10</v>
      </c>
      <c r="AD19" s="66">
        <f t="shared" ca="1" si="10"/>
        <v>10</v>
      </c>
      <c r="AE19" s="66">
        <f t="shared" ca="1" si="11"/>
        <v>10</v>
      </c>
      <c r="AF19" s="66">
        <f t="shared" ca="1" si="12"/>
        <v>5</v>
      </c>
      <c r="AG19" s="66">
        <f t="shared" ca="1" si="13"/>
        <v>5</v>
      </c>
      <c r="AH19" s="66">
        <f t="shared" ca="1" si="14"/>
        <v>5</v>
      </c>
      <c r="AI19" s="66">
        <f t="shared" ca="1" si="17"/>
        <v>10</v>
      </c>
      <c r="AJ19" s="66">
        <f t="shared" ca="1" si="18"/>
        <v>10</v>
      </c>
    </row>
    <row r="20" spans="1:36" s="18" customFormat="1" ht="12" customHeight="1" x14ac:dyDescent="0.3">
      <c r="A20" s="1">
        <v>18</v>
      </c>
      <c r="B20" s="55" t="s">
        <v>30</v>
      </c>
      <c r="C20" s="15">
        <f ca="1">RANDBETWEEN(0,10)</f>
        <v>4</v>
      </c>
      <c r="D20" s="15">
        <f t="shared" ca="1" si="19"/>
        <v>5</v>
      </c>
      <c r="E20" s="15">
        <f t="shared" ca="1" si="19"/>
        <v>10</v>
      </c>
      <c r="F20" s="15">
        <f t="shared" ca="1" si="19"/>
        <v>1</v>
      </c>
      <c r="G20" s="15">
        <f t="shared" ca="1" si="19"/>
        <v>8</v>
      </c>
      <c r="H20" s="15">
        <f t="shared" ca="1" si="19"/>
        <v>1</v>
      </c>
      <c r="I20" s="15">
        <f t="shared" ca="1" si="19"/>
        <v>8</v>
      </c>
      <c r="J20" s="15">
        <f t="shared" ca="1" si="19"/>
        <v>2</v>
      </c>
      <c r="K20" s="15">
        <f t="shared" ca="1" si="19"/>
        <v>2</v>
      </c>
      <c r="L20" s="15">
        <f t="shared" ca="1" si="19"/>
        <v>8</v>
      </c>
      <c r="M20" s="15">
        <f t="shared" ca="1" si="19"/>
        <v>2</v>
      </c>
      <c r="N20" s="15">
        <f t="shared" ca="1" si="19"/>
        <v>4</v>
      </c>
      <c r="O20" s="15">
        <f t="shared" ca="1" si="19"/>
        <v>2</v>
      </c>
      <c r="P20" s="15">
        <f t="shared" ca="1" si="19"/>
        <v>8</v>
      </c>
      <c r="Q20" s="15"/>
      <c r="R20" s="17">
        <f t="shared" ca="1" si="15"/>
        <v>142</v>
      </c>
      <c r="S20" s="16">
        <f t="shared" ca="1" si="1"/>
        <v>65</v>
      </c>
      <c r="T20" s="45">
        <f t="shared" ca="1" si="2"/>
        <v>0.45774647887323944</v>
      </c>
      <c r="U20" s="14">
        <f t="shared" ca="1" si="16"/>
        <v>16</v>
      </c>
      <c r="W20" s="66">
        <f t="shared" ca="1" si="3"/>
        <v>12</v>
      </c>
      <c r="X20" s="66">
        <f t="shared" ca="1" si="4"/>
        <v>10</v>
      </c>
      <c r="Y20" s="66">
        <f t="shared" ca="1" si="5"/>
        <v>20</v>
      </c>
      <c r="Z20" s="66">
        <f t="shared" ca="1" si="6"/>
        <v>10</v>
      </c>
      <c r="AA20" s="66">
        <f t="shared" ca="1" si="7"/>
        <v>10</v>
      </c>
      <c r="AB20" s="66">
        <f t="shared" ca="1" si="8"/>
        <v>15</v>
      </c>
      <c r="AC20" s="66">
        <f t="shared" ca="1" si="9"/>
        <v>10</v>
      </c>
      <c r="AD20" s="66">
        <f t="shared" ca="1" si="10"/>
        <v>10</v>
      </c>
      <c r="AE20" s="66">
        <f t="shared" ca="1" si="11"/>
        <v>10</v>
      </c>
      <c r="AF20" s="66">
        <f t="shared" ca="1" si="12"/>
        <v>5</v>
      </c>
      <c r="AG20" s="66">
        <f t="shared" ca="1" si="13"/>
        <v>5</v>
      </c>
      <c r="AH20" s="66">
        <f t="shared" ca="1" si="14"/>
        <v>5</v>
      </c>
      <c r="AI20" s="66">
        <f t="shared" ca="1" si="17"/>
        <v>10</v>
      </c>
      <c r="AJ20" s="66">
        <f t="shared" ca="1" si="18"/>
        <v>10</v>
      </c>
    </row>
    <row r="21" spans="1:36" s="18" customFormat="1" ht="12" customHeight="1" x14ac:dyDescent="0.3">
      <c r="A21" s="1">
        <v>19</v>
      </c>
      <c r="B21" s="56" t="s">
        <v>31</v>
      </c>
      <c r="C21" s="13">
        <f ca="1">RANDBETWEEN(0,10)</f>
        <v>8</v>
      </c>
      <c r="D21" s="13">
        <f t="shared" ca="1" si="19"/>
        <v>2</v>
      </c>
      <c r="E21" s="13">
        <f t="shared" ca="1" si="19"/>
        <v>10</v>
      </c>
      <c r="F21" s="13">
        <f t="shared" ca="1" si="19"/>
        <v>7</v>
      </c>
      <c r="G21" s="13">
        <f t="shared" ca="1" si="19"/>
        <v>3</v>
      </c>
      <c r="H21" s="13">
        <f t="shared" ca="1" si="19"/>
        <v>5</v>
      </c>
      <c r="I21" s="13">
        <f t="shared" ca="1" si="19"/>
        <v>6</v>
      </c>
      <c r="J21" s="13">
        <f t="shared" ca="1" si="19"/>
        <v>2</v>
      </c>
      <c r="K21" s="13">
        <f t="shared" ca="1" si="19"/>
        <v>6</v>
      </c>
      <c r="L21" s="13">
        <f t="shared" ca="1" si="19"/>
        <v>1</v>
      </c>
      <c r="M21" s="13">
        <f t="shared" ca="1" si="19"/>
        <v>3</v>
      </c>
      <c r="N21" s="13">
        <f t="shared" ca="1" si="19"/>
        <v>4</v>
      </c>
      <c r="O21" s="13">
        <f t="shared" ca="1" si="19"/>
        <v>9</v>
      </c>
      <c r="P21" s="13">
        <f t="shared" ca="1" si="19"/>
        <v>1</v>
      </c>
      <c r="Q21" s="13"/>
      <c r="R21" s="4">
        <f t="shared" ca="1" si="15"/>
        <v>142</v>
      </c>
      <c r="S21" s="12">
        <f t="shared" ca="1" si="1"/>
        <v>67</v>
      </c>
      <c r="T21" s="44">
        <f t="shared" ca="1" si="2"/>
        <v>0.47183098591549294</v>
      </c>
      <c r="U21" s="14">
        <f t="shared" ca="1" si="16"/>
        <v>14</v>
      </c>
      <c r="W21" s="66">
        <f t="shared" ca="1" si="3"/>
        <v>12</v>
      </c>
      <c r="X21" s="66">
        <f t="shared" ca="1" si="4"/>
        <v>10</v>
      </c>
      <c r="Y21" s="66">
        <f t="shared" ca="1" si="5"/>
        <v>20</v>
      </c>
      <c r="Z21" s="66">
        <f t="shared" ca="1" si="6"/>
        <v>10</v>
      </c>
      <c r="AA21" s="66">
        <f t="shared" ca="1" si="7"/>
        <v>10</v>
      </c>
      <c r="AB21" s="66">
        <f t="shared" ca="1" si="8"/>
        <v>15</v>
      </c>
      <c r="AC21" s="66">
        <f t="shared" ca="1" si="9"/>
        <v>10</v>
      </c>
      <c r="AD21" s="66">
        <f t="shared" ca="1" si="10"/>
        <v>10</v>
      </c>
      <c r="AE21" s="66">
        <f t="shared" ca="1" si="11"/>
        <v>10</v>
      </c>
      <c r="AF21" s="66">
        <f t="shared" ca="1" si="12"/>
        <v>5</v>
      </c>
      <c r="AG21" s="66">
        <f t="shared" ca="1" si="13"/>
        <v>5</v>
      </c>
      <c r="AH21" s="66">
        <f t="shared" ca="1" si="14"/>
        <v>5</v>
      </c>
      <c r="AI21" s="66">
        <f t="shared" ca="1" si="17"/>
        <v>10</v>
      </c>
      <c r="AJ21" s="66">
        <f t="shared" ca="1" si="18"/>
        <v>10</v>
      </c>
    </row>
    <row r="22" spans="1:36" s="18" customFormat="1" ht="12" customHeight="1" x14ac:dyDescent="0.3">
      <c r="A22" s="1">
        <v>20</v>
      </c>
      <c r="B22" s="55" t="s">
        <v>76</v>
      </c>
      <c r="C22" s="15">
        <f ca="1">RANDBETWEEN(0,10)</f>
        <v>8</v>
      </c>
      <c r="D22" s="15">
        <f t="shared" ca="1" si="19"/>
        <v>10</v>
      </c>
      <c r="E22" s="15">
        <f t="shared" ca="1" si="19"/>
        <v>3</v>
      </c>
      <c r="F22" s="15">
        <f t="shared" ca="1" si="19"/>
        <v>8</v>
      </c>
      <c r="G22" s="15">
        <f t="shared" ca="1" si="19"/>
        <v>0</v>
      </c>
      <c r="H22" s="15">
        <f t="shared" ca="1" si="19"/>
        <v>2</v>
      </c>
      <c r="I22" s="15">
        <f t="shared" ca="1" si="19"/>
        <v>1</v>
      </c>
      <c r="J22" s="15">
        <f t="shared" ca="1" si="19"/>
        <v>9</v>
      </c>
      <c r="K22" s="15">
        <f t="shared" ca="1" si="19"/>
        <v>0</v>
      </c>
      <c r="L22" s="15">
        <f t="shared" ca="1" si="19"/>
        <v>1</v>
      </c>
      <c r="M22" s="15">
        <f t="shared" ca="1" si="19"/>
        <v>0</v>
      </c>
      <c r="N22" s="15">
        <f t="shared" ca="1" si="19"/>
        <v>3</v>
      </c>
      <c r="O22" s="15">
        <f t="shared" ca="1" si="19"/>
        <v>10</v>
      </c>
      <c r="P22" s="15">
        <f t="shared" ca="1" si="19"/>
        <v>8</v>
      </c>
      <c r="Q22" s="15"/>
      <c r="R22" s="17">
        <f t="shared" ca="1" si="15"/>
        <v>142</v>
      </c>
      <c r="S22" s="16">
        <f t="shared" ca="1" si="1"/>
        <v>63</v>
      </c>
      <c r="T22" s="45">
        <f t="shared" ca="1" si="2"/>
        <v>0.44366197183098594</v>
      </c>
      <c r="U22" s="14">
        <f t="shared" ca="1" si="16"/>
        <v>18</v>
      </c>
      <c r="W22" s="66">
        <f t="shared" ca="1" si="3"/>
        <v>12</v>
      </c>
      <c r="X22" s="66">
        <f t="shared" ca="1" si="4"/>
        <v>10</v>
      </c>
      <c r="Y22" s="66">
        <f t="shared" ca="1" si="5"/>
        <v>20</v>
      </c>
      <c r="Z22" s="66">
        <f t="shared" ca="1" si="6"/>
        <v>10</v>
      </c>
      <c r="AA22" s="66">
        <f t="shared" ca="1" si="7"/>
        <v>10</v>
      </c>
      <c r="AB22" s="66">
        <f t="shared" ca="1" si="8"/>
        <v>15</v>
      </c>
      <c r="AC22" s="66">
        <f t="shared" ca="1" si="9"/>
        <v>10</v>
      </c>
      <c r="AD22" s="66">
        <f t="shared" ca="1" si="10"/>
        <v>10</v>
      </c>
      <c r="AE22" s="66">
        <f t="shared" ca="1" si="11"/>
        <v>10</v>
      </c>
      <c r="AF22" s="66">
        <f t="shared" ca="1" si="12"/>
        <v>5</v>
      </c>
      <c r="AG22" s="66">
        <f t="shared" ca="1" si="13"/>
        <v>5</v>
      </c>
      <c r="AH22" s="66">
        <f t="shared" ca="1" si="14"/>
        <v>5</v>
      </c>
      <c r="AI22" s="66">
        <f t="shared" ca="1" si="17"/>
        <v>10</v>
      </c>
      <c r="AJ22" s="66">
        <f t="shared" ca="1" si="18"/>
        <v>10</v>
      </c>
    </row>
    <row r="23" spans="1:36" s="22" customFormat="1" ht="12" customHeight="1" x14ac:dyDescent="0.3">
      <c r="A23" s="1">
        <v>21</v>
      </c>
      <c r="B23" s="56" t="s">
        <v>32</v>
      </c>
      <c r="C23" s="13">
        <f ca="1">RANDBETWEEN(0,10)</f>
        <v>0</v>
      </c>
      <c r="D23" s="13">
        <f t="shared" ca="1" si="19"/>
        <v>1</v>
      </c>
      <c r="E23" s="13">
        <f t="shared" ca="1" si="19"/>
        <v>3</v>
      </c>
      <c r="F23" s="13">
        <f t="shared" ca="1" si="19"/>
        <v>2</v>
      </c>
      <c r="G23" s="13">
        <f t="shared" ca="1" si="19"/>
        <v>2</v>
      </c>
      <c r="H23" s="13">
        <f t="shared" ca="1" si="19"/>
        <v>10</v>
      </c>
      <c r="I23" s="13">
        <f t="shared" ca="1" si="19"/>
        <v>2</v>
      </c>
      <c r="J23" s="13">
        <f t="shared" ca="1" si="19"/>
        <v>4</v>
      </c>
      <c r="K23" s="13">
        <f t="shared" ca="1" si="19"/>
        <v>1</v>
      </c>
      <c r="L23" s="13">
        <f t="shared" ca="1" si="19"/>
        <v>3</v>
      </c>
      <c r="M23" s="13">
        <f t="shared" ca="1" si="19"/>
        <v>1</v>
      </c>
      <c r="N23" s="13">
        <f t="shared" ca="1" si="19"/>
        <v>10</v>
      </c>
      <c r="O23" s="13">
        <f t="shared" ca="1" si="19"/>
        <v>3</v>
      </c>
      <c r="P23" s="13">
        <f t="shared" ca="1" si="19"/>
        <v>8</v>
      </c>
      <c r="Q23" s="13"/>
      <c r="R23" s="4">
        <f t="shared" ca="1" si="15"/>
        <v>142</v>
      </c>
      <c r="S23" s="12">
        <f t="shared" ca="1" si="1"/>
        <v>50</v>
      </c>
      <c r="T23" s="44">
        <f t="shared" ca="1" si="2"/>
        <v>0.352112676056338</v>
      </c>
      <c r="U23" s="14">
        <f t="shared" ca="1" si="16"/>
        <v>20</v>
      </c>
      <c r="W23" s="66">
        <f t="shared" ca="1" si="3"/>
        <v>12</v>
      </c>
      <c r="X23" s="66">
        <f t="shared" ca="1" si="4"/>
        <v>10</v>
      </c>
      <c r="Y23" s="66">
        <f t="shared" ca="1" si="5"/>
        <v>20</v>
      </c>
      <c r="Z23" s="66">
        <f t="shared" ca="1" si="6"/>
        <v>10</v>
      </c>
      <c r="AA23" s="66">
        <f t="shared" ca="1" si="7"/>
        <v>10</v>
      </c>
      <c r="AB23" s="66">
        <f t="shared" ca="1" si="8"/>
        <v>15</v>
      </c>
      <c r="AC23" s="66">
        <f t="shared" ca="1" si="9"/>
        <v>10</v>
      </c>
      <c r="AD23" s="66">
        <f t="shared" ca="1" si="10"/>
        <v>10</v>
      </c>
      <c r="AE23" s="66">
        <f t="shared" ca="1" si="11"/>
        <v>10</v>
      </c>
      <c r="AF23" s="66">
        <f t="shared" ca="1" si="12"/>
        <v>5</v>
      </c>
      <c r="AG23" s="66">
        <f t="shared" ca="1" si="13"/>
        <v>5</v>
      </c>
      <c r="AH23" s="66">
        <f t="shared" ca="1" si="14"/>
        <v>5</v>
      </c>
      <c r="AI23" s="66">
        <f t="shared" ca="1" si="17"/>
        <v>10</v>
      </c>
      <c r="AJ23" s="66">
        <f t="shared" ca="1" si="18"/>
        <v>10</v>
      </c>
    </row>
    <row r="24" spans="1:36" s="25" customFormat="1" ht="12" customHeight="1" x14ac:dyDescent="0.3">
      <c r="A24" s="1">
        <v>22</v>
      </c>
      <c r="B24" s="57" t="s">
        <v>33</v>
      </c>
      <c r="C24" s="15">
        <f ca="1">RANDBETWEEN(0,10)</f>
        <v>6</v>
      </c>
      <c r="D24" s="15">
        <f t="shared" ca="1" si="19"/>
        <v>5</v>
      </c>
      <c r="E24" s="15">
        <f t="shared" ca="1" si="19"/>
        <v>10</v>
      </c>
      <c r="F24" s="15">
        <f t="shared" ca="1" si="19"/>
        <v>7</v>
      </c>
      <c r="G24" s="15">
        <f t="shared" ca="1" si="19"/>
        <v>3</v>
      </c>
      <c r="H24" s="15">
        <f t="shared" ca="1" si="19"/>
        <v>5</v>
      </c>
      <c r="I24" s="15">
        <f t="shared" ca="1" si="19"/>
        <v>10</v>
      </c>
      <c r="J24" s="15">
        <f t="shared" ca="1" si="19"/>
        <v>2</v>
      </c>
      <c r="K24" s="15">
        <f t="shared" ca="1" si="19"/>
        <v>5</v>
      </c>
      <c r="L24" s="15">
        <f t="shared" ca="1" si="19"/>
        <v>4</v>
      </c>
      <c r="M24" s="15">
        <f t="shared" ca="1" si="19"/>
        <v>8</v>
      </c>
      <c r="N24" s="15">
        <f t="shared" ca="1" si="19"/>
        <v>10</v>
      </c>
      <c r="O24" s="15">
        <f t="shared" ca="1" si="19"/>
        <v>7</v>
      </c>
      <c r="P24" s="15">
        <f t="shared" ca="1" si="19"/>
        <v>7</v>
      </c>
      <c r="Q24" s="19"/>
      <c r="R24" s="24">
        <f t="shared" ca="1" si="15"/>
        <v>142</v>
      </c>
      <c r="S24" s="23">
        <f t="shared" ca="1" si="1"/>
        <v>89</v>
      </c>
      <c r="T24" s="46">
        <f t="shared" ca="1" si="2"/>
        <v>0.62676056338028174</v>
      </c>
      <c r="U24" s="14">
        <f t="shared" ref="U24:U45" ca="1" si="20">RANK(T24, $T$24:$T$45,0)</f>
        <v>1</v>
      </c>
      <c r="W24" s="66">
        <f t="shared" ca="1" si="3"/>
        <v>12</v>
      </c>
      <c r="X24" s="66">
        <f t="shared" ca="1" si="4"/>
        <v>10</v>
      </c>
      <c r="Y24" s="66">
        <f t="shared" ca="1" si="5"/>
        <v>20</v>
      </c>
      <c r="Z24" s="66">
        <f t="shared" ca="1" si="6"/>
        <v>10</v>
      </c>
      <c r="AA24" s="66">
        <f t="shared" ca="1" si="7"/>
        <v>10</v>
      </c>
      <c r="AB24" s="66">
        <f t="shared" ca="1" si="8"/>
        <v>15</v>
      </c>
      <c r="AC24" s="66">
        <f t="shared" ca="1" si="9"/>
        <v>10</v>
      </c>
      <c r="AD24" s="66">
        <f t="shared" ca="1" si="10"/>
        <v>10</v>
      </c>
      <c r="AE24" s="66">
        <f t="shared" ca="1" si="11"/>
        <v>10</v>
      </c>
      <c r="AF24" s="66">
        <f t="shared" ca="1" si="12"/>
        <v>5</v>
      </c>
      <c r="AG24" s="66">
        <f t="shared" ca="1" si="13"/>
        <v>5</v>
      </c>
      <c r="AH24" s="66">
        <f t="shared" ca="1" si="14"/>
        <v>5</v>
      </c>
      <c r="AI24" s="66">
        <f t="shared" ca="1" si="17"/>
        <v>10</v>
      </c>
      <c r="AJ24" s="66">
        <f t="shared" ca="1" si="18"/>
        <v>10</v>
      </c>
    </row>
    <row r="25" spans="1:36" s="25" customFormat="1" ht="12" customHeight="1" x14ac:dyDescent="0.3">
      <c r="A25" s="1">
        <v>23</v>
      </c>
      <c r="B25" s="58" t="s">
        <v>34</v>
      </c>
      <c r="C25" s="13">
        <f ca="1">RANDBETWEEN(0,10)</f>
        <v>2</v>
      </c>
      <c r="D25" s="13">
        <f t="shared" ca="1" si="19"/>
        <v>0</v>
      </c>
      <c r="E25" s="13">
        <f t="shared" ca="1" si="19"/>
        <v>1</v>
      </c>
      <c r="F25" s="13">
        <f t="shared" ca="1" si="19"/>
        <v>0</v>
      </c>
      <c r="G25" s="13">
        <f t="shared" ca="1" si="19"/>
        <v>6</v>
      </c>
      <c r="H25" s="13">
        <f t="shared" ca="1" si="19"/>
        <v>4</v>
      </c>
      <c r="I25" s="13">
        <f t="shared" ca="1" si="19"/>
        <v>6</v>
      </c>
      <c r="J25" s="13">
        <f t="shared" ca="1" si="19"/>
        <v>0</v>
      </c>
      <c r="K25" s="13">
        <f t="shared" ca="1" si="19"/>
        <v>7</v>
      </c>
      <c r="L25" s="13">
        <f t="shared" ca="1" si="19"/>
        <v>8</v>
      </c>
      <c r="M25" s="13">
        <f t="shared" ca="1" si="19"/>
        <v>5</v>
      </c>
      <c r="N25" s="13">
        <f t="shared" ca="1" si="19"/>
        <v>9</v>
      </c>
      <c r="O25" s="13">
        <f t="shared" ca="1" si="19"/>
        <v>7</v>
      </c>
      <c r="P25" s="13">
        <f t="shared" ca="1" si="19"/>
        <v>9</v>
      </c>
      <c r="Q25" s="13"/>
      <c r="R25" s="26">
        <f t="shared" ca="1" si="15"/>
        <v>142</v>
      </c>
      <c r="S25" s="27">
        <f t="shared" ca="1" si="1"/>
        <v>64</v>
      </c>
      <c r="T25" s="47">
        <f t="shared" ca="1" si="2"/>
        <v>0.45070422535211269</v>
      </c>
      <c r="U25" s="14">
        <f t="shared" ca="1" si="20"/>
        <v>12</v>
      </c>
      <c r="W25" s="66">
        <f t="shared" ca="1" si="3"/>
        <v>12</v>
      </c>
      <c r="X25" s="66">
        <f t="shared" ca="1" si="4"/>
        <v>10</v>
      </c>
      <c r="Y25" s="66">
        <f t="shared" ca="1" si="5"/>
        <v>20</v>
      </c>
      <c r="Z25" s="66">
        <f t="shared" ca="1" si="6"/>
        <v>10</v>
      </c>
      <c r="AA25" s="66">
        <f t="shared" ca="1" si="7"/>
        <v>10</v>
      </c>
      <c r="AB25" s="66">
        <f t="shared" ca="1" si="8"/>
        <v>15</v>
      </c>
      <c r="AC25" s="66">
        <f t="shared" ca="1" si="9"/>
        <v>10</v>
      </c>
      <c r="AD25" s="66">
        <f t="shared" ca="1" si="10"/>
        <v>10</v>
      </c>
      <c r="AE25" s="66">
        <f t="shared" ca="1" si="11"/>
        <v>10</v>
      </c>
      <c r="AF25" s="66">
        <f t="shared" ca="1" si="12"/>
        <v>5</v>
      </c>
      <c r="AG25" s="66">
        <f t="shared" ca="1" si="13"/>
        <v>5</v>
      </c>
      <c r="AH25" s="66">
        <f t="shared" ca="1" si="14"/>
        <v>5</v>
      </c>
      <c r="AI25" s="66">
        <f t="shared" ca="1" si="17"/>
        <v>10</v>
      </c>
      <c r="AJ25" s="66">
        <f t="shared" ca="1" si="18"/>
        <v>10</v>
      </c>
    </row>
    <row r="26" spans="1:36" s="25" customFormat="1" ht="12" customHeight="1" x14ac:dyDescent="0.3">
      <c r="A26" s="1">
        <v>24</v>
      </c>
      <c r="B26" s="59" t="s">
        <v>35</v>
      </c>
      <c r="C26" s="15">
        <f ca="1">RANDBETWEEN(0,10)</f>
        <v>6</v>
      </c>
      <c r="D26" s="15">
        <f t="shared" ca="1" si="19"/>
        <v>10</v>
      </c>
      <c r="E26" s="15">
        <f t="shared" ca="1" si="19"/>
        <v>7</v>
      </c>
      <c r="F26" s="15">
        <f t="shared" ca="1" si="19"/>
        <v>2</v>
      </c>
      <c r="G26" s="15">
        <f t="shared" ca="1" si="19"/>
        <v>5</v>
      </c>
      <c r="H26" s="15">
        <f t="shared" ca="1" si="19"/>
        <v>6</v>
      </c>
      <c r="I26" s="15">
        <f t="shared" ca="1" si="19"/>
        <v>0</v>
      </c>
      <c r="J26" s="15">
        <f t="shared" ca="1" si="19"/>
        <v>7</v>
      </c>
      <c r="K26" s="15">
        <f t="shared" ca="1" si="19"/>
        <v>10</v>
      </c>
      <c r="L26" s="15">
        <f t="shared" ca="1" si="19"/>
        <v>6</v>
      </c>
      <c r="M26" s="15">
        <f t="shared" ca="1" si="19"/>
        <v>3</v>
      </c>
      <c r="N26" s="15">
        <f t="shared" ca="1" si="19"/>
        <v>8</v>
      </c>
      <c r="O26" s="15">
        <f t="shared" ca="1" si="19"/>
        <v>5</v>
      </c>
      <c r="P26" s="15">
        <f t="shared" ca="1" si="19"/>
        <v>5</v>
      </c>
      <c r="Q26" s="15"/>
      <c r="R26" s="24">
        <f t="shared" ca="1" si="15"/>
        <v>142</v>
      </c>
      <c r="S26" s="23">
        <f t="shared" ca="1" si="1"/>
        <v>80</v>
      </c>
      <c r="T26" s="46">
        <f t="shared" ca="1" si="2"/>
        <v>0.56338028169014087</v>
      </c>
      <c r="U26" s="14">
        <f t="shared" ca="1" si="20"/>
        <v>2</v>
      </c>
      <c r="W26" s="66">
        <f t="shared" ca="1" si="3"/>
        <v>12</v>
      </c>
      <c r="X26" s="66">
        <f t="shared" ca="1" si="4"/>
        <v>10</v>
      </c>
      <c r="Y26" s="66">
        <f t="shared" ca="1" si="5"/>
        <v>20</v>
      </c>
      <c r="Z26" s="66">
        <f t="shared" ca="1" si="6"/>
        <v>10</v>
      </c>
      <c r="AA26" s="66">
        <f t="shared" ca="1" si="7"/>
        <v>10</v>
      </c>
      <c r="AB26" s="66">
        <f t="shared" ca="1" si="8"/>
        <v>15</v>
      </c>
      <c r="AC26" s="66">
        <f t="shared" ca="1" si="9"/>
        <v>10</v>
      </c>
      <c r="AD26" s="66">
        <f t="shared" ca="1" si="10"/>
        <v>10</v>
      </c>
      <c r="AE26" s="66">
        <f t="shared" ca="1" si="11"/>
        <v>10</v>
      </c>
      <c r="AF26" s="66">
        <f t="shared" ca="1" si="12"/>
        <v>5</v>
      </c>
      <c r="AG26" s="66">
        <f t="shared" ca="1" si="13"/>
        <v>5</v>
      </c>
      <c r="AH26" s="66">
        <f t="shared" ca="1" si="14"/>
        <v>5</v>
      </c>
      <c r="AI26" s="66">
        <f t="shared" ca="1" si="17"/>
        <v>10</v>
      </c>
      <c r="AJ26" s="66">
        <f t="shared" ca="1" si="18"/>
        <v>10</v>
      </c>
    </row>
    <row r="27" spans="1:36" s="25" customFormat="1" x14ac:dyDescent="0.3">
      <c r="A27" s="1">
        <v>25</v>
      </c>
      <c r="B27" s="58" t="s">
        <v>37</v>
      </c>
      <c r="C27" s="13">
        <f ca="1">RANDBETWEEN(0,10)</f>
        <v>6</v>
      </c>
      <c r="D27" s="13">
        <f t="shared" ca="1" si="19"/>
        <v>7</v>
      </c>
      <c r="E27" s="13">
        <f t="shared" ca="1" si="19"/>
        <v>2</v>
      </c>
      <c r="F27" s="13">
        <f t="shared" ca="1" si="19"/>
        <v>0</v>
      </c>
      <c r="G27" s="13">
        <f t="shared" ca="1" si="19"/>
        <v>7</v>
      </c>
      <c r="H27" s="13">
        <f t="shared" ca="1" si="19"/>
        <v>10</v>
      </c>
      <c r="I27" s="13">
        <f t="shared" ca="1" si="19"/>
        <v>8</v>
      </c>
      <c r="J27" s="13">
        <f t="shared" ca="1" si="19"/>
        <v>4</v>
      </c>
      <c r="K27" s="13">
        <f t="shared" ca="1" si="19"/>
        <v>3</v>
      </c>
      <c r="L27" s="13">
        <f t="shared" ca="1" si="19"/>
        <v>3</v>
      </c>
      <c r="M27" s="13">
        <f t="shared" ca="1" si="19"/>
        <v>5</v>
      </c>
      <c r="N27" s="13">
        <f t="shared" ca="1" si="19"/>
        <v>2</v>
      </c>
      <c r="O27" s="13">
        <f t="shared" ca="1" si="19"/>
        <v>7</v>
      </c>
      <c r="P27" s="13">
        <f t="shared" ca="1" si="19"/>
        <v>5</v>
      </c>
      <c r="Q27" s="20"/>
      <c r="R27" s="26">
        <f t="shared" ca="1" si="15"/>
        <v>142</v>
      </c>
      <c r="S27" s="27">
        <f t="shared" ca="1" si="1"/>
        <v>69</v>
      </c>
      <c r="T27" s="47">
        <f t="shared" ca="1" si="2"/>
        <v>0.4859154929577465</v>
      </c>
      <c r="U27" s="14">
        <f t="shared" ca="1" si="20"/>
        <v>8</v>
      </c>
      <c r="W27" s="66">
        <f t="shared" ca="1" si="3"/>
        <v>12</v>
      </c>
      <c r="X27" s="66">
        <f t="shared" ca="1" si="4"/>
        <v>10</v>
      </c>
      <c r="Y27" s="66">
        <f t="shared" ca="1" si="5"/>
        <v>20</v>
      </c>
      <c r="Z27" s="66">
        <f t="shared" ca="1" si="6"/>
        <v>10</v>
      </c>
      <c r="AA27" s="66">
        <f t="shared" ca="1" si="7"/>
        <v>10</v>
      </c>
      <c r="AB27" s="66">
        <f t="shared" ca="1" si="8"/>
        <v>15</v>
      </c>
      <c r="AC27" s="66">
        <f t="shared" ca="1" si="9"/>
        <v>10</v>
      </c>
      <c r="AD27" s="66">
        <f t="shared" ca="1" si="10"/>
        <v>10</v>
      </c>
      <c r="AE27" s="66">
        <f t="shared" ca="1" si="11"/>
        <v>10</v>
      </c>
      <c r="AF27" s="66">
        <f t="shared" ca="1" si="12"/>
        <v>5</v>
      </c>
      <c r="AG27" s="66">
        <f t="shared" ca="1" si="13"/>
        <v>5</v>
      </c>
      <c r="AH27" s="66">
        <f t="shared" ca="1" si="14"/>
        <v>5</v>
      </c>
      <c r="AI27" s="66">
        <f t="shared" ca="1" si="17"/>
        <v>10</v>
      </c>
      <c r="AJ27" s="66">
        <f t="shared" ca="1" si="18"/>
        <v>10</v>
      </c>
    </row>
    <row r="28" spans="1:36" s="25" customFormat="1" ht="12" customHeight="1" x14ac:dyDescent="0.3">
      <c r="A28" s="1">
        <v>26</v>
      </c>
      <c r="B28" s="59" t="s">
        <v>38</v>
      </c>
      <c r="C28" s="15">
        <f ca="1">RANDBETWEEN(0,10)</f>
        <v>4</v>
      </c>
      <c r="D28" s="15">
        <f t="shared" ca="1" si="19"/>
        <v>0</v>
      </c>
      <c r="E28" s="15">
        <f t="shared" ca="1" si="19"/>
        <v>2</v>
      </c>
      <c r="F28" s="15">
        <f t="shared" ca="1" si="19"/>
        <v>5</v>
      </c>
      <c r="G28" s="15">
        <f t="shared" ca="1" si="19"/>
        <v>7</v>
      </c>
      <c r="H28" s="15">
        <f t="shared" ca="1" si="19"/>
        <v>8</v>
      </c>
      <c r="I28" s="15">
        <f t="shared" ca="1" si="19"/>
        <v>7</v>
      </c>
      <c r="J28" s="15">
        <f t="shared" ca="1" si="19"/>
        <v>4</v>
      </c>
      <c r="K28" s="15">
        <f t="shared" ca="1" si="19"/>
        <v>6</v>
      </c>
      <c r="L28" s="15">
        <f t="shared" ca="1" si="19"/>
        <v>9</v>
      </c>
      <c r="M28" s="15">
        <f t="shared" ca="1" si="19"/>
        <v>5</v>
      </c>
      <c r="N28" s="15">
        <f t="shared" ca="1" si="19"/>
        <v>4</v>
      </c>
      <c r="O28" s="15">
        <f t="shared" ca="1" si="19"/>
        <v>7</v>
      </c>
      <c r="P28" s="15">
        <f t="shared" ca="1" si="19"/>
        <v>0</v>
      </c>
      <c r="Q28" s="15"/>
      <c r="R28" s="24">
        <f t="shared" ca="1" si="15"/>
        <v>142</v>
      </c>
      <c r="S28" s="23">
        <f t="shared" ca="1" si="1"/>
        <v>68</v>
      </c>
      <c r="T28" s="46">
        <f t="shared" ca="1" si="2"/>
        <v>0.47887323943661969</v>
      </c>
      <c r="U28" s="14">
        <f t="shared" ca="1" si="20"/>
        <v>10</v>
      </c>
      <c r="W28" s="66">
        <f t="shared" ca="1" si="3"/>
        <v>12</v>
      </c>
      <c r="X28" s="66">
        <f t="shared" ca="1" si="4"/>
        <v>10</v>
      </c>
      <c r="Y28" s="66">
        <f t="shared" ca="1" si="5"/>
        <v>20</v>
      </c>
      <c r="Z28" s="66">
        <f t="shared" ca="1" si="6"/>
        <v>10</v>
      </c>
      <c r="AA28" s="66">
        <f t="shared" ca="1" si="7"/>
        <v>10</v>
      </c>
      <c r="AB28" s="66">
        <f t="shared" ca="1" si="8"/>
        <v>15</v>
      </c>
      <c r="AC28" s="66">
        <f t="shared" ca="1" si="9"/>
        <v>10</v>
      </c>
      <c r="AD28" s="66">
        <f t="shared" ca="1" si="10"/>
        <v>10</v>
      </c>
      <c r="AE28" s="66">
        <f t="shared" ca="1" si="11"/>
        <v>10</v>
      </c>
      <c r="AF28" s="66">
        <f t="shared" ca="1" si="12"/>
        <v>5</v>
      </c>
      <c r="AG28" s="66">
        <f t="shared" ca="1" si="13"/>
        <v>5</v>
      </c>
      <c r="AH28" s="66">
        <f t="shared" ca="1" si="14"/>
        <v>5</v>
      </c>
      <c r="AI28" s="66">
        <f t="shared" ca="1" si="17"/>
        <v>10</v>
      </c>
      <c r="AJ28" s="66">
        <f t="shared" ca="1" si="18"/>
        <v>10</v>
      </c>
    </row>
    <row r="29" spans="1:36" s="25" customFormat="1" ht="12" customHeight="1" x14ac:dyDescent="0.3">
      <c r="A29" s="1">
        <v>27</v>
      </c>
      <c r="B29" s="58" t="s">
        <v>39</v>
      </c>
      <c r="C29" s="13">
        <f ca="1">RANDBETWEEN(0,10)</f>
        <v>5</v>
      </c>
      <c r="D29" s="13">
        <f t="shared" ca="1" si="19"/>
        <v>0</v>
      </c>
      <c r="E29" s="13">
        <f t="shared" ca="1" si="19"/>
        <v>6</v>
      </c>
      <c r="F29" s="13">
        <f t="shared" ca="1" si="19"/>
        <v>2</v>
      </c>
      <c r="G29" s="13">
        <f t="shared" ca="1" si="19"/>
        <v>4</v>
      </c>
      <c r="H29" s="13">
        <f t="shared" ca="1" si="19"/>
        <v>9</v>
      </c>
      <c r="I29" s="13">
        <f t="shared" ca="1" si="19"/>
        <v>10</v>
      </c>
      <c r="J29" s="13">
        <f t="shared" ca="1" si="19"/>
        <v>0</v>
      </c>
      <c r="K29" s="13">
        <f t="shared" ca="1" si="19"/>
        <v>4</v>
      </c>
      <c r="L29" s="13">
        <f t="shared" ca="1" si="19"/>
        <v>3</v>
      </c>
      <c r="M29" s="13">
        <f t="shared" ca="1" si="19"/>
        <v>1</v>
      </c>
      <c r="N29" s="13">
        <f t="shared" ca="1" si="19"/>
        <v>9</v>
      </c>
      <c r="O29" s="13">
        <f t="shared" ca="1" si="19"/>
        <v>10</v>
      </c>
      <c r="P29" s="13">
        <f t="shared" ca="1" si="19"/>
        <v>5</v>
      </c>
      <c r="Q29" s="13"/>
      <c r="R29" s="26">
        <f t="shared" ca="1" si="15"/>
        <v>142</v>
      </c>
      <c r="S29" s="27">
        <f t="shared" ca="1" si="1"/>
        <v>68</v>
      </c>
      <c r="T29" s="47">
        <f t="shared" ca="1" si="2"/>
        <v>0.47887323943661969</v>
      </c>
      <c r="U29" s="14">
        <f t="shared" ca="1" si="20"/>
        <v>10</v>
      </c>
      <c r="W29" s="66">
        <f t="shared" ca="1" si="3"/>
        <v>12</v>
      </c>
      <c r="X29" s="66">
        <f t="shared" ca="1" si="4"/>
        <v>10</v>
      </c>
      <c r="Y29" s="66">
        <f t="shared" ca="1" si="5"/>
        <v>20</v>
      </c>
      <c r="Z29" s="66">
        <f t="shared" ca="1" si="6"/>
        <v>10</v>
      </c>
      <c r="AA29" s="66">
        <f t="shared" ca="1" si="7"/>
        <v>10</v>
      </c>
      <c r="AB29" s="66">
        <f t="shared" ca="1" si="8"/>
        <v>15</v>
      </c>
      <c r="AC29" s="66">
        <f t="shared" ca="1" si="9"/>
        <v>10</v>
      </c>
      <c r="AD29" s="66">
        <f t="shared" ca="1" si="10"/>
        <v>10</v>
      </c>
      <c r="AE29" s="66">
        <f t="shared" ca="1" si="11"/>
        <v>10</v>
      </c>
      <c r="AF29" s="66">
        <f t="shared" ca="1" si="12"/>
        <v>5</v>
      </c>
      <c r="AG29" s="66">
        <f t="shared" ca="1" si="13"/>
        <v>5</v>
      </c>
      <c r="AH29" s="66">
        <f t="shared" ca="1" si="14"/>
        <v>5</v>
      </c>
      <c r="AI29" s="66">
        <f t="shared" ca="1" si="17"/>
        <v>10</v>
      </c>
      <c r="AJ29" s="66">
        <f t="shared" ca="1" si="18"/>
        <v>10</v>
      </c>
    </row>
    <row r="30" spans="1:36" s="25" customFormat="1" ht="12" customHeight="1" x14ac:dyDescent="0.3">
      <c r="A30" s="1">
        <v>28</v>
      </c>
      <c r="B30" s="59" t="s">
        <v>40</v>
      </c>
      <c r="C30" s="15">
        <f ca="1">RANDBETWEEN(0,10)</f>
        <v>10</v>
      </c>
      <c r="D30" s="15">
        <f t="shared" ca="1" si="19"/>
        <v>5</v>
      </c>
      <c r="E30" s="15">
        <f t="shared" ca="1" si="19"/>
        <v>3</v>
      </c>
      <c r="F30" s="15">
        <f t="shared" ca="1" si="19"/>
        <v>1</v>
      </c>
      <c r="G30" s="15">
        <f t="shared" ca="1" si="19"/>
        <v>3</v>
      </c>
      <c r="H30" s="15">
        <f t="shared" ca="1" si="19"/>
        <v>0</v>
      </c>
      <c r="I30" s="15">
        <f t="shared" ca="1" si="19"/>
        <v>10</v>
      </c>
      <c r="J30" s="15">
        <f t="shared" ca="1" si="19"/>
        <v>2</v>
      </c>
      <c r="K30" s="15">
        <f t="shared" ca="1" si="19"/>
        <v>9</v>
      </c>
      <c r="L30" s="15">
        <f t="shared" ca="1" si="19"/>
        <v>1</v>
      </c>
      <c r="M30" s="15">
        <f t="shared" ca="1" si="19"/>
        <v>2</v>
      </c>
      <c r="N30" s="15">
        <f t="shared" ca="1" si="19"/>
        <v>8</v>
      </c>
      <c r="O30" s="15">
        <f t="shared" ca="1" si="19"/>
        <v>3</v>
      </c>
      <c r="P30" s="15">
        <f t="shared" ca="1" si="19"/>
        <v>7</v>
      </c>
      <c r="Q30" s="15"/>
      <c r="R30" s="24">
        <f t="shared" ca="1" si="15"/>
        <v>142</v>
      </c>
      <c r="S30" s="23">
        <f t="shared" ca="1" si="1"/>
        <v>64</v>
      </c>
      <c r="T30" s="46">
        <f t="shared" ca="1" si="2"/>
        <v>0.45070422535211269</v>
      </c>
      <c r="U30" s="14">
        <f t="shared" ca="1" si="20"/>
        <v>12</v>
      </c>
      <c r="W30" s="66">
        <f t="shared" ca="1" si="3"/>
        <v>12</v>
      </c>
      <c r="X30" s="66">
        <f t="shared" ca="1" si="4"/>
        <v>10</v>
      </c>
      <c r="Y30" s="66">
        <f t="shared" ca="1" si="5"/>
        <v>20</v>
      </c>
      <c r="Z30" s="66">
        <f t="shared" ca="1" si="6"/>
        <v>10</v>
      </c>
      <c r="AA30" s="66">
        <f t="shared" ca="1" si="7"/>
        <v>10</v>
      </c>
      <c r="AB30" s="66">
        <f t="shared" ca="1" si="8"/>
        <v>15</v>
      </c>
      <c r="AC30" s="66">
        <f t="shared" ca="1" si="9"/>
        <v>10</v>
      </c>
      <c r="AD30" s="66">
        <f t="shared" ca="1" si="10"/>
        <v>10</v>
      </c>
      <c r="AE30" s="66">
        <f t="shared" ca="1" si="11"/>
        <v>10</v>
      </c>
      <c r="AF30" s="66">
        <f t="shared" ca="1" si="12"/>
        <v>5</v>
      </c>
      <c r="AG30" s="66">
        <f t="shared" ca="1" si="13"/>
        <v>5</v>
      </c>
      <c r="AH30" s="66">
        <f t="shared" ca="1" si="14"/>
        <v>5</v>
      </c>
      <c r="AI30" s="66">
        <f t="shared" ca="1" si="17"/>
        <v>10</v>
      </c>
      <c r="AJ30" s="66">
        <f t="shared" ca="1" si="18"/>
        <v>10</v>
      </c>
    </row>
    <row r="31" spans="1:36" s="25" customFormat="1" ht="12" customHeight="1" x14ac:dyDescent="0.3">
      <c r="A31" s="1">
        <v>29</v>
      </c>
      <c r="B31" s="58" t="s">
        <v>20</v>
      </c>
      <c r="C31" s="13">
        <f ca="1">RANDBETWEEN(0,10)</f>
        <v>9</v>
      </c>
      <c r="D31" s="13">
        <f t="shared" ca="1" si="19"/>
        <v>5</v>
      </c>
      <c r="E31" s="13">
        <f t="shared" ca="1" si="19"/>
        <v>7</v>
      </c>
      <c r="F31" s="13">
        <f t="shared" ca="1" si="19"/>
        <v>1</v>
      </c>
      <c r="G31" s="13">
        <f t="shared" ca="1" si="19"/>
        <v>8</v>
      </c>
      <c r="H31" s="13">
        <f t="shared" ca="1" si="19"/>
        <v>3</v>
      </c>
      <c r="I31" s="13">
        <f t="shared" ca="1" si="19"/>
        <v>10</v>
      </c>
      <c r="J31" s="13">
        <f t="shared" ca="1" si="19"/>
        <v>5</v>
      </c>
      <c r="K31" s="13">
        <f t="shared" ca="1" si="19"/>
        <v>4</v>
      </c>
      <c r="L31" s="13">
        <f t="shared" ca="1" si="19"/>
        <v>0</v>
      </c>
      <c r="M31" s="13">
        <f t="shared" ca="1" si="19"/>
        <v>10</v>
      </c>
      <c r="N31" s="13">
        <f t="shared" ca="1" si="19"/>
        <v>6</v>
      </c>
      <c r="O31" s="13">
        <f t="shared" ca="1" si="19"/>
        <v>1</v>
      </c>
      <c r="P31" s="13">
        <f t="shared" ca="1" si="19"/>
        <v>8</v>
      </c>
      <c r="Q31" s="13"/>
      <c r="R31" s="26">
        <f t="shared" ca="1" si="15"/>
        <v>142</v>
      </c>
      <c r="S31" s="27">
        <f t="shared" ca="1" si="1"/>
        <v>77</v>
      </c>
      <c r="T31" s="47">
        <f t="shared" ca="1" si="2"/>
        <v>0.54225352112676062</v>
      </c>
      <c r="U31" s="14">
        <f t="shared" ca="1" si="20"/>
        <v>4</v>
      </c>
      <c r="W31" s="66">
        <f t="shared" ca="1" si="3"/>
        <v>12</v>
      </c>
      <c r="X31" s="66">
        <f t="shared" ca="1" si="4"/>
        <v>10</v>
      </c>
      <c r="Y31" s="66">
        <f t="shared" ca="1" si="5"/>
        <v>20</v>
      </c>
      <c r="Z31" s="66">
        <f t="shared" ca="1" si="6"/>
        <v>10</v>
      </c>
      <c r="AA31" s="66">
        <f t="shared" ca="1" si="7"/>
        <v>10</v>
      </c>
      <c r="AB31" s="66">
        <f t="shared" ca="1" si="8"/>
        <v>15</v>
      </c>
      <c r="AC31" s="66">
        <f t="shared" ca="1" si="9"/>
        <v>10</v>
      </c>
      <c r="AD31" s="66">
        <f t="shared" ca="1" si="10"/>
        <v>10</v>
      </c>
      <c r="AE31" s="66">
        <f t="shared" ca="1" si="11"/>
        <v>10</v>
      </c>
      <c r="AF31" s="66">
        <f t="shared" ca="1" si="12"/>
        <v>5</v>
      </c>
      <c r="AG31" s="66">
        <f t="shared" ca="1" si="13"/>
        <v>5</v>
      </c>
      <c r="AH31" s="66">
        <f t="shared" ca="1" si="14"/>
        <v>5</v>
      </c>
      <c r="AI31" s="66">
        <f t="shared" ca="1" si="17"/>
        <v>10</v>
      </c>
      <c r="AJ31" s="66">
        <f t="shared" ca="1" si="18"/>
        <v>10</v>
      </c>
    </row>
    <row r="32" spans="1:36" s="25" customFormat="1" ht="12" customHeight="1" x14ac:dyDescent="0.3">
      <c r="A32" s="1">
        <v>30</v>
      </c>
      <c r="B32" s="59" t="s">
        <v>22</v>
      </c>
      <c r="C32" s="15">
        <f ca="1">RANDBETWEEN(0,10)</f>
        <v>0</v>
      </c>
      <c r="D32" s="15">
        <f t="shared" ca="1" si="19"/>
        <v>7</v>
      </c>
      <c r="E32" s="15">
        <f t="shared" ca="1" si="19"/>
        <v>2</v>
      </c>
      <c r="F32" s="15">
        <f t="shared" ca="1" si="19"/>
        <v>0</v>
      </c>
      <c r="G32" s="15">
        <f t="shared" ca="1" si="19"/>
        <v>6</v>
      </c>
      <c r="H32" s="15">
        <f t="shared" ca="1" si="19"/>
        <v>1</v>
      </c>
      <c r="I32" s="15">
        <f t="shared" ca="1" si="19"/>
        <v>8</v>
      </c>
      <c r="J32" s="15">
        <f t="shared" ca="1" si="19"/>
        <v>0</v>
      </c>
      <c r="K32" s="15">
        <f t="shared" ca="1" si="19"/>
        <v>0</v>
      </c>
      <c r="L32" s="15">
        <f t="shared" ca="1" si="19"/>
        <v>8</v>
      </c>
      <c r="M32" s="15">
        <f t="shared" ca="1" si="19"/>
        <v>7</v>
      </c>
      <c r="N32" s="15">
        <f t="shared" ca="1" si="19"/>
        <v>9</v>
      </c>
      <c r="O32" s="15">
        <f t="shared" ca="1" si="19"/>
        <v>3</v>
      </c>
      <c r="P32" s="15">
        <f t="shared" ca="1" si="19"/>
        <v>5</v>
      </c>
      <c r="Q32" s="15"/>
      <c r="R32" s="24">
        <f t="shared" ca="1" si="15"/>
        <v>142</v>
      </c>
      <c r="S32" s="23">
        <f t="shared" ca="1" si="1"/>
        <v>56</v>
      </c>
      <c r="T32" s="46">
        <f t="shared" ca="1" si="2"/>
        <v>0.39436619718309857</v>
      </c>
      <c r="U32" s="14">
        <f t="shared" ca="1" si="20"/>
        <v>19</v>
      </c>
      <c r="W32" s="66">
        <f t="shared" ca="1" si="3"/>
        <v>12</v>
      </c>
      <c r="X32" s="66">
        <f t="shared" ca="1" si="4"/>
        <v>10</v>
      </c>
      <c r="Y32" s="66">
        <f t="shared" ca="1" si="5"/>
        <v>20</v>
      </c>
      <c r="Z32" s="66">
        <f t="shared" ca="1" si="6"/>
        <v>10</v>
      </c>
      <c r="AA32" s="66">
        <f t="shared" ca="1" si="7"/>
        <v>10</v>
      </c>
      <c r="AB32" s="66">
        <f t="shared" ca="1" si="8"/>
        <v>15</v>
      </c>
      <c r="AC32" s="66">
        <f t="shared" ca="1" si="9"/>
        <v>10</v>
      </c>
      <c r="AD32" s="66">
        <f t="shared" ca="1" si="10"/>
        <v>10</v>
      </c>
      <c r="AE32" s="66">
        <f t="shared" ca="1" si="11"/>
        <v>10</v>
      </c>
      <c r="AF32" s="66">
        <f t="shared" ca="1" si="12"/>
        <v>5</v>
      </c>
      <c r="AG32" s="66">
        <f t="shared" ca="1" si="13"/>
        <v>5</v>
      </c>
      <c r="AH32" s="66">
        <f t="shared" ca="1" si="14"/>
        <v>5</v>
      </c>
      <c r="AI32" s="66">
        <f t="shared" ca="1" si="17"/>
        <v>10</v>
      </c>
      <c r="AJ32" s="66">
        <f t="shared" ca="1" si="18"/>
        <v>10</v>
      </c>
    </row>
    <row r="33" spans="1:36" s="25" customFormat="1" ht="12" customHeight="1" x14ac:dyDescent="0.3">
      <c r="A33" s="1">
        <v>31</v>
      </c>
      <c r="B33" s="58" t="s">
        <v>41</v>
      </c>
      <c r="C33" s="13">
        <f ca="1">RANDBETWEEN(0,10)</f>
        <v>4</v>
      </c>
      <c r="D33" s="13">
        <f t="shared" ca="1" si="19"/>
        <v>0</v>
      </c>
      <c r="E33" s="13">
        <f t="shared" ca="1" si="19"/>
        <v>3</v>
      </c>
      <c r="F33" s="13">
        <f t="shared" ca="1" si="19"/>
        <v>7</v>
      </c>
      <c r="G33" s="13">
        <f t="shared" ca="1" si="19"/>
        <v>2</v>
      </c>
      <c r="H33" s="13">
        <f t="shared" ca="1" si="19"/>
        <v>10</v>
      </c>
      <c r="I33" s="13">
        <f t="shared" ca="1" si="19"/>
        <v>5</v>
      </c>
      <c r="J33" s="13">
        <f t="shared" ca="1" si="19"/>
        <v>7</v>
      </c>
      <c r="K33" s="13">
        <f t="shared" ca="1" si="19"/>
        <v>0</v>
      </c>
      <c r="L33" s="13">
        <f t="shared" ca="1" si="19"/>
        <v>1</v>
      </c>
      <c r="M33" s="13">
        <f t="shared" ca="1" si="19"/>
        <v>5</v>
      </c>
      <c r="N33" s="13">
        <f t="shared" ca="1" si="19"/>
        <v>2</v>
      </c>
      <c r="O33" s="13">
        <f t="shared" ca="1" si="19"/>
        <v>10</v>
      </c>
      <c r="P33" s="13">
        <f t="shared" ca="1" si="19"/>
        <v>7</v>
      </c>
      <c r="Q33" s="13"/>
      <c r="R33" s="26">
        <f t="shared" ca="1" si="15"/>
        <v>142</v>
      </c>
      <c r="S33" s="27">
        <f t="shared" ca="1" si="1"/>
        <v>63</v>
      </c>
      <c r="T33" s="47">
        <f t="shared" ca="1" si="2"/>
        <v>0.44366197183098594</v>
      </c>
      <c r="U33" s="14">
        <f t="shared" ca="1" si="20"/>
        <v>14</v>
      </c>
      <c r="W33" s="66">
        <f t="shared" ca="1" si="3"/>
        <v>12</v>
      </c>
      <c r="X33" s="66">
        <f t="shared" ca="1" si="4"/>
        <v>10</v>
      </c>
      <c r="Y33" s="66">
        <f t="shared" ca="1" si="5"/>
        <v>20</v>
      </c>
      <c r="Z33" s="66">
        <f t="shared" ca="1" si="6"/>
        <v>10</v>
      </c>
      <c r="AA33" s="66">
        <f t="shared" ca="1" si="7"/>
        <v>10</v>
      </c>
      <c r="AB33" s="66">
        <f t="shared" ca="1" si="8"/>
        <v>15</v>
      </c>
      <c r="AC33" s="66">
        <f t="shared" ca="1" si="9"/>
        <v>10</v>
      </c>
      <c r="AD33" s="66">
        <f t="shared" ca="1" si="10"/>
        <v>10</v>
      </c>
      <c r="AE33" s="66">
        <f t="shared" ca="1" si="11"/>
        <v>10</v>
      </c>
      <c r="AF33" s="66">
        <f t="shared" ca="1" si="12"/>
        <v>5</v>
      </c>
      <c r="AG33" s="66">
        <f t="shared" ca="1" si="13"/>
        <v>5</v>
      </c>
      <c r="AH33" s="66">
        <f t="shared" ca="1" si="14"/>
        <v>5</v>
      </c>
      <c r="AI33" s="66">
        <f t="shared" ca="1" si="17"/>
        <v>10</v>
      </c>
      <c r="AJ33" s="66">
        <f t="shared" ca="1" si="18"/>
        <v>10</v>
      </c>
    </row>
    <row r="34" spans="1:36" s="25" customFormat="1" ht="12" customHeight="1" x14ac:dyDescent="0.3">
      <c r="A34" s="1">
        <v>32</v>
      </c>
      <c r="B34" s="59" t="s">
        <v>42</v>
      </c>
      <c r="C34" s="15">
        <f ca="1">RANDBETWEEN(0,10)</f>
        <v>5</v>
      </c>
      <c r="D34" s="15">
        <f t="shared" ca="1" si="19"/>
        <v>5</v>
      </c>
      <c r="E34" s="15">
        <f t="shared" ca="1" si="19"/>
        <v>1</v>
      </c>
      <c r="F34" s="15">
        <f t="shared" ca="1" si="19"/>
        <v>10</v>
      </c>
      <c r="G34" s="15">
        <f t="shared" ca="1" si="19"/>
        <v>6</v>
      </c>
      <c r="H34" s="15">
        <f t="shared" ca="1" si="19"/>
        <v>10</v>
      </c>
      <c r="I34" s="15">
        <f t="shared" ca="1" si="19"/>
        <v>6</v>
      </c>
      <c r="J34" s="15">
        <f t="shared" ca="1" si="19"/>
        <v>10</v>
      </c>
      <c r="K34" s="15">
        <f t="shared" ca="1" si="19"/>
        <v>4</v>
      </c>
      <c r="L34" s="15">
        <f t="shared" ca="1" si="19"/>
        <v>0</v>
      </c>
      <c r="M34" s="15">
        <f t="shared" ca="1" si="19"/>
        <v>9</v>
      </c>
      <c r="N34" s="15">
        <f t="shared" ca="1" si="19"/>
        <v>0</v>
      </c>
      <c r="O34" s="15">
        <f t="shared" ca="1" si="19"/>
        <v>1</v>
      </c>
      <c r="P34" s="15">
        <f t="shared" ca="1" si="19"/>
        <v>8</v>
      </c>
      <c r="Q34" s="15"/>
      <c r="R34" s="24">
        <f t="shared" ca="1" si="15"/>
        <v>142</v>
      </c>
      <c r="S34" s="23">
        <f t="shared" ca="1" si="1"/>
        <v>75</v>
      </c>
      <c r="T34" s="46">
        <f t="shared" ca="1" si="2"/>
        <v>0.528169014084507</v>
      </c>
      <c r="U34" s="14">
        <f t="shared" ca="1" si="20"/>
        <v>5</v>
      </c>
      <c r="W34" s="66">
        <f t="shared" ca="1" si="3"/>
        <v>12</v>
      </c>
      <c r="X34" s="66">
        <f t="shared" ca="1" si="4"/>
        <v>10</v>
      </c>
      <c r="Y34" s="66">
        <f t="shared" ca="1" si="5"/>
        <v>20</v>
      </c>
      <c r="Z34" s="66">
        <f t="shared" ca="1" si="6"/>
        <v>10</v>
      </c>
      <c r="AA34" s="66">
        <f t="shared" ca="1" si="7"/>
        <v>10</v>
      </c>
      <c r="AB34" s="66">
        <f t="shared" ca="1" si="8"/>
        <v>15</v>
      </c>
      <c r="AC34" s="66">
        <f t="shared" ca="1" si="9"/>
        <v>10</v>
      </c>
      <c r="AD34" s="66">
        <f t="shared" ca="1" si="10"/>
        <v>10</v>
      </c>
      <c r="AE34" s="66">
        <f t="shared" ca="1" si="11"/>
        <v>10</v>
      </c>
      <c r="AF34" s="66">
        <f t="shared" ca="1" si="12"/>
        <v>5</v>
      </c>
      <c r="AG34" s="66">
        <f t="shared" ca="1" si="13"/>
        <v>5</v>
      </c>
      <c r="AH34" s="66">
        <f t="shared" ca="1" si="14"/>
        <v>5</v>
      </c>
      <c r="AI34" s="66">
        <f t="shared" ca="1" si="17"/>
        <v>10</v>
      </c>
      <c r="AJ34" s="66">
        <f t="shared" ca="1" si="18"/>
        <v>10</v>
      </c>
    </row>
    <row r="35" spans="1:36" s="25" customFormat="1" ht="12" customHeight="1" x14ac:dyDescent="0.3">
      <c r="A35" s="1">
        <v>33</v>
      </c>
      <c r="B35" s="58" t="s">
        <v>43</v>
      </c>
      <c r="C35" s="13">
        <f ca="1">RANDBETWEEN(0,10)</f>
        <v>9</v>
      </c>
      <c r="D35" s="13">
        <f t="shared" ref="D35:P50" ca="1" si="21">RANDBETWEEN(0,10)</f>
        <v>5</v>
      </c>
      <c r="E35" s="13">
        <f t="shared" ca="1" si="21"/>
        <v>0</v>
      </c>
      <c r="F35" s="13">
        <f t="shared" ca="1" si="21"/>
        <v>3</v>
      </c>
      <c r="G35" s="13">
        <f t="shared" ca="1" si="21"/>
        <v>6</v>
      </c>
      <c r="H35" s="13">
        <f t="shared" ca="1" si="21"/>
        <v>5</v>
      </c>
      <c r="I35" s="13">
        <f t="shared" ca="1" si="21"/>
        <v>7</v>
      </c>
      <c r="J35" s="13">
        <f t="shared" ca="1" si="21"/>
        <v>10</v>
      </c>
      <c r="K35" s="13">
        <f t="shared" ca="1" si="21"/>
        <v>1</v>
      </c>
      <c r="L35" s="13">
        <f t="shared" ca="1" si="21"/>
        <v>0</v>
      </c>
      <c r="M35" s="13">
        <f t="shared" ca="1" si="21"/>
        <v>10</v>
      </c>
      <c r="N35" s="13">
        <f t="shared" ca="1" si="21"/>
        <v>0</v>
      </c>
      <c r="O35" s="13">
        <f t="shared" ca="1" si="21"/>
        <v>5</v>
      </c>
      <c r="P35" s="13">
        <f t="shared" ca="1" si="21"/>
        <v>1</v>
      </c>
      <c r="Q35" s="13"/>
      <c r="R35" s="26">
        <f t="shared" ca="1" si="15"/>
        <v>142</v>
      </c>
      <c r="S35" s="27">
        <f t="shared" ref="S35:S68" ca="1" si="22">SUM(C35:P35)</f>
        <v>62</v>
      </c>
      <c r="T35" s="47">
        <f t="shared" ca="1" si="2"/>
        <v>0.43661971830985913</v>
      </c>
      <c r="U35" s="14">
        <f t="shared" ca="1" si="20"/>
        <v>15</v>
      </c>
      <c r="W35" s="66">
        <f t="shared" ref="W35:W67" ca="1" si="23">IF(C35="N/A",0,W$1)</f>
        <v>12</v>
      </c>
      <c r="X35" s="66">
        <f t="shared" ref="X35:X67" ca="1" si="24">IF(D35="N/A",0,X$1)</f>
        <v>10</v>
      </c>
      <c r="Y35" s="66">
        <f t="shared" ref="Y35:Y67" ca="1" si="25">IF(E35="N/A",0,Y$1)</f>
        <v>20</v>
      </c>
      <c r="Z35" s="66">
        <f t="shared" ref="Z35:Z67" ca="1" si="26">IF(F35="N/A",0,Z$1)</f>
        <v>10</v>
      </c>
      <c r="AA35" s="66">
        <f t="shared" ref="AA35:AA67" ca="1" si="27">IF(G35="N/A",0,AA$1)</f>
        <v>10</v>
      </c>
      <c r="AB35" s="66">
        <f t="shared" ref="AB35:AB67" ca="1" si="28">IF(H35="N/A",0,AB$1)</f>
        <v>15</v>
      </c>
      <c r="AC35" s="66">
        <f t="shared" ref="AC35:AC67" ca="1" si="29">IF(I35="N/A",0,AC$1)</f>
        <v>10</v>
      </c>
      <c r="AD35" s="66">
        <f t="shared" ref="AD35:AD67" ca="1" si="30">IF(J35="N/A",0,AD$1)</f>
        <v>10</v>
      </c>
      <c r="AE35" s="66">
        <f t="shared" ref="AE35:AE67" ca="1" si="31">IF(K35="N/A",0,AE$1)</f>
        <v>10</v>
      </c>
      <c r="AF35" s="66">
        <f t="shared" ref="AF35:AF67" ca="1" si="32">IF(L35="N/A",0,AF$1)</f>
        <v>5</v>
      </c>
      <c r="AG35" s="66">
        <f t="shared" ref="AG35:AG67" ca="1" si="33">IF(M35="N/A",0,AG$1)</f>
        <v>5</v>
      </c>
      <c r="AH35" s="66">
        <f t="shared" ref="AH35:AH67" ca="1" si="34">IF(N35="N/A",0,AH$1)</f>
        <v>5</v>
      </c>
      <c r="AI35" s="66">
        <f t="shared" ca="1" si="17"/>
        <v>10</v>
      </c>
      <c r="AJ35" s="66">
        <f t="shared" ref="AJ35:AJ67" ca="1" si="35">IF(P35="N/A",0,AJ$1)</f>
        <v>10</v>
      </c>
    </row>
    <row r="36" spans="1:36" s="25" customFormat="1" ht="12" customHeight="1" x14ac:dyDescent="0.3">
      <c r="A36" s="1">
        <v>34</v>
      </c>
      <c r="B36" s="59" t="s">
        <v>45</v>
      </c>
      <c r="C36" s="15">
        <f ca="1">RANDBETWEEN(0,10)</f>
        <v>10</v>
      </c>
      <c r="D36" s="15">
        <f t="shared" ca="1" si="21"/>
        <v>5</v>
      </c>
      <c r="E36" s="15">
        <f t="shared" ca="1" si="21"/>
        <v>5</v>
      </c>
      <c r="F36" s="15">
        <f t="shared" ca="1" si="21"/>
        <v>2</v>
      </c>
      <c r="G36" s="15">
        <f t="shared" ca="1" si="21"/>
        <v>8</v>
      </c>
      <c r="H36" s="15">
        <f t="shared" ca="1" si="21"/>
        <v>10</v>
      </c>
      <c r="I36" s="15">
        <f t="shared" ca="1" si="21"/>
        <v>7</v>
      </c>
      <c r="J36" s="15">
        <f t="shared" ca="1" si="21"/>
        <v>9</v>
      </c>
      <c r="K36" s="15">
        <f t="shared" ca="1" si="21"/>
        <v>0</v>
      </c>
      <c r="L36" s="15">
        <f t="shared" ca="1" si="21"/>
        <v>9</v>
      </c>
      <c r="M36" s="15">
        <f t="shared" ca="1" si="21"/>
        <v>5</v>
      </c>
      <c r="N36" s="15">
        <f t="shared" ca="1" si="21"/>
        <v>1</v>
      </c>
      <c r="O36" s="15">
        <f t="shared" ca="1" si="21"/>
        <v>3</v>
      </c>
      <c r="P36" s="15">
        <f t="shared" ca="1" si="21"/>
        <v>4</v>
      </c>
      <c r="Q36" s="15"/>
      <c r="R36" s="24">
        <f t="shared" ca="1" si="15"/>
        <v>142</v>
      </c>
      <c r="S36" s="23">
        <f t="shared" ca="1" si="22"/>
        <v>78</v>
      </c>
      <c r="T36" s="46">
        <f t="shared" ca="1" si="2"/>
        <v>0.54929577464788737</v>
      </c>
      <c r="U36" s="14">
        <f t="shared" ca="1" si="20"/>
        <v>3</v>
      </c>
      <c r="W36" s="66">
        <f t="shared" ca="1" si="23"/>
        <v>12</v>
      </c>
      <c r="X36" s="66">
        <f t="shared" ca="1" si="24"/>
        <v>10</v>
      </c>
      <c r="Y36" s="66">
        <f t="shared" ca="1" si="25"/>
        <v>20</v>
      </c>
      <c r="Z36" s="66">
        <f t="shared" ca="1" si="26"/>
        <v>10</v>
      </c>
      <c r="AA36" s="66">
        <f t="shared" ca="1" si="27"/>
        <v>10</v>
      </c>
      <c r="AB36" s="66">
        <f t="shared" ca="1" si="28"/>
        <v>15</v>
      </c>
      <c r="AC36" s="66">
        <f t="shared" ca="1" si="29"/>
        <v>10</v>
      </c>
      <c r="AD36" s="66">
        <f t="shared" ca="1" si="30"/>
        <v>10</v>
      </c>
      <c r="AE36" s="66">
        <f t="shared" ca="1" si="31"/>
        <v>10</v>
      </c>
      <c r="AF36" s="66">
        <f t="shared" ca="1" si="32"/>
        <v>5</v>
      </c>
      <c r="AG36" s="66">
        <f t="shared" ca="1" si="33"/>
        <v>5</v>
      </c>
      <c r="AH36" s="66">
        <f t="shared" ca="1" si="34"/>
        <v>5</v>
      </c>
      <c r="AI36" s="66">
        <f t="shared" ca="1" si="17"/>
        <v>10</v>
      </c>
      <c r="AJ36" s="66">
        <f t="shared" ca="1" si="35"/>
        <v>10</v>
      </c>
    </row>
    <row r="37" spans="1:36" s="25" customFormat="1" x14ac:dyDescent="0.3">
      <c r="A37" s="1">
        <v>35</v>
      </c>
      <c r="B37" s="58" t="s">
        <v>46</v>
      </c>
      <c r="C37" s="13">
        <f ca="1">RANDBETWEEN(0,10)</f>
        <v>4</v>
      </c>
      <c r="D37" s="13">
        <f t="shared" ca="1" si="21"/>
        <v>10</v>
      </c>
      <c r="E37" s="13">
        <f t="shared" ca="1" si="21"/>
        <v>0</v>
      </c>
      <c r="F37" s="13">
        <f t="shared" ca="1" si="21"/>
        <v>2</v>
      </c>
      <c r="G37" s="13">
        <f t="shared" ca="1" si="21"/>
        <v>2</v>
      </c>
      <c r="H37" s="13">
        <f t="shared" ca="1" si="21"/>
        <v>10</v>
      </c>
      <c r="I37" s="13">
        <f t="shared" ca="1" si="21"/>
        <v>3</v>
      </c>
      <c r="J37" s="13">
        <f t="shared" ca="1" si="21"/>
        <v>0</v>
      </c>
      <c r="K37" s="13">
        <f t="shared" ca="1" si="21"/>
        <v>4</v>
      </c>
      <c r="L37" s="13">
        <f t="shared" ca="1" si="21"/>
        <v>4</v>
      </c>
      <c r="M37" s="13">
        <f t="shared" ca="1" si="21"/>
        <v>4</v>
      </c>
      <c r="N37" s="13">
        <f t="shared" ca="1" si="21"/>
        <v>1</v>
      </c>
      <c r="O37" s="13">
        <f t="shared" ca="1" si="21"/>
        <v>2</v>
      </c>
      <c r="P37" s="13">
        <f t="shared" ca="1" si="21"/>
        <v>9</v>
      </c>
      <c r="Q37" s="13"/>
      <c r="R37" s="26">
        <f t="shared" ca="1" si="15"/>
        <v>142</v>
      </c>
      <c r="S37" s="27">
        <f t="shared" ca="1" si="22"/>
        <v>55</v>
      </c>
      <c r="T37" s="47">
        <f t="shared" ca="1" si="2"/>
        <v>0.38732394366197181</v>
      </c>
      <c r="U37" s="14">
        <f t="shared" ca="1" si="20"/>
        <v>20</v>
      </c>
      <c r="W37" s="66">
        <f t="shared" ca="1" si="23"/>
        <v>12</v>
      </c>
      <c r="X37" s="66">
        <f t="shared" ca="1" si="24"/>
        <v>10</v>
      </c>
      <c r="Y37" s="66">
        <f t="shared" ca="1" si="25"/>
        <v>20</v>
      </c>
      <c r="Z37" s="66">
        <f t="shared" ca="1" si="26"/>
        <v>10</v>
      </c>
      <c r="AA37" s="66">
        <f t="shared" ca="1" si="27"/>
        <v>10</v>
      </c>
      <c r="AB37" s="66">
        <f t="shared" ca="1" si="28"/>
        <v>15</v>
      </c>
      <c r="AC37" s="66">
        <f t="shared" ca="1" si="29"/>
        <v>10</v>
      </c>
      <c r="AD37" s="66">
        <f t="shared" ca="1" si="30"/>
        <v>10</v>
      </c>
      <c r="AE37" s="66">
        <f t="shared" ca="1" si="31"/>
        <v>10</v>
      </c>
      <c r="AF37" s="66">
        <f t="shared" ca="1" si="32"/>
        <v>5</v>
      </c>
      <c r="AG37" s="66">
        <f t="shared" ca="1" si="33"/>
        <v>5</v>
      </c>
      <c r="AH37" s="66">
        <f t="shared" ca="1" si="34"/>
        <v>5</v>
      </c>
      <c r="AI37" s="66">
        <f t="shared" ca="1" si="17"/>
        <v>10</v>
      </c>
      <c r="AJ37" s="66">
        <f t="shared" ca="1" si="35"/>
        <v>10</v>
      </c>
    </row>
    <row r="38" spans="1:36" s="25" customFormat="1" ht="12" customHeight="1" x14ac:dyDescent="0.3">
      <c r="A38" s="1">
        <v>36</v>
      </c>
      <c r="B38" s="59" t="s">
        <v>47</v>
      </c>
      <c r="C38" s="15">
        <f ca="1">RANDBETWEEN(0,10)</f>
        <v>1</v>
      </c>
      <c r="D38" s="15">
        <f t="shared" ca="1" si="21"/>
        <v>3</v>
      </c>
      <c r="E38" s="15">
        <f t="shared" ca="1" si="21"/>
        <v>1</v>
      </c>
      <c r="F38" s="15">
        <f t="shared" ca="1" si="21"/>
        <v>2</v>
      </c>
      <c r="G38" s="15">
        <f t="shared" ca="1" si="21"/>
        <v>4</v>
      </c>
      <c r="H38" s="15">
        <f t="shared" ca="1" si="21"/>
        <v>1</v>
      </c>
      <c r="I38" s="15">
        <f t="shared" ca="1" si="21"/>
        <v>0</v>
      </c>
      <c r="J38" s="15">
        <f t="shared" ca="1" si="21"/>
        <v>3</v>
      </c>
      <c r="K38" s="15">
        <f t="shared" ca="1" si="21"/>
        <v>7</v>
      </c>
      <c r="L38" s="15">
        <f t="shared" ca="1" si="21"/>
        <v>9</v>
      </c>
      <c r="M38" s="15">
        <f t="shared" ca="1" si="21"/>
        <v>10</v>
      </c>
      <c r="N38" s="15">
        <f t="shared" ca="1" si="21"/>
        <v>2</v>
      </c>
      <c r="O38" s="15">
        <f t="shared" ca="1" si="21"/>
        <v>4</v>
      </c>
      <c r="P38" s="15">
        <f t="shared" ca="1" si="21"/>
        <v>1</v>
      </c>
      <c r="Q38" s="19"/>
      <c r="R38" s="24">
        <f t="shared" ca="1" si="15"/>
        <v>142</v>
      </c>
      <c r="S38" s="23">
        <f t="shared" ca="1" si="22"/>
        <v>48</v>
      </c>
      <c r="T38" s="46">
        <f t="shared" ca="1" si="2"/>
        <v>0.3380281690140845</v>
      </c>
      <c r="U38" s="14">
        <f t="shared" ca="1" si="20"/>
        <v>22</v>
      </c>
      <c r="W38" s="66">
        <f t="shared" ca="1" si="23"/>
        <v>12</v>
      </c>
      <c r="X38" s="66">
        <f t="shared" ca="1" si="24"/>
        <v>10</v>
      </c>
      <c r="Y38" s="66">
        <f t="shared" ca="1" si="25"/>
        <v>20</v>
      </c>
      <c r="Z38" s="66">
        <f t="shared" ca="1" si="26"/>
        <v>10</v>
      </c>
      <c r="AA38" s="66">
        <f t="shared" ca="1" si="27"/>
        <v>10</v>
      </c>
      <c r="AB38" s="66">
        <f t="shared" ca="1" si="28"/>
        <v>15</v>
      </c>
      <c r="AC38" s="66">
        <f t="shared" ca="1" si="29"/>
        <v>10</v>
      </c>
      <c r="AD38" s="66">
        <f t="shared" ca="1" si="30"/>
        <v>10</v>
      </c>
      <c r="AE38" s="66">
        <f t="shared" ca="1" si="31"/>
        <v>10</v>
      </c>
      <c r="AF38" s="66">
        <f t="shared" ca="1" si="32"/>
        <v>5</v>
      </c>
      <c r="AG38" s="66">
        <f t="shared" ca="1" si="33"/>
        <v>5</v>
      </c>
      <c r="AH38" s="66">
        <f t="shared" ca="1" si="34"/>
        <v>5</v>
      </c>
      <c r="AI38" s="66">
        <f t="shared" ca="1" si="17"/>
        <v>10</v>
      </c>
      <c r="AJ38" s="66">
        <f t="shared" ca="1" si="35"/>
        <v>10</v>
      </c>
    </row>
    <row r="39" spans="1:36" s="25" customFormat="1" x14ac:dyDescent="0.3">
      <c r="A39" s="1">
        <v>37</v>
      </c>
      <c r="B39" s="58" t="s">
        <v>48</v>
      </c>
      <c r="C39" s="13">
        <f ca="1">RANDBETWEEN(0,10)</f>
        <v>4</v>
      </c>
      <c r="D39" s="13">
        <f t="shared" ca="1" si="21"/>
        <v>8</v>
      </c>
      <c r="E39" s="13">
        <f t="shared" ca="1" si="21"/>
        <v>6</v>
      </c>
      <c r="F39" s="13">
        <f t="shared" ca="1" si="21"/>
        <v>4</v>
      </c>
      <c r="G39" s="13">
        <f t="shared" ca="1" si="21"/>
        <v>10</v>
      </c>
      <c r="H39" s="13">
        <f t="shared" ca="1" si="21"/>
        <v>6</v>
      </c>
      <c r="I39" s="13">
        <f t="shared" ca="1" si="21"/>
        <v>3</v>
      </c>
      <c r="J39" s="13">
        <f t="shared" ca="1" si="21"/>
        <v>0</v>
      </c>
      <c r="K39" s="13">
        <f t="shared" ca="1" si="21"/>
        <v>7</v>
      </c>
      <c r="L39" s="13">
        <f t="shared" ca="1" si="21"/>
        <v>7</v>
      </c>
      <c r="M39" s="13">
        <f t="shared" ca="1" si="21"/>
        <v>4</v>
      </c>
      <c r="N39" s="13">
        <f t="shared" ca="1" si="21"/>
        <v>5</v>
      </c>
      <c r="O39" s="13">
        <f t="shared" ca="1" si="21"/>
        <v>1</v>
      </c>
      <c r="P39" s="13">
        <f t="shared" ca="1" si="21"/>
        <v>4</v>
      </c>
      <c r="Q39" s="13"/>
      <c r="R39" s="26">
        <f t="shared" ca="1" si="15"/>
        <v>142</v>
      </c>
      <c r="S39" s="27">
        <f t="shared" ca="1" si="22"/>
        <v>69</v>
      </c>
      <c r="T39" s="47">
        <f t="shared" ca="1" si="2"/>
        <v>0.4859154929577465</v>
      </c>
      <c r="U39" s="14">
        <f t="shared" ca="1" si="20"/>
        <v>8</v>
      </c>
      <c r="W39" s="66">
        <f t="shared" ca="1" si="23"/>
        <v>12</v>
      </c>
      <c r="X39" s="66">
        <f t="shared" ca="1" si="24"/>
        <v>10</v>
      </c>
      <c r="Y39" s="66">
        <f t="shared" ca="1" si="25"/>
        <v>20</v>
      </c>
      <c r="Z39" s="66">
        <f t="shared" ca="1" si="26"/>
        <v>10</v>
      </c>
      <c r="AA39" s="66">
        <f t="shared" ca="1" si="27"/>
        <v>10</v>
      </c>
      <c r="AB39" s="66">
        <f t="shared" ca="1" si="28"/>
        <v>15</v>
      </c>
      <c r="AC39" s="66">
        <f t="shared" ca="1" si="29"/>
        <v>10</v>
      </c>
      <c r="AD39" s="66">
        <f t="shared" ca="1" si="30"/>
        <v>10</v>
      </c>
      <c r="AE39" s="66">
        <f t="shared" ca="1" si="31"/>
        <v>10</v>
      </c>
      <c r="AF39" s="66">
        <f t="shared" ca="1" si="32"/>
        <v>5</v>
      </c>
      <c r="AG39" s="66">
        <f t="shared" ca="1" si="33"/>
        <v>5</v>
      </c>
      <c r="AH39" s="66">
        <f t="shared" ca="1" si="34"/>
        <v>5</v>
      </c>
      <c r="AI39" s="66">
        <f t="shared" ca="1" si="17"/>
        <v>10</v>
      </c>
      <c r="AJ39" s="66">
        <f t="shared" ca="1" si="35"/>
        <v>10</v>
      </c>
    </row>
    <row r="40" spans="1:36" s="25" customFormat="1" ht="12" customHeight="1" x14ac:dyDescent="0.3">
      <c r="A40" s="1">
        <v>38</v>
      </c>
      <c r="B40" s="59" t="s">
        <v>49</v>
      </c>
      <c r="C40" s="15">
        <f ca="1">RANDBETWEEN(0,10)</f>
        <v>9</v>
      </c>
      <c r="D40" s="15">
        <f t="shared" ca="1" si="21"/>
        <v>2</v>
      </c>
      <c r="E40" s="15">
        <f t="shared" ca="1" si="21"/>
        <v>2</v>
      </c>
      <c r="F40" s="15">
        <f t="shared" ca="1" si="21"/>
        <v>10</v>
      </c>
      <c r="G40" s="15">
        <f t="shared" ca="1" si="21"/>
        <v>1</v>
      </c>
      <c r="H40" s="15">
        <f t="shared" ca="1" si="21"/>
        <v>7</v>
      </c>
      <c r="I40" s="15">
        <f t="shared" ca="1" si="21"/>
        <v>8</v>
      </c>
      <c r="J40" s="15">
        <f t="shared" ca="1" si="21"/>
        <v>0</v>
      </c>
      <c r="K40" s="15">
        <f t="shared" ca="1" si="21"/>
        <v>7</v>
      </c>
      <c r="L40" s="15">
        <f t="shared" ca="1" si="21"/>
        <v>2</v>
      </c>
      <c r="M40" s="15">
        <f t="shared" ca="1" si="21"/>
        <v>6</v>
      </c>
      <c r="N40" s="15">
        <f t="shared" ca="1" si="21"/>
        <v>3</v>
      </c>
      <c r="O40" s="15">
        <f t="shared" ca="1" si="21"/>
        <v>8</v>
      </c>
      <c r="P40" s="15">
        <f t="shared" ca="1" si="21"/>
        <v>5</v>
      </c>
      <c r="Q40" s="15"/>
      <c r="R40" s="24">
        <f t="shared" ca="1" si="15"/>
        <v>142</v>
      </c>
      <c r="S40" s="23">
        <f t="shared" ca="1" si="22"/>
        <v>70</v>
      </c>
      <c r="T40" s="46">
        <f t="shared" ca="1" si="2"/>
        <v>0.49295774647887325</v>
      </c>
      <c r="U40" s="14">
        <f t="shared" ca="1" si="20"/>
        <v>7</v>
      </c>
      <c r="W40" s="66">
        <f t="shared" ca="1" si="23"/>
        <v>12</v>
      </c>
      <c r="X40" s="66">
        <f t="shared" ca="1" si="24"/>
        <v>10</v>
      </c>
      <c r="Y40" s="66">
        <f t="shared" ca="1" si="25"/>
        <v>20</v>
      </c>
      <c r="Z40" s="66">
        <f t="shared" ca="1" si="26"/>
        <v>10</v>
      </c>
      <c r="AA40" s="66">
        <f t="shared" ca="1" si="27"/>
        <v>10</v>
      </c>
      <c r="AB40" s="66">
        <f t="shared" ca="1" si="28"/>
        <v>15</v>
      </c>
      <c r="AC40" s="66">
        <f t="shared" ca="1" si="29"/>
        <v>10</v>
      </c>
      <c r="AD40" s="66">
        <f t="shared" ca="1" si="30"/>
        <v>10</v>
      </c>
      <c r="AE40" s="66">
        <f t="shared" ca="1" si="31"/>
        <v>10</v>
      </c>
      <c r="AF40" s="66">
        <f t="shared" ca="1" si="32"/>
        <v>5</v>
      </c>
      <c r="AG40" s="66">
        <f t="shared" ca="1" si="33"/>
        <v>5</v>
      </c>
      <c r="AH40" s="66">
        <f t="shared" ca="1" si="34"/>
        <v>5</v>
      </c>
      <c r="AI40" s="66">
        <f t="shared" ca="1" si="17"/>
        <v>10</v>
      </c>
      <c r="AJ40" s="66">
        <f t="shared" ca="1" si="35"/>
        <v>10</v>
      </c>
    </row>
    <row r="41" spans="1:36" s="25" customFormat="1" x14ac:dyDescent="0.3">
      <c r="A41" s="1">
        <v>39</v>
      </c>
      <c r="B41" s="58" t="s">
        <v>50</v>
      </c>
      <c r="C41" s="13">
        <f ca="1">RANDBETWEEN(0,10)</f>
        <v>0</v>
      </c>
      <c r="D41" s="13">
        <f t="shared" ca="1" si="21"/>
        <v>6</v>
      </c>
      <c r="E41" s="13">
        <f t="shared" ca="1" si="21"/>
        <v>0</v>
      </c>
      <c r="F41" s="13">
        <f t="shared" ca="1" si="21"/>
        <v>2</v>
      </c>
      <c r="G41" s="13">
        <f t="shared" ca="1" si="21"/>
        <v>2</v>
      </c>
      <c r="H41" s="13">
        <f t="shared" ca="1" si="21"/>
        <v>1</v>
      </c>
      <c r="I41" s="13">
        <f t="shared" ca="1" si="21"/>
        <v>8</v>
      </c>
      <c r="J41" s="13">
        <f t="shared" ca="1" si="21"/>
        <v>2</v>
      </c>
      <c r="K41" s="13">
        <f t="shared" ca="1" si="21"/>
        <v>10</v>
      </c>
      <c r="L41" s="13">
        <f t="shared" ca="1" si="21"/>
        <v>7</v>
      </c>
      <c r="M41" s="13">
        <f t="shared" ca="1" si="21"/>
        <v>7</v>
      </c>
      <c r="N41" s="13">
        <f t="shared" ca="1" si="21"/>
        <v>6</v>
      </c>
      <c r="O41" s="13">
        <f t="shared" ca="1" si="21"/>
        <v>5</v>
      </c>
      <c r="P41" s="13">
        <f t="shared" ca="1" si="21"/>
        <v>3</v>
      </c>
      <c r="Q41" s="20"/>
      <c r="R41" s="26">
        <f t="shared" ca="1" si="15"/>
        <v>142</v>
      </c>
      <c r="S41" s="27">
        <f t="shared" ca="1" si="22"/>
        <v>59</v>
      </c>
      <c r="T41" s="47">
        <f t="shared" ca="1" si="2"/>
        <v>0.41549295774647887</v>
      </c>
      <c r="U41" s="14">
        <f t="shared" ca="1" si="20"/>
        <v>16</v>
      </c>
      <c r="W41" s="66">
        <f t="shared" ca="1" si="23"/>
        <v>12</v>
      </c>
      <c r="X41" s="66">
        <f t="shared" ca="1" si="24"/>
        <v>10</v>
      </c>
      <c r="Y41" s="66">
        <f t="shared" ca="1" si="25"/>
        <v>20</v>
      </c>
      <c r="Z41" s="66">
        <f t="shared" ca="1" si="26"/>
        <v>10</v>
      </c>
      <c r="AA41" s="66">
        <f t="shared" ca="1" si="27"/>
        <v>10</v>
      </c>
      <c r="AB41" s="66">
        <f t="shared" ca="1" si="28"/>
        <v>15</v>
      </c>
      <c r="AC41" s="66">
        <f t="shared" ca="1" si="29"/>
        <v>10</v>
      </c>
      <c r="AD41" s="66">
        <f t="shared" ca="1" si="30"/>
        <v>10</v>
      </c>
      <c r="AE41" s="66">
        <f t="shared" ca="1" si="31"/>
        <v>10</v>
      </c>
      <c r="AF41" s="66">
        <f t="shared" ca="1" si="32"/>
        <v>5</v>
      </c>
      <c r="AG41" s="66">
        <f t="shared" ca="1" si="33"/>
        <v>5</v>
      </c>
      <c r="AH41" s="66">
        <f t="shared" ca="1" si="34"/>
        <v>5</v>
      </c>
      <c r="AI41" s="66">
        <f t="shared" ca="1" si="17"/>
        <v>10</v>
      </c>
      <c r="AJ41" s="66">
        <f t="shared" ca="1" si="35"/>
        <v>10</v>
      </c>
    </row>
    <row r="42" spans="1:36" s="25" customFormat="1" ht="12" customHeight="1" x14ac:dyDescent="0.3">
      <c r="A42" s="1">
        <v>40</v>
      </c>
      <c r="B42" s="59" t="s">
        <v>77</v>
      </c>
      <c r="C42" s="15">
        <f ca="1">RANDBETWEEN(0,10)</f>
        <v>0</v>
      </c>
      <c r="D42" s="15">
        <f t="shared" ca="1" si="21"/>
        <v>1</v>
      </c>
      <c r="E42" s="15">
        <f t="shared" ca="1" si="21"/>
        <v>9</v>
      </c>
      <c r="F42" s="15">
        <f t="shared" ca="1" si="21"/>
        <v>10</v>
      </c>
      <c r="G42" s="15">
        <f t="shared" ca="1" si="21"/>
        <v>6</v>
      </c>
      <c r="H42" s="15">
        <f t="shared" ca="1" si="21"/>
        <v>4</v>
      </c>
      <c r="I42" s="15">
        <f t="shared" ca="1" si="21"/>
        <v>1</v>
      </c>
      <c r="J42" s="15">
        <f t="shared" ca="1" si="21"/>
        <v>1</v>
      </c>
      <c r="K42" s="15">
        <f t="shared" ca="1" si="21"/>
        <v>8</v>
      </c>
      <c r="L42" s="15">
        <f t="shared" ca="1" si="21"/>
        <v>2</v>
      </c>
      <c r="M42" s="15">
        <f t="shared" ca="1" si="21"/>
        <v>2</v>
      </c>
      <c r="N42" s="15">
        <f t="shared" ca="1" si="21"/>
        <v>6</v>
      </c>
      <c r="O42" s="15">
        <f t="shared" ca="1" si="21"/>
        <v>0</v>
      </c>
      <c r="P42" s="15">
        <f t="shared" ca="1" si="21"/>
        <v>5</v>
      </c>
      <c r="Q42" s="15"/>
      <c r="R42" s="24">
        <f t="shared" ca="1" si="15"/>
        <v>142</v>
      </c>
      <c r="S42" s="23">
        <f t="shared" ca="1" si="22"/>
        <v>55</v>
      </c>
      <c r="T42" s="46">
        <f t="shared" ca="1" si="2"/>
        <v>0.38732394366197181</v>
      </c>
      <c r="U42" s="14">
        <f t="shared" ca="1" si="20"/>
        <v>20</v>
      </c>
      <c r="W42" s="66">
        <f t="shared" ca="1" si="23"/>
        <v>12</v>
      </c>
      <c r="X42" s="66">
        <f t="shared" ca="1" si="24"/>
        <v>10</v>
      </c>
      <c r="Y42" s="66">
        <f t="shared" ca="1" si="25"/>
        <v>20</v>
      </c>
      <c r="Z42" s="66">
        <f t="shared" ca="1" si="26"/>
        <v>10</v>
      </c>
      <c r="AA42" s="66">
        <f t="shared" ca="1" si="27"/>
        <v>10</v>
      </c>
      <c r="AB42" s="66">
        <f t="shared" ca="1" si="28"/>
        <v>15</v>
      </c>
      <c r="AC42" s="66">
        <f t="shared" ca="1" si="29"/>
        <v>10</v>
      </c>
      <c r="AD42" s="66">
        <f t="shared" ca="1" si="30"/>
        <v>10</v>
      </c>
      <c r="AE42" s="66">
        <f t="shared" ca="1" si="31"/>
        <v>10</v>
      </c>
      <c r="AF42" s="66">
        <f t="shared" ca="1" si="32"/>
        <v>5</v>
      </c>
      <c r="AG42" s="66">
        <f t="shared" ca="1" si="33"/>
        <v>5</v>
      </c>
      <c r="AH42" s="66">
        <f t="shared" ca="1" si="34"/>
        <v>5</v>
      </c>
      <c r="AI42" s="66">
        <f t="shared" ca="1" si="17"/>
        <v>10</v>
      </c>
      <c r="AJ42" s="66">
        <f t="shared" ca="1" si="35"/>
        <v>10</v>
      </c>
    </row>
    <row r="43" spans="1:36" s="25" customFormat="1" ht="12" customHeight="1" x14ac:dyDescent="0.3">
      <c r="A43" s="1">
        <v>41</v>
      </c>
      <c r="B43" s="58" t="s">
        <v>51</v>
      </c>
      <c r="C43" s="13">
        <f ca="1">RANDBETWEEN(0,10)</f>
        <v>4</v>
      </c>
      <c r="D43" s="13">
        <f t="shared" ca="1" si="21"/>
        <v>7</v>
      </c>
      <c r="E43" s="13">
        <f t="shared" ca="1" si="21"/>
        <v>5</v>
      </c>
      <c r="F43" s="13">
        <f t="shared" ca="1" si="21"/>
        <v>6</v>
      </c>
      <c r="G43" s="13">
        <f t="shared" ca="1" si="21"/>
        <v>0</v>
      </c>
      <c r="H43" s="13">
        <f t="shared" ca="1" si="21"/>
        <v>9</v>
      </c>
      <c r="I43" s="13">
        <f t="shared" ca="1" si="21"/>
        <v>8</v>
      </c>
      <c r="J43" s="13">
        <f t="shared" ca="1" si="21"/>
        <v>5</v>
      </c>
      <c r="K43" s="13">
        <f t="shared" ca="1" si="21"/>
        <v>4</v>
      </c>
      <c r="L43" s="13">
        <f t="shared" ca="1" si="21"/>
        <v>2</v>
      </c>
      <c r="M43" s="13">
        <f t="shared" ca="1" si="21"/>
        <v>9</v>
      </c>
      <c r="N43" s="13">
        <f t="shared" ca="1" si="21"/>
        <v>2</v>
      </c>
      <c r="O43" s="13">
        <f t="shared" ca="1" si="21"/>
        <v>6</v>
      </c>
      <c r="P43" s="13">
        <f t="shared" ca="1" si="21"/>
        <v>8</v>
      </c>
      <c r="Q43" s="13"/>
      <c r="R43" s="26">
        <f t="shared" ca="1" si="15"/>
        <v>142</v>
      </c>
      <c r="S43" s="27">
        <f t="shared" ca="1" si="22"/>
        <v>75</v>
      </c>
      <c r="T43" s="47">
        <f t="shared" ca="1" si="2"/>
        <v>0.528169014084507</v>
      </c>
      <c r="U43" s="14">
        <f t="shared" ca="1" si="20"/>
        <v>5</v>
      </c>
      <c r="W43" s="66">
        <f t="shared" ca="1" si="23"/>
        <v>12</v>
      </c>
      <c r="X43" s="66">
        <f t="shared" ca="1" si="24"/>
        <v>10</v>
      </c>
      <c r="Y43" s="66">
        <f t="shared" ca="1" si="25"/>
        <v>20</v>
      </c>
      <c r="Z43" s="66">
        <f t="shared" ca="1" si="26"/>
        <v>10</v>
      </c>
      <c r="AA43" s="66">
        <f t="shared" ca="1" si="27"/>
        <v>10</v>
      </c>
      <c r="AB43" s="66">
        <f t="shared" ca="1" si="28"/>
        <v>15</v>
      </c>
      <c r="AC43" s="66">
        <f t="shared" ca="1" si="29"/>
        <v>10</v>
      </c>
      <c r="AD43" s="66">
        <f t="shared" ca="1" si="30"/>
        <v>10</v>
      </c>
      <c r="AE43" s="66">
        <f t="shared" ca="1" si="31"/>
        <v>10</v>
      </c>
      <c r="AF43" s="66">
        <f t="shared" ca="1" si="32"/>
        <v>5</v>
      </c>
      <c r="AG43" s="66">
        <f t="shared" ca="1" si="33"/>
        <v>5</v>
      </c>
      <c r="AH43" s="66">
        <f t="shared" ca="1" si="34"/>
        <v>5</v>
      </c>
      <c r="AI43" s="66">
        <f t="shared" ca="1" si="17"/>
        <v>10</v>
      </c>
      <c r="AJ43" s="66">
        <f t="shared" ca="1" si="35"/>
        <v>10</v>
      </c>
    </row>
    <row r="44" spans="1:36" s="25" customFormat="1" ht="12" customHeight="1" x14ac:dyDescent="0.3">
      <c r="A44" s="1">
        <v>42</v>
      </c>
      <c r="B44" s="59" t="s">
        <v>52</v>
      </c>
      <c r="C44" s="15">
        <f ca="1">RANDBETWEEN(0,10)</f>
        <v>2</v>
      </c>
      <c r="D44" s="15">
        <f t="shared" ca="1" si="21"/>
        <v>3</v>
      </c>
      <c r="E44" s="15">
        <f t="shared" ca="1" si="21"/>
        <v>2</v>
      </c>
      <c r="F44" s="15">
        <f t="shared" ca="1" si="21"/>
        <v>6</v>
      </c>
      <c r="G44" s="15">
        <f t="shared" ca="1" si="21"/>
        <v>7</v>
      </c>
      <c r="H44" s="15">
        <f t="shared" ca="1" si="21"/>
        <v>2</v>
      </c>
      <c r="I44" s="15">
        <f t="shared" ca="1" si="21"/>
        <v>6</v>
      </c>
      <c r="J44" s="15">
        <f t="shared" ca="1" si="21"/>
        <v>7</v>
      </c>
      <c r="K44" s="15">
        <f t="shared" ca="1" si="21"/>
        <v>2</v>
      </c>
      <c r="L44" s="15">
        <f t="shared" ca="1" si="21"/>
        <v>1</v>
      </c>
      <c r="M44" s="15">
        <f t="shared" ca="1" si="21"/>
        <v>1</v>
      </c>
      <c r="N44" s="15">
        <f t="shared" ca="1" si="21"/>
        <v>10</v>
      </c>
      <c r="O44" s="15">
        <f t="shared" ca="1" si="21"/>
        <v>2</v>
      </c>
      <c r="P44" s="15">
        <f t="shared" ca="1" si="21"/>
        <v>7</v>
      </c>
      <c r="Q44" s="15"/>
      <c r="R44" s="24">
        <f t="shared" ca="1" si="15"/>
        <v>142</v>
      </c>
      <c r="S44" s="23">
        <f t="shared" ca="1" si="22"/>
        <v>58</v>
      </c>
      <c r="T44" s="46">
        <f t="shared" ca="1" si="2"/>
        <v>0.40845070422535212</v>
      </c>
      <c r="U44" s="14">
        <f t="shared" ca="1" si="20"/>
        <v>17</v>
      </c>
      <c r="W44" s="66">
        <f t="shared" ca="1" si="23"/>
        <v>12</v>
      </c>
      <c r="X44" s="66">
        <f t="shared" ca="1" si="24"/>
        <v>10</v>
      </c>
      <c r="Y44" s="66">
        <f t="shared" ca="1" si="25"/>
        <v>20</v>
      </c>
      <c r="Z44" s="66">
        <f t="shared" ca="1" si="26"/>
        <v>10</v>
      </c>
      <c r="AA44" s="66">
        <f t="shared" ca="1" si="27"/>
        <v>10</v>
      </c>
      <c r="AB44" s="66">
        <f t="shared" ca="1" si="28"/>
        <v>15</v>
      </c>
      <c r="AC44" s="66">
        <f t="shared" ca="1" si="29"/>
        <v>10</v>
      </c>
      <c r="AD44" s="66">
        <f t="shared" ca="1" si="30"/>
        <v>10</v>
      </c>
      <c r="AE44" s="66">
        <f t="shared" ca="1" si="31"/>
        <v>10</v>
      </c>
      <c r="AF44" s="66">
        <f t="shared" ca="1" si="32"/>
        <v>5</v>
      </c>
      <c r="AG44" s="66">
        <f t="shared" ca="1" si="33"/>
        <v>5</v>
      </c>
      <c r="AH44" s="66">
        <f t="shared" ca="1" si="34"/>
        <v>5</v>
      </c>
      <c r="AI44" s="66">
        <f t="shared" ca="1" si="17"/>
        <v>10</v>
      </c>
      <c r="AJ44" s="66">
        <f t="shared" ca="1" si="35"/>
        <v>10</v>
      </c>
    </row>
    <row r="45" spans="1:36" s="28" customFormat="1" ht="12" customHeight="1" x14ac:dyDescent="0.3">
      <c r="A45" s="1">
        <v>43</v>
      </c>
      <c r="B45" s="58" t="s">
        <v>53</v>
      </c>
      <c r="C45" s="13">
        <f ca="1">RANDBETWEEN(0,10)</f>
        <v>2</v>
      </c>
      <c r="D45" s="13">
        <f t="shared" ca="1" si="21"/>
        <v>4</v>
      </c>
      <c r="E45" s="13">
        <f t="shared" ca="1" si="21"/>
        <v>5</v>
      </c>
      <c r="F45" s="13">
        <f t="shared" ca="1" si="21"/>
        <v>5</v>
      </c>
      <c r="G45" s="13">
        <f t="shared" ca="1" si="21"/>
        <v>2</v>
      </c>
      <c r="H45" s="13">
        <f t="shared" ca="1" si="21"/>
        <v>5</v>
      </c>
      <c r="I45" s="13">
        <f t="shared" ca="1" si="21"/>
        <v>2</v>
      </c>
      <c r="J45" s="13">
        <f t="shared" ca="1" si="21"/>
        <v>5</v>
      </c>
      <c r="K45" s="13">
        <f t="shared" ca="1" si="21"/>
        <v>2</v>
      </c>
      <c r="L45" s="13">
        <f t="shared" ca="1" si="21"/>
        <v>4</v>
      </c>
      <c r="M45" s="13">
        <f t="shared" ca="1" si="21"/>
        <v>1</v>
      </c>
      <c r="N45" s="13">
        <f t="shared" ca="1" si="21"/>
        <v>9</v>
      </c>
      <c r="O45" s="13">
        <f t="shared" ca="1" si="21"/>
        <v>2</v>
      </c>
      <c r="P45" s="13">
        <f t="shared" ca="1" si="21"/>
        <v>9</v>
      </c>
      <c r="Q45" s="13"/>
      <c r="R45" s="26">
        <f t="shared" ca="1" si="15"/>
        <v>142</v>
      </c>
      <c r="S45" s="27">
        <f t="shared" ca="1" si="22"/>
        <v>57</v>
      </c>
      <c r="T45" s="47">
        <f t="shared" ca="1" si="2"/>
        <v>0.40140845070422537</v>
      </c>
      <c r="U45" s="14">
        <f t="shared" ca="1" si="20"/>
        <v>18</v>
      </c>
      <c r="W45" s="66">
        <f t="shared" ca="1" si="23"/>
        <v>12</v>
      </c>
      <c r="X45" s="66">
        <f t="shared" ca="1" si="24"/>
        <v>10</v>
      </c>
      <c r="Y45" s="66">
        <f t="shared" ca="1" si="25"/>
        <v>20</v>
      </c>
      <c r="Z45" s="66">
        <f t="shared" ca="1" si="26"/>
        <v>10</v>
      </c>
      <c r="AA45" s="66">
        <f t="shared" ca="1" si="27"/>
        <v>10</v>
      </c>
      <c r="AB45" s="66">
        <f t="shared" ca="1" si="28"/>
        <v>15</v>
      </c>
      <c r="AC45" s="66">
        <f t="shared" ca="1" si="29"/>
        <v>10</v>
      </c>
      <c r="AD45" s="66">
        <f t="shared" ca="1" si="30"/>
        <v>10</v>
      </c>
      <c r="AE45" s="66">
        <f t="shared" ca="1" si="31"/>
        <v>10</v>
      </c>
      <c r="AF45" s="66">
        <f t="shared" ca="1" si="32"/>
        <v>5</v>
      </c>
      <c r="AG45" s="66">
        <f t="shared" ca="1" si="33"/>
        <v>5</v>
      </c>
      <c r="AH45" s="66">
        <f t="shared" ca="1" si="34"/>
        <v>5</v>
      </c>
      <c r="AI45" s="66">
        <f t="shared" ca="1" si="17"/>
        <v>10</v>
      </c>
      <c r="AJ45" s="66">
        <f t="shared" ca="1" si="35"/>
        <v>10</v>
      </c>
    </row>
    <row r="46" spans="1:36" s="7" customFormat="1" ht="12" customHeight="1" x14ac:dyDescent="0.3">
      <c r="A46" s="1">
        <v>44</v>
      </c>
      <c r="B46" s="60" t="s">
        <v>54</v>
      </c>
      <c r="C46" s="15">
        <f ca="1">RANDBETWEEN(0,10)</f>
        <v>6</v>
      </c>
      <c r="D46" s="15">
        <f t="shared" ca="1" si="21"/>
        <v>8</v>
      </c>
      <c r="E46" s="15">
        <f t="shared" ca="1" si="21"/>
        <v>2</v>
      </c>
      <c r="F46" s="15">
        <f t="shared" ca="1" si="21"/>
        <v>8</v>
      </c>
      <c r="G46" s="15">
        <f t="shared" ca="1" si="21"/>
        <v>0</v>
      </c>
      <c r="H46" s="15">
        <f t="shared" ca="1" si="21"/>
        <v>6</v>
      </c>
      <c r="I46" s="15">
        <f t="shared" ca="1" si="21"/>
        <v>7</v>
      </c>
      <c r="J46" s="15">
        <f t="shared" ca="1" si="21"/>
        <v>9</v>
      </c>
      <c r="K46" s="15">
        <f t="shared" ca="1" si="21"/>
        <v>4</v>
      </c>
      <c r="L46" s="15">
        <f t="shared" ca="1" si="21"/>
        <v>3</v>
      </c>
      <c r="M46" s="15">
        <f t="shared" ca="1" si="21"/>
        <v>8</v>
      </c>
      <c r="N46" s="15">
        <f t="shared" ca="1" si="21"/>
        <v>0</v>
      </c>
      <c r="O46" s="15">
        <f t="shared" ca="1" si="21"/>
        <v>0</v>
      </c>
      <c r="P46" s="15">
        <f t="shared" ca="1" si="21"/>
        <v>2</v>
      </c>
      <c r="Q46" s="15"/>
      <c r="R46" s="30">
        <f t="shared" ca="1" si="15"/>
        <v>142</v>
      </c>
      <c r="S46" s="29">
        <f t="shared" ca="1" si="22"/>
        <v>63</v>
      </c>
      <c r="T46" s="48">
        <f t="shared" ca="1" si="2"/>
        <v>0.44366197183098594</v>
      </c>
      <c r="U46" s="31">
        <f t="shared" ref="U46:U67" ca="1" si="36">RANK(T46,$T$46:$T$67,0)</f>
        <v>14</v>
      </c>
      <c r="W46" s="66">
        <f t="shared" ca="1" si="23"/>
        <v>12</v>
      </c>
      <c r="X46" s="66">
        <f t="shared" ca="1" si="24"/>
        <v>10</v>
      </c>
      <c r="Y46" s="66">
        <f t="shared" ca="1" si="25"/>
        <v>20</v>
      </c>
      <c r="Z46" s="66">
        <f t="shared" ca="1" si="26"/>
        <v>10</v>
      </c>
      <c r="AA46" s="66">
        <f t="shared" ca="1" si="27"/>
        <v>10</v>
      </c>
      <c r="AB46" s="66">
        <f t="shared" ca="1" si="28"/>
        <v>15</v>
      </c>
      <c r="AC46" s="66">
        <f t="shared" ca="1" si="29"/>
        <v>10</v>
      </c>
      <c r="AD46" s="66">
        <f t="shared" ca="1" si="30"/>
        <v>10</v>
      </c>
      <c r="AE46" s="66">
        <f t="shared" ca="1" si="31"/>
        <v>10</v>
      </c>
      <c r="AF46" s="66">
        <f t="shared" ca="1" si="32"/>
        <v>5</v>
      </c>
      <c r="AG46" s="66">
        <f t="shared" ca="1" si="33"/>
        <v>5</v>
      </c>
      <c r="AH46" s="66">
        <f t="shared" ca="1" si="34"/>
        <v>5</v>
      </c>
      <c r="AI46" s="66">
        <f t="shared" ca="1" si="17"/>
        <v>10</v>
      </c>
      <c r="AJ46" s="66">
        <f t="shared" ca="1" si="35"/>
        <v>10</v>
      </c>
    </row>
    <row r="47" spans="1:36" s="7" customFormat="1" ht="12" customHeight="1" x14ac:dyDescent="0.3">
      <c r="A47" s="1">
        <v>45</v>
      </c>
      <c r="B47" s="61" t="s">
        <v>55</v>
      </c>
      <c r="C47" s="13">
        <f ca="1">RANDBETWEEN(0,10)</f>
        <v>3</v>
      </c>
      <c r="D47" s="13">
        <f t="shared" ca="1" si="21"/>
        <v>1</v>
      </c>
      <c r="E47" s="13">
        <f t="shared" ca="1" si="21"/>
        <v>1</v>
      </c>
      <c r="F47" s="13">
        <f t="shared" ca="1" si="21"/>
        <v>3</v>
      </c>
      <c r="G47" s="13">
        <f t="shared" ca="1" si="21"/>
        <v>2</v>
      </c>
      <c r="H47" s="13">
        <f t="shared" ca="1" si="21"/>
        <v>9</v>
      </c>
      <c r="I47" s="13">
        <f t="shared" ca="1" si="21"/>
        <v>3</v>
      </c>
      <c r="J47" s="13">
        <f t="shared" ca="1" si="21"/>
        <v>9</v>
      </c>
      <c r="K47" s="13">
        <f t="shared" ca="1" si="21"/>
        <v>1</v>
      </c>
      <c r="L47" s="13">
        <f t="shared" ca="1" si="21"/>
        <v>0</v>
      </c>
      <c r="M47" s="13">
        <f t="shared" ca="1" si="21"/>
        <v>9</v>
      </c>
      <c r="N47" s="13">
        <f t="shared" ca="1" si="21"/>
        <v>5</v>
      </c>
      <c r="O47" s="13">
        <f t="shared" ca="1" si="21"/>
        <v>10</v>
      </c>
      <c r="P47" s="13">
        <f t="shared" ca="1" si="21"/>
        <v>5</v>
      </c>
      <c r="Q47" s="13"/>
      <c r="R47" s="34">
        <f t="shared" ca="1" si="15"/>
        <v>142</v>
      </c>
      <c r="S47" s="33">
        <f t="shared" ca="1" si="22"/>
        <v>61</v>
      </c>
      <c r="T47" s="49">
        <f t="shared" ca="1" si="2"/>
        <v>0.42957746478873238</v>
      </c>
      <c r="U47" s="31">
        <f t="shared" ca="1" si="36"/>
        <v>15</v>
      </c>
      <c r="W47" s="66">
        <f t="shared" ca="1" si="23"/>
        <v>12</v>
      </c>
      <c r="X47" s="66">
        <f t="shared" ca="1" si="24"/>
        <v>10</v>
      </c>
      <c r="Y47" s="66">
        <f t="shared" ca="1" si="25"/>
        <v>20</v>
      </c>
      <c r="Z47" s="66">
        <f t="shared" ca="1" si="26"/>
        <v>10</v>
      </c>
      <c r="AA47" s="66">
        <f t="shared" ca="1" si="27"/>
        <v>10</v>
      </c>
      <c r="AB47" s="66">
        <f t="shared" ca="1" si="28"/>
        <v>15</v>
      </c>
      <c r="AC47" s="66">
        <f t="shared" ca="1" si="29"/>
        <v>10</v>
      </c>
      <c r="AD47" s="66">
        <f t="shared" ca="1" si="30"/>
        <v>10</v>
      </c>
      <c r="AE47" s="66">
        <f t="shared" ca="1" si="31"/>
        <v>10</v>
      </c>
      <c r="AF47" s="66">
        <f t="shared" ca="1" si="32"/>
        <v>5</v>
      </c>
      <c r="AG47" s="66">
        <f t="shared" ca="1" si="33"/>
        <v>5</v>
      </c>
      <c r="AH47" s="66">
        <f t="shared" ca="1" si="34"/>
        <v>5</v>
      </c>
      <c r="AI47" s="66">
        <f t="shared" ca="1" si="17"/>
        <v>10</v>
      </c>
      <c r="AJ47" s="66">
        <f t="shared" ca="1" si="35"/>
        <v>10</v>
      </c>
    </row>
    <row r="48" spans="1:36" s="7" customFormat="1" ht="12" customHeight="1" x14ac:dyDescent="0.3">
      <c r="A48" s="1">
        <v>46</v>
      </c>
      <c r="B48" s="62" t="s">
        <v>56</v>
      </c>
      <c r="C48" s="15">
        <f ca="1">RANDBETWEEN(0,10)</f>
        <v>6</v>
      </c>
      <c r="D48" s="15">
        <f t="shared" ca="1" si="21"/>
        <v>1</v>
      </c>
      <c r="E48" s="15">
        <f t="shared" ca="1" si="21"/>
        <v>4</v>
      </c>
      <c r="F48" s="15">
        <f t="shared" ca="1" si="21"/>
        <v>3</v>
      </c>
      <c r="G48" s="15">
        <f t="shared" ca="1" si="21"/>
        <v>6</v>
      </c>
      <c r="H48" s="15">
        <f t="shared" ca="1" si="21"/>
        <v>4</v>
      </c>
      <c r="I48" s="15">
        <f t="shared" ca="1" si="21"/>
        <v>6</v>
      </c>
      <c r="J48" s="15">
        <f t="shared" ca="1" si="21"/>
        <v>2</v>
      </c>
      <c r="K48" s="15">
        <f t="shared" ca="1" si="21"/>
        <v>4</v>
      </c>
      <c r="L48" s="15">
        <f t="shared" ca="1" si="21"/>
        <v>2</v>
      </c>
      <c r="M48" s="15">
        <f t="shared" ca="1" si="21"/>
        <v>3</v>
      </c>
      <c r="N48" s="15">
        <f t="shared" ca="1" si="21"/>
        <v>6</v>
      </c>
      <c r="O48" s="15">
        <f t="shared" ca="1" si="21"/>
        <v>10</v>
      </c>
      <c r="P48" s="15">
        <f t="shared" ca="1" si="21"/>
        <v>3</v>
      </c>
      <c r="Q48" s="15"/>
      <c r="R48" s="30">
        <f t="shared" ca="1" si="15"/>
        <v>142</v>
      </c>
      <c r="S48" s="29">
        <f t="shared" ca="1" si="22"/>
        <v>60</v>
      </c>
      <c r="T48" s="48">
        <f t="shared" ca="1" si="2"/>
        <v>0.42253521126760563</v>
      </c>
      <c r="U48" s="31">
        <f t="shared" ca="1" si="36"/>
        <v>17</v>
      </c>
      <c r="W48" s="66">
        <f t="shared" ca="1" si="23"/>
        <v>12</v>
      </c>
      <c r="X48" s="66">
        <f t="shared" ca="1" si="24"/>
        <v>10</v>
      </c>
      <c r="Y48" s="66">
        <f t="shared" ca="1" si="25"/>
        <v>20</v>
      </c>
      <c r="Z48" s="66">
        <f t="shared" ca="1" si="26"/>
        <v>10</v>
      </c>
      <c r="AA48" s="66">
        <f t="shared" ca="1" si="27"/>
        <v>10</v>
      </c>
      <c r="AB48" s="66">
        <f t="shared" ca="1" si="28"/>
        <v>15</v>
      </c>
      <c r="AC48" s="66">
        <f t="shared" ca="1" si="29"/>
        <v>10</v>
      </c>
      <c r="AD48" s="66">
        <f t="shared" ca="1" si="30"/>
        <v>10</v>
      </c>
      <c r="AE48" s="66">
        <f t="shared" ca="1" si="31"/>
        <v>10</v>
      </c>
      <c r="AF48" s="66">
        <f t="shared" ca="1" si="32"/>
        <v>5</v>
      </c>
      <c r="AG48" s="66">
        <f t="shared" ca="1" si="33"/>
        <v>5</v>
      </c>
      <c r="AH48" s="66">
        <f t="shared" ca="1" si="34"/>
        <v>5</v>
      </c>
      <c r="AI48" s="66">
        <f t="shared" ca="1" si="17"/>
        <v>10</v>
      </c>
      <c r="AJ48" s="66">
        <f t="shared" ca="1" si="35"/>
        <v>10</v>
      </c>
    </row>
    <row r="49" spans="1:36" s="7" customFormat="1" ht="12" customHeight="1" x14ac:dyDescent="0.3">
      <c r="A49" s="1">
        <v>47</v>
      </c>
      <c r="B49" s="61" t="s">
        <v>57</v>
      </c>
      <c r="C49" s="13">
        <f ca="1">RANDBETWEEN(0,10)</f>
        <v>10</v>
      </c>
      <c r="D49" s="13">
        <f t="shared" ca="1" si="21"/>
        <v>5</v>
      </c>
      <c r="E49" s="13">
        <f t="shared" ca="1" si="21"/>
        <v>5</v>
      </c>
      <c r="F49" s="13">
        <f t="shared" ca="1" si="21"/>
        <v>0</v>
      </c>
      <c r="G49" s="13">
        <f t="shared" ca="1" si="21"/>
        <v>10</v>
      </c>
      <c r="H49" s="13">
        <f t="shared" ca="1" si="21"/>
        <v>9</v>
      </c>
      <c r="I49" s="13">
        <f t="shared" ca="1" si="21"/>
        <v>9</v>
      </c>
      <c r="J49" s="13">
        <f t="shared" ca="1" si="21"/>
        <v>5</v>
      </c>
      <c r="K49" s="13">
        <f t="shared" ca="1" si="21"/>
        <v>10</v>
      </c>
      <c r="L49" s="13">
        <f t="shared" ca="1" si="21"/>
        <v>9</v>
      </c>
      <c r="M49" s="13">
        <f t="shared" ca="1" si="21"/>
        <v>0</v>
      </c>
      <c r="N49" s="13">
        <f t="shared" ca="1" si="21"/>
        <v>2</v>
      </c>
      <c r="O49" s="13">
        <f t="shared" ca="1" si="21"/>
        <v>2</v>
      </c>
      <c r="P49" s="13">
        <f t="shared" ca="1" si="21"/>
        <v>10</v>
      </c>
      <c r="Q49" s="13"/>
      <c r="R49" s="34">
        <f t="shared" ca="1" si="15"/>
        <v>142</v>
      </c>
      <c r="S49" s="33">
        <f t="shared" ca="1" si="22"/>
        <v>86</v>
      </c>
      <c r="T49" s="49">
        <f t="shared" ca="1" si="2"/>
        <v>0.60563380281690138</v>
      </c>
      <c r="U49" s="31">
        <f t="shared" ca="1" si="36"/>
        <v>2</v>
      </c>
      <c r="W49" s="66">
        <f t="shared" ca="1" si="23"/>
        <v>12</v>
      </c>
      <c r="X49" s="66">
        <f t="shared" ca="1" si="24"/>
        <v>10</v>
      </c>
      <c r="Y49" s="66">
        <f t="shared" ca="1" si="25"/>
        <v>20</v>
      </c>
      <c r="Z49" s="66">
        <f t="shared" ca="1" si="26"/>
        <v>10</v>
      </c>
      <c r="AA49" s="66">
        <f t="shared" ca="1" si="27"/>
        <v>10</v>
      </c>
      <c r="AB49" s="66">
        <f t="shared" ca="1" si="28"/>
        <v>15</v>
      </c>
      <c r="AC49" s="66">
        <f t="shared" ca="1" si="29"/>
        <v>10</v>
      </c>
      <c r="AD49" s="66">
        <f t="shared" ca="1" si="30"/>
        <v>10</v>
      </c>
      <c r="AE49" s="66">
        <f t="shared" ca="1" si="31"/>
        <v>10</v>
      </c>
      <c r="AF49" s="66">
        <f t="shared" ca="1" si="32"/>
        <v>5</v>
      </c>
      <c r="AG49" s="66">
        <f t="shared" ca="1" si="33"/>
        <v>5</v>
      </c>
      <c r="AH49" s="66">
        <f t="shared" ca="1" si="34"/>
        <v>5</v>
      </c>
      <c r="AI49" s="66">
        <f t="shared" ca="1" si="17"/>
        <v>10</v>
      </c>
      <c r="AJ49" s="66">
        <f t="shared" ca="1" si="35"/>
        <v>10</v>
      </c>
    </row>
    <row r="50" spans="1:36" s="7" customFormat="1" ht="12" customHeight="1" x14ac:dyDescent="0.3">
      <c r="A50" s="1">
        <v>48</v>
      </c>
      <c r="B50" s="62" t="s">
        <v>58</v>
      </c>
      <c r="C50" s="15">
        <f ca="1">RANDBETWEEN(0,10)</f>
        <v>7</v>
      </c>
      <c r="D50" s="15">
        <f t="shared" ca="1" si="21"/>
        <v>9</v>
      </c>
      <c r="E50" s="15">
        <f t="shared" ca="1" si="21"/>
        <v>10</v>
      </c>
      <c r="F50" s="15">
        <f t="shared" ca="1" si="21"/>
        <v>7</v>
      </c>
      <c r="G50" s="15">
        <f t="shared" ca="1" si="21"/>
        <v>6</v>
      </c>
      <c r="H50" s="15">
        <f t="shared" ca="1" si="21"/>
        <v>6</v>
      </c>
      <c r="I50" s="15">
        <f t="shared" ca="1" si="21"/>
        <v>1</v>
      </c>
      <c r="J50" s="15">
        <f t="shared" ca="1" si="21"/>
        <v>1</v>
      </c>
      <c r="K50" s="15">
        <f t="shared" ca="1" si="21"/>
        <v>1</v>
      </c>
      <c r="L50" s="15">
        <f t="shared" ca="1" si="21"/>
        <v>8</v>
      </c>
      <c r="M50" s="15">
        <f t="shared" ca="1" si="21"/>
        <v>1</v>
      </c>
      <c r="N50" s="15">
        <f t="shared" ca="1" si="21"/>
        <v>9</v>
      </c>
      <c r="O50" s="15">
        <f t="shared" ca="1" si="21"/>
        <v>2</v>
      </c>
      <c r="P50" s="15">
        <f t="shared" ca="1" si="21"/>
        <v>9</v>
      </c>
      <c r="Q50" s="15"/>
      <c r="R50" s="30">
        <f t="shared" ca="1" si="15"/>
        <v>142</v>
      </c>
      <c r="S50" s="29">
        <f t="shared" ca="1" si="22"/>
        <v>77</v>
      </c>
      <c r="T50" s="48">
        <f t="shared" ca="1" si="2"/>
        <v>0.54225352112676062</v>
      </c>
      <c r="U50" s="31">
        <f t="shared" ca="1" si="36"/>
        <v>6</v>
      </c>
      <c r="W50" s="66">
        <f t="shared" ca="1" si="23"/>
        <v>12</v>
      </c>
      <c r="X50" s="66">
        <f t="shared" ca="1" si="24"/>
        <v>10</v>
      </c>
      <c r="Y50" s="66">
        <f t="shared" ca="1" si="25"/>
        <v>20</v>
      </c>
      <c r="Z50" s="66">
        <f t="shared" ca="1" si="26"/>
        <v>10</v>
      </c>
      <c r="AA50" s="66">
        <f t="shared" ca="1" si="27"/>
        <v>10</v>
      </c>
      <c r="AB50" s="66">
        <f t="shared" ca="1" si="28"/>
        <v>15</v>
      </c>
      <c r="AC50" s="66">
        <f t="shared" ca="1" si="29"/>
        <v>10</v>
      </c>
      <c r="AD50" s="66">
        <f t="shared" ca="1" si="30"/>
        <v>10</v>
      </c>
      <c r="AE50" s="66">
        <f t="shared" ca="1" si="31"/>
        <v>10</v>
      </c>
      <c r="AF50" s="66">
        <f t="shared" ca="1" si="32"/>
        <v>5</v>
      </c>
      <c r="AG50" s="66">
        <f t="shared" ca="1" si="33"/>
        <v>5</v>
      </c>
      <c r="AH50" s="66">
        <f t="shared" ca="1" si="34"/>
        <v>5</v>
      </c>
      <c r="AI50" s="66">
        <f t="shared" ca="1" si="17"/>
        <v>10</v>
      </c>
      <c r="AJ50" s="66">
        <f t="shared" ca="1" si="35"/>
        <v>10</v>
      </c>
    </row>
    <row r="51" spans="1:36" s="7" customFormat="1" ht="12" customHeight="1" x14ac:dyDescent="0.3">
      <c r="A51" s="1">
        <v>49</v>
      </c>
      <c r="B51" s="61" t="s">
        <v>59</v>
      </c>
      <c r="C51" s="13">
        <f ca="1">RANDBETWEEN(0,10)</f>
        <v>3</v>
      </c>
      <c r="D51" s="13">
        <f t="shared" ref="D51:P66" ca="1" si="37">RANDBETWEEN(0,10)</f>
        <v>10</v>
      </c>
      <c r="E51" s="13">
        <f t="shared" ca="1" si="37"/>
        <v>1</v>
      </c>
      <c r="F51" s="13">
        <f t="shared" ca="1" si="37"/>
        <v>3</v>
      </c>
      <c r="G51" s="13">
        <f t="shared" ca="1" si="37"/>
        <v>8</v>
      </c>
      <c r="H51" s="13">
        <f t="shared" ca="1" si="37"/>
        <v>9</v>
      </c>
      <c r="I51" s="13">
        <f t="shared" ca="1" si="37"/>
        <v>4</v>
      </c>
      <c r="J51" s="13">
        <f t="shared" ca="1" si="37"/>
        <v>4</v>
      </c>
      <c r="K51" s="13">
        <f t="shared" ca="1" si="37"/>
        <v>9</v>
      </c>
      <c r="L51" s="13">
        <f t="shared" ca="1" si="37"/>
        <v>9</v>
      </c>
      <c r="M51" s="13">
        <f t="shared" ca="1" si="37"/>
        <v>9</v>
      </c>
      <c r="N51" s="13">
        <f t="shared" ca="1" si="37"/>
        <v>8</v>
      </c>
      <c r="O51" s="13">
        <f t="shared" ca="1" si="37"/>
        <v>9</v>
      </c>
      <c r="P51" s="13">
        <f t="shared" ca="1" si="37"/>
        <v>5</v>
      </c>
      <c r="Q51" s="13"/>
      <c r="R51" s="34">
        <f t="shared" ca="1" si="15"/>
        <v>142</v>
      </c>
      <c r="S51" s="33">
        <f t="shared" ca="1" si="22"/>
        <v>91</v>
      </c>
      <c r="T51" s="49">
        <f t="shared" ca="1" si="2"/>
        <v>0.64084507042253525</v>
      </c>
      <c r="U51" s="31">
        <f t="shared" ca="1" si="36"/>
        <v>1</v>
      </c>
      <c r="W51" s="66">
        <f t="shared" ca="1" si="23"/>
        <v>12</v>
      </c>
      <c r="X51" s="66">
        <f t="shared" ca="1" si="24"/>
        <v>10</v>
      </c>
      <c r="Y51" s="66">
        <f t="shared" ca="1" si="25"/>
        <v>20</v>
      </c>
      <c r="Z51" s="66">
        <f t="shared" ca="1" si="26"/>
        <v>10</v>
      </c>
      <c r="AA51" s="66">
        <f t="shared" ca="1" si="27"/>
        <v>10</v>
      </c>
      <c r="AB51" s="66">
        <f t="shared" ca="1" si="28"/>
        <v>15</v>
      </c>
      <c r="AC51" s="66">
        <f t="shared" ca="1" si="29"/>
        <v>10</v>
      </c>
      <c r="AD51" s="66">
        <f t="shared" ca="1" si="30"/>
        <v>10</v>
      </c>
      <c r="AE51" s="66">
        <f t="shared" ca="1" si="31"/>
        <v>10</v>
      </c>
      <c r="AF51" s="66">
        <f t="shared" ca="1" si="32"/>
        <v>5</v>
      </c>
      <c r="AG51" s="66">
        <f t="shared" ca="1" si="33"/>
        <v>5</v>
      </c>
      <c r="AH51" s="66">
        <f t="shared" ca="1" si="34"/>
        <v>5</v>
      </c>
      <c r="AI51" s="66">
        <f t="shared" ca="1" si="17"/>
        <v>10</v>
      </c>
      <c r="AJ51" s="66">
        <f t="shared" ca="1" si="35"/>
        <v>10</v>
      </c>
    </row>
    <row r="52" spans="1:36" s="7" customFormat="1" ht="12" customHeight="1" x14ac:dyDescent="0.3">
      <c r="A52" s="1">
        <v>50</v>
      </c>
      <c r="B52" s="62" t="s">
        <v>60</v>
      </c>
      <c r="C52" s="15">
        <f ca="1">RANDBETWEEN(0,10)</f>
        <v>1</v>
      </c>
      <c r="D52" s="15">
        <f t="shared" ca="1" si="37"/>
        <v>3</v>
      </c>
      <c r="E52" s="15">
        <f t="shared" ca="1" si="37"/>
        <v>10</v>
      </c>
      <c r="F52" s="15">
        <f t="shared" ca="1" si="37"/>
        <v>0</v>
      </c>
      <c r="G52" s="15">
        <f t="shared" ca="1" si="37"/>
        <v>6</v>
      </c>
      <c r="H52" s="15">
        <f t="shared" ca="1" si="37"/>
        <v>9</v>
      </c>
      <c r="I52" s="15">
        <f t="shared" ca="1" si="37"/>
        <v>10</v>
      </c>
      <c r="J52" s="15">
        <f t="shared" ca="1" si="37"/>
        <v>3</v>
      </c>
      <c r="K52" s="15">
        <f t="shared" ca="1" si="37"/>
        <v>0</v>
      </c>
      <c r="L52" s="15">
        <f t="shared" ca="1" si="37"/>
        <v>5</v>
      </c>
      <c r="M52" s="15">
        <f t="shared" ca="1" si="37"/>
        <v>2</v>
      </c>
      <c r="N52" s="15">
        <f t="shared" ca="1" si="37"/>
        <v>4</v>
      </c>
      <c r="O52" s="15">
        <f t="shared" ca="1" si="37"/>
        <v>1</v>
      </c>
      <c r="P52" s="15">
        <f t="shared" ca="1" si="37"/>
        <v>4</v>
      </c>
      <c r="Q52" s="19"/>
      <c r="R52" s="30">
        <f t="shared" ca="1" si="15"/>
        <v>142</v>
      </c>
      <c r="S52" s="29">
        <f t="shared" ca="1" si="22"/>
        <v>58</v>
      </c>
      <c r="T52" s="48">
        <f t="shared" ca="1" si="2"/>
        <v>0.40845070422535212</v>
      </c>
      <c r="U52" s="31">
        <f t="shared" ca="1" si="36"/>
        <v>18</v>
      </c>
      <c r="W52" s="66">
        <f t="shared" ca="1" si="23"/>
        <v>12</v>
      </c>
      <c r="X52" s="66">
        <f t="shared" ca="1" si="24"/>
        <v>10</v>
      </c>
      <c r="Y52" s="66">
        <f t="shared" ca="1" si="25"/>
        <v>20</v>
      </c>
      <c r="Z52" s="66">
        <f t="shared" ca="1" si="26"/>
        <v>10</v>
      </c>
      <c r="AA52" s="66">
        <f t="shared" ca="1" si="27"/>
        <v>10</v>
      </c>
      <c r="AB52" s="66">
        <f t="shared" ca="1" si="28"/>
        <v>15</v>
      </c>
      <c r="AC52" s="66">
        <f t="shared" ca="1" si="29"/>
        <v>10</v>
      </c>
      <c r="AD52" s="66">
        <f t="shared" ca="1" si="30"/>
        <v>10</v>
      </c>
      <c r="AE52" s="66">
        <f t="shared" ca="1" si="31"/>
        <v>10</v>
      </c>
      <c r="AF52" s="66">
        <f t="shared" ca="1" si="32"/>
        <v>5</v>
      </c>
      <c r="AG52" s="66">
        <f t="shared" ca="1" si="33"/>
        <v>5</v>
      </c>
      <c r="AH52" s="66">
        <f t="shared" ca="1" si="34"/>
        <v>5</v>
      </c>
      <c r="AI52" s="66">
        <f t="shared" ca="1" si="17"/>
        <v>10</v>
      </c>
      <c r="AJ52" s="66">
        <f t="shared" ca="1" si="35"/>
        <v>10</v>
      </c>
    </row>
    <row r="53" spans="1:36" s="7" customFormat="1" ht="12" customHeight="1" x14ac:dyDescent="0.3">
      <c r="A53" s="1">
        <v>51</v>
      </c>
      <c r="B53" s="61" t="s">
        <v>61</v>
      </c>
      <c r="C53" s="13">
        <f ca="1">RANDBETWEEN(0,10)</f>
        <v>1</v>
      </c>
      <c r="D53" s="13">
        <f t="shared" ca="1" si="37"/>
        <v>10</v>
      </c>
      <c r="E53" s="13">
        <f t="shared" ca="1" si="37"/>
        <v>4</v>
      </c>
      <c r="F53" s="13">
        <f t="shared" ca="1" si="37"/>
        <v>5</v>
      </c>
      <c r="G53" s="13">
        <f t="shared" ca="1" si="37"/>
        <v>7</v>
      </c>
      <c r="H53" s="13">
        <f t="shared" ca="1" si="37"/>
        <v>3</v>
      </c>
      <c r="I53" s="13">
        <f t="shared" ca="1" si="37"/>
        <v>3</v>
      </c>
      <c r="J53" s="13">
        <f t="shared" ca="1" si="37"/>
        <v>1</v>
      </c>
      <c r="K53" s="13">
        <f t="shared" ca="1" si="37"/>
        <v>4</v>
      </c>
      <c r="L53" s="13">
        <f t="shared" ca="1" si="37"/>
        <v>0</v>
      </c>
      <c r="M53" s="13">
        <f t="shared" ca="1" si="37"/>
        <v>10</v>
      </c>
      <c r="N53" s="13">
        <f t="shared" ca="1" si="37"/>
        <v>4</v>
      </c>
      <c r="O53" s="13">
        <f t="shared" ca="1" si="37"/>
        <v>6</v>
      </c>
      <c r="P53" s="13">
        <f t="shared" ca="1" si="37"/>
        <v>9</v>
      </c>
      <c r="Q53" s="13"/>
      <c r="R53" s="34">
        <f t="shared" ca="1" si="15"/>
        <v>142</v>
      </c>
      <c r="S53" s="33">
        <f t="shared" ca="1" si="22"/>
        <v>67</v>
      </c>
      <c r="T53" s="49">
        <f t="shared" ca="1" si="2"/>
        <v>0.47183098591549294</v>
      </c>
      <c r="U53" s="31">
        <f t="shared" ca="1" si="36"/>
        <v>11</v>
      </c>
      <c r="W53" s="66">
        <f t="shared" ca="1" si="23"/>
        <v>12</v>
      </c>
      <c r="X53" s="66">
        <f t="shared" ca="1" si="24"/>
        <v>10</v>
      </c>
      <c r="Y53" s="66">
        <f t="shared" ca="1" si="25"/>
        <v>20</v>
      </c>
      <c r="Z53" s="66">
        <f t="shared" ca="1" si="26"/>
        <v>10</v>
      </c>
      <c r="AA53" s="66">
        <f t="shared" ca="1" si="27"/>
        <v>10</v>
      </c>
      <c r="AB53" s="66">
        <f t="shared" ca="1" si="28"/>
        <v>15</v>
      </c>
      <c r="AC53" s="66">
        <f t="shared" ca="1" si="29"/>
        <v>10</v>
      </c>
      <c r="AD53" s="66">
        <f t="shared" ca="1" si="30"/>
        <v>10</v>
      </c>
      <c r="AE53" s="66">
        <f t="shared" ca="1" si="31"/>
        <v>10</v>
      </c>
      <c r="AF53" s="66">
        <f t="shared" ca="1" si="32"/>
        <v>5</v>
      </c>
      <c r="AG53" s="66">
        <f t="shared" ca="1" si="33"/>
        <v>5</v>
      </c>
      <c r="AH53" s="66">
        <f t="shared" ca="1" si="34"/>
        <v>5</v>
      </c>
      <c r="AI53" s="66">
        <f t="shared" ca="1" si="17"/>
        <v>10</v>
      </c>
      <c r="AJ53" s="66">
        <f t="shared" ca="1" si="35"/>
        <v>10</v>
      </c>
    </row>
    <row r="54" spans="1:36" s="7" customFormat="1" ht="12" customHeight="1" x14ac:dyDescent="0.3">
      <c r="A54" s="1">
        <v>52</v>
      </c>
      <c r="B54" s="62" t="s">
        <v>62</v>
      </c>
      <c r="C54" s="15">
        <f ca="1">RANDBETWEEN(0,10)</f>
        <v>3</v>
      </c>
      <c r="D54" s="15">
        <f t="shared" ca="1" si="37"/>
        <v>1</v>
      </c>
      <c r="E54" s="15">
        <f t="shared" ca="1" si="37"/>
        <v>7</v>
      </c>
      <c r="F54" s="15">
        <f t="shared" ca="1" si="37"/>
        <v>3</v>
      </c>
      <c r="G54" s="15">
        <f t="shared" ca="1" si="37"/>
        <v>3</v>
      </c>
      <c r="H54" s="15">
        <f t="shared" ca="1" si="37"/>
        <v>4</v>
      </c>
      <c r="I54" s="15">
        <f t="shared" ca="1" si="37"/>
        <v>5</v>
      </c>
      <c r="J54" s="15">
        <f t="shared" ca="1" si="37"/>
        <v>4</v>
      </c>
      <c r="K54" s="15">
        <f t="shared" ca="1" si="37"/>
        <v>10</v>
      </c>
      <c r="L54" s="15">
        <f t="shared" ca="1" si="37"/>
        <v>8</v>
      </c>
      <c r="M54" s="15">
        <f t="shared" ca="1" si="37"/>
        <v>10</v>
      </c>
      <c r="N54" s="15">
        <f t="shared" ca="1" si="37"/>
        <v>3</v>
      </c>
      <c r="O54" s="15">
        <f t="shared" ca="1" si="37"/>
        <v>7</v>
      </c>
      <c r="P54" s="15">
        <f t="shared" ca="1" si="37"/>
        <v>6</v>
      </c>
      <c r="Q54" s="15"/>
      <c r="R54" s="30">
        <f t="shared" ca="1" si="15"/>
        <v>142</v>
      </c>
      <c r="S54" s="29">
        <f t="shared" ca="1" si="22"/>
        <v>74</v>
      </c>
      <c r="T54" s="48">
        <f t="shared" ca="1" si="2"/>
        <v>0.52112676056338025</v>
      </c>
      <c r="U54" s="31">
        <f t="shared" ca="1" si="36"/>
        <v>9</v>
      </c>
      <c r="W54" s="66">
        <f t="shared" ca="1" si="23"/>
        <v>12</v>
      </c>
      <c r="X54" s="66">
        <f t="shared" ca="1" si="24"/>
        <v>10</v>
      </c>
      <c r="Y54" s="66">
        <f t="shared" ca="1" si="25"/>
        <v>20</v>
      </c>
      <c r="Z54" s="66">
        <f t="shared" ca="1" si="26"/>
        <v>10</v>
      </c>
      <c r="AA54" s="66">
        <f t="shared" ca="1" si="27"/>
        <v>10</v>
      </c>
      <c r="AB54" s="66">
        <f t="shared" ca="1" si="28"/>
        <v>15</v>
      </c>
      <c r="AC54" s="66">
        <f t="shared" ca="1" si="29"/>
        <v>10</v>
      </c>
      <c r="AD54" s="66">
        <f t="shared" ca="1" si="30"/>
        <v>10</v>
      </c>
      <c r="AE54" s="66">
        <f t="shared" ca="1" si="31"/>
        <v>10</v>
      </c>
      <c r="AF54" s="66">
        <f t="shared" ca="1" si="32"/>
        <v>5</v>
      </c>
      <c r="AG54" s="66">
        <f t="shared" ca="1" si="33"/>
        <v>5</v>
      </c>
      <c r="AH54" s="66">
        <f t="shared" ca="1" si="34"/>
        <v>5</v>
      </c>
      <c r="AI54" s="66">
        <f t="shared" ca="1" si="17"/>
        <v>10</v>
      </c>
      <c r="AJ54" s="66">
        <f t="shared" ca="1" si="35"/>
        <v>10</v>
      </c>
    </row>
    <row r="55" spans="1:36" s="7" customFormat="1" ht="12" customHeight="1" x14ac:dyDescent="0.3">
      <c r="A55" s="1">
        <v>53</v>
      </c>
      <c r="B55" s="61" t="s">
        <v>63</v>
      </c>
      <c r="C55" s="13">
        <f ca="1">RANDBETWEEN(0,10)</f>
        <v>1</v>
      </c>
      <c r="D55" s="13">
        <f t="shared" ca="1" si="37"/>
        <v>7</v>
      </c>
      <c r="E55" s="13">
        <f t="shared" ca="1" si="37"/>
        <v>1</v>
      </c>
      <c r="F55" s="13">
        <f t="shared" ca="1" si="37"/>
        <v>2</v>
      </c>
      <c r="G55" s="13">
        <f t="shared" ca="1" si="37"/>
        <v>10</v>
      </c>
      <c r="H55" s="13">
        <f t="shared" ca="1" si="37"/>
        <v>1</v>
      </c>
      <c r="I55" s="13">
        <f t="shared" ca="1" si="37"/>
        <v>1</v>
      </c>
      <c r="J55" s="13">
        <f t="shared" ca="1" si="37"/>
        <v>0</v>
      </c>
      <c r="K55" s="13">
        <f t="shared" ca="1" si="37"/>
        <v>2</v>
      </c>
      <c r="L55" s="13">
        <f t="shared" ca="1" si="37"/>
        <v>4</v>
      </c>
      <c r="M55" s="13">
        <f t="shared" ca="1" si="37"/>
        <v>8</v>
      </c>
      <c r="N55" s="13">
        <f t="shared" ca="1" si="37"/>
        <v>6</v>
      </c>
      <c r="O55" s="13">
        <f t="shared" ca="1" si="37"/>
        <v>0</v>
      </c>
      <c r="P55" s="13">
        <f t="shared" ca="1" si="37"/>
        <v>4</v>
      </c>
      <c r="Q55" s="20"/>
      <c r="R55" s="34">
        <f t="shared" ca="1" si="15"/>
        <v>142</v>
      </c>
      <c r="S55" s="33">
        <f t="shared" ca="1" si="22"/>
        <v>47</v>
      </c>
      <c r="T55" s="49">
        <f t="shared" ca="1" si="2"/>
        <v>0.33098591549295775</v>
      </c>
      <c r="U55" s="31">
        <f t="shared" ca="1" si="36"/>
        <v>22</v>
      </c>
      <c r="W55" s="66">
        <f t="shared" ca="1" si="23"/>
        <v>12</v>
      </c>
      <c r="X55" s="66">
        <f t="shared" ca="1" si="24"/>
        <v>10</v>
      </c>
      <c r="Y55" s="66">
        <f t="shared" ca="1" si="25"/>
        <v>20</v>
      </c>
      <c r="Z55" s="66">
        <f t="shared" ca="1" si="26"/>
        <v>10</v>
      </c>
      <c r="AA55" s="66">
        <f t="shared" ca="1" si="27"/>
        <v>10</v>
      </c>
      <c r="AB55" s="66">
        <f t="shared" ca="1" si="28"/>
        <v>15</v>
      </c>
      <c r="AC55" s="66">
        <f t="shared" ca="1" si="29"/>
        <v>10</v>
      </c>
      <c r="AD55" s="66">
        <f t="shared" ca="1" si="30"/>
        <v>10</v>
      </c>
      <c r="AE55" s="66">
        <f t="shared" ca="1" si="31"/>
        <v>10</v>
      </c>
      <c r="AF55" s="66">
        <f t="shared" ca="1" si="32"/>
        <v>5</v>
      </c>
      <c r="AG55" s="66">
        <f t="shared" ca="1" si="33"/>
        <v>5</v>
      </c>
      <c r="AH55" s="66">
        <f t="shared" ca="1" si="34"/>
        <v>5</v>
      </c>
      <c r="AI55" s="66">
        <f t="shared" ca="1" si="17"/>
        <v>10</v>
      </c>
      <c r="AJ55" s="66">
        <f t="shared" ca="1" si="35"/>
        <v>10</v>
      </c>
    </row>
    <row r="56" spans="1:36" s="7" customFormat="1" ht="12" customHeight="1" x14ac:dyDescent="0.3">
      <c r="A56" s="1">
        <v>54</v>
      </c>
      <c r="B56" s="62" t="s">
        <v>64</v>
      </c>
      <c r="C56" s="15">
        <f ca="1">RANDBETWEEN(0,10)</f>
        <v>0</v>
      </c>
      <c r="D56" s="15">
        <f t="shared" ca="1" si="37"/>
        <v>1</v>
      </c>
      <c r="E56" s="15">
        <f t="shared" ca="1" si="37"/>
        <v>0</v>
      </c>
      <c r="F56" s="15">
        <f t="shared" ca="1" si="37"/>
        <v>2</v>
      </c>
      <c r="G56" s="15">
        <f t="shared" ca="1" si="37"/>
        <v>8</v>
      </c>
      <c r="H56" s="15">
        <f t="shared" ca="1" si="37"/>
        <v>10</v>
      </c>
      <c r="I56" s="15">
        <f t="shared" ca="1" si="37"/>
        <v>6</v>
      </c>
      <c r="J56" s="15">
        <f t="shared" ca="1" si="37"/>
        <v>1</v>
      </c>
      <c r="K56" s="15">
        <f t="shared" ca="1" si="37"/>
        <v>2</v>
      </c>
      <c r="L56" s="15">
        <f t="shared" ca="1" si="37"/>
        <v>0</v>
      </c>
      <c r="M56" s="15">
        <f t="shared" ca="1" si="37"/>
        <v>9</v>
      </c>
      <c r="N56" s="15">
        <f t="shared" ca="1" si="37"/>
        <v>9</v>
      </c>
      <c r="O56" s="15">
        <f t="shared" ca="1" si="37"/>
        <v>8</v>
      </c>
      <c r="P56" s="15">
        <f t="shared" ca="1" si="37"/>
        <v>5</v>
      </c>
      <c r="Q56" s="15"/>
      <c r="R56" s="30">
        <f t="shared" ca="1" si="15"/>
        <v>142</v>
      </c>
      <c r="S56" s="29">
        <f t="shared" ca="1" si="22"/>
        <v>61</v>
      </c>
      <c r="T56" s="48">
        <f t="shared" ca="1" si="2"/>
        <v>0.42957746478873238</v>
      </c>
      <c r="U56" s="31">
        <f t="shared" ca="1" si="36"/>
        <v>15</v>
      </c>
      <c r="W56" s="66">
        <f t="shared" ca="1" si="23"/>
        <v>12</v>
      </c>
      <c r="X56" s="66">
        <f t="shared" ca="1" si="24"/>
        <v>10</v>
      </c>
      <c r="Y56" s="66">
        <f t="shared" ca="1" si="25"/>
        <v>20</v>
      </c>
      <c r="Z56" s="66">
        <f t="shared" ca="1" si="26"/>
        <v>10</v>
      </c>
      <c r="AA56" s="66">
        <f t="shared" ca="1" si="27"/>
        <v>10</v>
      </c>
      <c r="AB56" s="66">
        <f t="shared" ca="1" si="28"/>
        <v>15</v>
      </c>
      <c r="AC56" s="66">
        <f t="shared" ca="1" si="29"/>
        <v>10</v>
      </c>
      <c r="AD56" s="66">
        <f t="shared" ca="1" si="30"/>
        <v>10</v>
      </c>
      <c r="AE56" s="66">
        <f t="shared" ca="1" si="31"/>
        <v>10</v>
      </c>
      <c r="AF56" s="66">
        <f t="shared" ca="1" si="32"/>
        <v>5</v>
      </c>
      <c r="AG56" s="66">
        <f t="shared" ca="1" si="33"/>
        <v>5</v>
      </c>
      <c r="AH56" s="66">
        <f t="shared" ca="1" si="34"/>
        <v>5</v>
      </c>
      <c r="AI56" s="66">
        <f t="shared" ca="1" si="17"/>
        <v>10</v>
      </c>
      <c r="AJ56" s="66">
        <f t="shared" ca="1" si="35"/>
        <v>10</v>
      </c>
    </row>
    <row r="57" spans="1:36" s="7" customFormat="1" ht="12" customHeight="1" x14ac:dyDescent="0.3">
      <c r="A57" s="1">
        <v>55</v>
      </c>
      <c r="B57" s="61" t="s">
        <v>65</v>
      </c>
      <c r="C57" s="13">
        <f ca="1">RANDBETWEEN(0,10)</f>
        <v>5</v>
      </c>
      <c r="D57" s="13">
        <f t="shared" ca="1" si="37"/>
        <v>5</v>
      </c>
      <c r="E57" s="13">
        <f t="shared" ca="1" si="37"/>
        <v>0</v>
      </c>
      <c r="F57" s="13">
        <f t="shared" ca="1" si="37"/>
        <v>5</v>
      </c>
      <c r="G57" s="13">
        <f t="shared" ca="1" si="37"/>
        <v>2</v>
      </c>
      <c r="H57" s="13">
        <f t="shared" ca="1" si="37"/>
        <v>0</v>
      </c>
      <c r="I57" s="13">
        <f t="shared" ca="1" si="37"/>
        <v>2</v>
      </c>
      <c r="J57" s="13">
        <f t="shared" ca="1" si="37"/>
        <v>0</v>
      </c>
      <c r="K57" s="13">
        <f t="shared" ca="1" si="37"/>
        <v>3</v>
      </c>
      <c r="L57" s="13">
        <f t="shared" ca="1" si="37"/>
        <v>7</v>
      </c>
      <c r="M57" s="13">
        <f t="shared" ca="1" si="37"/>
        <v>7</v>
      </c>
      <c r="N57" s="13">
        <f t="shared" ca="1" si="37"/>
        <v>2</v>
      </c>
      <c r="O57" s="13">
        <f t="shared" ca="1" si="37"/>
        <v>7</v>
      </c>
      <c r="P57" s="13">
        <f t="shared" ca="1" si="37"/>
        <v>9</v>
      </c>
      <c r="Q57" s="13"/>
      <c r="R57" s="34">
        <f t="shared" ca="1" si="15"/>
        <v>142</v>
      </c>
      <c r="S57" s="33">
        <f t="shared" ca="1" si="22"/>
        <v>54</v>
      </c>
      <c r="T57" s="49">
        <f t="shared" ca="1" si="2"/>
        <v>0.38028169014084506</v>
      </c>
      <c r="U57" s="31">
        <f t="shared" ca="1" si="36"/>
        <v>21</v>
      </c>
      <c r="W57" s="66">
        <f t="shared" ca="1" si="23"/>
        <v>12</v>
      </c>
      <c r="X57" s="66">
        <f t="shared" ca="1" si="24"/>
        <v>10</v>
      </c>
      <c r="Y57" s="66">
        <f t="shared" ca="1" si="25"/>
        <v>20</v>
      </c>
      <c r="Z57" s="66">
        <f t="shared" ca="1" si="26"/>
        <v>10</v>
      </c>
      <c r="AA57" s="66">
        <f t="shared" ca="1" si="27"/>
        <v>10</v>
      </c>
      <c r="AB57" s="66">
        <f t="shared" ca="1" si="28"/>
        <v>15</v>
      </c>
      <c r="AC57" s="66">
        <f t="shared" ca="1" si="29"/>
        <v>10</v>
      </c>
      <c r="AD57" s="66">
        <f t="shared" ca="1" si="30"/>
        <v>10</v>
      </c>
      <c r="AE57" s="66">
        <f t="shared" ca="1" si="31"/>
        <v>10</v>
      </c>
      <c r="AF57" s="66">
        <f t="shared" ca="1" si="32"/>
        <v>5</v>
      </c>
      <c r="AG57" s="66">
        <f t="shared" ca="1" si="33"/>
        <v>5</v>
      </c>
      <c r="AH57" s="66">
        <f t="shared" ca="1" si="34"/>
        <v>5</v>
      </c>
      <c r="AI57" s="66">
        <f t="shared" ca="1" si="17"/>
        <v>10</v>
      </c>
      <c r="AJ57" s="66">
        <f t="shared" ca="1" si="35"/>
        <v>10</v>
      </c>
    </row>
    <row r="58" spans="1:36" s="7" customFormat="1" ht="12" customHeight="1" x14ac:dyDescent="0.3">
      <c r="A58" s="1">
        <v>56</v>
      </c>
      <c r="B58" s="62" t="s">
        <v>66</v>
      </c>
      <c r="C58" s="15">
        <f ca="1">RANDBETWEEN(0,10)</f>
        <v>10</v>
      </c>
      <c r="D58" s="15">
        <f t="shared" ca="1" si="37"/>
        <v>5</v>
      </c>
      <c r="E58" s="15">
        <f t="shared" ca="1" si="37"/>
        <v>2</v>
      </c>
      <c r="F58" s="15">
        <f t="shared" ca="1" si="37"/>
        <v>6</v>
      </c>
      <c r="G58" s="15">
        <f t="shared" ca="1" si="37"/>
        <v>5</v>
      </c>
      <c r="H58" s="15">
        <f t="shared" ca="1" si="37"/>
        <v>2</v>
      </c>
      <c r="I58" s="15">
        <f t="shared" ca="1" si="37"/>
        <v>6</v>
      </c>
      <c r="J58" s="15">
        <f t="shared" ca="1" si="37"/>
        <v>1</v>
      </c>
      <c r="K58" s="15">
        <f t="shared" ca="1" si="37"/>
        <v>4</v>
      </c>
      <c r="L58" s="15">
        <f t="shared" ca="1" si="37"/>
        <v>9</v>
      </c>
      <c r="M58" s="15">
        <f t="shared" ca="1" si="37"/>
        <v>9</v>
      </c>
      <c r="N58" s="15">
        <f t="shared" ca="1" si="37"/>
        <v>7</v>
      </c>
      <c r="O58" s="15">
        <f t="shared" ca="1" si="37"/>
        <v>9</v>
      </c>
      <c r="P58" s="15">
        <f t="shared" ca="1" si="37"/>
        <v>6</v>
      </c>
      <c r="Q58" s="15"/>
      <c r="R58" s="30">
        <f t="shared" ca="1" si="15"/>
        <v>142</v>
      </c>
      <c r="S58" s="29">
        <f t="shared" ca="1" si="22"/>
        <v>81</v>
      </c>
      <c r="T58" s="48">
        <f t="shared" ca="1" si="2"/>
        <v>0.57042253521126762</v>
      </c>
      <c r="U58" s="31">
        <f t="shared" ca="1" si="36"/>
        <v>5</v>
      </c>
      <c r="W58" s="66">
        <f t="shared" ca="1" si="23"/>
        <v>12</v>
      </c>
      <c r="X58" s="66">
        <f t="shared" ca="1" si="24"/>
        <v>10</v>
      </c>
      <c r="Y58" s="66">
        <f t="shared" ca="1" si="25"/>
        <v>20</v>
      </c>
      <c r="Z58" s="66">
        <f t="shared" ca="1" si="26"/>
        <v>10</v>
      </c>
      <c r="AA58" s="66">
        <f t="shared" ca="1" si="27"/>
        <v>10</v>
      </c>
      <c r="AB58" s="66">
        <f t="shared" ca="1" si="28"/>
        <v>15</v>
      </c>
      <c r="AC58" s="66">
        <f t="shared" ca="1" si="29"/>
        <v>10</v>
      </c>
      <c r="AD58" s="66">
        <f t="shared" ca="1" si="30"/>
        <v>10</v>
      </c>
      <c r="AE58" s="66">
        <f t="shared" ca="1" si="31"/>
        <v>10</v>
      </c>
      <c r="AF58" s="66">
        <f t="shared" ca="1" si="32"/>
        <v>5</v>
      </c>
      <c r="AG58" s="66">
        <f t="shared" ca="1" si="33"/>
        <v>5</v>
      </c>
      <c r="AH58" s="66">
        <f t="shared" ca="1" si="34"/>
        <v>5</v>
      </c>
      <c r="AI58" s="66">
        <f t="shared" ca="1" si="17"/>
        <v>10</v>
      </c>
      <c r="AJ58" s="66">
        <f t="shared" ca="1" si="35"/>
        <v>10</v>
      </c>
    </row>
    <row r="59" spans="1:36" s="7" customFormat="1" ht="12" customHeight="1" x14ac:dyDescent="0.3">
      <c r="A59" s="1">
        <v>57</v>
      </c>
      <c r="B59" s="61" t="s">
        <v>67</v>
      </c>
      <c r="C59" s="13">
        <f ca="1">RANDBETWEEN(0,10)</f>
        <v>1</v>
      </c>
      <c r="D59" s="13">
        <f t="shared" ca="1" si="37"/>
        <v>2</v>
      </c>
      <c r="E59" s="13">
        <f t="shared" ca="1" si="37"/>
        <v>3</v>
      </c>
      <c r="F59" s="13">
        <f t="shared" ca="1" si="37"/>
        <v>3</v>
      </c>
      <c r="G59" s="13">
        <f t="shared" ca="1" si="37"/>
        <v>4</v>
      </c>
      <c r="H59" s="13">
        <f t="shared" ca="1" si="37"/>
        <v>0</v>
      </c>
      <c r="I59" s="13">
        <f t="shared" ca="1" si="37"/>
        <v>4</v>
      </c>
      <c r="J59" s="13">
        <f t="shared" ca="1" si="37"/>
        <v>6</v>
      </c>
      <c r="K59" s="13">
        <f t="shared" ca="1" si="37"/>
        <v>6</v>
      </c>
      <c r="L59" s="13">
        <f t="shared" ca="1" si="37"/>
        <v>4</v>
      </c>
      <c r="M59" s="13">
        <f t="shared" ca="1" si="37"/>
        <v>6</v>
      </c>
      <c r="N59" s="13">
        <f t="shared" ca="1" si="37"/>
        <v>5</v>
      </c>
      <c r="O59" s="13">
        <f t="shared" ca="1" si="37"/>
        <v>6</v>
      </c>
      <c r="P59" s="13">
        <f t="shared" ca="1" si="37"/>
        <v>7</v>
      </c>
      <c r="Q59" s="13"/>
      <c r="R59" s="34">
        <f t="shared" ca="1" si="15"/>
        <v>142</v>
      </c>
      <c r="S59" s="33">
        <f t="shared" ca="1" si="22"/>
        <v>57</v>
      </c>
      <c r="T59" s="49">
        <f t="shared" ca="1" si="2"/>
        <v>0.40140845070422537</v>
      </c>
      <c r="U59" s="31">
        <f t="shared" ca="1" si="36"/>
        <v>19</v>
      </c>
      <c r="W59" s="66">
        <f t="shared" ca="1" si="23"/>
        <v>12</v>
      </c>
      <c r="X59" s="66">
        <f t="shared" ca="1" si="24"/>
        <v>10</v>
      </c>
      <c r="Y59" s="66">
        <f t="shared" ca="1" si="25"/>
        <v>20</v>
      </c>
      <c r="Z59" s="66">
        <f t="shared" ca="1" si="26"/>
        <v>10</v>
      </c>
      <c r="AA59" s="66">
        <f t="shared" ca="1" si="27"/>
        <v>10</v>
      </c>
      <c r="AB59" s="66">
        <f t="shared" ca="1" si="28"/>
        <v>15</v>
      </c>
      <c r="AC59" s="66">
        <f t="shared" ca="1" si="29"/>
        <v>10</v>
      </c>
      <c r="AD59" s="66">
        <f t="shared" ca="1" si="30"/>
        <v>10</v>
      </c>
      <c r="AE59" s="66">
        <f t="shared" ca="1" si="31"/>
        <v>10</v>
      </c>
      <c r="AF59" s="66">
        <f t="shared" ca="1" si="32"/>
        <v>5</v>
      </c>
      <c r="AG59" s="66">
        <f t="shared" ca="1" si="33"/>
        <v>5</v>
      </c>
      <c r="AH59" s="66">
        <f t="shared" ca="1" si="34"/>
        <v>5</v>
      </c>
      <c r="AI59" s="66">
        <f t="shared" ca="1" si="17"/>
        <v>10</v>
      </c>
      <c r="AJ59" s="66">
        <f t="shared" ca="1" si="35"/>
        <v>10</v>
      </c>
    </row>
    <row r="60" spans="1:36" s="7" customFormat="1" ht="12" customHeight="1" x14ac:dyDescent="0.3">
      <c r="A60" s="1">
        <v>58</v>
      </c>
      <c r="B60" s="62" t="s">
        <v>68</v>
      </c>
      <c r="C60" s="15">
        <f ca="1">RANDBETWEEN(0,10)</f>
        <v>8</v>
      </c>
      <c r="D60" s="15">
        <f t="shared" ca="1" si="37"/>
        <v>8</v>
      </c>
      <c r="E60" s="15">
        <f t="shared" ca="1" si="37"/>
        <v>4</v>
      </c>
      <c r="F60" s="15">
        <f t="shared" ca="1" si="37"/>
        <v>9</v>
      </c>
      <c r="G60" s="15">
        <f t="shared" ca="1" si="37"/>
        <v>1</v>
      </c>
      <c r="H60" s="15">
        <f t="shared" ca="1" si="37"/>
        <v>4</v>
      </c>
      <c r="I60" s="15">
        <f t="shared" ca="1" si="37"/>
        <v>5</v>
      </c>
      <c r="J60" s="15">
        <f t="shared" ca="1" si="37"/>
        <v>8</v>
      </c>
      <c r="K60" s="15">
        <f t="shared" ca="1" si="37"/>
        <v>4</v>
      </c>
      <c r="L60" s="15">
        <f t="shared" ca="1" si="37"/>
        <v>9</v>
      </c>
      <c r="M60" s="15">
        <f t="shared" ca="1" si="37"/>
        <v>9</v>
      </c>
      <c r="N60" s="15">
        <f t="shared" ca="1" si="37"/>
        <v>7</v>
      </c>
      <c r="O60" s="15">
        <f t="shared" ca="1" si="37"/>
        <v>0</v>
      </c>
      <c r="P60" s="15">
        <f t="shared" ca="1" si="37"/>
        <v>10</v>
      </c>
      <c r="Q60" s="19"/>
      <c r="R60" s="30">
        <f t="shared" ca="1" si="15"/>
        <v>142</v>
      </c>
      <c r="S60" s="29">
        <f t="shared" ca="1" si="22"/>
        <v>86</v>
      </c>
      <c r="T60" s="48">
        <f t="shared" ca="1" si="2"/>
        <v>0.60563380281690138</v>
      </c>
      <c r="U60" s="31">
        <f t="shared" ca="1" si="36"/>
        <v>2</v>
      </c>
      <c r="W60" s="66">
        <f t="shared" ca="1" si="23"/>
        <v>12</v>
      </c>
      <c r="X60" s="66">
        <f t="shared" ca="1" si="24"/>
        <v>10</v>
      </c>
      <c r="Y60" s="66">
        <f t="shared" ca="1" si="25"/>
        <v>20</v>
      </c>
      <c r="Z60" s="66">
        <f t="shared" ca="1" si="26"/>
        <v>10</v>
      </c>
      <c r="AA60" s="66">
        <f t="shared" ca="1" si="27"/>
        <v>10</v>
      </c>
      <c r="AB60" s="66">
        <f t="shared" ca="1" si="28"/>
        <v>15</v>
      </c>
      <c r="AC60" s="66">
        <f t="shared" ca="1" si="29"/>
        <v>10</v>
      </c>
      <c r="AD60" s="66">
        <f t="shared" ca="1" si="30"/>
        <v>10</v>
      </c>
      <c r="AE60" s="66">
        <f t="shared" ca="1" si="31"/>
        <v>10</v>
      </c>
      <c r="AF60" s="66">
        <f t="shared" ca="1" si="32"/>
        <v>5</v>
      </c>
      <c r="AG60" s="66">
        <f t="shared" ca="1" si="33"/>
        <v>5</v>
      </c>
      <c r="AH60" s="66">
        <f t="shared" ca="1" si="34"/>
        <v>5</v>
      </c>
      <c r="AI60" s="66">
        <f t="shared" ca="1" si="17"/>
        <v>10</v>
      </c>
      <c r="AJ60" s="66">
        <f t="shared" ca="1" si="35"/>
        <v>10</v>
      </c>
    </row>
    <row r="61" spans="1:36" s="7" customFormat="1" ht="12" customHeight="1" x14ac:dyDescent="0.3">
      <c r="A61" s="1">
        <v>59</v>
      </c>
      <c r="B61" s="61" t="s">
        <v>69</v>
      </c>
      <c r="C61" s="13">
        <f ca="1">RANDBETWEEN(0,10)</f>
        <v>2</v>
      </c>
      <c r="D61" s="13">
        <f t="shared" ca="1" si="37"/>
        <v>4</v>
      </c>
      <c r="E61" s="13">
        <f t="shared" ca="1" si="37"/>
        <v>3</v>
      </c>
      <c r="F61" s="13">
        <f t="shared" ca="1" si="37"/>
        <v>3</v>
      </c>
      <c r="G61" s="13">
        <f t="shared" ca="1" si="37"/>
        <v>9</v>
      </c>
      <c r="H61" s="13">
        <f t="shared" ca="1" si="37"/>
        <v>7</v>
      </c>
      <c r="I61" s="13">
        <f t="shared" ca="1" si="37"/>
        <v>2</v>
      </c>
      <c r="J61" s="13">
        <f t="shared" ca="1" si="37"/>
        <v>9</v>
      </c>
      <c r="K61" s="13">
        <f t="shared" ca="1" si="37"/>
        <v>6</v>
      </c>
      <c r="L61" s="13">
        <f t="shared" ca="1" si="37"/>
        <v>4</v>
      </c>
      <c r="M61" s="13">
        <f t="shared" ca="1" si="37"/>
        <v>3</v>
      </c>
      <c r="N61" s="13">
        <f t="shared" ca="1" si="37"/>
        <v>10</v>
      </c>
      <c r="O61" s="13">
        <f t="shared" ca="1" si="37"/>
        <v>10</v>
      </c>
      <c r="P61" s="13">
        <f t="shared" ca="1" si="37"/>
        <v>3</v>
      </c>
      <c r="Q61" s="13"/>
      <c r="R61" s="34">
        <f t="shared" ca="1" si="15"/>
        <v>142</v>
      </c>
      <c r="S61" s="33">
        <f t="shared" ca="1" si="22"/>
        <v>75</v>
      </c>
      <c r="T61" s="49">
        <f t="shared" ca="1" si="2"/>
        <v>0.528169014084507</v>
      </c>
      <c r="U61" s="31">
        <f t="shared" ca="1" si="36"/>
        <v>8</v>
      </c>
      <c r="W61" s="66">
        <f t="shared" ca="1" si="23"/>
        <v>12</v>
      </c>
      <c r="X61" s="66">
        <f t="shared" ca="1" si="24"/>
        <v>10</v>
      </c>
      <c r="Y61" s="66">
        <f t="shared" ca="1" si="25"/>
        <v>20</v>
      </c>
      <c r="Z61" s="66">
        <f t="shared" ca="1" si="26"/>
        <v>10</v>
      </c>
      <c r="AA61" s="66">
        <f t="shared" ca="1" si="27"/>
        <v>10</v>
      </c>
      <c r="AB61" s="66">
        <f t="shared" ca="1" si="28"/>
        <v>15</v>
      </c>
      <c r="AC61" s="66">
        <f t="shared" ca="1" si="29"/>
        <v>10</v>
      </c>
      <c r="AD61" s="66">
        <f t="shared" ca="1" si="30"/>
        <v>10</v>
      </c>
      <c r="AE61" s="66">
        <f t="shared" ca="1" si="31"/>
        <v>10</v>
      </c>
      <c r="AF61" s="66">
        <f t="shared" ca="1" si="32"/>
        <v>5</v>
      </c>
      <c r="AG61" s="66">
        <f t="shared" ca="1" si="33"/>
        <v>5</v>
      </c>
      <c r="AH61" s="66">
        <f t="shared" ca="1" si="34"/>
        <v>5</v>
      </c>
      <c r="AI61" s="66">
        <f t="shared" ca="1" si="17"/>
        <v>10</v>
      </c>
      <c r="AJ61" s="66">
        <f t="shared" ca="1" si="35"/>
        <v>10</v>
      </c>
    </row>
    <row r="62" spans="1:36" s="7" customFormat="1" ht="12" customHeight="1" x14ac:dyDescent="0.3">
      <c r="A62" s="1">
        <v>60</v>
      </c>
      <c r="B62" s="62" t="s">
        <v>78</v>
      </c>
      <c r="C62" s="15">
        <f ca="1">RANDBETWEEN(0,10)</f>
        <v>5</v>
      </c>
      <c r="D62" s="15">
        <f t="shared" ca="1" si="37"/>
        <v>7</v>
      </c>
      <c r="E62" s="15">
        <f t="shared" ca="1" si="37"/>
        <v>3</v>
      </c>
      <c r="F62" s="15">
        <f t="shared" ca="1" si="37"/>
        <v>10</v>
      </c>
      <c r="G62" s="15">
        <f t="shared" ca="1" si="37"/>
        <v>1</v>
      </c>
      <c r="H62" s="15">
        <f t="shared" ca="1" si="37"/>
        <v>5</v>
      </c>
      <c r="I62" s="15">
        <f t="shared" ca="1" si="37"/>
        <v>1</v>
      </c>
      <c r="J62" s="15">
        <f t="shared" ca="1" si="37"/>
        <v>6</v>
      </c>
      <c r="K62" s="15">
        <f t="shared" ca="1" si="37"/>
        <v>4</v>
      </c>
      <c r="L62" s="15">
        <f t="shared" ca="1" si="37"/>
        <v>0</v>
      </c>
      <c r="M62" s="15">
        <f t="shared" ca="1" si="37"/>
        <v>8</v>
      </c>
      <c r="N62" s="15">
        <f t="shared" ca="1" si="37"/>
        <v>3</v>
      </c>
      <c r="O62" s="15">
        <f t="shared" ca="1" si="37"/>
        <v>8</v>
      </c>
      <c r="P62" s="15">
        <f t="shared" ca="1" si="37"/>
        <v>5</v>
      </c>
      <c r="Q62" s="15"/>
      <c r="R62" s="30">
        <f t="shared" ca="1" si="15"/>
        <v>142</v>
      </c>
      <c r="S62" s="29">
        <f t="shared" ca="1" si="22"/>
        <v>66</v>
      </c>
      <c r="T62" s="48">
        <f t="shared" ca="1" si="2"/>
        <v>0.46478873239436619</v>
      </c>
      <c r="U62" s="31">
        <f t="shared" ca="1" si="36"/>
        <v>12</v>
      </c>
      <c r="W62" s="66">
        <f t="shared" ca="1" si="23"/>
        <v>12</v>
      </c>
      <c r="X62" s="66">
        <f t="shared" ca="1" si="24"/>
        <v>10</v>
      </c>
      <c r="Y62" s="66">
        <f t="shared" ca="1" si="25"/>
        <v>20</v>
      </c>
      <c r="Z62" s="66">
        <f t="shared" ca="1" si="26"/>
        <v>10</v>
      </c>
      <c r="AA62" s="66">
        <f t="shared" ca="1" si="27"/>
        <v>10</v>
      </c>
      <c r="AB62" s="66">
        <f t="shared" ca="1" si="28"/>
        <v>15</v>
      </c>
      <c r="AC62" s="66">
        <f t="shared" ca="1" si="29"/>
        <v>10</v>
      </c>
      <c r="AD62" s="66">
        <f t="shared" ca="1" si="30"/>
        <v>10</v>
      </c>
      <c r="AE62" s="66">
        <f t="shared" ca="1" si="31"/>
        <v>10</v>
      </c>
      <c r="AF62" s="66">
        <f t="shared" ca="1" si="32"/>
        <v>5</v>
      </c>
      <c r="AG62" s="66">
        <f t="shared" ca="1" si="33"/>
        <v>5</v>
      </c>
      <c r="AH62" s="66">
        <f t="shared" ca="1" si="34"/>
        <v>5</v>
      </c>
      <c r="AI62" s="66">
        <f t="shared" ca="1" si="17"/>
        <v>10</v>
      </c>
      <c r="AJ62" s="66">
        <f t="shared" ca="1" si="35"/>
        <v>10</v>
      </c>
    </row>
    <row r="63" spans="1:36" s="7" customFormat="1" ht="12" customHeight="1" x14ac:dyDescent="0.3">
      <c r="A63" s="1">
        <v>61</v>
      </c>
      <c r="B63" s="61" t="s">
        <v>70</v>
      </c>
      <c r="C63" s="13">
        <f ca="1">RANDBETWEEN(0,10)</f>
        <v>7</v>
      </c>
      <c r="D63" s="13">
        <f t="shared" ca="1" si="37"/>
        <v>4</v>
      </c>
      <c r="E63" s="13">
        <f t="shared" ca="1" si="37"/>
        <v>8</v>
      </c>
      <c r="F63" s="13">
        <f t="shared" ca="1" si="37"/>
        <v>5</v>
      </c>
      <c r="G63" s="13">
        <f t="shared" ca="1" si="37"/>
        <v>5</v>
      </c>
      <c r="H63" s="13">
        <f t="shared" ca="1" si="37"/>
        <v>10</v>
      </c>
      <c r="I63" s="13">
        <f t="shared" ca="1" si="37"/>
        <v>8</v>
      </c>
      <c r="J63" s="13">
        <f t="shared" ca="1" si="37"/>
        <v>1</v>
      </c>
      <c r="K63" s="13">
        <f t="shared" ca="1" si="37"/>
        <v>5</v>
      </c>
      <c r="L63" s="13">
        <f t="shared" ca="1" si="37"/>
        <v>3</v>
      </c>
      <c r="M63" s="13">
        <f t="shared" ca="1" si="37"/>
        <v>5</v>
      </c>
      <c r="N63" s="13">
        <f t="shared" ca="1" si="37"/>
        <v>7</v>
      </c>
      <c r="O63" s="13">
        <f t="shared" ca="1" si="37"/>
        <v>7</v>
      </c>
      <c r="P63" s="13">
        <f t="shared" ca="1" si="37"/>
        <v>9</v>
      </c>
      <c r="Q63" s="20"/>
      <c r="R63" s="34">
        <f t="shared" ca="1" si="15"/>
        <v>142</v>
      </c>
      <c r="S63" s="33">
        <f t="shared" ca="1" si="22"/>
        <v>84</v>
      </c>
      <c r="T63" s="49">
        <f t="shared" ca="1" si="2"/>
        <v>0.59154929577464788</v>
      </c>
      <c r="U63" s="31">
        <f t="shared" ca="1" si="36"/>
        <v>4</v>
      </c>
      <c r="W63" s="66">
        <f t="shared" ca="1" si="23"/>
        <v>12</v>
      </c>
      <c r="X63" s="66">
        <f t="shared" ca="1" si="24"/>
        <v>10</v>
      </c>
      <c r="Y63" s="66">
        <f t="shared" ca="1" si="25"/>
        <v>20</v>
      </c>
      <c r="Z63" s="66">
        <f t="shared" ca="1" si="26"/>
        <v>10</v>
      </c>
      <c r="AA63" s="66">
        <f t="shared" ca="1" si="27"/>
        <v>10</v>
      </c>
      <c r="AB63" s="66">
        <f t="shared" ca="1" si="28"/>
        <v>15</v>
      </c>
      <c r="AC63" s="66">
        <f t="shared" ca="1" si="29"/>
        <v>10</v>
      </c>
      <c r="AD63" s="66">
        <f t="shared" ca="1" si="30"/>
        <v>10</v>
      </c>
      <c r="AE63" s="66">
        <f t="shared" ca="1" si="31"/>
        <v>10</v>
      </c>
      <c r="AF63" s="66">
        <f t="shared" ca="1" si="32"/>
        <v>5</v>
      </c>
      <c r="AG63" s="66">
        <f t="shared" ca="1" si="33"/>
        <v>5</v>
      </c>
      <c r="AH63" s="66">
        <f t="shared" ca="1" si="34"/>
        <v>5</v>
      </c>
      <c r="AI63" s="66">
        <f t="shared" ca="1" si="17"/>
        <v>10</v>
      </c>
      <c r="AJ63" s="66">
        <f t="shared" ca="1" si="35"/>
        <v>10</v>
      </c>
    </row>
    <row r="64" spans="1:36" s="7" customFormat="1" ht="12" customHeight="1" x14ac:dyDescent="0.3">
      <c r="A64" s="1">
        <v>62</v>
      </c>
      <c r="B64" s="62" t="s">
        <v>71</v>
      </c>
      <c r="C64" s="15">
        <f ca="1">RANDBETWEEN(0,10)</f>
        <v>8</v>
      </c>
      <c r="D64" s="15">
        <f t="shared" ca="1" si="37"/>
        <v>6</v>
      </c>
      <c r="E64" s="15">
        <f t="shared" ca="1" si="37"/>
        <v>9</v>
      </c>
      <c r="F64" s="15">
        <f t="shared" ca="1" si="37"/>
        <v>3</v>
      </c>
      <c r="G64" s="15">
        <f t="shared" ca="1" si="37"/>
        <v>6</v>
      </c>
      <c r="H64" s="15">
        <f t="shared" ca="1" si="37"/>
        <v>4</v>
      </c>
      <c r="I64" s="15">
        <f t="shared" ca="1" si="37"/>
        <v>1</v>
      </c>
      <c r="J64" s="15">
        <f t="shared" ca="1" si="37"/>
        <v>5</v>
      </c>
      <c r="K64" s="15">
        <f t="shared" ca="1" si="37"/>
        <v>1</v>
      </c>
      <c r="L64" s="15">
        <f t="shared" ca="1" si="37"/>
        <v>8</v>
      </c>
      <c r="M64" s="15">
        <f t="shared" ca="1" si="37"/>
        <v>8</v>
      </c>
      <c r="N64" s="15">
        <f t="shared" ca="1" si="37"/>
        <v>0</v>
      </c>
      <c r="O64" s="15">
        <f t="shared" ca="1" si="37"/>
        <v>7</v>
      </c>
      <c r="P64" s="15">
        <f t="shared" ca="1" si="37"/>
        <v>3</v>
      </c>
      <c r="Q64" s="15"/>
      <c r="R64" s="30">
        <f t="shared" ca="1" si="15"/>
        <v>142</v>
      </c>
      <c r="S64" s="29">
        <f t="shared" ca="1" si="22"/>
        <v>69</v>
      </c>
      <c r="T64" s="48">
        <f t="shared" ca="1" si="2"/>
        <v>0.4859154929577465</v>
      </c>
      <c r="U64" s="31">
        <f t="shared" ca="1" si="36"/>
        <v>10</v>
      </c>
      <c r="W64" s="66">
        <f t="shared" ca="1" si="23"/>
        <v>12</v>
      </c>
      <c r="X64" s="66">
        <f t="shared" ca="1" si="24"/>
        <v>10</v>
      </c>
      <c r="Y64" s="66">
        <f t="shared" ca="1" si="25"/>
        <v>20</v>
      </c>
      <c r="Z64" s="66">
        <f t="shared" ca="1" si="26"/>
        <v>10</v>
      </c>
      <c r="AA64" s="66">
        <f t="shared" ca="1" si="27"/>
        <v>10</v>
      </c>
      <c r="AB64" s="66">
        <f t="shared" ca="1" si="28"/>
        <v>15</v>
      </c>
      <c r="AC64" s="66">
        <f t="shared" ca="1" si="29"/>
        <v>10</v>
      </c>
      <c r="AD64" s="66">
        <f t="shared" ca="1" si="30"/>
        <v>10</v>
      </c>
      <c r="AE64" s="66">
        <f t="shared" ca="1" si="31"/>
        <v>10</v>
      </c>
      <c r="AF64" s="66">
        <f t="shared" ca="1" si="32"/>
        <v>5</v>
      </c>
      <c r="AG64" s="66">
        <f t="shared" ca="1" si="33"/>
        <v>5</v>
      </c>
      <c r="AH64" s="66">
        <f t="shared" ca="1" si="34"/>
        <v>5</v>
      </c>
      <c r="AI64" s="66">
        <f t="shared" ca="1" si="17"/>
        <v>10</v>
      </c>
      <c r="AJ64" s="66">
        <f t="shared" ca="1" si="35"/>
        <v>10</v>
      </c>
    </row>
    <row r="65" spans="1:36" s="7" customFormat="1" ht="12" customHeight="1" x14ac:dyDescent="0.3">
      <c r="A65" s="1">
        <v>63</v>
      </c>
      <c r="B65" s="61" t="s">
        <v>72</v>
      </c>
      <c r="C65" s="13">
        <f ca="1">RANDBETWEEN(0,10)</f>
        <v>5</v>
      </c>
      <c r="D65" s="13">
        <f t="shared" ca="1" si="37"/>
        <v>0</v>
      </c>
      <c r="E65" s="13">
        <f t="shared" ca="1" si="37"/>
        <v>8</v>
      </c>
      <c r="F65" s="13">
        <f t="shared" ca="1" si="37"/>
        <v>4</v>
      </c>
      <c r="G65" s="13">
        <f t="shared" ca="1" si="37"/>
        <v>1</v>
      </c>
      <c r="H65" s="13">
        <f t="shared" ca="1" si="37"/>
        <v>6</v>
      </c>
      <c r="I65" s="13">
        <f t="shared" ca="1" si="37"/>
        <v>0</v>
      </c>
      <c r="J65" s="13">
        <f t="shared" ca="1" si="37"/>
        <v>2</v>
      </c>
      <c r="K65" s="13">
        <f t="shared" ca="1" si="37"/>
        <v>9</v>
      </c>
      <c r="L65" s="13">
        <f t="shared" ca="1" si="37"/>
        <v>10</v>
      </c>
      <c r="M65" s="13">
        <f t="shared" ca="1" si="37"/>
        <v>0</v>
      </c>
      <c r="N65" s="13">
        <f t="shared" ca="1" si="37"/>
        <v>3</v>
      </c>
      <c r="O65" s="13">
        <f t="shared" ca="1" si="37"/>
        <v>7</v>
      </c>
      <c r="P65" s="13">
        <f t="shared" ca="1" si="37"/>
        <v>9</v>
      </c>
      <c r="Q65" s="13"/>
      <c r="R65" s="34">
        <f t="shared" ca="1" si="15"/>
        <v>142</v>
      </c>
      <c r="S65" s="33">
        <f t="shared" ca="1" si="22"/>
        <v>64</v>
      </c>
      <c r="T65" s="49">
        <f t="shared" ca="1" si="2"/>
        <v>0.45070422535211269</v>
      </c>
      <c r="U65" s="31">
        <f t="shared" ca="1" si="36"/>
        <v>13</v>
      </c>
      <c r="W65" s="66">
        <f t="shared" ca="1" si="23"/>
        <v>12</v>
      </c>
      <c r="X65" s="66">
        <f t="shared" ca="1" si="24"/>
        <v>10</v>
      </c>
      <c r="Y65" s="66">
        <f t="shared" ca="1" si="25"/>
        <v>20</v>
      </c>
      <c r="Z65" s="66">
        <f t="shared" ca="1" si="26"/>
        <v>10</v>
      </c>
      <c r="AA65" s="66">
        <f t="shared" ca="1" si="27"/>
        <v>10</v>
      </c>
      <c r="AB65" s="66">
        <f t="shared" ca="1" si="28"/>
        <v>15</v>
      </c>
      <c r="AC65" s="66">
        <f t="shared" ca="1" si="29"/>
        <v>10</v>
      </c>
      <c r="AD65" s="66">
        <f t="shared" ca="1" si="30"/>
        <v>10</v>
      </c>
      <c r="AE65" s="66">
        <f t="shared" ca="1" si="31"/>
        <v>10</v>
      </c>
      <c r="AF65" s="66">
        <f t="shared" ca="1" si="32"/>
        <v>5</v>
      </c>
      <c r="AG65" s="66">
        <f t="shared" ca="1" si="33"/>
        <v>5</v>
      </c>
      <c r="AH65" s="66">
        <f t="shared" ca="1" si="34"/>
        <v>5</v>
      </c>
      <c r="AI65" s="66">
        <f t="shared" ca="1" si="17"/>
        <v>10</v>
      </c>
      <c r="AJ65" s="66">
        <f t="shared" ca="1" si="35"/>
        <v>10</v>
      </c>
    </row>
    <row r="66" spans="1:36" s="7" customFormat="1" x14ac:dyDescent="0.3">
      <c r="A66" s="1">
        <v>64</v>
      </c>
      <c r="B66" s="62" t="s">
        <v>73</v>
      </c>
      <c r="C66" s="15">
        <f ca="1">RANDBETWEEN(0,10)</f>
        <v>3</v>
      </c>
      <c r="D66" s="15">
        <f t="shared" ca="1" si="37"/>
        <v>3</v>
      </c>
      <c r="E66" s="15">
        <f t="shared" ca="1" si="37"/>
        <v>1</v>
      </c>
      <c r="F66" s="15">
        <f t="shared" ca="1" si="37"/>
        <v>10</v>
      </c>
      <c r="G66" s="15">
        <f t="shared" ca="1" si="37"/>
        <v>8</v>
      </c>
      <c r="H66" s="15">
        <f t="shared" ca="1" si="37"/>
        <v>0</v>
      </c>
      <c r="I66" s="15">
        <f t="shared" ca="1" si="37"/>
        <v>3</v>
      </c>
      <c r="J66" s="15">
        <f t="shared" ca="1" si="37"/>
        <v>8</v>
      </c>
      <c r="K66" s="15">
        <f t="shared" ca="1" si="37"/>
        <v>3</v>
      </c>
      <c r="L66" s="15">
        <f t="shared" ref="D66:P67" ca="1" si="38">RANDBETWEEN(0,10)</f>
        <v>2</v>
      </c>
      <c r="M66" s="15">
        <f t="shared" ca="1" si="38"/>
        <v>10</v>
      </c>
      <c r="N66" s="15">
        <f t="shared" ca="1" si="38"/>
        <v>8</v>
      </c>
      <c r="O66" s="15">
        <f t="shared" ca="1" si="38"/>
        <v>10</v>
      </c>
      <c r="P66" s="15">
        <f t="shared" ca="1" si="38"/>
        <v>7</v>
      </c>
      <c r="Q66" s="15"/>
      <c r="R66" s="30">
        <f t="shared" ca="1" si="15"/>
        <v>142</v>
      </c>
      <c r="S66" s="29">
        <f t="shared" ca="1" si="22"/>
        <v>76</v>
      </c>
      <c r="T66" s="48">
        <f t="shared" ca="1" si="2"/>
        <v>0.53521126760563376</v>
      </c>
      <c r="U66" s="31">
        <f t="shared" ca="1" si="36"/>
        <v>7</v>
      </c>
      <c r="W66" s="66">
        <f t="shared" ca="1" si="23"/>
        <v>12</v>
      </c>
      <c r="X66" s="66">
        <f t="shared" ca="1" si="24"/>
        <v>10</v>
      </c>
      <c r="Y66" s="66">
        <f t="shared" ca="1" si="25"/>
        <v>20</v>
      </c>
      <c r="Z66" s="66">
        <f t="shared" ca="1" si="26"/>
        <v>10</v>
      </c>
      <c r="AA66" s="66">
        <f t="shared" ca="1" si="27"/>
        <v>10</v>
      </c>
      <c r="AB66" s="66">
        <f t="shared" ca="1" si="28"/>
        <v>15</v>
      </c>
      <c r="AC66" s="66">
        <f t="shared" ca="1" si="29"/>
        <v>10</v>
      </c>
      <c r="AD66" s="66">
        <f t="shared" ca="1" si="30"/>
        <v>10</v>
      </c>
      <c r="AE66" s="66">
        <f t="shared" ca="1" si="31"/>
        <v>10</v>
      </c>
      <c r="AF66" s="66">
        <f t="shared" ca="1" si="32"/>
        <v>5</v>
      </c>
      <c r="AG66" s="66">
        <f t="shared" ca="1" si="33"/>
        <v>5</v>
      </c>
      <c r="AH66" s="66">
        <f t="shared" ca="1" si="34"/>
        <v>5</v>
      </c>
      <c r="AI66" s="66">
        <f t="shared" ca="1" si="17"/>
        <v>10</v>
      </c>
      <c r="AJ66" s="66">
        <f t="shared" ca="1" si="35"/>
        <v>10</v>
      </c>
    </row>
    <row r="67" spans="1:36" s="7" customFormat="1" x14ac:dyDescent="0.3">
      <c r="A67" s="1">
        <v>65</v>
      </c>
      <c r="B67" s="61" t="s">
        <v>74</v>
      </c>
      <c r="C67" s="13">
        <f ca="1">RANDBETWEEN(0,10)</f>
        <v>8</v>
      </c>
      <c r="D67" s="13">
        <f t="shared" ca="1" si="38"/>
        <v>4</v>
      </c>
      <c r="E67" s="13">
        <f t="shared" ca="1" si="38"/>
        <v>9</v>
      </c>
      <c r="F67" s="13">
        <f t="shared" ca="1" si="38"/>
        <v>4</v>
      </c>
      <c r="G67" s="13">
        <f t="shared" ca="1" si="38"/>
        <v>4</v>
      </c>
      <c r="H67" s="13">
        <f t="shared" ca="1" si="38"/>
        <v>3</v>
      </c>
      <c r="I67" s="13">
        <f t="shared" ca="1" si="38"/>
        <v>3</v>
      </c>
      <c r="J67" s="13">
        <f t="shared" ca="1" si="38"/>
        <v>7</v>
      </c>
      <c r="K67" s="13">
        <f t="shared" ca="1" si="38"/>
        <v>2</v>
      </c>
      <c r="L67" s="13">
        <f t="shared" ca="1" si="38"/>
        <v>1</v>
      </c>
      <c r="M67" s="13">
        <f t="shared" ca="1" si="38"/>
        <v>4</v>
      </c>
      <c r="N67" s="13">
        <f t="shared" ca="1" si="38"/>
        <v>0</v>
      </c>
      <c r="O67" s="13">
        <f t="shared" ca="1" si="38"/>
        <v>2</v>
      </c>
      <c r="P67" s="13">
        <f t="shared" ca="1" si="38"/>
        <v>6</v>
      </c>
      <c r="Q67" s="32"/>
      <c r="R67" s="34">
        <f t="shared" ca="1" si="15"/>
        <v>142</v>
      </c>
      <c r="S67" s="33">
        <f t="shared" ca="1" si="22"/>
        <v>57</v>
      </c>
      <c r="T67" s="49">
        <f t="shared" ref="T67:T68" ca="1" si="39">S67/R67</f>
        <v>0.40140845070422537</v>
      </c>
      <c r="U67" s="31">
        <f t="shared" ca="1" si="36"/>
        <v>19</v>
      </c>
      <c r="W67" s="66">
        <f t="shared" ca="1" si="23"/>
        <v>12</v>
      </c>
      <c r="X67" s="66">
        <f t="shared" ca="1" si="24"/>
        <v>10</v>
      </c>
      <c r="Y67" s="66">
        <f t="shared" ca="1" si="25"/>
        <v>20</v>
      </c>
      <c r="Z67" s="66">
        <f t="shared" ca="1" si="26"/>
        <v>10</v>
      </c>
      <c r="AA67" s="66">
        <f t="shared" ca="1" si="27"/>
        <v>10</v>
      </c>
      <c r="AB67" s="66">
        <f t="shared" ca="1" si="28"/>
        <v>15</v>
      </c>
      <c r="AC67" s="66">
        <f t="shared" ca="1" si="29"/>
        <v>10</v>
      </c>
      <c r="AD67" s="66">
        <f t="shared" ca="1" si="30"/>
        <v>10</v>
      </c>
      <c r="AE67" s="66">
        <f t="shared" ca="1" si="31"/>
        <v>10</v>
      </c>
      <c r="AF67" s="66">
        <f t="shared" ca="1" si="32"/>
        <v>5</v>
      </c>
      <c r="AG67" s="66">
        <f t="shared" ca="1" si="33"/>
        <v>5</v>
      </c>
      <c r="AH67" s="66">
        <f t="shared" ca="1" si="34"/>
        <v>5</v>
      </c>
      <c r="AI67" s="66">
        <f t="shared" ca="1" si="17"/>
        <v>10</v>
      </c>
      <c r="AJ67" s="66">
        <f t="shared" ca="1" si="35"/>
        <v>10</v>
      </c>
    </row>
    <row r="68" spans="1:36" s="7" customFormat="1" ht="15" customHeight="1" x14ac:dyDescent="0.3">
      <c r="B68" s="35" t="s">
        <v>75</v>
      </c>
      <c r="C68" s="36">
        <f t="shared" ref="C68:I68" ca="1" si="40">SUM(C3:C67)</f>
        <v>323</v>
      </c>
      <c r="D68" s="36">
        <f t="shared" ca="1" si="40"/>
        <v>313</v>
      </c>
      <c r="E68" s="36">
        <f t="shared" ca="1" si="40"/>
        <v>298</v>
      </c>
      <c r="F68" s="36">
        <f t="shared" ca="1" si="40"/>
        <v>283</v>
      </c>
      <c r="G68" s="36">
        <f t="shared" ca="1" si="40"/>
        <v>319</v>
      </c>
      <c r="H68" s="36">
        <f t="shared" ca="1" si="40"/>
        <v>337</v>
      </c>
      <c r="I68" s="36">
        <f t="shared" ca="1" si="40"/>
        <v>306</v>
      </c>
      <c r="J68" s="36">
        <f t="shared" ref="J68:K68" ca="1" si="41">SUM(J3:J67)</f>
        <v>290</v>
      </c>
      <c r="K68" s="36">
        <f t="shared" ca="1" si="41"/>
        <v>290</v>
      </c>
      <c r="L68" s="36">
        <f ca="1">SUM(L3:L67)</f>
        <v>293</v>
      </c>
      <c r="M68" s="36">
        <f ca="1">SUM(M3:M67)</f>
        <v>348</v>
      </c>
      <c r="N68" s="36">
        <f ca="1">SUM(N3:N67)</f>
        <v>338</v>
      </c>
      <c r="O68" s="36">
        <f ca="1">SUM(O3:O67)</f>
        <v>340</v>
      </c>
      <c r="P68" s="36">
        <f ca="1">SUM(P3:P67)</f>
        <v>386</v>
      </c>
      <c r="Q68" s="36"/>
      <c r="R68" s="36">
        <f t="shared" ref="R68" ca="1" si="42">SUM(R3:R67)</f>
        <v>9230</v>
      </c>
      <c r="S68" s="36">
        <f t="shared" ca="1" si="22"/>
        <v>4464</v>
      </c>
      <c r="T68" s="50">
        <f t="shared" ca="1" si="39"/>
        <v>0.48364030335861324</v>
      </c>
      <c r="U68" s="37"/>
    </row>
    <row r="69" spans="1:36" s="7" customFormat="1" ht="15" customHeight="1" x14ac:dyDescent="0.3">
      <c r="B69" s="69" t="s">
        <v>82</v>
      </c>
      <c r="C69" s="70" t="s">
        <v>85</v>
      </c>
      <c r="D69" s="71"/>
      <c r="I69" s="1"/>
      <c r="J69" s="1"/>
      <c r="K69" s="1"/>
      <c r="L69" s="1"/>
      <c r="M69" s="1"/>
      <c r="N69" s="1"/>
      <c r="O69" s="1"/>
      <c r="P69" s="1"/>
      <c r="Q69" s="53"/>
      <c r="R69" s="1"/>
      <c r="S69" s="38"/>
      <c r="T69" s="51">
        <f ca="1">STDEV((T3:T67))</f>
        <v>7.820258934582501E-2</v>
      </c>
      <c r="U69" s="37"/>
      <c r="W69" s="7">
        <f t="shared" ref="W69:AJ69" ca="1" si="43">SUM(W3:W67)</f>
        <v>780</v>
      </c>
      <c r="X69" s="7">
        <f t="shared" ca="1" si="43"/>
        <v>650</v>
      </c>
      <c r="Y69" s="7">
        <f t="shared" ca="1" si="43"/>
        <v>1300</v>
      </c>
      <c r="Z69" s="7">
        <f t="shared" ca="1" si="43"/>
        <v>650</v>
      </c>
      <c r="AA69" s="7">
        <f t="shared" ca="1" si="43"/>
        <v>650</v>
      </c>
      <c r="AB69" s="7">
        <f t="shared" ca="1" si="43"/>
        <v>975</v>
      </c>
      <c r="AC69" s="7">
        <f t="shared" ca="1" si="43"/>
        <v>650</v>
      </c>
      <c r="AD69" s="7">
        <f t="shared" ca="1" si="43"/>
        <v>650</v>
      </c>
      <c r="AE69" s="7">
        <f t="shared" ca="1" si="43"/>
        <v>650</v>
      </c>
      <c r="AF69" s="7">
        <f t="shared" ca="1" si="43"/>
        <v>325</v>
      </c>
      <c r="AG69" s="7">
        <f t="shared" ca="1" si="43"/>
        <v>325</v>
      </c>
      <c r="AH69" s="7">
        <f t="shared" ca="1" si="43"/>
        <v>325</v>
      </c>
      <c r="AJ69" s="7">
        <f t="shared" ca="1" si="43"/>
        <v>650</v>
      </c>
    </row>
    <row r="70" spans="1:36" s="7" customFormat="1" x14ac:dyDescent="0.3">
      <c r="B70" s="68"/>
      <c r="I70" s="1"/>
      <c r="J70" s="1"/>
      <c r="K70" s="1"/>
      <c r="L70" s="1"/>
      <c r="M70" s="1"/>
      <c r="N70" s="1"/>
      <c r="O70" s="1"/>
      <c r="P70" s="1"/>
      <c r="Q70" s="53"/>
      <c r="R70" s="1"/>
      <c r="S70" s="38"/>
      <c r="T70" s="52">
        <f ca="1">SUM(T68:T69)</f>
        <v>0.56184289270443821</v>
      </c>
      <c r="U70" s="37"/>
    </row>
    <row r="71" spans="1:36" x14ac:dyDescent="0.3">
      <c r="S71" s="38"/>
      <c r="T71" s="67">
        <f ca="1">MIN(T3:T67)</f>
        <v>0.33098591549295775</v>
      </c>
      <c r="U71" s="38"/>
    </row>
    <row r="72" spans="1:36" x14ac:dyDescent="0.3">
      <c r="C72" s="7">
        <f ca="1">MAX(C3:C67)</f>
        <v>10</v>
      </c>
      <c r="D72" s="7">
        <f t="shared" ref="D72:P72" ca="1" si="44">MAX(D3:D67)</f>
        <v>10</v>
      </c>
      <c r="E72" s="7">
        <f t="shared" ca="1" si="44"/>
        <v>10</v>
      </c>
      <c r="F72" s="7">
        <f t="shared" ca="1" si="44"/>
        <v>10</v>
      </c>
      <c r="G72" s="7">
        <f t="shared" ca="1" si="44"/>
        <v>10</v>
      </c>
      <c r="H72" s="7">
        <f t="shared" ca="1" si="44"/>
        <v>10</v>
      </c>
      <c r="I72" s="7">
        <f t="shared" ca="1" si="44"/>
        <v>10</v>
      </c>
      <c r="J72" s="7">
        <f t="shared" ca="1" si="44"/>
        <v>10</v>
      </c>
      <c r="K72" s="7">
        <f t="shared" ca="1" si="44"/>
        <v>10</v>
      </c>
      <c r="L72" s="7">
        <f t="shared" ca="1" si="44"/>
        <v>10</v>
      </c>
      <c r="M72" s="7">
        <f t="shared" ca="1" si="44"/>
        <v>10</v>
      </c>
      <c r="N72" s="7">
        <f t="shared" ca="1" si="44"/>
        <v>10</v>
      </c>
      <c r="O72" s="7"/>
      <c r="P72" s="7">
        <f t="shared" ca="1" si="44"/>
        <v>10</v>
      </c>
      <c r="R72" s="1">
        <f ca="1">SUM(C72:P72)</f>
        <v>130</v>
      </c>
      <c r="S72" s="38"/>
    </row>
    <row r="73" spans="1:36" x14ac:dyDescent="0.3">
      <c r="S73" s="38"/>
    </row>
    <row r="74" spans="1:36" x14ac:dyDescent="0.3">
      <c r="S74" s="38"/>
    </row>
    <row r="75" spans="1:36" x14ac:dyDescent="0.3">
      <c r="S75" s="38"/>
    </row>
    <row r="76" spans="1:36" x14ac:dyDescent="0.3">
      <c r="S76" s="38"/>
    </row>
    <row r="77" spans="1:36" x14ac:dyDescent="0.3">
      <c r="S77" s="38"/>
    </row>
    <row r="78" spans="1:36" x14ac:dyDescent="0.3">
      <c r="S78" s="38"/>
    </row>
    <row r="79" spans="1:36" x14ac:dyDescent="0.3">
      <c r="S79" s="38"/>
    </row>
    <row r="80" spans="1:36" x14ac:dyDescent="0.3">
      <c r="S80" s="38"/>
    </row>
    <row r="81" spans="19:19" x14ac:dyDescent="0.3">
      <c r="S81" s="38"/>
    </row>
    <row r="82" spans="19:19" x14ac:dyDescent="0.3">
      <c r="S82" s="38"/>
    </row>
    <row r="83" spans="19:19" x14ac:dyDescent="0.3">
      <c r="S83" s="38"/>
    </row>
    <row r="84" spans="19:19" x14ac:dyDescent="0.3">
      <c r="S84" s="38"/>
    </row>
    <row r="85" spans="19:19" x14ac:dyDescent="0.3">
      <c r="S85" s="38"/>
    </row>
    <row r="86" spans="19:19" x14ac:dyDescent="0.3">
      <c r="S86" s="38"/>
    </row>
    <row r="87" spans="19:19" x14ac:dyDescent="0.3">
      <c r="S87" s="38"/>
    </row>
    <row r="88" spans="19:19" x14ac:dyDescent="0.3">
      <c r="S88" s="38"/>
    </row>
    <row r="89" spans="19:19" x14ac:dyDescent="0.3">
      <c r="S89" s="38"/>
    </row>
    <row r="90" spans="19:19" x14ac:dyDescent="0.3">
      <c r="S90" s="38"/>
    </row>
    <row r="91" spans="19:19" x14ac:dyDescent="0.3">
      <c r="S91" s="38"/>
    </row>
    <row r="92" spans="19:19" x14ac:dyDescent="0.3">
      <c r="S92" s="38"/>
    </row>
    <row r="93" spans="19:19" x14ac:dyDescent="0.3">
      <c r="S93" s="38"/>
    </row>
    <row r="94" spans="19:19" x14ac:dyDescent="0.3">
      <c r="S94" s="38"/>
    </row>
    <row r="95" spans="19:19" x14ac:dyDescent="0.3">
      <c r="S95" s="38"/>
    </row>
    <row r="96" spans="19:19" x14ac:dyDescent="0.3">
      <c r="S96" s="38"/>
    </row>
    <row r="97" spans="19:19" x14ac:dyDescent="0.3">
      <c r="S97" s="38"/>
    </row>
    <row r="98" spans="19:19" x14ac:dyDescent="0.3">
      <c r="S98" s="38"/>
    </row>
    <row r="99" spans="19:19" x14ac:dyDescent="0.3">
      <c r="S99" s="38"/>
    </row>
    <row r="100" spans="19:19" x14ac:dyDescent="0.3">
      <c r="S100" s="38"/>
    </row>
    <row r="101" spans="19:19" x14ac:dyDescent="0.3">
      <c r="S101" s="38"/>
    </row>
    <row r="102" spans="19:19" x14ac:dyDescent="0.3">
      <c r="S102" s="38"/>
    </row>
    <row r="103" spans="19:19" x14ac:dyDescent="0.3">
      <c r="S103" s="38"/>
    </row>
    <row r="104" spans="19:19" x14ac:dyDescent="0.3">
      <c r="S104" s="38"/>
    </row>
    <row r="105" spans="19:19" x14ac:dyDescent="0.3">
      <c r="S105" s="38"/>
    </row>
    <row r="106" spans="19:19" x14ac:dyDescent="0.3">
      <c r="S106" s="38"/>
    </row>
    <row r="107" spans="19:19" x14ac:dyDescent="0.3">
      <c r="S107" s="38"/>
    </row>
    <row r="108" spans="19:19" x14ac:dyDescent="0.3">
      <c r="S108" s="38"/>
    </row>
    <row r="109" spans="19:19" x14ac:dyDescent="0.3">
      <c r="S109" s="38"/>
    </row>
    <row r="110" spans="19:19" x14ac:dyDescent="0.3">
      <c r="S110" s="38"/>
    </row>
    <row r="111" spans="19:19" x14ac:dyDescent="0.3">
      <c r="S111" s="38"/>
    </row>
    <row r="112" spans="19:19" x14ac:dyDescent="0.3">
      <c r="S112" s="38"/>
    </row>
    <row r="113" spans="19:19" x14ac:dyDescent="0.3">
      <c r="S113" s="38"/>
    </row>
    <row r="114" spans="19:19" x14ac:dyDescent="0.3">
      <c r="S114" s="38"/>
    </row>
    <row r="115" spans="19:19" x14ac:dyDescent="0.3">
      <c r="S115" s="38"/>
    </row>
    <row r="116" spans="19:19" x14ac:dyDescent="0.3">
      <c r="S116" s="38"/>
    </row>
    <row r="117" spans="19:19" x14ac:dyDescent="0.3">
      <c r="S117" s="38"/>
    </row>
    <row r="118" spans="19:19" x14ac:dyDescent="0.3">
      <c r="S118" s="38"/>
    </row>
    <row r="119" spans="19:19" x14ac:dyDescent="0.3">
      <c r="S119" s="38"/>
    </row>
    <row r="120" spans="19:19" x14ac:dyDescent="0.3">
      <c r="S120" s="38"/>
    </row>
    <row r="121" spans="19:19" x14ac:dyDescent="0.3">
      <c r="S121" s="38"/>
    </row>
    <row r="122" spans="19:19" x14ac:dyDescent="0.3">
      <c r="S122" s="38"/>
    </row>
    <row r="123" spans="19:19" x14ac:dyDescent="0.3">
      <c r="S123" s="38"/>
    </row>
    <row r="124" spans="19:19" x14ac:dyDescent="0.3">
      <c r="S124" s="38"/>
    </row>
    <row r="125" spans="19:19" x14ac:dyDescent="0.3">
      <c r="S125" s="38"/>
    </row>
    <row r="126" spans="19:19" x14ac:dyDescent="0.3">
      <c r="S126" s="38"/>
    </row>
    <row r="127" spans="19:19" x14ac:dyDescent="0.3">
      <c r="S127" s="38"/>
    </row>
    <row r="128" spans="19:19" x14ac:dyDescent="0.3">
      <c r="S128" s="38"/>
    </row>
    <row r="129" spans="19:19" x14ac:dyDescent="0.3">
      <c r="S129" s="38"/>
    </row>
    <row r="130" spans="19:19" x14ac:dyDescent="0.3">
      <c r="S130" s="38"/>
    </row>
    <row r="131" spans="19:19" x14ac:dyDescent="0.3">
      <c r="S131" s="38"/>
    </row>
    <row r="132" spans="19:19" x14ac:dyDescent="0.3">
      <c r="S132" s="38"/>
    </row>
    <row r="133" spans="19:19" x14ac:dyDescent="0.3">
      <c r="S133" s="38"/>
    </row>
    <row r="134" spans="19:19" x14ac:dyDescent="0.3">
      <c r="S134" s="38"/>
    </row>
    <row r="135" spans="19:19" x14ac:dyDescent="0.3">
      <c r="S135" s="38"/>
    </row>
    <row r="136" spans="19:19" x14ac:dyDescent="0.3">
      <c r="S136" s="38"/>
    </row>
    <row r="137" spans="19:19" x14ac:dyDescent="0.3">
      <c r="S137" s="38"/>
    </row>
    <row r="138" spans="19:19" x14ac:dyDescent="0.3">
      <c r="S138" s="38"/>
    </row>
    <row r="139" spans="19:19" x14ac:dyDescent="0.3">
      <c r="S139" s="38"/>
    </row>
    <row r="140" spans="19:19" x14ac:dyDescent="0.3">
      <c r="S140" s="38"/>
    </row>
    <row r="141" spans="19:19" x14ac:dyDescent="0.3">
      <c r="S141" s="38"/>
    </row>
    <row r="142" spans="19:19" x14ac:dyDescent="0.3">
      <c r="S142" s="38"/>
    </row>
    <row r="143" spans="19:19" x14ac:dyDescent="0.3">
      <c r="S143" s="38"/>
    </row>
    <row r="144" spans="19:19" x14ac:dyDescent="0.3">
      <c r="S144" s="38"/>
    </row>
    <row r="145" spans="19:19" x14ac:dyDescent="0.3">
      <c r="S145" s="38"/>
    </row>
    <row r="146" spans="19:19" x14ac:dyDescent="0.3">
      <c r="S146" s="38"/>
    </row>
    <row r="147" spans="19:19" x14ac:dyDescent="0.3">
      <c r="S147" s="38"/>
    </row>
    <row r="148" spans="19:19" x14ac:dyDescent="0.3">
      <c r="S148" s="38"/>
    </row>
    <row r="149" spans="19:19" x14ac:dyDescent="0.3">
      <c r="S149" s="38"/>
    </row>
    <row r="150" spans="19:19" x14ac:dyDescent="0.3">
      <c r="S150" s="38"/>
    </row>
    <row r="151" spans="19:19" x14ac:dyDescent="0.3">
      <c r="S151" s="38"/>
    </row>
    <row r="152" spans="19:19" x14ac:dyDescent="0.3">
      <c r="S152" s="38"/>
    </row>
    <row r="153" spans="19:19" x14ac:dyDescent="0.3">
      <c r="S153" s="38"/>
    </row>
    <row r="154" spans="19:19" x14ac:dyDescent="0.3">
      <c r="S154" s="38"/>
    </row>
    <row r="155" spans="19:19" x14ac:dyDescent="0.3">
      <c r="S155" s="38"/>
    </row>
    <row r="156" spans="19:19" x14ac:dyDescent="0.3">
      <c r="S156" s="38"/>
    </row>
    <row r="157" spans="19:19" x14ac:dyDescent="0.3">
      <c r="S157" s="38"/>
    </row>
    <row r="158" spans="19:19" x14ac:dyDescent="0.3">
      <c r="S158" s="38"/>
    </row>
    <row r="159" spans="19:19" x14ac:dyDescent="0.3">
      <c r="S159" s="38"/>
    </row>
    <row r="160" spans="19:19" x14ac:dyDescent="0.3">
      <c r="S160" s="38"/>
    </row>
    <row r="161" spans="19:19" x14ac:dyDescent="0.3">
      <c r="S161" s="38"/>
    </row>
    <row r="162" spans="19:19" x14ac:dyDescent="0.3">
      <c r="S162" s="38"/>
    </row>
    <row r="163" spans="19:19" x14ac:dyDescent="0.3">
      <c r="S163" s="38"/>
    </row>
    <row r="164" spans="19:19" x14ac:dyDescent="0.3">
      <c r="S164" s="38"/>
    </row>
    <row r="165" spans="19:19" x14ac:dyDescent="0.3">
      <c r="S165" s="38"/>
    </row>
    <row r="166" spans="19:19" x14ac:dyDescent="0.3">
      <c r="S166" s="38"/>
    </row>
    <row r="167" spans="19:19" x14ac:dyDescent="0.3">
      <c r="S167" s="38"/>
    </row>
    <row r="168" spans="19:19" x14ac:dyDescent="0.3">
      <c r="S168" s="38"/>
    </row>
    <row r="169" spans="19:19" x14ac:dyDescent="0.3">
      <c r="S169" s="38"/>
    </row>
    <row r="170" spans="19:19" x14ac:dyDescent="0.3">
      <c r="S170" s="38"/>
    </row>
    <row r="171" spans="19:19" x14ac:dyDescent="0.3">
      <c r="S171" s="38"/>
    </row>
    <row r="172" spans="19:19" x14ac:dyDescent="0.3">
      <c r="S172" s="38"/>
    </row>
    <row r="173" spans="19:19" x14ac:dyDescent="0.3">
      <c r="S173" s="38"/>
    </row>
    <row r="174" spans="19:19" x14ac:dyDescent="0.3">
      <c r="S174" s="38"/>
    </row>
    <row r="175" spans="19:19" x14ac:dyDescent="0.3">
      <c r="S175" s="38"/>
    </row>
    <row r="176" spans="19:19" x14ac:dyDescent="0.3">
      <c r="S176" s="38"/>
    </row>
    <row r="177" spans="19:19" x14ac:dyDescent="0.3">
      <c r="S177" s="38"/>
    </row>
    <row r="178" spans="19:19" x14ac:dyDescent="0.3">
      <c r="S178" s="38"/>
    </row>
    <row r="179" spans="19:19" x14ac:dyDescent="0.3">
      <c r="S179" s="38"/>
    </row>
    <row r="180" spans="19:19" x14ac:dyDescent="0.3">
      <c r="S180" s="38"/>
    </row>
    <row r="181" spans="19:19" x14ac:dyDescent="0.3">
      <c r="S181" s="38"/>
    </row>
    <row r="182" spans="19:19" x14ac:dyDescent="0.3">
      <c r="S182" s="38"/>
    </row>
    <row r="183" spans="19:19" x14ac:dyDescent="0.3">
      <c r="S183" s="38"/>
    </row>
    <row r="184" spans="19:19" x14ac:dyDescent="0.3">
      <c r="S184" s="38"/>
    </row>
    <row r="185" spans="19:19" x14ac:dyDescent="0.3">
      <c r="S185" s="38"/>
    </row>
    <row r="186" spans="19:19" x14ac:dyDescent="0.3">
      <c r="S186" s="38"/>
    </row>
    <row r="187" spans="19:19" x14ac:dyDescent="0.3">
      <c r="S187" s="38"/>
    </row>
    <row r="188" spans="19:19" x14ac:dyDescent="0.3">
      <c r="S188" s="38"/>
    </row>
    <row r="189" spans="19:19" x14ac:dyDescent="0.3">
      <c r="S189" s="38"/>
    </row>
    <row r="190" spans="19:19" x14ac:dyDescent="0.3">
      <c r="S190" s="38"/>
    </row>
    <row r="191" spans="19:19" x14ac:dyDescent="0.3">
      <c r="S191" s="38"/>
    </row>
    <row r="192" spans="19:19" x14ac:dyDescent="0.3">
      <c r="S192" s="38"/>
    </row>
    <row r="193" spans="19:19" x14ac:dyDescent="0.3">
      <c r="S193" s="38"/>
    </row>
    <row r="194" spans="19:19" x14ac:dyDescent="0.3">
      <c r="S194" s="38"/>
    </row>
    <row r="195" spans="19:19" x14ac:dyDescent="0.3">
      <c r="S195" s="38"/>
    </row>
    <row r="196" spans="19:19" x14ac:dyDescent="0.3">
      <c r="S196" s="38"/>
    </row>
    <row r="197" spans="19:19" x14ac:dyDescent="0.3">
      <c r="S197" s="38"/>
    </row>
    <row r="198" spans="19:19" x14ac:dyDescent="0.3">
      <c r="S198" s="38"/>
    </row>
    <row r="199" spans="19:19" x14ac:dyDescent="0.3">
      <c r="S199" s="38"/>
    </row>
    <row r="200" spans="19:19" x14ac:dyDescent="0.3">
      <c r="S200" s="38"/>
    </row>
    <row r="201" spans="19:19" x14ac:dyDescent="0.3">
      <c r="S201" s="38"/>
    </row>
    <row r="202" spans="19:19" x14ac:dyDescent="0.3">
      <c r="S202" s="38"/>
    </row>
    <row r="203" spans="19:19" x14ac:dyDescent="0.3">
      <c r="S203" s="38"/>
    </row>
    <row r="204" spans="19:19" x14ac:dyDescent="0.3">
      <c r="S204" s="38"/>
    </row>
    <row r="205" spans="19:19" x14ac:dyDescent="0.3">
      <c r="S205" s="38"/>
    </row>
    <row r="206" spans="19:19" x14ac:dyDescent="0.3">
      <c r="S206" s="38"/>
    </row>
    <row r="207" spans="19:19" x14ac:dyDescent="0.3">
      <c r="S207" s="38"/>
    </row>
    <row r="208" spans="19:19" x14ac:dyDescent="0.3">
      <c r="S208" s="38"/>
    </row>
    <row r="209" spans="19:19" x14ac:dyDescent="0.3">
      <c r="S209" s="38"/>
    </row>
    <row r="210" spans="19:19" x14ac:dyDescent="0.3">
      <c r="S210" s="38"/>
    </row>
    <row r="211" spans="19:19" x14ac:dyDescent="0.3">
      <c r="S211" s="38"/>
    </row>
    <row r="212" spans="19:19" x14ac:dyDescent="0.3">
      <c r="S212" s="38"/>
    </row>
    <row r="213" spans="19:19" x14ac:dyDescent="0.3">
      <c r="S213" s="38"/>
    </row>
    <row r="214" spans="19:19" x14ac:dyDescent="0.3">
      <c r="S214" s="38"/>
    </row>
    <row r="215" spans="19:19" x14ac:dyDescent="0.3">
      <c r="S215" s="38"/>
    </row>
    <row r="216" spans="19:19" x14ac:dyDescent="0.3">
      <c r="S216" s="38"/>
    </row>
    <row r="217" spans="19:19" x14ac:dyDescent="0.3">
      <c r="S217" s="38"/>
    </row>
    <row r="218" spans="19:19" x14ac:dyDescent="0.3">
      <c r="S218" s="38"/>
    </row>
    <row r="219" spans="19:19" x14ac:dyDescent="0.3">
      <c r="S219" s="38"/>
    </row>
    <row r="220" spans="19:19" x14ac:dyDescent="0.3">
      <c r="S220" s="38"/>
    </row>
    <row r="221" spans="19:19" x14ac:dyDescent="0.3">
      <c r="S221" s="38"/>
    </row>
    <row r="222" spans="19:19" x14ac:dyDescent="0.3">
      <c r="S222" s="38"/>
    </row>
    <row r="223" spans="19:19" x14ac:dyDescent="0.3">
      <c r="S223" s="38"/>
    </row>
    <row r="224" spans="19:19" x14ac:dyDescent="0.3">
      <c r="S224" s="38"/>
    </row>
    <row r="225" spans="19:19" x14ac:dyDescent="0.3">
      <c r="S225" s="38"/>
    </row>
    <row r="226" spans="19:19" x14ac:dyDescent="0.3">
      <c r="S226" s="38"/>
    </row>
    <row r="227" spans="19:19" x14ac:dyDescent="0.3">
      <c r="S227" s="38"/>
    </row>
    <row r="228" spans="19:19" x14ac:dyDescent="0.3">
      <c r="S228" s="38"/>
    </row>
    <row r="229" spans="19:19" x14ac:dyDescent="0.3">
      <c r="S229" s="38"/>
    </row>
    <row r="230" spans="19:19" x14ac:dyDescent="0.3">
      <c r="S230" s="38"/>
    </row>
    <row r="231" spans="19:19" x14ac:dyDescent="0.3">
      <c r="S231" s="38"/>
    </row>
    <row r="232" spans="19:19" x14ac:dyDescent="0.3">
      <c r="S232" s="38"/>
    </row>
    <row r="233" spans="19:19" x14ac:dyDescent="0.3">
      <c r="S233" s="38"/>
    </row>
    <row r="234" spans="19:19" x14ac:dyDescent="0.3">
      <c r="S234" s="38"/>
    </row>
    <row r="235" spans="19:19" x14ac:dyDescent="0.3">
      <c r="S235" s="38"/>
    </row>
    <row r="236" spans="19:19" x14ac:dyDescent="0.3">
      <c r="S236" s="38"/>
    </row>
    <row r="237" spans="19:19" x14ac:dyDescent="0.3">
      <c r="S237" s="38"/>
    </row>
    <row r="238" spans="19:19" x14ac:dyDescent="0.3">
      <c r="S238" s="38"/>
    </row>
    <row r="239" spans="19:19" x14ac:dyDescent="0.3">
      <c r="S239" s="38"/>
    </row>
    <row r="240" spans="19:19" x14ac:dyDescent="0.3">
      <c r="S240" s="38"/>
    </row>
    <row r="241" spans="19:19" x14ac:dyDescent="0.3">
      <c r="S241" s="38"/>
    </row>
    <row r="242" spans="19:19" x14ac:dyDescent="0.3">
      <c r="S242" s="38"/>
    </row>
    <row r="243" spans="19:19" x14ac:dyDescent="0.3">
      <c r="S243" s="38"/>
    </row>
    <row r="244" spans="19:19" x14ac:dyDescent="0.3">
      <c r="S244" s="38"/>
    </row>
    <row r="245" spans="19:19" x14ac:dyDescent="0.3">
      <c r="S245" s="38"/>
    </row>
    <row r="246" spans="19:19" x14ac:dyDescent="0.3">
      <c r="S246" s="38"/>
    </row>
    <row r="247" spans="19:19" x14ac:dyDescent="0.3">
      <c r="S247" s="38"/>
    </row>
    <row r="248" spans="19:19" x14ac:dyDescent="0.3">
      <c r="S248" s="38"/>
    </row>
    <row r="249" spans="19:19" x14ac:dyDescent="0.3">
      <c r="S249" s="38"/>
    </row>
    <row r="250" spans="19:19" x14ac:dyDescent="0.3">
      <c r="S250" s="38"/>
    </row>
    <row r="251" spans="19:19" x14ac:dyDescent="0.3">
      <c r="S251" s="38"/>
    </row>
    <row r="252" spans="19:19" x14ac:dyDescent="0.3">
      <c r="S252" s="38"/>
    </row>
    <row r="253" spans="19:19" x14ac:dyDescent="0.3">
      <c r="S253" s="38"/>
    </row>
    <row r="254" spans="19:19" x14ac:dyDescent="0.3">
      <c r="S254" s="38"/>
    </row>
    <row r="255" spans="19:19" x14ac:dyDescent="0.3">
      <c r="S255" s="38"/>
    </row>
    <row r="256" spans="19:19" x14ac:dyDescent="0.3">
      <c r="S256" s="38"/>
    </row>
    <row r="257" spans="19:19" x14ac:dyDescent="0.3">
      <c r="S257" s="38"/>
    </row>
    <row r="258" spans="19:19" x14ac:dyDescent="0.3">
      <c r="S258" s="38"/>
    </row>
    <row r="259" spans="19:19" x14ac:dyDescent="0.3">
      <c r="S259" s="38"/>
    </row>
    <row r="260" spans="19:19" x14ac:dyDescent="0.3">
      <c r="S260" s="38"/>
    </row>
    <row r="261" spans="19:19" x14ac:dyDescent="0.3">
      <c r="S261" s="38"/>
    </row>
    <row r="262" spans="19:19" x14ac:dyDescent="0.3">
      <c r="S262" s="38"/>
    </row>
    <row r="263" spans="19:19" x14ac:dyDescent="0.3">
      <c r="S263" s="38"/>
    </row>
    <row r="264" spans="19:19" x14ac:dyDescent="0.3">
      <c r="S264" s="38"/>
    </row>
    <row r="265" spans="19:19" x14ac:dyDescent="0.3">
      <c r="S265" s="38"/>
    </row>
    <row r="266" spans="19:19" x14ac:dyDescent="0.3">
      <c r="S266" s="38"/>
    </row>
    <row r="267" spans="19:19" x14ac:dyDescent="0.3">
      <c r="S267" s="38"/>
    </row>
    <row r="268" spans="19:19" x14ac:dyDescent="0.3">
      <c r="S268" s="38"/>
    </row>
    <row r="269" spans="19:19" x14ac:dyDescent="0.3">
      <c r="S269" s="38"/>
    </row>
    <row r="270" spans="19:19" x14ac:dyDescent="0.3">
      <c r="S270" s="38"/>
    </row>
    <row r="271" spans="19:19" x14ac:dyDescent="0.3">
      <c r="S271" s="38"/>
    </row>
    <row r="272" spans="19:19" x14ac:dyDescent="0.3">
      <c r="S272" s="38"/>
    </row>
    <row r="273" spans="19:19" x14ac:dyDescent="0.3">
      <c r="S273" s="38"/>
    </row>
    <row r="274" spans="19:19" x14ac:dyDescent="0.3">
      <c r="S274" s="38"/>
    </row>
    <row r="275" spans="19:19" x14ac:dyDescent="0.3">
      <c r="S275" s="38"/>
    </row>
    <row r="276" spans="19:19" x14ac:dyDescent="0.3">
      <c r="S276" s="38"/>
    </row>
    <row r="277" spans="19:19" x14ac:dyDescent="0.3">
      <c r="S277" s="38"/>
    </row>
    <row r="278" spans="19:19" x14ac:dyDescent="0.3">
      <c r="S278" s="38"/>
    </row>
    <row r="279" spans="19:19" x14ac:dyDescent="0.3">
      <c r="S279" s="38"/>
    </row>
    <row r="280" spans="19:19" x14ac:dyDescent="0.3">
      <c r="S280" s="38"/>
    </row>
    <row r="281" spans="19:19" x14ac:dyDescent="0.3">
      <c r="S281" s="38"/>
    </row>
    <row r="282" spans="19:19" x14ac:dyDescent="0.3">
      <c r="S282" s="38"/>
    </row>
    <row r="283" spans="19:19" x14ac:dyDescent="0.3">
      <c r="S283" s="38"/>
    </row>
    <row r="284" spans="19:19" x14ac:dyDescent="0.3">
      <c r="S284" s="38"/>
    </row>
    <row r="285" spans="19:19" x14ac:dyDescent="0.3">
      <c r="S285" s="38"/>
    </row>
    <row r="286" spans="19:19" x14ac:dyDescent="0.3">
      <c r="S286" s="38"/>
    </row>
    <row r="287" spans="19:19" x14ac:dyDescent="0.3">
      <c r="S287" s="38"/>
    </row>
    <row r="288" spans="19:19" x14ac:dyDescent="0.3">
      <c r="S288" s="38"/>
    </row>
    <row r="289" spans="19:19" x14ac:dyDescent="0.3">
      <c r="S289" s="38"/>
    </row>
    <row r="290" spans="19:19" x14ac:dyDescent="0.3">
      <c r="S290" s="38"/>
    </row>
    <row r="291" spans="19:19" x14ac:dyDescent="0.3">
      <c r="S291" s="38"/>
    </row>
    <row r="292" spans="19:19" x14ac:dyDescent="0.3">
      <c r="S292" s="38"/>
    </row>
    <row r="293" spans="19:19" x14ac:dyDescent="0.3">
      <c r="S293" s="38"/>
    </row>
    <row r="294" spans="19:19" x14ac:dyDescent="0.3">
      <c r="S294" s="38"/>
    </row>
    <row r="295" spans="19:19" x14ac:dyDescent="0.3">
      <c r="S295" s="38"/>
    </row>
    <row r="296" spans="19:19" x14ac:dyDescent="0.3">
      <c r="S296" s="38"/>
    </row>
    <row r="297" spans="19:19" x14ac:dyDescent="0.3">
      <c r="S297" s="38"/>
    </row>
    <row r="298" spans="19:19" x14ac:dyDescent="0.3">
      <c r="S298" s="38"/>
    </row>
    <row r="299" spans="19:19" x14ac:dyDescent="0.3">
      <c r="S299" s="38"/>
    </row>
    <row r="300" spans="19:19" x14ac:dyDescent="0.3">
      <c r="S300" s="38"/>
    </row>
    <row r="301" spans="19:19" x14ac:dyDescent="0.3">
      <c r="S301" s="38"/>
    </row>
    <row r="302" spans="19:19" x14ac:dyDescent="0.3">
      <c r="S302" s="38"/>
    </row>
    <row r="303" spans="19:19" x14ac:dyDescent="0.3">
      <c r="S303" s="38"/>
    </row>
    <row r="304" spans="19:19" x14ac:dyDescent="0.3">
      <c r="S304" s="38"/>
    </row>
    <row r="305" spans="19:19" x14ac:dyDescent="0.3">
      <c r="S305" s="38"/>
    </row>
    <row r="306" spans="19:19" x14ac:dyDescent="0.3">
      <c r="S306" s="38"/>
    </row>
    <row r="307" spans="19:19" x14ac:dyDescent="0.3">
      <c r="S307" s="38"/>
    </row>
    <row r="308" spans="19:19" x14ac:dyDescent="0.3">
      <c r="S308" s="38"/>
    </row>
    <row r="309" spans="19:19" x14ac:dyDescent="0.3">
      <c r="S309" s="38"/>
    </row>
    <row r="310" spans="19:19" x14ac:dyDescent="0.3">
      <c r="S310" s="38"/>
    </row>
    <row r="311" spans="19:19" x14ac:dyDescent="0.3">
      <c r="S311" s="38"/>
    </row>
    <row r="312" spans="19:19" x14ac:dyDescent="0.3">
      <c r="S312" s="38"/>
    </row>
    <row r="313" spans="19:19" x14ac:dyDescent="0.3">
      <c r="S313" s="38"/>
    </row>
    <row r="314" spans="19:19" x14ac:dyDescent="0.3">
      <c r="S314" s="38"/>
    </row>
    <row r="315" spans="19:19" x14ac:dyDescent="0.3">
      <c r="S315" s="38"/>
    </row>
    <row r="316" spans="19:19" x14ac:dyDescent="0.3">
      <c r="S316" s="38"/>
    </row>
    <row r="317" spans="19:19" x14ac:dyDescent="0.3">
      <c r="S317" s="38"/>
    </row>
    <row r="318" spans="19:19" x14ac:dyDescent="0.3">
      <c r="S318" s="38"/>
    </row>
    <row r="319" spans="19:19" x14ac:dyDescent="0.3">
      <c r="S319" s="38"/>
    </row>
    <row r="320" spans="19:19" x14ac:dyDescent="0.3">
      <c r="S320" s="38"/>
    </row>
    <row r="321" spans="19:19" x14ac:dyDescent="0.3">
      <c r="S321" s="38"/>
    </row>
    <row r="322" spans="19:19" x14ac:dyDescent="0.3">
      <c r="S322" s="38"/>
    </row>
    <row r="323" spans="19:19" x14ac:dyDescent="0.3">
      <c r="S323" s="38"/>
    </row>
    <row r="324" spans="19:19" x14ac:dyDescent="0.3">
      <c r="S324" s="38"/>
    </row>
    <row r="325" spans="19:19" x14ac:dyDescent="0.3">
      <c r="S325" s="38"/>
    </row>
    <row r="326" spans="19:19" x14ac:dyDescent="0.3">
      <c r="S326" s="38"/>
    </row>
    <row r="327" spans="19:19" x14ac:dyDescent="0.3">
      <c r="S327" s="38"/>
    </row>
    <row r="328" spans="19:19" x14ac:dyDescent="0.3">
      <c r="S328" s="38"/>
    </row>
    <row r="329" spans="19:19" x14ac:dyDescent="0.3">
      <c r="S329" s="38"/>
    </row>
    <row r="330" spans="19:19" x14ac:dyDescent="0.3">
      <c r="S330" s="38"/>
    </row>
    <row r="331" spans="19:19" x14ac:dyDescent="0.3">
      <c r="S331" s="38"/>
    </row>
    <row r="332" spans="19:19" x14ac:dyDescent="0.3">
      <c r="S332" s="38"/>
    </row>
    <row r="333" spans="19:19" x14ac:dyDescent="0.3">
      <c r="S333" s="38"/>
    </row>
    <row r="334" spans="19:19" x14ac:dyDescent="0.3">
      <c r="S334" s="38"/>
    </row>
    <row r="335" spans="19:19" x14ac:dyDescent="0.3">
      <c r="S335" s="38"/>
    </row>
    <row r="336" spans="19:19" x14ac:dyDescent="0.3">
      <c r="S336" s="38"/>
    </row>
    <row r="337" spans="19:19" x14ac:dyDescent="0.3">
      <c r="S337" s="38"/>
    </row>
    <row r="338" spans="19:19" x14ac:dyDescent="0.3">
      <c r="S338" s="38"/>
    </row>
    <row r="339" spans="19:19" x14ac:dyDescent="0.3">
      <c r="S339" s="38"/>
    </row>
    <row r="340" spans="19:19" x14ac:dyDescent="0.3">
      <c r="S340" s="38"/>
    </row>
    <row r="341" spans="19:19" x14ac:dyDescent="0.3">
      <c r="S341" s="38"/>
    </row>
    <row r="342" spans="19:19" x14ac:dyDescent="0.3">
      <c r="S342" s="38"/>
    </row>
    <row r="343" spans="19:19" x14ac:dyDescent="0.3">
      <c r="S343" s="38"/>
    </row>
    <row r="344" spans="19:19" x14ac:dyDescent="0.3">
      <c r="S344" s="38"/>
    </row>
    <row r="345" spans="19:19" x14ac:dyDescent="0.3">
      <c r="S345" s="38"/>
    </row>
    <row r="346" spans="19:19" x14ac:dyDescent="0.3">
      <c r="S346" s="38"/>
    </row>
    <row r="347" spans="19:19" x14ac:dyDescent="0.3">
      <c r="S347" s="38"/>
    </row>
    <row r="348" spans="19:19" x14ac:dyDescent="0.3">
      <c r="S348" s="38"/>
    </row>
    <row r="349" spans="19:19" x14ac:dyDescent="0.3">
      <c r="S349" s="38"/>
    </row>
    <row r="350" spans="19:19" x14ac:dyDescent="0.3">
      <c r="S350" s="38"/>
    </row>
    <row r="351" spans="19:19" x14ac:dyDescent="0.3">
      <c r="S351" s="38"/>
    </row>
    <row r="352" spans="19:19" x14ac:dyDescent="0.3">
      <c r="S352" s="38"/>
    </row>
    <row r="353" spans="19:19" x14ac:dyDescent="0.3">
      <c r="S353" s="38"/>
    </row>
    <row r="354" spans="19:19" x14ac:dyDescent="0.3">
      <c r="S354" s="38"/>
    </row>
    <row r="355" spans="19:19" x14ac:dyDescent="0.3">
      <c r="S355" s="38"/>
    </row>
    <row r="356" spans="19:19" x14ac:dyDescent="0.3">
      <c r="S356" s="38"/>
    </row>
    <row r="357" spans="19:19" x14ac:dyDescent="0.3">
      <c r="S357" s="38"/>
    </row>
    <row r="358" spans="19:19" x14ac:dyDescent="0.3">
      <c r="S358" s="38"/>
    </row>
    <row r="359" spans="19:19" x14ac:dyDescent="0.3">
      <c r="S359" s="38"/>
    </row>
    <row r="360" spans="19:19" x14ac:dyDescent="0.3">
      <c r="S360" s="38"/>
    </row>
    <row r="361" spans="19:19" x14ac:dyDescent="0.3">
      <c r="S361" s="38"/>
    </row>
    <row r="362" spans="19:19" x14ac:dyDescent="0.3">
      <c r="S362" s="38"/>
    </row>
    <row r="363" spans="19:19" x14ac:dyDescent="0.3">
      <c r="S363" s="38"/>
    </row>
    <row r="364" spans="19:19" x14ac:dyDescent="0.3">
      <c r="S364" s="38"/>
    </row>
    <row r="365" spans="19:19" x14ac:dyDescent="0.3">
      <c r="S365" s="38"/>
    </row>
    <row r="366" spans="19:19" x14ac:dyDescent="0.3">
      <c r="S366" s="38"/>
    </row>
    <row r="367" spans="19:19" x14ac:dyDescent="0.3">
      <c r="S367" s="38"/>
    </row>
    <row r="368" spans="19:19" x14ac:dyDescent="0.3">
      <c r="S368" s="38"/>
    </row>
    <row r="369" spans="19:19" x14ac:dyDescent="0.3">
      <c r="S369" s="38"/>
    </row>
    <row r="370" spans="19:19" x14ac:dyDescent="0.3">
      <c r="S370" s="38"/>
    </row>
    <row r="371" spans="19:19" x14ac:dyDescent="0.3">
      <c r="S371" s="38"/>
    </row>
    <row r="372" spans="19:19" x14ac:dyDescent="0.3">
      <c r="S372" s="38"/>
    </row>
    <row r="373" spans="19:19" x14ac:dyDescent="0.3">
      <c r="S373" s="38"/>
    </row>
    <row r="374" spans="19:19" x14ac:dyDescent="0.3">
      <c r="S374" s="38"/>
    </row>
    <row r="375" spans="19:19" x14ac:dyDescent="0.3">
      <c r="S375" s="38"/>
    </row>
    <row r="376" spans="19:19" x14ac:dyDescent="0.3">
      <c r="S376" s="38"/>
    </row>
    <row r="377" spans="19:19" x14ac:dyDescent="0.3">
      <c r="S377" s="38"/>
    </row>
    <row r="378" spans="19:19" x14ac:dyDescent="0.3">
      <c r="S378" s="38"/>
    </row>
    <row r="379" spans="19:19" x14ac:dyDescent="0.3">
      <c r="S379" s="38"/>
    </row>
    <row r="380" spans="19:19" x14ac:dyDescent="0.3">
      <c r="S380" s="38"/>
    </row>
    <row r="381" spans="19:19" x14ac:dyDescent="0.3">
      <c r="S381" s="38"/>
    </row>
    <row r="382" spans="19:19" x14ac:dyDescent="0.3">
      <c r="S382" s="38"/>
    </row>
    <row r="383" spans="19:19" x14ac:dyDescent="0.3">
      <c r="S383" s="38"/>
    </row>
    <row r="384" spans="19:19" x14ac:dyDescent="0.3">
      <c r="S384" s="38"/>
    </row>
    <row r="385" spans="19:19" x14ac:dyDescent="0.3">
      <c r="S385" s="38"/>
    </row>
    <row r="386" spans="19:19" x14ac:dyDescent="0.3">
      <c r="S386" s="38"/>
    </row>
    <row r="387" spans="19:19" x14ac:dyDescent="0.3">
      <c r="S387" s="38"/>
    </row>
    <row r="388" spans="19:19" x14ac:dyDescent="0.3">
      <c r="S388" s="38"/>
    </row>
    <row r="389" spans="19:19" x14ac:dyDescent="0.3">
      <c r="S389" s="38"/>
    </row>
    <row r="390" spans="19:19" x14ac:dyDescent="0.3">
      <c r="S390" s="38"/>
    </row>
    <row r="391" spans="19:19" x14ac:dyDescent="0.3">
      <c r="S391" s="38"/>
    </row>
    <row r="392" spans="19:19" x14ac:dyDescent="0.3">
      <c r="S392" s="38"/>
    </row>
    <row r="393" spans="19:19" x14ac:dyDescent="0.3">
      <c r="S393" s="38"/>
    </row>
    <row r="394" spans="19:19" x14ac:dyDescent="0.3">
      <c r="S394" s="38"/>
    </row>
    <row r="395" spans="19:19" x14ac:dyDescent="0.3">
      <c r="S395" s="38"/>
    </row>
    <row r="396" spans="19:19" x14ac:dyDescent="0.3">
      <c r="S396" s="38"/>
    </row>
    <row r="397" spans="19:19" x14ac:dyDescent="0.3">
      <c r="S397" s="38"/>
    </row>
    <row r="398" spans="19:19" x14ac:dyDescent="0.3">
      <c r="S398" s="38"/>
    </row>
    <row r="399" spans="19:19" x14ac:dyDescent="0.3">
      <c r="S399" s="38"/>
    </row>
    <row r="400" spans="19:19" x14ac:dyDescent="0.3">
      <c r="S400" s="38"/>
    </row>
    <row r="401" spans="19:19" x14ac:dyDescent="0.3">
      <c r="S401" s="38"/>
    </row>
    <row r="402" spans="19:19" x14ac:dyDescent="0.3">
      <c r="S402" s="38"/>
    </row>
    <row r="403" spans="19:19" x14ac:dyDescent="0.3">
      <c r="S403" s="38"/>
    </row>
    <row r="404" spans="19:19" x14ac:dyDescent="0.3">
      <c r="S404" s="38"/>
    </row>
    <row r="405" spans="19:19" x14ac:dyDescent="0.3">
      <c r="S405" s="38"/>
    </row>
    <row r="406" spans="19:19" x14ac:dyDescent="0.3">
      <c r="S406" s="38"/>
    </row>
    <row r="407" spans="19:19" x14ac:dyDescent="0.3">
      <c r="S407" s="38"/>
    </row>
    <row r="408" spans="19:19" x14ac:dyDescent="0.3">
      <c r="S408" s="38"/>
    </row>
    <row r="409" spans="19:19" x14ac:dyDescent="0.3">
      <c r="S409" s="38"/>
    </row>
    <row r="410" spans="19:19" x14ac:dyDescent="0.3">
      <c r="S410" s="38"/>
    </row>
    <row r="411" spans="19:19" x14ac:dyDescent="0.3">
      <c r="S411" s="38"/>
    </row>
    <row r="412" spans="19:19" x14ac:dyDescent="0.3">
      <c r="S412" s="38"/>
    </row>
    <row r="413" spans="19:19" x14ac:dyDescent="0.3">
      <c r="S413" s="38"/>
    </row>
    <row r="414" spans="19:19" x14ac:dyDescent="0.3">
      <c r="S414" s="38"/>
    </row>
    <row r="415" spans="19:19" x14ac:dyDescent="0.3">
      <c r="S415" s="38"/>
    </row>
    <row r="416" spans="19:19" x14ac:dyDescent="0.3">
      <c r="S416" s="38"/>
    </row>
    <row r="417" spans="19:19" x14ac:dyDescent="0.3">
      <c r="S417" s="38"/>
    </row>
    <row r="418" spans="19:19" x14ac:dyDescent="0.3">
      <c r="S418" s="38"/>
    </row>
    <row r="419" spans="19:19" x14ac:dyDescent="0.3">
      <c r="S419" s="38"/>
    </row>
    <row r="420" spans="19:19" x14ac:dyDescent="0.3">
      <c r="S420" s="38"/>
    </row>
    <row r="421" spans="19:19" x14ac:dyDescent="0.3">
      <c r="S421" s="38"/>
    </row>
    <row r="422" spans="19:19" x14ac:dyDescent="0.3">
      <c r="S422" s="38"/>
    </row>
    <row r="423" spans="19:19" x14ac:dyDescent="0.3">
      <c r="S423" s="38"/>
    </row>
    <row r="424" spans="19:19" x14ac:dyDescent="0.3">
      <c r="S424" s="38"/>
    </row>
    <row r="425" spans="19:19" x14ac:dyDescent="0.3">
      <c r="S425" s="38"/>
    </row>
    <row r="426" spans="19:19" x14ac:dyDescent="0.3">
      <c r="S426" s="38"/>
    </row>
    <row r="427" spans="19:19" x14ac:dyDescent="0.3">
      <c r="S427" s="38"/>
    </row>
    <row r="428" spans="19:19" x14ac:dyDescent="0.3">
      <c r="S428" s="38"/>
    </row>
    <row r="429" spans="19:19" x14ac:dyDescent="0.3">
      <c r="S429" s="38"/>
    </row>
    <row r="430" spans="19:19" x14ac:dyDescent="0.3">
      <c r="S430" s="38"/>
    </row>
    <row r="431" spans="19:19" x14ac:dyDescent="0.3">
      <c r="S431" s="38"/>
    </row>
    <row r="432" spans="19:19" x14ac:dyDescent="0.3">
      <c r="S432" s="38"/>
    </row>
    <row r="433" spans="19:19" x14ac:dyDescent="0.3">
      <c r="S433" s="38"/>
    </row>
    <row r="434" spans="19:19" x14ac:dyDescent="0.3">
      <c r="S434" s="38"/>
    </row>
    <row r="435" spans="19:19" x14ac:dyDescent="0.3">
      <c r="S435" s="38"/>
    </row>
    <row r="436" spans="19:19" x14ac:dyDescent="0.3">
      <c r="S436" s="38"/>
    </row>
    <row r="437" spans="19:19" x14ac:dyDescent="0.3">
      <c r="S437" s="38"/>
    </row>
    <row r="438" spans="19:19" x14ac:dyDescent="0.3">
      <c r="S438" s="38"/>
    </row>
    <row r="439" spans="19:19" x14ac:dyDescent="0.3">
      <c r="S439" s="38"/>
    </row>
    <row r="440" spans="19:19" x14ac:dyDescent="0.3">
      <c r="S440" s="38"/>
    </row>
    <row r="441" spans="19:19" x14ac:dyDescent="0.3">
      <c r="S441" s="38"/>
    </row>
    <row r="442" spans="19:19" x14ac:dyDescent="0.3">
      <c r="S442" s="38"/>
    </row>
    <row r="443" spans="19:19" x14ac:dyDescent="0.3">
      <c r="S443" s="38"/>
    </row>
    <row r="444" spans="19:19" x14ac:dyDescent="0.3">
      <c r="S444" s="38"/>
    </row>
    <row r="445" spans="19:19" x14ac:dyDescent="0.3">
      <c r="S445" s="38"/>
    </row>
    <row r="446" spans="19:19" x14ac:dyDescent="0.3">
      <c r="S446" s="38"/>
    </row>
    <row r="447" spans="19:19" x14ac:dyDescent="0.3">
      <c r="S447" s="38"/>
    </row>
    <row r="448" spans="19:19" x14ac:dyDescent="0.3">
      <c r="S448" s="38"/>
    </row>
    <row r="449" spans="19:19" x14ac:dyDescent="0.3">
      <c r="S449" s="38"/>
    </row>
    <row r="450" spans="19:19" x14ac:dyDescent="0.3">
      <c r="S450" s="38"/>
    </row>
    <row r="451" spans="19:19" x14ac:dyDescent="0.3">
      <c r="S451" s="38"/>
    </row>
    <row r="452" spans="19:19" x14ac:dyDescent="0.3">
      <c r="S452" s="38"/>
    </row>
    <row r="453" spans="19:19" x14ac:dyDescent="0.3">
      <c r="S453" s="38"/>
    </row>
    <row r="454" spans="19:19" x14ac:dyDescent="0.3">
      <c r="S454" s="38"/>
    </row>
    <row r="455" spans="19:19" x14ac:dyDescent="0.3">
      <c r="S455" s="38"/>
    </row>
    <row r="456" spans="19:19" x14ac:dyDescent="0.3">
      <c r="S456" s="38"/>
    </row>
    <row r="457" spans="19:19" x14ac:dyDescent="0.3">
      <c r="S457" s="38"/>
    </row>
    <row r="458" spans="19:19" x14ac:dyDescent="0.3">
      <c r="S458" s="38"/>
    </row>
    <row r="459" spans="19:19" x14ac:dyDescent="0.3">
      <c r="S459" s="38"/>
    </row>
    <row r="460" spans="19:19" x14ac:dyDescent="0.3">
      <c r="S460" s="38"/>
    </row>
    <row r="461" spans="19:19" x14ac:dyDescent="0.3">
      <c r="S461" s="38"/>
    </row>
    <row r="462" spans="19:19" x14ac:dyDescent="0.3">
      <c r="S462" s="38"/>
    </row>
    <row r="463" spans="19:19" x14ac:dyDescent="0.3">
      <c r="S463" s="38"/>
    </row>
    <row r="464" spans="19:19" x14ac:dyDescent="0.3">
      <c r="S464" s="38"/>
    </row>
    <row r="465" spans="19:19" x14ac:dyDescent="0.3">
      <c r="S465" s="38"/>
    </row>
    <row r="466" spans="19:19" x14ac:dyDescent="0.3">
      <c r="S466" s="38"/>
    </row>
    <row r="467" spans="19:19" x14ac:dyDescent="0.3">
      <c r="S467" s="38"/>
    </row>
    <row r="468" spans="19:19" x14ac:dyDescent="0.3">
      <c r="S468" s="38"/>
    </row>
    <row r="469" spans="19:19" x14ac:dyDescent="0.3">
      <c r="S469" s="38"/>
    </row>
    <row r="470" spans="19:19" x14ac:dyDescent="0.3">
      <c r="S470" s="38"/>
    </row>
    <row r="471" spans="19:19" x14ac:dyDescent="0.3">
      <c r="S471" s="38"/>
    </row>
    <row r="472" spans="19:19" x14ac:dyDescent="0.3">
      <c r="S472" s="38"/>
    </row>
    <row r="473" spans="19:19" x14ac:dyDescent="0.3">
      <c r="S473" s="38"/>
    </row>
    <row r="474" spans="19:19" x14ac:dyDescent="0.3">
      <c r="S474" s="38"/>
    </row>
    <row r="475" spans="19:19" x14ac:dyDescent="0.3">
      <c r="S475" s="38"/>
    </row>
    <row r="476" spans="19:19" x14ac:dyDescent="0.3">
      <c r="S476" s="38"/>
    </row>
    <row r="477" spans="19:19" x14ac:dyDescent="0.3">
      <c r="S477" s="38"/>
    </row>
    <row r="478" spans="19:19" x14ac:dyDescent="0.3">
      <c r="S478" s="38"/>
    </row>
    <row r="479" spans="19:19" x14ac:dyDescent="0.3">
      <c r="S479" s="38"/>
    </row>
    <row r="480" spans="19:19" x14ac:dyDescent="0.3">
      <c r="S480" s="38"/>
    </row>
    <row r="481" spans="19:19" x14ac:dyDescent="0.3">
      <c r="S481" s="38"/>
    </row>
    <row r="482" spans="19:19" x14ac:dyDescent="0.3">
      <c r="S482" s="38"/>
    </row>
    <row r="483" spans="19:19" x14ac:dyDescent="0.3">
      <c r="S483" s="38"/>
    </row>
    <row r="484" spans="19:19" x14ac:dyDescent="0.3">
      <c r="S484" s="38"/>
    </row>
    <row r="485" spans="19:19" x14ac:dyDescent="0.3">
      <c r="S485" s="38"/>
    </row>
    <row r="486" spans="19:19" x14ac:dyDescent="0.3">
      <c r="S486" s="38"/>
    </row>
    <row r="487" spans="19:19" x14ac:dyDescent="0.3">
      <c r="S487" s="38"/>
    </row>
    <row r="488" spans="19:19" x14ac:dyDescent="0.3">
      <c r="S488" s="38"/>
    </row>
    <row r="489" spans="19:19" x14ac:dyDescent="0.3">
      <c r="S489" s="38"/>
    </row>
    <row r="490" spans="19:19" x14ac:dyDescent="0.3">
      <c r="S490" s="38"/>
    </row>
    <row r="491" spans="19:19" x14ac:dyDescent="0.3">
      <c r="S491" s="38"/>
    </row>
    <row r="492" spans="19:19" x14ac:dyDescent="0.3">
      <c r="S492" s="38"/>
    </row>
    <row r="493" spans="19:19" x14ac:dyDescent="0.3">
      <c r="S493" s="38"/>
    </row>
    <row r="494" spans="19:19" x14ac:dyDescent="0.3">
      <c r="S494" s="38"/>
    </row>
    <row r="495" spans="19:19" x14ac:dyDescent="0.3">
      <c r="S495" s="38"/>
    </row>
    <row r="496" spans="19:19" x14ac:dyDescent="0.3">
      <c r="S496" s="38"/>
    </row>
    <row r="497" spans="19:19" x14ac:dyDescent="0.3">
      <c r="S497" s="38"/>
    </row>
    <row r="498" spans="19:19" x14ac:dyDescent="0.3">
      <c r="S498" s="38"/>
    </row>
    <row r="499" spans="19:19" x14ac:dyDescent="0.3">
      <c r="S499" s="38"/>
    </row>
    <row r="500" spans="19:19" x14ac:dyDescent="0.3">
      <c r="S500" s="38"/>
    </row>
    <row r="501" spans="19:19" x14ac:dyDescent="0.3">
      <c r="S501" s="38"/>
    </row>
    <row r="502" spans="19:19" x14ac:dyDescent="0.3">
      <c r="S502" s="38"/>
    </row>
    <row r="503" spans="19:19" x14ac:dyDescent="0.3">
      <c r="S503" s="38"/>
    </row>
    <row r="504" spans="19:19" x14ac:dyDescent="0.3">
      <c r="S504" s="38"/>
    </row>
    <row r="505" spans="19:19" x14ac:dyDescent="0.3">
      <c r="S505" s="38"/>
    </row>
    <row r="506" spans="19:19" x14ac:dyDescent="0.3">
      <c r="S506" s="38"/>
    </row>
    <row r="507" spans="19:19" x14ac:dyDescent="0.3">
      <c r="S507" s="38"/>
    </row>
    <row r="508" spans="19:19" x14ac:dyDescent="0.3">
      <c r="S508" s="38"/>
    </row>
    <row r="509" spans="19:19" x14ac:dyDescent="0.3">
      <c r="S509" s="38"/>
    </row>
    <row r="510" spans="19:19" x14ac:dyDescent="0.3">
      <c r="S510" s="38"/>
    </row>
    <row r="511" spans="19:19" x14ac:dyDescent="0.3">
      <c r="S511" s="38"/>
    </row>
    <row r="512" spans="19:19" x14ac:dyDescent="0.3">
      <c r="S512" s="38"/>
    </row>
    <row r="513" spans="19:19" x14ac:dyDescent="0.3">
      <c r="S513" s="38"/>
    </row>
    <row r="514" spans="19:19" x14ac:dyDescent="0.3">
      <c r="S514" s="38"/>
    </row>
    <row r="515" spans="19:19" x14ac:dyDescent="0.3">
      <c r="S515" s="38"/>
    </row>
    <row r="516" spans="19:19" x14ac:dyDescent="0.3">
      <c r="S516" s="38"/>
    </row>
    <row r="517" spans="19:19" x14ac:dyDescent="0.3">
      <c r="S517" s="38"/>
    </row>
    <row r="518" spans="19:19" x14ac:dyDescent="0.3">
      <c r="S518" s="38"/>
    </row>
    <row r="519" spans="19:19" x14ac:dyDescent="0.3">
      <c r="S519" s="38"/>
    </row>
    <row r="520" spans="19:19" x14ac:dyDescent="0.3">
      <c r="S520" s="38"/>
    </row>
    <row r="521" spans="19:19" x14ac:dyDescent="0.3">
      <c r="S521" s="38"/>
    </row>
    <row r="522" spans="19:19" x14ac:dyDescent="0.3">
      <c r="S522" s="38"/>
    </row>
    <row r="523" spans="19:19" x14ac:dyDescent="0.3">
      <c r="S523" s="38"/>
    </row>
    <row r="524" spans="19:19" x14ac:dyDescent="0.3">
      <c r="S524" s="38"/>
    </row>
    <row r="525" spans="19:19" x14ac:dyDescent="0.3">
      <c r="S525" s="38"/>
    </row>
    <row r="526" spans="19:19" x14ac:dyDescent="0.3">
      <c r="S526" s="38"/>
    </row>
    <row r="527" spans="19:19" x14ac:dyDescent="0.3">
      <c r="S527" s="38"/>
    </row>
    <row r="528" spans="19:19" x14ac:dyDescent="0.3">
      <c r="S528" s="38"/>
    </row>
    <row r="529" spans="19:19" x14ac:dyDescent="0.3">
      <c r="S529" s="38"/>
    </row>
    <row r="530" spans="19:19" x14ac:dyDescent="0.3">
      <c r="S530" s="38"/>
    </row>
    <row r="531" spans="19:19" x14ac:dyDescent="0.3">
      <c r="S531" s="38"/>
    </row>
    <row r="532" spans="19:19" x14ac:dyDescent="0.3">
      <c r="S532" s="38"/>
    </row>
    <row r="533" spans="19:19" x14ac:dyDescent="0.3">
      <c r="S533" s="38"/>
    </row>
    <row r="534" spans="19:19" x14ac:dyDescent="0.3">
      <c r="S534" s="38"/>
    </row>
    <row r="535" spans="19:19" x14ac:dyDescent="0.3">
      <c r="S535" s="38"/>
    </row>
    <row r="536" spans="19:19" x14ac:dyDescent="0.3">
      <c r="S536" s="38"/>
    </row>
    <row r="537" spans="19:19" x14ac:dyDescent="0.3">
      <c r="S537" s="38"/>
    </row>
    <row r="538" spans="19:19" x14ac:dyDescent="0.3">
      <c r="S538" s="38"/>
    </row>
    <row r="539" spans="19:19" x14ac:dyDescent="0.3">
      <c r="S539" s="38"/>
    </row>
    <row r="540" spans="19:19" x14ac:dyDescent="0.3">
      <c r="S540" s="38"/>
    </row>
    <row r="541" spans="19:19" x14ac:dyDescent="0.3">
      <c r="S541" s="38"/>
    </row>
    <row r="542" spans="19:19" x14ac:dyDescent="0.3">
      <c r="S542" s="38"/>
    </row>
    <row r="543" spans="19:19" x14ac:dyDescent="0.3">
      <c r="S543" s="38"/>
    </row>
    <row r="544" spans="19:19" x14ac:dyDescent="0.3">
      <c r="S544" s="38"/>
    </row>
    <row r="545" spans="19:19" x14ac:dyDescent="0.3">
      <c r="S545" s="38"/>
    </row>
    <row r="546" spans="19:19" x14ac:dyDescent="0.3">
      <c r="S546" s="38"/>
    </row>
    <row r="547" spans="19:19" x14ac:dyDescent="0.3">
      <c r="S547" s="38"/>
    </row>
    <row r="548" spans="19:19" x14ac:dyDescent="0.3">
      <c r="S548" s="38"/>
    </row>
    <row r="549" spans="19:19" x14ac:dyDescent="0.3">
      <c r="S549" s="38"/>
    </row>
    <row r="550" spans="19:19" x14ac:dyDescent="0.3">
      <c r="S550" s="38"/>
    </row>
    <row r="551" spans="19:19" x14ac:dyDescent="0.3">
      <c r="S551" s="38"/>
    </row>
    <row r="552" spans="19:19" x14ac:dyDescent="0.3">
      <c r="S552" s="38"/>
    </row>
    <row r="553" spans="19:19" x14ac:dyDescent="0.3">
      <c r="S553" s="38"/>
    </row>
    <row r="554" spans="19:19" x14ac:dyDescent="0.3">
      <c r="S554" s="38"/>
    </row>
    <row r="555" spans="19:19" x14ac:dyDescent="0.3">
      <c r="S555" s="38"/>
    </row>
    <row r="556" spans="19:19" x14ac:dyDescent="0.3">
      <c r="S556" s="38"/>
    </row>
    <row r="557" spans="19:19" x14ac:dyDescent="0.3">
      <c r="S557" s="38"/>
    </row>
    <row r="558" spans="19:19" x14ac:dyDescent="0.3">
      <c r="S558" s="38"/>
    </row>
    <row r="559" spans="19:19" x14ac:dyDescent="0.3">
      <c r="S559" s="38"/>
    </row>
    <row r="560" spans="19:19" x14ac:dyDescent="0.3">
      <c r="S560" s="38"/>
    </row>
    <row r="561" spans="19:19" x14ac:dyDescent="0.3">
      <c r="S561" s="38"/>
    </row>
    <row r="562" spans="19:19" x14ac:dyDescent="0.3">
      <c r="S562" s="38"/>
    </row>
    <row r="563" spans="19:19" x14ac:dyDescent="0.3">
      <c r="S563" s="38"/>
    </row>
    <row r="564" spans="19:19" x14ac:dyDescent="0.3">
      <c r="S564" s="38"/>
    </row>
    <row r="565" spans="19:19" x14ac:dyDescent="0.3">
      <c r="S565" s="38"/>
    </row>
    <row r="566" spans="19:19" x14ac:dyDescent="0.3">
      <c r="S566" s="38"/>
    </row>
    <row r="567" spans="19:19" x14ac:dyDescent="0.3">
      <c r="S567" s="38"/>
    </row>
    <row r="568" spans="19:19" x14ac:dyDescent="0.3">
      <c r="S568" s="38"/>
    </row>
    <row r="569" spans="19:19" x14ac:dyDescent="0.3">
      <c r="S569" s="38"/>
    </row>
    <row r="570" spans="19:19" x14ac:dyDescent="0.3">
      <c r="S570" s="38"/>
    </row>
    <row r="571" spans="19:19" x14ac:dyDescent="0.3">
      <c r="S571" s="38"/>
    </row>
    <row r="572" spans="19:19" x14ac:dyDescent="0.3">
      <c r="S572" s="38"/>
    </row>
    <row r="573" spans="19:19" x14ac:dyDescent="0.3">
      <c r="S573" s="38"/>
    </row>
    <row r="574" spans="19:19" x14ac:dyDescent="0.3">
      <c r="S574" s="38"/>
    </row>
    <row r="575" spans="19:19" x14ac:dyDescent="0.3">
      <c r="S575" s="38"/>
    </row>
    <row r="576" spans="19:19" x14ac:dyDescent="0.3">
      <c r="S576" s="38"/>
    </row>
    <row r="577" spans="19:19" x14ac:dyDescent="0.3">
      <c r="S577" s="38"/>
    </row>
    <row r="578" spans="19:19" x14ac:dyDescent="0.3">
      <c r="S578" s="38"/>
    </row>
    <row r="579" spans="19:19" x14ac:dyDescent="0.3">
      <c r="S579" s="38"/>
    </row>
    <row r="580" spans="19:19" x14ac:dyDescent="0.3">
      <c r="S580" s="38"/>
    </row>
    <row r="581" spans="19:19" x14ac:dyDescent="0.3">
      <c r="S581" s="38"/>
    </row>
    <row r="582" spans="19:19" x14ac:dyDescent="0.3">
      <c r="S582" s="38"/>
    </row>
    <row r="583" spans="19:19" x14ac:dyDescent="0.3">
      <c r="S583" s="38"/>
    </row>
    <row r="584" spans="19:19" x14ac:dyDescent="0.3">
      <c r="S584" s="38"/>
    </row>
    <row r="585" spans="19:19" x14ac:dyDescent="0.3">
      <c r="S585" s="38"/>
    </row>
    <row r="586" spans="19:19" x14ac:dyDescent="0.3">
      <c r="S586" s="38"/>
    </row>
    <row r="587" spans="19:19" x14ac:dyDescent="0.3">
      <c r="S587" s="38"/>
    </row>
    <row r="588" spans="19:19" x14ac:dyDescent="0.3">
      <c r="S588" s="38"/>
    </row>
    <row r="589" spans="19:19" x14ac:dyDescent="0.3">
      <c r="S589" s="38"/>
    </row>
    <row r="590" spans="19:19" x14ac:dyDescent="0.3">
      <c r="S590" s="38"/>
    </row>
    <row r="591" spans="19:19" x14ac:dyDescent="0.3">
      <c r="S591" s="38"/>
    </row>
    <row r="592" spans="19:19" x14ac:dyDescent="0.3">
      <c r="S592" s="38"/>
    </row>
    <row r="593" spans="19:19" x14ac:dyDescent="0.3">
      <c r="S593" s="38"/>
    </row>
    <row r="594" spans="19:19" x14ac:dyDescent="0.3">
      <c r="S594" s="38"/>
    </row>
    <row r="595" spans="19:19" x14ac:dyDescent="0.3">
      <c r="S595" s="38"/>
    </row>
    <row r="596" spans="19:19" x14ac:dyDescent="0.3">
      <c r="S596" s="38"/>
    </row>
    <row r="597" spans="19:19" x14ac:dyDescent="0.3">
      <c r="S597" s="38"/>
    </row>
    <row r="598" spans="19:19" x14ac:dyDescent="0.3">
      <c r="S598" s="38"/>
    </row>
    <row r="599" spans="19:19" x14ac:dyDescent="0.3">
      <c r="S599" s="38"/>
    </row>
    <row r="600" spans="19:19" x14ac:dyDescent="0.3">
      <c r="S600" s="38"/>
    </row>
    <row r="601" spans="19:19" x14ac:dyDescent="0.3">
      <c r="S601" s="38"/>
    </row>
    <row r="602" spans="19:19" x14ac:dyDescent="0.3">
      <c r="S602" s="38"/>
    </row>
    <row r="603" spans="19:19" x14ac:dyDescent="0.3">
      <c r="S603" s="38"/>
    </row>
    <row r="604" spans="19:19" x14ac:dyDescent="0.3">
      <c r="S604" s="38"/>
    </row>
    <row r="605" spans="19:19" x14ac:dyDescent="0.3">
      <c r="S605" s="38"/>
    </row>
    <row r="606" spans="19:19" x14ac:dyDescent="0.3">
      <c r="S606" s="38"/>
    </row>
    <row r="607" spans="19:19" x14ac:dyDescent="0.3">
      <c r="S607" s="38"/>
    </row>
    <row r="608" spans="19:19" x14ac:dyDescent="0.3">
      <c r="S608" s="38"/>
    </row>
    <row r="609" spans="19:19" x14ac:dyDescent="0.3">
      <c r="S609" s="38"/>
    </row>
    <row r="610" spans="19:19" x14ac:dyDescent="0.3">
      <c r="S610" s="38"/>
    </row>
    <row r="611" spans="19:19" x14ac:dyDescent="0.3">
      <c r="S611" s="38"/>
    </row>
    <row r="612" spans="19:19" x14ac:dyDescent="0.3">
      <c r="S612" s="38"/>
    </row>
    <row r="613" spans="19:19" x14ac:dyDescent="0.3">
      <c r="S613" s="38"/>
    </row>
    <row r="614" spans="19:19" x14ac:dyDescent="0.3">
      <c r="S614" s="38"/>
    </row>
    <row r="615" spans="19:19" x14ac:dyDescent="0.3">
      <c r="S615" s="38"/>
    </row>
    <row r="616" spans="19:19" x14ac:dyDescent="0.3">
      <c r="S616" s="38"/>
    </row>
    <row r="617" spans="19:19" x14ac:dyDescent="0.3">
      <c r="S617" s="38"/>
    </row>
    <row r="618" spans="19:19" x14ac:dyDescent="0.3">
      <c r="S618" s="38"/>
    </row>
    <row r="619" spans="19:19" x14ac:dyDescent="0.3">
      <c r="S619" s="38"/>
    </row>
    <row r="620" spans="19:19" x14ac:dyDescent="0.3">
      <c r="S620" s="38"/>
    </row>
    <row r="621" spans="19:19" x14ac:dyDescent="0.3">
      <c r="S621" s="38"/>
    </row>
    <row r="622" spans="19:19" x14ac:dyDescent="0.3">
      <c r="S622" s="38"/>
    </row>
    <row r="623" spans="19:19" x14ac:dyDescent="0.3">
      <c r="S623" s="38"/>
    </row>
    <row r="624" spans="19:19" x14ac:dyDescent="0.3">
      <c r="S624" s="38"/>
    </row>
    <row r="625" spans="19:19" x14ac:dyDescent="0.3">
      <c r="S625" s="38"/>
    </row>
    <row r="626" spans="19:19" x14ac:dyDescent="0.3">
      <c r="S626" s="38"/>
    </row>
    <row r="627" spans="19:19" x14ac:dyDescent="0.3">
      <c r="S627" s="38"/>
    </row>
    <row r="628" spans="19:19" x14ac:dyDescent="0.3">
      <c r="S628" s="38"/>
    </row>
    <row r="629" spans="19:19" x14ac:dyDescent="0.3">
      <c r="S629" s="38"/>
    </row>
    <row r="630" spans="19:19" x14ac:dyDescent="0.3">
      <c r="S630" s="38"/>
    </row>
    <row r="631" spans="19:19" x14ac:dyDescent="0.3">
      <c r="S631" s="38"/>
    </row>
    <row r="632" spans="19:19" x14ac:dyDescent="0.3">
      <c r="S632" s="38"/>
    </row>
    <row r="633" spans="19:19" x14ac:dyDescent="0.3">
      <c r="S633" s="38"/>
    </row>
    <row r="634" spans="19:19" x14ac:dyDescent="0.3">
      <c r="S634" s="38"/>
    </row>
    <row r="635" spans="19:19" x14ac:dyDescent="0.3">
      <c r="S635" s="38"/>
    </row>
    <row r="636" spans="19:19" x14ac:dyDescent="0.3">
      <c r="S636" s="38"/>
    </row>
    <row r="637" spans="19:19" x14ac:dyDescent="0.3">
      <c r="S637" s="38"/>
    </row>
    <row r="638" spans="19:19" x14ac:dyDescent="0.3">
      <c r="S638" s="38"/>
    </row>
    <row r="639" spans="19:19" x14ac:dyDescent="0.3">
      <c r="S639" s="38"/>
    </row>
    <row r="640" spans="19:19" x14ac:dyDescent="0.3">
      <c r="S640" s="38"/>
    </row>
    <row r="641" spans="19:19" x14ac:dyDescent="0.3">
      <c r="S641" s="38"/>
    </row>
    <row r="642" spans="19:19" x14ac:dyDescent="0.3">
      <c r="S642" s="38"/>
    </row>
    <row r="643" spans="19:19" x14ac:dyDescent="0.3">
      <c r="S643" s="38"/>
    </row>
    <row r="644" spans="19:19" x14ac:dyDescent="0.3">
      <c r="S644" s="38"/>
    </row>
    <row r="645" spans="19:19" x14ac:dyDescent="0.3">
      <c r="S645" s="38"/>
    </row>
    <row r="646" spans="19:19" x14ac:dyDescent="0.3">
      <c r="S646" s="38"/>
    </row>
    <row r="647" spans="19:19" x14ac:dyDescent="0.3">
      <c r="S647" s="38"/>
    </row>
    <row r="648" spans="19:19" x14ac:dyDescent="0.3">
      <c r="S648" s="38"/>
    </row>
    <row r="649" spans="19:19" x14ac:dyDescent="0.3">
      <c r="S649" s="38"/>
    </row>
    <row r="650" spans="19:19" x14ac:dyDescent="0.3">
      <c r="S650" s="38"/>
    </row>
    <row r="651" spans="19:19" x14ac:dyDescent="0.3">
      <c r="S651" s="38"/>
    </row>
    <row r="652" spans="19:19" x14ac:dyDescent="0.3">
      <c r="S652" s="38"/>
    </row>
    <row r="653" spans="19:19" x14ac:dyDescent="0.3">
      <c r="S653" s="38"/>
    </row>
    <row r="654" spans="19:19" x14ac:dyDescent="0.3">
      <c r="S654" s="38"/>
    </row>
    <row r="655" spans="19:19" x14ac:dyDescent="0.3">
      <c r="S655" s="38"/>
    </row>
    <row r="656" spans="19:19" x14ac:dyDescent="0.3">
      <c r="S656" s="38"/>
    </row>
    <row r="657" spans="19:19" x14ac:dyDescent="0.3">
      <c r="S657" s="38"/>
    </row>
    <row r="658" spans="19:19" x14ac:dyDescent="0.3">
      <c r="S658" s="38"/>
    </row>
    <row r="659" spans="19:19" x14ac:dyDescent="0.3">
      <c r="S659" s="38"/>
    </row>
    <row r="660" spans="19:19" x14ac:dyDescent="0.3">
      <c r="S660" s="38"/>
    </row>
    <row r="661" spans="19:19" x14ac:dyDescent="0.3">
      <c r="S661" s="38"/>
    </row>
    <row r="662" spans="19:19" x14ac:dyDescent="0.3">
      <c r="S662" s="38"/>
    </row>
    <row r="663" spans="19:19" x14ac:dyDescent="0.3">
      <c r="S663" s="38"/>
    </row>
    <row r="664" spans="19:19" x14ac:dyDescent="0.3">
      <c r="S664" s="38"/>
    </row>
    <row r="665" spans="19:19" x14ac:dyDescent="0.3">
      <c r="S665" s="38"/>
    </row>
    <row r="666" spans="19:19" x14ac:dyDescent="0.3">
      <c r="S666" s="38"/>
    </row>
    <row r="667" spans="19:19" x14ac:dyDescent="0.3">
      <c r="S667" s="38"/>
    </row>
    <row r="668" spans="19:19" x14ac:dyDescent="0.3">
      <c r="S668" s="38"/>
    </row>
    <row r="669" spans="19:19" x14ac:dyDescent="0.3">
      <c r="S669" s="38"/>
    </row>
    <row r="670" spans="19:19" x14ac:dyDescent="0.3">
      <c r="S670" s="38"/>
    </row>
    <row r="671" spans="19:19" x14ac:dyDescent="0.3">
      <c r="S671" s="38"/>
    </row>
    <row r="672" spans="19:19" x14ac:dyDescent="0.3">
      <c r="S672" s="38"/>
    </row>
    <row r="673" spans="19:19" x14ac:dyDescent="0.3">
      <c r="S673" s="38"/>
    </row>
    <row r="674" spans="19:19" x14ac:dyDescent="0.3">
      <c r="S674" s="38"/>
    </row>
    <row r="675" spans="19:19" x14ac:dyDescent="0.3">
      <c r="S675" s="38"/>
    </row>
    <row r="676" spans="19:19" x14ac:dyDescent="0.3">
      <c r="S676" s="38"/>
    </row>
    <row r="677" spans="19:19" x14ac:dyDescent="0.3">
      <c r="S677" s="38"/>
    </row>
    <row r="678" spans="19:19" x14ac:dyDescent="0.3">
      <c r="S678" s="38"/>
    </row>
    <row r="679" spans="19:19" x14ac:dyDescent="0.3">
      <c r="S679" s="38"/>
    </row>
    <row r="680" spans="19:19" x14ac:dyDescent="0.3">
      <c r="S680" s="38"/>
    </row>
    <row r="681" spans="19:19" x14ac:dyDescent="0.3">
      <c r="S681" s="38"/>
    </row>
    <row r="682" spans="19:19" x14ac:dyDescent="0.3">
      <c r="S682" s="38"/>
    </row>
    <row r="683" spans="19:19" x14ac:dyDescent="0.3">
      <c r="S683" s="38"/>
    </row>
    <row r="684" spans="19:19" x14ac:dyDescent="0.3">
      <c r="S684" s="38"/>
    </row>
    <row r="685" spans="19:19" x14ac:dyDescent="0.3">
      <c r="S685" s="38"/>
    </row>
    <row r="686" spans="19:19" x14ac:dyDescent="0.3">
      <c r="S686" s="38"/>
    </row>
    <row r="687" spans="19:19" x14ac:dyDescent="0.3">
      <c r="S687" s="38"/>
    </row>
    <row r="688" spans="19:19" x14ac:dyDescent="0.3">
      <c r="S688" s="38"/>
    </row>
    <row r="689" spans="19:19" x14ac:dyDescent="0.3">
      <c r="S689" s="38"/>
    </row>
    <row r="690" spans="19:19" x14ac:dyDescent="0.3">
      <c r="S690" s="38"/>
    </row>
    <row r="691" spans="19:19" x14ac:dyDescent="0.3">
      <c r="S691" s="38"/>
    </row>
    <row r="692" spans="19:19" x14ac:dyDescent="0.3">
      <c r="S692" s="38"/>
    </row>
    <row r="693" spans="19:19" x14ac:dyDescent="0.3">
      <c r="S693" s="38"/>
    </row>
    <row r="694" spans="19:19" x14ac:dyDescent="0.3">
      <c r="S694" s="38"/>
    </row>
    <row r="695" spans="19:19" x14ac:dyDescent="0.3">
      <c r="S695" s="38"/>
    </row>
    <row r="696" spans="19:19" x14ac:dyDescent="0.3">
      <c r="S696" s="38"/>
    </row>
    <row r="697" spans="19:19" x14ac:dyDescent="0.3">
      <c r="S697" s="38"/>
    </row>
    <row r="698" spans="19:19" x14ac:dyDescent="0.3">
      <c r="S698" s="38"/>
    </row>
    <row r="699" spans="19:19" x14ac:dyDescent="0.3">
      <c r="S699" s="38"/>
    </row>
    <row r="700" spans="19:19" x14ac:dyDescent="0.3">
      <c r="S700" s="38"/>
    </row>
    <row r="701" spans="19:19" x14ac:dyDescent="0.3">
      <c r="S701" s="38"/>
    </row>
    <row r="702" spans="19:19" x14ac:dyDescent="0.3">
      <c r="S702" s="38"/>
    </row>
    <row r="703" spans="19:19" x14ac:dyDescent="0.3">
      <c r="S703" s="38"/>
    </row>
    <row r="704" spans="19:19" x14ac:dyDescent="0.3">
      <c r="S704" s="38"/>
    </row>
    <row r="705" spans="19:19" x14ac:dyDescent="0.3">
      <c r="S705" s="38"/>
    </row>
    <row r="706" spans="19:19" x14ac:dyDescent="0.3">
      <c r="S706" s="38"/>
    </row>
    <row r="707" spans="19:19" x14ac:dyDescent="0.3">
      <c r="S707" s="38"/>
    </row>
    <row r="708" spans="19:19" x14ac:dyDescent="0.3">
      <c r="S708" s="38"/>
    </row>
    <row r="709" spans="19:19" x14ac:dyDescent="0.3">
      <c r="S709" s="38"/>
    </row>
    <row r="710" spans="19:19" x14ac:dyDescent="0.3">
      <c r="S710" s="38"/>
    </row>
    <row r="711" spans="19:19" x14ac:dyDescent="0.3">
      <c r="S711" s="38"/>
    </row>
    <row r="712" spans="19:19" x14ac:dyDescent="0.3">
      <c r="S712" s="38"/>
    </row>
    <row r="713" spans="19:19" x14ac:dyDescent="0.3">
      <c r="S713" s="38"/>
    </row>
    <row r="714" spans="19:19" x14ac:dyDescent="0.3">
      <c r="S714" s="38"/>
    </row>
    <row r="715" spans="19:19" x14ac:dyDescent="0.3">
      <c r="S715" s="38"/>
    </row>
    <row r="716" spans="19:19" x14ac:dyDescent="0.3">
      <c r="S716" s="38"/>
    </row>
    <row r="717" spans="19:19" x14ac:dyDescent="0.3">
      <c r="S717" s="38"/>
    </row>
    <row r="718" spans="19:19" x14ac:dyDescent="0.3">
      <c r="S718" s="38"/>
    </row>
    <row r="719" spans="19:19" x14ac:dyDescent="0.3">
      <c r="S719" s="38"/>
    </row>
    <row r="720" spans="19:19" x14ac:dyDescent="0.3">
      <c r="S720" s="38"/>
    </row>
    <row r="721" spans="19:19" x14ac:dyDescent="0.3">
      <c r="S721" s="38"/>
    </row>
    <row r="722" spans="19:19" x14ac:dyDescent="0.3">
      <c r="S722" s="38"/>
    </row>
    <row r="723" spans="19:19" x14ac:dyDescent="0.3">
      <c r="S723" s="38"/>
    </row>
    <row r="724" spans="19:19" x14ac:dyDescent="0.3">
      <c r="S724" s="38"/>
    </row>
    <row r="725" spans="19:19" x14ac:dyDescent="0.3">
      <c r="S725" s="38"/>
    </row>
    <row r="726" spans="19:19" x14ac:dyDescent="0.3">
      <c r="S726" s="38"/>
    </row>
    <row r="727" spans="19:19" x14ac:dyDescent="0.3">
      <c r="S727" s="38"/>
    </row>
    <row r="728" spans="19:19" x14ac:dyDescent="0.3">
      <c r="S728" s="38"/>
    </row>
    <row r="729" spans="19:19" x14ac:dyDescent="0.3">
      <c r="S729" s="38"/>
    </row>
    <row r="730" spans="19:19" x14ac:dyDescent="0.3">
      <c r="S730" s="38"/>
    </row>
    <row r="731" spans="19:19" x14ac:dyDescent="0.3">
      <c r="S731" s="38"/>
    </row>
    <row r="732" spans="19:19" x14ac:dyDescent="0.3">
      <c r="S732" s="38"/>
    </row>
    <row r="733" spans="19:19" x14ac:dyDescent="0.3">
      <c r="S733" s="38"/>
    </row>
    <row r="734" spans="19:19" x14ac:dyDescent="0.3">
      <c r="S734" s="38"/>
    </row>
    <row r="735" spans="19:19" x14ac:dyDescent="0.3">
      <c r="S735" s="38"/>
    </row>
    <row r="736" spans="19:19" x14ac:dyDescent="0.3">
      <c r="S736" s="38"/>
    </row>
    <row r="737" spans="19:19" x14ac:dyDescent="0.3">
      <c r="S737" s="38"/>
    </row>
    <row r="738" spans="19:19" x14ac:dyDescent="0.3">
      <c r="S738" s="38"/>
    </row>
    <row r="739" spans="19:19" x14ac:dyDescent="0.3">
      <c r="S739" s="38"/>
    </row>
    <row r="740" spans="19:19" x14ac:dyDescent="0.3">
      <c r="S740" s="38"/>
    </row>
    <row r="741" spans="19:19" x14ac:dyDescent="0.3">
      <c r="S741" s="38"/>
    </row>
    <row r="742" spans="19:19" x14ac:dyDescent="0.3">
      <c r="S742" s="38"/>
    </row>
    <row r="743" spans="19:19" x14ac:dyDescent="0.3">
      <c r="S743" s="38"/>
    </row>
    <row r="744" spans="19:19" x14ac:dyDescent="0.3">
      <c r="S744" s="38"/>
    </row>
    <row r="745" spans="19:19" x14ac:dyDescent="0.3">
      <c r="S745" s="38"/>
    </row>
    <row r="746" spans="19:19" x14ac:dyDescent="0.3">
      <c r="S746" s="38"/>
    </row>
    <row r="747" spans="19:19" x14ac:dyDescent="0.3">
      <c r="S747" s="38"/>
    </row>
    <row r="748" spans="19:19" x14ac:dyDescent="0.3">
      <c r="S748" s="38"/>
    </row>
    <row r="749" spans="19:19" x14ac:dyDescent="0.3">
      <c r="S749" s="38"/>
    </row>
    <row r="750" spans="19:19" x14ac:dyDescent="0.3">
      <c r="S750" s="38"/>
    </row>
    <row r="751" spans="19:19" x14ac:dyDescent="0.3">
      <c r="S751" s="38"/>
    </row>
    <row r="752" spans="19:19" x14ac:dyDescent="0.3">
      <c r="S752" s="38"/>
    </row>
    <row r="753" spans="19:19" x14ac:dyDescent="0.3">
      <c r="S753" s="38"/>
    </row>
    <row r="754" spans="19:19" x14ac:dyDescent="0.3">
      <c r="S754" s="38"/>
    </row>
    <row r="755" spans="19:19" x14ac:dyDescent="0.3">
      <c r="S755" s="38"/>
    </row>
    <row r="756" spans="19:19" x14ac:dyDescent="0.3">
      <c r="S756" s="38"/>
    </row>
    <row r="757" spans="19:19" x14ac:dyDescent="0.3">
      <c r="S757" s="38"/>
    </row>
    <row r="758" spans="19:19" x14ac:dyDescent="0.3">
      <c r="S758" s="38"/>
    </row>
    <row r="759" spans="19:19" x14ac:dyDescent="0.3">
      <c r="S759" s="38"/>
    </row>
    <row r="760" spans="19:19" x14ac:dyDescent="0.3">
      <c r="S760" s="38"/>
    </row>
    <row r="761" spans="19:19" x14ac:dyDescent="0.3">
      <c r="S761" s="38"/>
    </row>
    <row r="762" spans="19:19" x14ac:dyDescent="0.3">
      <c r="S762" s="38"/>
    </row>
    <row r="763" spans="19:19" x14ac:dyDescent="0.3">
      <c r="S763" s="38"/>
    </row>
    <row r="764" spans="19:19" x14ac:dyDescent="0.3">
      <c r="S764" s="38"/>
    </row>
    <row r="765" spans="19:19" x14ac:dyDescent="0.3">
      <c r="S765" s="38"/>
    </row>
    <row r="766" spans="19:19" x14ac:dyDescent="0.3">
      <c r="S766" s="38"/>
    </row>
    <row r="767" spans="19:19" x14ac:dyDescent="0.3">
      <c r="S767" s="38"/>
    </row>
    <row r="768" spans="19:19" x14ac:dyDescent="0.3">
      <c r="S768" s="38"/>
    </row>
    <row r="769" spans="19:19" x14ac:dyDescent="0.3">
      <c r="S769" s="38"/>
    </row>
    <row r="770" spans="19:19" x14ac:dyDescent="0.3">
      <c r="S770" s="38"/>
    </row>
    <row r="771" spans="19:19" x14ac:dyDescent="0.3">
      <c r="S771" s="38"/>
    </row>
    <row r="772" spans="19:19" x14ac:dyDescent="0.3">
      <c r="S772" s="38"/>
    </row>
    <row r="773" spans="19:19" x14ac:dyDescent="0.3">
      <c r="S773" s="38"/>
    </row>
    <row r="774" spans="19:19" x14ac:dyDescent="0.3">
      <c r="S774" s="38"/>
    </row>
    <row r="775" spans="19:19" x14ac:dyDescent="0.3">
      <c r="S775" s="38"/>
    </row>
    <row r="776" spans="19:19" x14ac:dyDescent="0.3">
      <c r="S776" s="38"/>
    </row>
    <row r="777" spans="19:19" x14ac:dyDescent="0.3">
      <c r="S777" s="38"/>
    </row>
    <row r="778" spans="19:19" x14ac:dyDescent="0.3">
      <c r="S778" s="38"/>
    </row>
    <row r="779" spans="19:19" x14ac:dyDescent="0.3">
      <c r="S779" s="38"/>
    </row>
    <row r="780" spans="19:19" x14ac:dyDescent="0.3">
      <c r="S780" s="38"/>
    </row>
    <row r="781" spans="19:19" x14ac:dyDescent="0.3">
      <c r="S781" s="38"/>
    </row>
    <row r="782" spans="19:19" x14ac:dyDescent="0.3">
      <c r="S782" s="38"/>
    </row>
    <row r="783" spans="19:19" x14ac:dyDescent="0.3">
      <c r="S783" s="38"/>
    </row>
    <row r="784" spans="19:19" x14ac:dyDescent="0.3">
      <c r="S784" s="38"/>
    </row>
    <row r="785" spans="19:19" x14ac:dyDescent="0.3">
      <c r="S785" s="38"/>
    </row>
    <row r="786" spans="19:19" x14ac:dyDescent="0.3">
      <c r="S786" s="38"/>
    </row>
    <row r="787" spans="19:19" x14ac:dyDescent="0.3">
      <c r="S787" s="38"/>
    </row>
    <row r="788" spans="19:19" x14ac:dyDescent="0.3">
      <c r="S788" s="38"/>
    </row>
    <row r="789" spans="19:19" x14ac:dyDescent="0.3">
      <c r="S789" s="38"/>
    </row>
    <row r="790" spans="19:19" x14ac:dyDescent="0.3">
      <c r="S790" s="38"/>
    </row>
    <row r="791" spans="19:19" x14ac:dyDescent="0.3">
      <c r="S791" s="38"/>
    </row>
    <row r="792" spans="19:19" x14ac:dyDescent="0.3">
      <c r="S792" s="38"/>
    </row>
    <row r="793" spans="19:19" x14ac:dyDescent="0.3">
      <c r="S793" s="38"/>
    </row>
    <row r="794" spans="19:19" x14ac:dyDescent="0.3">
      <c r="S794" s="38"/>
    </row>
    <row r="795" spans="19:19" x14ac:dyDescent="0.3">
      <c r="S795" s="38"/>
    </row>
    <row r="796" spans="19:19" x14ac:dyDescent="0.3">
      <c r="S796" s="38"/>
    </row>
    <row r="797" spans="19:19" x14ac:dyDescent="0.3">
      <c r="S797" s="38"/>
    </row>
    <row r="798" spans="19:19" x14ac:dyDescent="0.3">
      <c r="S798" s="38"/>
    </row>
    <row r="799" spans="19:19" x14ac:dyDescent="0.3">
      <c r="S799" s="38"/>
    </row>
    <row r="800" spans="19:19" x14ac:dyDescent="0.3">
      <c r="S800" s="38"/>
    </row>
    <row r="801" spans="19:19" x14ac:dyDescent="0.3">
      <c r="S801" s="38"/>
    </row>
    <row r="802" spans="19:19" x14ac:dyDescent="0.3">
      <c r="S802" s="38"/>
    </row>
    <row r="803" spans="19:19" x14ac:dyDescent="0.3">
      <c r="S803" s="38"/>
    </row>
    <row r="804" spans="19:19" x14ac:dyDescent="0.3">
      <c r="S804" s="38"/>
    </row>
    <row r="805" spans="19:19" x14ac:dyDescent="0.3">
      <c r="S805" s="38"/>
    </row>
    <row r="806" spans="19:19" x14ac:dyDescent="0.3">
      <c r="S806" s="38"/>
    </row>
    <row r="807" spans="19:19" x14ac:dyDescent="0.3">
      <c r="S807" s="38"/>
    </row>
    <row r="808" spans="19:19" x14ac:dyDescent="0.3">
      <c r="S808" s="38"/>
    </row>
    <row r="809" spans="19:19" x14ac:dyDescent="0.3">
      <c r="S809" s="38"/>
    </row>
    <row r="810" spans="19:19" x14ac:dyDescent="0.3">
      <c r="S810" s="38"/>
    </row>
    <row r="811" spans="19:19" x14ac:dyDescent="0.3">
      <c r="S811" s="38"/>
    </row>
    <row r="812" spans="19:19" x14ac:dyDescent="0.3">
      <c r="S812" s="38"/>
    </row>
    <row r="813" spans="19:19" x14ac:dyDescent="0.3">
      <c r="S813" s="38"/>
    </row>
    <row r="814" spans="19:19" x14ac:dyDescent="0.3">
      <c r="S814" s="38"/>
    </row>
    <row r="815" spans="19:19" x14ac:dyDescent="0.3">
      <c r="S815" s="38"/>
    </row>
    <row r="816" spans="19:19" x14ac:dyDescent="0.3">
      <c r="S816" s="38"/>
    </row>
    <row r="817" spans="19:19" x14ac:dyDescent="0.3">
      <c r="S817" s="38"/>
    </row>
    <row r="818" spans="19:19" x14ac:dyDescent="0.3">
      <c r="S818" s="38"/>
    </row>
    <row r="819" spans="19:19" x14ac:dyDescent="0.3">
      <c r="S819" s="38"/>
    </row>
    <row r="820" spans="19:19" x14ac:dyDescent="0.3">
      <c r="S820" s="38"/>
    </row>
    <row r="821" spans="19:19" x14ac:dyDescent="0.3">
      <c r="S821" s="38"/>
    </row>
    <row r="822" spans="19:19" x14ac:dyDescent="0.3">
      <c r="S822" s="38"/>
    </row>
    <row r="823" spans="19:19" x14ac:dyDescent="0.3">
      <c r="S823" s="38"/>
    </row>
    <row r="824" spans="19:19" x14ac:dyDescent="0.3">
      <c r="S824" s="38"/>
    </row>
    <row r="825" spans="19:19" x14ac:dyDescent="0.3">
      <c r="S825" s="38"/>
    </row>
    <row r="826" spans="19:19" x14ac:dyDescent="0.3">
      <c r="S826" s="38"/>
    </row>
    <row r="827" spans="19:19" x14ac:dyDescent="0.3">
      <c r="S827" s="38"/>
    </row>
    <row r="828" spans="19:19" x14ac:dyDescent="0.3">
      <c r="S828" s="38"/>
    </row>
    <row r="829" spans="19:19" x14ac:dyDescent="0.3">
      <c r="S829" s="38"/>
    </row>
    <row r="830" spans="19:19" x14ac:dyDescent="0.3">
      <c r="S830" s="38"/>
    </row>
    <row r="831" spans="19:19" x14ac:dyDescent="0.3">
      <c r="S831" s="38"/>
    </row>
    <row r="832" spans="19:19" x14ac:dyDescent="0.3">
      <c r="S832" s="38"/>
    </row>
    <row r="833" spans="19:19" x14ac:dyDescent="0.3">
      <c r="S833" s="38"/>
    </row>
    <row r="834" spans="19:19" x14ac:dyDescent="0.3">
      <c r="S834" s="38"/>
    </row>
    <row r="835" spans="19:19" x14ac:dyDescent="0.3">
      <c r="S835" s="38"/>
    </row>
    <row r="836" spans="19:19" x14ac:dyDescent="0.3">
      <c r="S836" s="38"/>
    </row>
    <row r="837" spans="19:19" x14ac:dyDescent="0.3">
      <c r="S837" s="38"/>
    </row>
    <row r="838" spans="19:19" x14ac:dyDescent="0.3">
      <c r="S838" s="38"/>
    </row>
    <row r="839" spans="19:19" x14ac:dyDescent="0.3">
      <c r="S839" s="38"/>
    </row>
    <row r="840" spans="19:19" x14ac:dyDescent="0.3">
      <c r="S840" s="38"/>
    </row>
    <row r="841" spans="19:19" x14ac:dyDescent="0.3">
      <c r="S841" s="38"/>
    </row>
    <row r="842" spans="19:19" x14ac:dyDescent="0.3">
      <c r="S842" s="38"/>
    </row>
    <row r="843" spans="19:19" x14ac:dyDescent="0.3">
      <c r="S843" s="38"/>
    </row>
    <row r="844" spans="19:19" x14ac:dyDescent="0.3">
      <c r="S844" s="38"/>
    </row>
    <row r="845" spans="19:19" x14ac:dyDescent="0.3">
      <c r="S845" s="38"/>
    </row>
    <row r="846" spans="19:19" x14ac:dyDescent="0.3">
      <c r="S846" s="38"/>
    </row>
    <row r="847" spans="19:19" x14ac:dyDescent="0.3">
      <c r="S847" s="38"/>
    </row>
    <row r="848" spans="19:19" x14ac:dyDescent="0.3">
      <c r="S848" s="38"/>
    </row>
    <row r="849" spans="19:19" x14ac:dyDescent="0.3">
      <c r="S849" s="38"/>
    </row>
    <row r="850" spans="19:19" x14ac:dyDescent="0.3">
      <c r="S850" s="38"/>
    </row>
    <row r="851" spans="19:19" x14ac:dyDescent="0.3">
      <c r="S851" s="38"/>
    </row>
    <row r="852" spans="19:19" x14ac:dyDescent="0.3">
      <c r="S852" s="38"/>
    </row>
    <row r="853" spans="19:19" x14ac:dyDescent="0.3">
      <c r="S853" s="38"/>
    </row>
    <row r="854" spans="19:19" x14ac:dyDescent="0.3">
      <c r="S854" s="38"/>
    </row>
    <row r="855" spans="19:19" x14ac:dyDescent="0.3">
      <c r="S855" s="38"/>
    </row>
    <row r="856" spans="19:19" x14ac:dyDescent="0.3">
      <c r="S856" s="38"/>
    </row>
    <row r="857" spans="19:19" x14ac:dyDescent="0.3">
      <c r="S857" s="38"/>
    </row>
    <row r="858" spans="19:19" x14ac:dyDescent="0.3">
      <c r="S858" s="38"/>
    </row>
    <row r="859" spans="19:19" x14ac:dyDescent="0.3">
      <c r="S859" s="38"/>
    </row>
    <row r="860" spans="19:19" x14ac:dyDescent="0.3">
      <c r="S860" s="38"/>
    </row>
    <row r="861" spans="19:19" x14ac:dyDescent="0.3">
      <c r="S861" s="38"/>
    </row>
    <row r="862" spans="19:19" x14ac:dyDescent="0.3">
      <c r="S862" s="38"/>
    </row>
    <row r="863" spans="19:19" x14ac:dyDescent="0.3">
      <c r="S863" s="38"/>
    </row>
    <row r="864" spans="19:19" x14ac:dyDescent="0.3">
      <c r="S864" s="38"/>
    </row>
    <row r="865" spans="19:19" x14ac:dyDescent="0.3">
      <c r="S865" s="38"/>
    </row>
    <row r="866" spans="19:19" x14ac:dyDescent="0.3">
      <c r="S866" s="38"/>
    </row>
    <row r="867" spans="19:19" x14ac:dyDescent="0.3">
      <c r="S867" s="38"/>
    </row>
    <row r="868" spans="19:19" x14ac:dyDescent="0.3">
      <c r="S868" s="38"/>
    </row>
    <row r="869" spans="19:19" x14ac:dyDescent="0.3">
      <c r="S869" s="38"/>
    </row>
    <row r="870" spans="19:19" x14ac:dyDescent="0.3">
      <c r="S870" s="38"/>
    </row>
    <row r="871" spans="19:19" x14ac:dyDescent="0.3">
      <c r="S871" s="38"/>
    </row>
    <row r="872" spans="19:19" x14ac:dyDescent="0.3">
      <c r="S872" s="38"/>
    </row>
    <row r="873" spans="19:19" x14ac:dyDescent="0.3">
      <c r="S873" s="38"/>
    </row>
    <row r="874" spans="19:19" x14ac:dyDescent="0.3">
      <c r="S874" s="38"/>
    </row>
    <row r="875" spans="19:19" x14ac:dyDescent="0.3">
      <c r="S875" s="38"/>
    </row>
    <row r="876" spans="19:19" x14ac:dyDescent="0.3">
      <c r="S876" s="38"/>
    </row>
    <row r="877" spans="19:19" x14ac:dyDescent="0.3">
      <c r="S877" s="38"/>
    </row>
    <row r="878" spans="19:19" x14ac:dyDescent="0.3">
      <c r="S878" s="38"/>
    </row>
    <row r="879" spans="19:19" x14ac:dyDescent="0.3">
      <c r="S879" s="38"/>
    </row>
    <row r="880" spans="19:19" x14ac:dyDescent="0.3">
      <c r="S880" s="38"/>
    </row>
    <row r="881" spans="19:19" x14ac:dyDescent="0.3">
      <c r="S881" s="38"/>
    </row>
    <row r="882" spans="19:19" x14ac:dyDescent="0.3">
      <c r="S882" s="38"/>
    </row>
    <row r="883" spans="19:19" x14ac:dyDescent="0.3">
      <c r="S883" s="38"/>
    </row>
    <row r="884" spans="19:19" x14ac:dyDescent="0.3">
      <c r="S884" s="38"/>
    </row>
    <row r="885" spans="19:19" x14ac:dyDescent="0.3">
      <c r="S885" s="38"/>
    </row>
    <row r="886" spans="19:19" x14ac:dyDescent="0.3">
      <c r="S886" s="38"/>
    </row>
    <row r="887" spans="19:19" x14ac:dyDescent="0.3">
      <c r="S887" s="38"/>
    </row>
    <row r="888" spans="19:19" x14ac:dyDescent="0.3">
      <c r="S888" s="38"/>
    </row>
    <row r="889" spans="19:19" x14ac:dyDescent="0.3">
      <c r="S889" s="38"/>
    </row>
    <row r="890" spans="19:19" x14ac:dyDescent="0.3">
      <c r="S890" s="38"/>
    </row>
    <row r="891" spans="19:19" x14ac:dyDescent="0.3">
      <c r="S891" s="38"/>
    </row>
    <row r="892" spans="19:19" x14ac:dyDescent="0.3">
      <c r="S892" s="38"/>
    </row>
    <row r="893" spans="19:19" x14ac:dyDescent="0.3">
      <c r="S893" s="38"/>
    </row>
    <row r="894" spans="19:19" x14ac:dyDescent="0.3">
      <c r="S894" s="38"/>
    </row>
    <row r="895" spans="19:19" x14ac:dyDescent="0.3">
      <c r="S895" s="38"/>
    </row>
    <row r="896" spans="19:19" x14ac:dyDescent="0.3">
      <c r="S896" s="38"/>
    </row>
    <row r="897" spans="19:19" x14ac:dyDescent="0.3">
      <c r="S897" s="38"/>
    </row>
    <row r="898" spans="19:19" x14ac:dyDescent="0.3">
      <c r="S898" s="38"/>
    </row>
    <row r="899" spans="19:19" x14ac:dyDescent="0.3">
      <c r="S899" s="38"/>
    </row>
    <row r="900" spans="19:19" x14ac:dyDescent="0.3">
      <c r="S900" s="38"/>
    </row>
    <row r="901" spans="19:19" x14ac:dyDescent="0.3">
      <c r="S901" s="38"/>
    </row>
    <row r="902" spans="19:19" x14ac:dyDescent="0.3">
      <c r="S902" s="38"/>
    </row>
    <row r="903" spans="19:19" x14ac:dyDescent="0.3">
      <c r="S903" s="38"/>
    </row>
    <row r="904" spans="19:19" x14ac:dyDescent="0.3">
      <c r="S904" s="38"/>
    </row>
    <row r="905" spans="19:19" x14ac:dyDescent="0.3">
      <c r="S905" s="38"/>
    </row>
    <row r="906" spans="19:19" x14ac:dyDescent="0.3">
      <c r="S906" s="38"/>
    </row>
    <row r="907" spans="19:19" x14ac:dyDescent="0.3">
      <c r="S907" s="38"/>
    </row>
    <row r="908" spans="19:19" x14ac:dyDescent="0.3">
      <c r="S908" s="38"/>
    </row>
    <row r="909" spans="19:19" x14ac:dyDescent="0.3">
      <c r="S909" s="38"/>
    </row>
    <row r="910" spans="19:19" x14ac:dyDescent="0.3">
      <c r="S910" s="38"/>
    </row>
    <row r="911" spans="19:19" x14ac:dyDescent="0.3">
      <c r="S911" s="38"/>
    </row>
    <row r="912" spans="19:19" x14ac:dyDescent="0.3">
      <c r="S912" s="38"/>
    </row>
    <row r="913" spans="19:19" x14ac:dyDescent="0.3">
      <c r="S913" s="38"/>
    </row>
    <row r="914" spans="19:19" x14ac:dyDescent="0.3">
      <c r="S914" s="38"/>
    </row>
    <row r="915" spans="19:19" x14ac:dyDescent="0.3">
      <c r="S915" s="38"/>
    </row>
    <row r="916" spans="19:19" x14ac:dyDescent="0.3">
      <c r="S916" s="38"/>
    </row>
    <row r="917" spans="19:19" x14ac:dyDescent="0.3">
      <c r="S917" s="38"/>
    </row>
    <row r="918" spans="19:19" x14ac:dyDescent="0.3">
      <c r="S918" s="38"/>
    </row>
    <row r="919" spans="19:19" x14ac:dyDescent="0.3">
      <c r="S919" s="38"/>
    </row>
    <row r="920" spans="19:19" x14ac:dyDescent="0.3">
      <c r="S920" s="38"/>
    </row>
    <row r="921" spans="19:19" x14ac:dyDescent="0.3">
      <c r="S921" s="38"/>
    </row>
    <row r="922" spans="19:19" x14ac:dyDescent="0.3">
      <c r="S922" s="38"/>
    </row>
    <row r="923" spans="19:19" x14ac:dyDescent="0.3">
      <c r="S923" s="38"/>
    </row>
    <row r="924" spans="19:19" x14ac:dyDescent="0.3">
      <c r="S924" s="38"/>
    </row>
    <row r="925" spans="19:19" x14ac:dyDescent="0.3">
      <c r="S925" s="38"/>
    </row>
    <row r="926" spans="19:19" x14ac:dyDescent="0.3">
      <c r="S926" s="38"/>
    </row>
    <row r="927" spans="19:19" x14ac:dyDescent="0.3">
      <c r="S927" s="38"/>
    </row>
    <row r="928" spans="19:19" x14ac:dyDescent="0.3">
      <c r="S928" s="38"/>
    </row>
    <row r="929" spans="19:19" x14ac:dyDescent="0.3">
      <c r="S929" s="38"/>
    </row>
    <row r="930" spans="19:19" x14ac:dyDescent="0.3">
      <c r="S930" s="38"/>
    </row>
    <row r="931" spans="19:19" x14ac:dyDescent="0.3">
      <c r="S931" s="38"/>
    </row>
    <row r="932" spans="19:19" x14ac:dyDescent="0.3">
      <c r="S932" s="38"/>
    </row>
    <row r="933" spans="19:19" x14ac:dyDescent="0.3">
      <c r="S933" s="38"/>
    </row>
    <row r="934" spans="19:19" x14ac:dyDescent="0.3">
      <c r="S934" s="38"/>
    </row>
    <row r="935" spans="19:19" x14ac:dyDescent="0.3">
      <c r="S935" s="38"/>
    </row>
    <row r="936" spans="19:19" x14ac:dyDescent="0.3">
      <c r="S936" s="38"/>
    </row>
    <row r="937" spans="19:19" x14ac:dyDescent="0.3">
      <c r="S937" s="38"/>
    </row>
    <row r="938" spans="19:19" x14ac:dyDescent="0.3">
      <c r="S938" s="38"/>
    </row>
    <row r="939" spans="19:19" x14ac:dyDescent="0.3">
      <c r="S939" s="38"/>
    </row>
    <row r="940" spans="19:19" x14ac:dyDescent="0.3">
      <c r="S940" s="38"/>
    </row>
    <row r="941" spans="19:19" x14ac:dyDescent="0.3">
      <c r="S941" s="38"/>
    </row>
    <row r="942" spans="19:19" x14ac:dyDescent="0.3">
      <c r="S942" s="38"/>
    </row>
    <row r="943" spans="19:19" x14ac:dyDescent="0.3">
      <c r="S943" s="38"/>
    </row>
    <row r="944" spans="19:19" x14ac:dyDescent="0.3">
      <c r="S944" s="38"/>
    </row>
    <row r="945" spans="19:19" x14ac:dyDescent="0.3">
      <c r="S945" s="38"/>
    </row>
    <row r="946" spans="19:19" x14ac:dyDescent="0.3">
      <c r="S946" s="38"/>
    </row>
    <row r="947" spans="19:19" x14ac:dyDescent="0.3">
      <c r="S947" s="38"/>
    </row>
    <row r="948" spans="19:19" x14ac:dyDescent="0.3">
      <c r="S948" s="38"/>
    </row>
    <row r="949" spans="19:19" x14ac:dyDescent="0.3">
      <c r="S949" s="38"/>
    </row>
    <row r="950" spans="19:19" x14ac:dyDescent="0.3">
      <c r="S950" s="38"/>
    </row>
    <row r="951" spans="19:19" x14ac:dyDescent="0.3">
      <c r="S951" s="38"/>
    </row>
    <row r="952" spans="19:19" x14ac:dyDescent="0.3">
      <c r="S952" s="38"/>
    </row>
    <row r="953" spans="19:19" x14ac:dyDescent="0.3">
      <c r="S953" s="38"/>
    </row>
    <row r="954" spans="19:19" x14ac:dyDescent="0.3">
      <c r="S954" s="38"/>
    </row>
    <row r="955" spans="19:19" x14ac:dyDescent="0.3">
      <c r="S955" s="38"/>
    </row>
    <row r="956" spans="19:19" x14ac:dyDescent="0.3">
      <c r="S956" s="38"/>
    </row>
    <row r="957" spans="19:19" x14ac:dyDescent="0.3">
      <c r="S957" s="38"/>
    </row>
    <row r="958" spans="19:19" x14ac:dyDescent="0.3">
      <c r="S958" s="38"/>
    </row>
    <row r="959" spans="19:19" x14ac:dyDescent="0.3">
      <c r="S959" s="38"/>
    </row>
    <row r="960" spans="19:19" x14ac:dyDescent="0.3">
      <c r="S960" s="38"/>
    </row>
    <row r="961" spans="19:19" x14ac:dyDescent="0.3">
      <c r="S961" s="38"/>
    </row>
    <row r="962" spans="19:19" x14ac:dyDescent="0.3">
      <c r="S962" s="38"/>
    </row>
    <row r="963" spans="19:19" x14ac:dyDescent="0.3">
      <c r="S963" s="38"/>
    </row>
    <row r="964" spans="19:19" x14ac:dyDescent="0.3">
      <c r="S964" s="38"/>
    </row>
    <row r="965" spans="19:19" x14ac:dyDescent="0.3">
      <c r="S965" s="38"/>
    </row>
    <row r="966" spans="19:19" x14ac:dyDescent="0.3">
      <c r="S966" s="38"/>
    </row>
    <row r="967" spans="19:19" x14ac:dyDescent="0.3">
      <c r="S967" s="38"/>
    </row>
    <row r="968" spans="19:19" x14ac:dyDescent="0.3">
      <c r="S968" s="38"/>
    </row>
    <row r="969" spans="19:19" x14ac:dyDescent="0.3">
      <c r="S969" s="38"/>
    </row>
    <row r="970" spans="19:19" x14ac:dyDescent="0.3">
      <c r="S970" s="38"/>
    </row>
    <row r="971" spans="19:19" x14ac:dyDescent="0.3">
      <c r="S971" s="38"/>
    </row>
    <row r="972" spans="19:19" x14ac:dyDescent="0.3">
      <c r="S972" s="38"/>
    </row>
    <row r="973" spans="19:19" x14ac:dyDescent="0.3">
      <c r="S973" s="38"/>
    </row>
    <row r="974" spans="19:19" x14ac:dyDescent="0.3">
      <c r="S974" s="38"/>
    </row>
    <row r="975" spans="19:19" x14ac:dyDescent="0.3">
      <c r="S975" s="38"/>
    </row>
    <row r="976" spans="19:19" x14ac:dyDescent="0.3">
      <c r="S976" s="38"/>
    </row>
    <row r="977" spans="19:19" x14ac:dyDescent="0.3">
      <c r="S977" s="38"/>
    </row>
    <row r="978" spans="19:19" x14ac:dyDescent="0.3">
      <c r="S978" s="38"/>
    </row>
    <row r="979" spans="19:19" x14ac:dyDescent="0.3">
      <c r="S979" s="38"/>
    </row>
    <row r="980" spans="19:19" x14ac:dyDescent="0.3">
      <c r="S980" s="38"/>
    </row>
    <row r="981" spans="19:19" x14ac:dyDescent="0.3">
      <c r="S981" s="38"/>
    </row>
    <row r="982" spans="19:19" x14ac:dyDescent="0.3">
      <c r="S982" s="38"/>
    </row>
    <row r="983" spans="19:19" x14ac:dyDescent="0.3">
      <c r="S983" s="38"/>
    </row>
    <row r="984" spans="19:19" x14ac:dyDescent="0.3">
      <c r="S984" s="38"/>
    </row>
    <row r="985" spans="19:19" x14ac:dyDescent="0.3">
      <c r="S985" s="38"/>
    </row>
    <row r="986" spans="19:19" x14ac:dyDescent="0.3">
      <c r="S986" s="38"/>
    </row>
    <row r="987" spans="19:19" x14ac:dyDescent="0.3">
      <c r="S987" s="38"/>
    </row>
    <row r="988" spans="19:19" x14ac:dyDescent="0.3">
      <c r="S988" s="38"/>
    </row>
    <row r="989" spans="19:19" x14ac:dyDescent="0.3">
      <c r="S989" s="38"/>
    </row>
    <row r="990" spans="19:19" x14ac:dyDescent="0.3">
      <c r="S990" s="38"/>
    </row>
    <row r="991" spans="19:19" x14ac:dyDescent="0.3">
      <c r="S991" s="38"/>
    </row>
    <row r="992" spans="19:19" x14ac:dyDescent="0.3">
      <c r="S992" s="38"/>
    </row>
    <row r="993" spans="19:19" x14ac:dyDescent="0.3">
      <c r="S993" s="38"/>
    </row>
    <row r="994" spans="19:19" x14ac:dyDescent="0.3">
      <c r="S994" s="38"/>
    </row>
    <row r="995" spans="19:19" x14ac:dyDescent="0.3">
      <c r="S995" s="38"/>
    </row>
    <row r="996" spans="19:19" x14ac:dyDescent="0.3">
      <c r="S996" s="38"/>
    </row>
    <row r="997" spans="19:19" x14ac:dyDescent="0.3">
      <c r="S997" s="38"/>
    </row>
    <row r="998" spans="19:19" x14ac:dyDescent="0.3">
      <c r="S998" s="38"/>
    </row>
    <row r="999" spans="19:19" x14ac:dyDescent="0.3">
      <c r="S999" s="38"/>
    </row>
    <row r="1000" spans="19:19" x14ac:dyDescent="0.3">
      <c r="S1000" s="38"/>
    </row>
    <row r="1001" spans="19:19" x14ac:dyDescent="0.3">
      <c r="S1001" s="38"/>
    </row>
    <row r="1002" spans="19:19" x14ac:dyDescent="0.3">
      <c r="S1002" s="38"/>
    </row>
    <row r="1003" spans="19:19" x14ac:dyDescent="0.3">
      <c r="S1003" s="38"/>
    </row>
    <row r="1004" spans="19:19" x14ac:dyDescent="0.3">
      <c r="S1004" s="38"/>
    </row>
    <row r="1005" spans="19:19" x14ac:dyDescent="0.3">
      <c r="S1005" s="38"/>
    </row>
    <row r="1006" spans="19:19" x14ac:dyDescent="0.3">
      <c r="S1006" s="38"/>
    </row>
    <row r="1007" spans="19:19" x14ac:dyDescent="0.3">
      <c r="S1007" s="38"/>
    </row>
    <row r="1008" spans="19:19" x14ac:dyDescent="0.3">
      <c r="S1008" s="38"/>
    </row>
    <row r="1009" spans="19:19" x14ac:dyDescent="0.3">
      <c r="S1009" s="38"/>
    </row>
    <row r="1010" spans="19:19" x14ac:dyDescent="0.3">
      <c r="S1010" s="38"/>
    </row>
    <row r="1011" spans="19:19" x14ac:dyDescent="0.3">
      <c r="S1011" s="38"/>
    </row>
    <row r="1012" spans="19:19" x14ac:dyDescent="0.3">
      <c r="S1012" s="38"/>
    </row>
    <row r="1013" spans="19:19" x14ac:dyDescent="0.3">
      <c r="S1013" s="38"/>
    </row>
    <row r="1014" spans="19:19" x14ac:dyDescent="0.3">
      <c r="S1014" s="38"/>
    </row>
    <row r="1015" spans="19:19" x14ac:dyDescent="0.3">
      <c r="S1015" s="38"/>
    </row>
    <row r="1016" spans="19:19" x14ac:dyDescent="0.3">
      <c r="S1016" s="38"/>
    </row>
    <row r="1017" spans="19:19" x14ac:dyDescent="0.3">
      <c r="S1017" s="38"/>
    </row>
    <row r="1018" spans="19:19" x14ac:dyDescent="0.3">
      <c r="S1018" s="38"/>
    </row>
    <row r="1019" spans="19:19" x14ac:dyDescent="0.3">
      <c r="S1019" s="38"/>
    </row>
    <row r="1020" spans="19:19" x14ac:dyDescent="0.3">
      <c r="S1020" s="38"/>
    </row>
    <row r="1021" spans="19:19" x14ac:dyDescent="0.3">
      <c r="S1021" s="38"/>
    </row>
    <row r="1022" spans="19:19" x14ac:dyDescent="0.3">
      <c r="S1022" s="38"/>
    </row>
    <row r="1023" spans="19:19" x14ac:dyDescent="0.3">
      <c r="S1023" s="38"/>
    </row>
    <row r="1024" spans="19:19" x14ac:dyDescent="0.3">
      <c r="S1024" s="38"/>
    </row>
    <row r="1025" spans="19:19" x14ac:dyDescent="0.3">
      <c r="S1025" s="38"/>
    </row>
    <row r="1026" spans="19:19" x14ac:dyDescent="0.3">
      <c r="S1026" s="38"/>
    </row>
    <row r="1027" spans="19:19" x14ac:dyDescent="0.3">
      <c r="S1027" s="38"/>
    </row>
    <row r="1028" spans="19:19" x14ac:dyDescent="0.3">
      <c r="S1028" s="38"/>
    </row>
    <row r="1029" spans="19:19" x14ac:dyDescent="0.3">
      <c r="S1029" s="38"/>
    </row>
    <row r="1030" spans="19:19" x14ac:dyDescent="0.3">
      <c r="S1030" s="38"/>
    </row>
    <row r="1031" spans="19:19" x14ac:dyDescent="0.3">
      <c r="S1031" s="38"/>
    </row>
    <row r="1032" spans="19:19" x14ac:dyDescent="0.3">
      <c r="S1032" s="38"/>
    </row>
    <row r="1033" spans="19:19" x14ac:dyDescent="0.3">
      <c r="S1033" s="38"/>
    </row>
    <row r="1034" spans="19:19" x14ac:dyDescent="0.3">
      <c r="S1034" s="38"/>
    </row>
    <row r="1035" spans="19:19" x14ac:dyDescent="0.3">
      <c r="S1035" s="38"/>
    </row>
    <row r="1036" spans="19:19" x14ac:dyDescent="0.3">
      <c r="S1036" s="38"/>
    </row>
    <row r="1037" spans="19:19" x14ac:dyDescent="0.3">
      <c r="S1037" s="38"/>
    </row>
    <row r="1038" spans="19:19" x14ac:dyDescent="0.3">
      <c r="S1038" s="38"/>
    </row>
    <row r="1039" spans="19:19" x14ac:dyDescent="0.3">
      <c r="S1039" s="38"/>
    </row>
    <row r="1040" spans="19:19" x14ac:dyDescent="0.3">
      <c r="S1040" s="38"/>
    </row>
    <row r="1041" spans="19:19" x14ac:dyDescent="0.3">
      <c r="S1041" s="38"/>
    </row>
    <row r="1042" spans="19:19" x14ac:dyDescent="0.3">
      <c r="S1042" s="38"/>
    </row>
    <row r="1043" spans="19:19" x14ac:dyDescent="0.3">
      <c r="S1043" s="38"/>
    </row>
    <row r="1044" spans="19:19" x14ac:dyDescent="0.3">
      <c r="S1044" s="38"/>
    </row>
    <row r="1045" spans="19:19" x14ac:dyDescent="0.3">
      <c r="S1045" s="38"/>
    </row>
    <row r="1046" spans="19:19" x14ac:dyDescent="0.3">
      <c r="S1046" s="38"/>
    </row>
    <row r="1047" spans="19:19" x14ac:dyDescent="0.3">
      <c r="S1047" s="38"/>
    </row>
    <row r="1048" spans="19:19" x14ac:dyDescent="0.3">
      <c r="S1048" s="38"/>
    </row>
    <row r="1049" spans="19:19" x14ac:dyDescent="0.3">
      <c r="S1049" s="38"/>
    </row>
    <row r="1050" spans="19:19" x14ac:dyDescent="0.3">
      <c r="S1050" s="38"/>
    </row>
    <row r="1051" spans="19:19" x14ac:dyDescent="0.3">
      <c r="S1051" s="38"/>
    </row>
    <row r="1052" spans="19:19" x14ac:dyDescent="0.3">
      <c r="S1052" s="38"/>
    </row>
    <row r="1053" spans="19:19" x14ac:dyDescent="0.3">
      <c r="S1053" s="38"/>
    </row>
    <row r="1054" spans="19:19" x14ac:dyDescent="0.3">
      <c r="S1054" s="38"/>
    </row>
    <row r="1055" spans="19:19" x14ac:dyDescent="0.3">
      <c r="S1055" s="38"/>
    </row>
    <row r="1056" spans="19:19" x14ac:dyDescent="0.3">
      <c r="S1056" s="38"/>
    </row>
    <row r="1057" spans="19:19" x14ac:dyDescent="0.3">
      <c r="S1057" s="38"/>
    </row>
    <row r="1058" spans="19:19" x14ac:dyDescent="0.3">
      <c r="S1058" s="38"/>
    </row>
    <row r="1059" spans="19:19" x14ac:dyDescent="0.3">
      <c r="S1059" s="38"/>
    </row>
    <row r="1060" spans="19:19" x14ac:dyDescent="0.3">
      <c r="S1060" s="38"/>
    </row>
    <row r="1061" spans="19:19" x14ac:dyDescent="0.3">
      <c r="S1061" s="38"/>
    </row>
    <row r="1062" spans="19:19" x14ac:dyDescent="0.3">
      <c r="S1062" s="38"/>
    </row>
    <row r="1063" spans="19:19" x14ac:dyDescent="0.3">
      <c r="S1063" s="38"/>
    </row>
    <row r="1064" spans="19:19" x14ac:dyDescent="0.3">
      <c r="S1064" s="38"/>
    </row>
    <row r="1065" spans="19:19" x14ac:dyDescent="0.3">
      <c r="S1065" s="38"/>
    </row>
    <row r="1066" spans="19:19" x14ac:dyDescent="0.3">
      <c r="S1066" s="38"/>
    </row>
    <row r="1067" spans="19:19" x14ac:dyDescent="0.3">
      <c r="S1067" s="38"/>
    </row>
    <row r="1068" spans="19:19" x14ac:dyDescent="0.3">
      <c r="S1068" s="38"/>
    </row>
    <row r="1069" spans="19:19" x14ac:dyDescent="0.3">
      <c r="S1069" s="38"/>
    </row>
    <row r="1070" spans="19:19" x14ac:dyDescent="0.3">
      <c r="S1070" s="38"/>
    </row>
    <row r="1071" spans="19:19" x14ac:dyDescent="0.3">
      <c r="S1071" s="38"/>
    </row>
    <row r="1072" spans="19:19" x14ac:dyDescent="0.3">
      <c r="S1072" s="38"/>
    </row>
    <row r="1073" spans="19:19" x14ac:dyDescent="0.3">
      <c r="S1073" s="38"/>
    </row>
    <row r="1074" spans="19:19" x14ac:dyDescent="0.3">
      <c r="S1074" s="38"/>
    </row>
    <row r="1075" spans="19:19" x14ac:dyDescent="0.3">
      <c r="S1075" s="38"/>
    </row>
    <row r="1076" spans="19:19" x14ac:dyDescent="0.3">
      <c r="S1076" s="38"/>
    </row>
    <row r="1077" spans="19:19" x14ac:dyDescent="0.3">
      <c r="S1077" s="38"/>
    </row>
    <row r="1078" spans="19:19" x14ac:dyDescent="0.3">
      <c r="S1078" s="38"/>
    </row>
    <row r="1079" spans="19:19" x14ac:dyDescent="0.3">
      <c r="S1079" s="38"/>
    </row>
    <row r="1080" spans="19:19" x14ac:dyDescent="0.3">
      <c r="S1080" s="38"/>
    </row>
    <row r="1081" spans="19:19" x14ac:dyDescent="0.3">
      <c r="S1081" s="38"/>
    </row>
    <row r="1082" spans="19:19" x14ac:dyDescent="0.3">
      <c r="S1082" s="38"/>
    </row>
    <row r="1083" spans="19:19" x14ac:dyDescent="0.3">
      <c r="S1083" s="38"/>
    </row>
    <row r="1084" spans="19:19" x14ac:dyDescent="0.3">
      <c r="S1084" s="38"/>
    </row>
    <row r="1085" spans="19:19" x14ac:dyDescent="0.3">
      <c r="S1085" s="38"/>
    </row>
    <row r="1086" spans="19:19" x14ac:dyDescent="0.3">
      <c r="S1086" s="38"/>
    </row>
    <row r="1087" spans="19:19" x14ac:dyDescent="0.3">
      <c r="S1087" s="38"/>
    </row>
    <row r="1088" spans="19:19" x14ac:dyDescent="0.3">
      <c r="S1088" s="38"/>
    </row>
    <row r="1089" spans="19:19" x14ac:dyDescent="0.3">
      <c r="S1089" s="38"/>
    </row>
    <row r="1090" spans="19:19" x14ac:dyDescent="0.3">
      <c r="S1090" s="38"/>
    </row>
    <row r="1091" spans="19:19" x14ac:dyDescent="0.3">
      <c r="S1091" s="38"/>
    </row>
    <row r="1092" spans="19:19" x14ac:dyDescent="0.3">
      <c r="S1092" s="38"/>
    </row>
    <row r="1093" spans="19:19" x14ac:dyDescent="0.3">
      <c r="S1093" s="38"/>
    </row>
    <row r="1094" spans="19:19" x14ac:dyDescent="0.3">
      <c r="S1094" s="38"/>
    </row>
    <row r="1095" spans="19:19" x14ac:dyDescent="0.3">
      <c r="S1095" s="38"/>
    </row>
    <row r="1096" spans="19:19" x14ac:dyDescent="0.3">
      <c r="S1096" s="38"/>
    </row>
    <row r="1097" spans="19:19" x14ac:dyDescent="0.3">
      <c r="S1097" s="38"/>
    </row>
    <row r="1098" spans="19:19" x14ac:dyDescent="0.3">
      <c r="S1098" s="38"/>
    </row>
    <row r="1099" spans="19:19" x14ac:dyDescent="0.3">
      <c r="S1099" s="38"/>
    </row>
    <row r="1100" spans="19:19" x14ac:dyDescent="0.3">
      <c r="S1100" s="38"/>
    </row>
    <row r="1101" spans="19:19" x14ac:dyDescent="0.3">
      <c r="S1101" s="38"/>
    </row>
    <row r="1102" spans="19:19" x14ac:dyDescent="0.3">
      <c r="S1102" s="38"/>
    </row>
    <row r="1103" spans="19:19" x14ac:dyDescent="0.3">
      <c r="S1103" s="38"/>
    </row>
    <row r="1104" spans="19:19" x14ac:dyDescent="0.3">
      <c r="S1104" s="38"/>
    </row>
    <row r="1105" spans="19:19" x14ac:dyDescent="0.3">
      <c r="S1105" s="38"/>
    </row>
    <row r="1106" spans="19:19" x14ac:dyDescent="0.3">
      <c r="S1106" s="38"/>
    </row>
    <row r="1107" spans="19:19" x14ac:dyDescent="0.3">
      <c r="S1107" s="38"/>
    </row>
    <row r="1108" spans="19:19" x14ac:dyDescent="0.3">
      <c r="S1108" s="38"/>
    </row>
    <row r="1109" spans="19:19" x14ac:dyDescent="0.3">
      <c r="S1109" s="38"/>
    </row>
    <row r="1110" spans="19:19" x14ac:dyDescent="0.3">
      <c r="S1110" s="38"/>
    </row>
    <row r="1111" spans="19:19" x14ac:dyDescent="0.3">
      <c r="S1111" s="38"/>
    </row>
    <row r="1112" spans="19:19" x14ac:dyDescent="0.3">
      <c r="S1112" s="38"/>
    </row>
    <row r="1113" spans="19:19" x14ac:dyDescent="0.3">
      <c r="S1113" s="38"/>
    </row>
    <row r="1114" spans="19:19" x14ac:dyDescent="0.3">
      <c r="S1114" s="38"/>
    </row>
    <row r="1115" spans="19:19" x14ac:dyDescent="0.3">
      <c r="S1115" s="38"/>
    </row>
    <row r="1116" spans="19:19" x14ac:dyDescent="0.3">
      <c r="S1116" s="38"/>
    </row>
    <row r="1117" spans="19:19" x14ac:dyDescent="0.3">
      <c r="S1117" s="38"/>
    </row>
    <row r="1118" spans="19:19" x14ac:dyDescent="0.3">
      <c r="S1118" s="38"/>
    </row>
    <row r="1119" spans="19:19" x14ac:dyDescent="0.3">
      <c r="S1119" s="38"/>
    </row>
    <row r="1120" spans="19:19" x14ac:dyDescent="0.3">
      <c r="S1120" s="38"/>
    </row>
    <row r="1121" spans="19:19" x14ac:dyDescent="0.3">
      <c r="S1121" s="38"/>
    </row>
    <row r="1122" spans="19:19" x14ac:dyDescent="0.3">
      <c r="S1122" s="38"/>
    </row>
    <row r="1123" spans="19:19" x14ac:dyDescent="0.3">
      <c r="S1123" s="38"/>
    </row>
    <row r="1124" spans="19:19" x14ac:dyDescent="0.3">
      <c r="S1124" s="38"/>
    </row>
    <row r="1125" spans="19:19" x14ac:dyDescent="0.3">
      <c r="S1125" s="38"/>
    </row>
    <row r="1126" spans="19:19" x14ac:dyDescent="0.3">
      <c r="S1126" s="38"/>
    </row>
    <row r="1127" spans="19:19" x14ac:dyDescent="0.3">
      <c r="S1127" s="38"/>
    </row>
    <row r="1128" spans="19:19" x14ac:dyDescent="0.3">
      <c r="S1128" s="38"/>
    </row>
    <row r="1129" spans="19:19" x14ac:dyDescent="0.3">
      <c r="S1129" s="38"/>
    </row>
    <row r="1130" spans="19:19" x14ac:dyDescent="0.3">
      <c r="S1130" s="38"/>
    </row>
    <row r="1131" spans="19:19" x14ac:dyDescent="0.3">
      <c r="S1131" s="38"/>
    </row>
    <row r="1132" spans="19:19" x14ac:dyDescent="0.3">
      <c r="S1132" s="38"/>
    </row>
    <row r="1133" spans="19:19" x14ac:dyDescent="0.3">
      <c r="S1133" s="38"/>
    </row>
    <row r="1134" spans="19:19" x14ac:dyDescent="0.3">
      <c r="S1134" s="38"/>
    </row>
    <row r="1135" spans="19:19" x14ac:dyDescent="0.3">
      <c r="S1135" s="38"/>
    </row>
    <row r="1136" spans="19:19" x14ac:dyDescent="0.3">
      <c r="S1136" s="38"/>
    </row>
    <row r="1137" spans="19:19" x14ac:dyDescent="0.3">
      <c r="S1137" s="38"/>
    </row>
    <row r="1138" spans="19:19" x14ac:dyDescent="0.3">
      <c r="S1138" s="38"/>
    </row>
    <row r="1139" spans="19:19" x14ac:dyDescent="0.3">
      <c r="S1139" s="38"/>
    </row>
    <row r="1140" spans="19:19" x14ac:dyDescent="0.3">
      <c r="S1140" s="38"/>
    </row>
    <row r="1141" spans="19:19" x14ac:dyDescent="0.3">
      <c r="S1141" s="38"/>
    </row>
    <row r="1142" spans="19:19" x14ac:dyDescent="0.3">
      <c r="S1142" s="38"/>
    </row>
    <row r="1143" spans="19:19" x14ac:dyDescent="0.3">
      <c r="S1143" s="38"/>
    </row>
    <row r="1144" spans="19:19" x14ac:dyDescent="0.3">
      <c r="S1144" s="38"/>
    </row>
    <row r="1145" spans="19:19" x14ac:dyDescent="0.3">
      <c r="S1145" s="38"/>
    </row>
    <row r="1146" spans="19:19" x14ac:dyDescent="0.3">
      <c r="S1146" s="38"/>
    </row>
    <row r="1147" spans="19:19" x14ac:dyDescent="0.3">
      <c r="S1147" s="38"/>
    </row>
    <row r="1148" spans="19:19" x14ac:dyDescent="0.3">
      <c r="S1148" s="38"/>
    </row>
    <row r="1149" spans="19:19" x14ac:dyDescent="0.3">
      <c r="S1149" s="38"/>
    </row>
    <row r="1150" spans="19:19" x14ac:dyDescent="0.3">
      <c r="S1150" s="38"/>
    </row>
    <row r="1151" spans="19:19" x14ac:dyDescent="0.3">
      <c r="S1151" s="38"/>
    </row>
    <row r="1152" spans="19:19" x14ac:dyDescent="0.3">
      <c r="S1152" s="38"/>
    </row>
    <row r="1153" spans="19:19" x14ac:dyDescent="0.3">
      <c r="S1153" s="38"/>
    </row>
    <row r="1154" spans="19:19" x14ac:dyDescent="0.3">
      <c r="S1154" s="38"/>
    </row>
    <row r="1155" spans="19:19" x14ac:dyDescent="0.3">
      <c r="S1155" s="38"/>
    </row>
    <row r="1156" spans="19:19" x14ac:dyDescent="0.3">
      <c r="S1156" s="38"/>
    </row>
    <row r="1157" spans="19:19" x14ac:dyDescent="0.3">
      <c r="S1157" s="38"/>
    </row>
    <row r="1158" spans="19:19" x14ac:dyDescent="0.3">
      <c r="S1158" s="38"/>
    </row>
    <row r="1159" spans="19:19" x14ac:dyDescent="0.3">
      <c r="S1159" s="38"/>
    </row>
    <row r="1160" spans="19:19" x14ac:dyDescent="0.3">
      <c r="S1160" s="38"/>
    </row>
    <row r="1161" spans="19:19" x14ac:dyDescent="0.3">
      <c r="S1161" s="38"/>
    </row>
    <row r="1162" spans="19:19" x14ac:dyDescent="0.3">
      <c r="S1162" s="38"/>
    </row>
    <row r="1163" spans="19:19" x14ac:dyDescent="0.3">
      <c r="S1163" s="38"/>
    </row>
    <row r="1164" spans="19:19" x14ac:dyDescent="0.3">
      <c r="S1164" s="38"/>
    </row>
    <row r="1165" spans="19:19" x14ac:dyDescent="0.3">
      <c r="S1165" s="38"/>
    </row>
    <row r="1166" spans="19:19" x14ac:dyDescent="0.3">
      <c r="S1166" s="38"/>
    </row>
    <row r="1167" spans="19:19" x14ac:dyDescent="0.3">
      <c r="S1167" s="38"/>
    </row>
    <row r="1168" spans="19:19" x14ac:dyDescent="0.3">
      <c r="S1168" s="38"/>
    </row>
    <row r="1169" spans="19:19" x14ac:dyDescent="0.3">
      <c r="S1169" s="38"/>
    </row>
    <row r="1170" spans="19:19" x14ac:dyDescent="0.3">
      <c r="S1170" s="38"/>
    </row>
    <row r="1171" spans="19:19" x14ac:dyDescent="0.3">
      <c r="S1171" s="38"/>
    </row>
    <row r="1172" spans="19:19" x14ac:dyDescent="0.3">
      <c r="S1172" s="38"/>
    </row>
    <row r="1173" spans="19:19" x14ac:dyDescent="0.3">
      <c r="S1173" s="38"/>
    </row>
    <row r="1174" spans="19:19" x14ac:dyDescent="0.3">
      <c r="S1174" s="38"/>
    </row>
    <row r="1175" spans="19:19" x14ac:dyDescent="0.3">
      <c r="S1175" s="38"/>
    </row>
    <row r="1176" spans="19:19" x14ac:dyDescent="0.3">
      <c r="S1176" s="38"/>
    </row>
    <row r="1177" spans="19:19" x14ac:dyDescent="0.3">
      <c r="S1177" s="38"/>
    </row>
    <row r="1178" spans="19:19" x14ac:dyDescent="0.3">
      <c r="S1178" s="38"/>
    </row>
    <row r="1179" spans="19:19" x14ac:dyDescent="0.3">
      <c r="S1179" s="38"/>
    </row>
    <row r="1180" spans="19:19" x14ac:dyDescent="0.3">
      <c r="S1180" s="38"/>
    </row>
    <row r="1181" spans="19:19" x14ac:dyDescent="0.3">
      <c r="S1181" s="38"/>
    </row>
    <row r="1182" spans="19:19" x14ac:dyDescent="0.3">
      <c r="S1182" s="38"/>
    </row>
    <row r="1183" spans="19:19" x14ac:dyDescent="0.3">
      <c r="S1183" s="38"/>
    </row>
    <row r="1184" spans="19:19" x14ac:dyDescent="0.3">
      <c r="S1184" s="38"/>
    </row>
    <row r="1185" spans="19:19" x14ac:dyDescent="0.3">
      <c r="S1185" s="38"/>
    </row>
    <row r="1186" spans="19:19" x14ac:dyDescent="0.3">
      <c r="S1186" s="38"/>
    </row>
    <row r="1187" spans="19:19" x14ac:dyDescent="0.3">
      <c r="S1187" s="38"/>
    </row>
    <row r="1188" spans="19:19" x14ac:dyDescent="0.3">
      <c r="S1188" s="38"/>
    </row>
    <row r="1189" spans="19:19" x14ac:dyDescent="0.3">
      <c r="S1189" s="38"/>
    </row>
    <row r="1190" spans="19:19" x14ac:dyDescent="0.3">
      <c r="S1190" s="38"/>
    </row>
    <row r="1191" spans="19:19" x14ac:dyDescent="0.3">
      <c r="S1191" s="38"/>
    </row>
    <row r="1192" spans="19:19" x14ac:dyDescent="0.3">
      <c r="S1192" s="38"/>
    </row>
    <row r="1193" spans="19:19" x14ac:dyDescent="0.3">
      <c r="S1193" s="38"/>
    </row>
    <row r="1194" spans="19:19" x14ac:dyDescent="0.3">
      <c r="S1194" s="38"/>
    </row>
    <row r="1195" spans="19:19" x14ac:dyDescent="0.3">
      <c r="S1195" s="38"/>
    </row>
    <row r="1196" spans="19:19" x14ac:dyDescent="0.3">
      <c r="S1196" s="38"/>
    </row>
    <row r="1197" spans="19:19" x14ac:dyDescent="0.3">
      <c r="S1197" s="38"/>
    </row>
    <row r="1198" spans="19:19" x14ac:dyDescent="0.3">
      <c r="S1198" s="38"/>
    </row>
    <row r="1199" spans="19:19" x14ac:dyDescent="0.3">
      <c r="S1199" s="38"/>
    </row>
    <row r="1200" spans="19:19" x14ac:dyDescent="0.3">
      <c r="S1200" s="38"/>
    </row>
    <row r="1201" spans="19:19" x14ac:dyDescent="0.3">
      <c r="S1201" s="38"/>
    </row>
    <row r="1202" spans="19:19" x14ac:dyDescent="0.3">
      <c r="S1202" s="38"/>
    </row>
    <row r="1203" spans="19:19" x14ac:dyDescent="0.3">
      <c r="S1203" s="38"/>
    </row>
    <row r="1204" spans="19:19" x14ac:dyDescent="0.3">
      <c r="S1204" s="38"/>
    </row>
    <row r="1205" spans="19:19" x14ac:dyDescent="0.3">
      <c r="S1205" s="38"/>
    </row>
    <row r="1206" spans="19:19" x14ac:dyDescent="0.3">
      <c r="S1206" s="38"/>
    </row>
    <row r="1207" spans="19:19" x14ac:dyDescent="0.3">
      <c r="S1207" s="38"/>
    </row>
    <row r="1208" spans="19:19" x14ac:dyDescent="0.3">
      <c r="S1208" s="38"/>
    </row>
    <row r="1209" spans="19:19" x14ac:dyDescent="0.3">
      <c r="S1209" s="38"/>
    </row>
    <row r="1210" spans="19:19" x14ac:dyDescent="0.3">
      <c r="S1210" s="38"/>
    </row>
    <row r="1211" spans="19:19" x14ac:dyDescent="0.3">
      <c r="S1211" s="38"/>
    </row>
    <row r="1212" spans="19:19" x14ac:dyDescent="0.3">
      <c r="S1212" s="38"/>
    </row>
    <row r="1213" spans="19:19" x14ac:dyDescent="0.3">
      <c r="S1213" s="38"/>
    </row>
    <row r="1214" spans="19:19" x14ac:dyDescent="0.3">
      <c r="S1214" s="38"/>
    </row>
    <row r="1215" spans="19:19" x14ac:dyDescent="0.3">
      <c r="S1215" s="38"/>
    </row>
    <row r="1216" spans="19:19" x14ac:dyDescent="0.3">
      <c r="S1216" s="38"/>
    </row>
    <row r="1217" spans="19:19" x14ac:dyDescent="0.3">
      <c r="S1217" s="38"/>
    </row>
    <row r="1218" spans="19:19" x14ac:dyDescent="0.3">
      <c r="S1218" s="38"/>
    </row>
    <row r="1219" spans="19:19" x14ac:dyDescent="0.3">
      <c r="S1219" s="38"/>
    </row>
    <row r="1220" spans="19:19" x14ac:dyDescent="0.3">
      <c r="S1220" s="38"/>
    </row>
    <row r="1221" spans="19:19" x14ac:dyDescent="0.3">
      <c r="S1221" s="38"/>
    </row>
    <row r="1222" spans="19:19" x14ac:dyDescent="0.3">
      <c r="S1222" s="38"/>
    </row>
    <row r="1223" spans="19:19" x14ac:dyDescent="0.3">
      <c r="S1223" s="38"/>
    </row>
    <row r="1224" spans="19:19" x14ac:dyDescent="0.3">
      <c r="S1224" s="38"/>
    </row>
    <row r="1225" spans="19:19" x14ac:dyDescent="0.3">
      <c r="S1225" s="38"/>
    </row>
    <row r="1226" spans="19:19" x14ac:dyDescent="0.3">
      <c r="S1226" s="38"/>
    </row>
    <row r="1227" spans="19:19" x14ac:dyDescent="0.3">
      <c r="S1227" s="38"/>
    </row>
    <row r="1228" spans="19:19" x14ac:dyDescent="0.3">
      <c r="S1228" s="38"/>
    </row>
    <row r="1229" spans="19:19" x14ac:dyDescent="0.3">
      <c r="S1229" s="38"/>
    </row>
    <row r="1230" spans="19:19" x14ac:dyDescent="0.3">
      <c r="S1230" s="38"/>
    </row>
    <row r="1231" spans="19:19" x14ac:dyDescent="0.3">
      <c r="S1231" s="38"/>
    </row>
    <row r="1232" spans="19:19" x14ac:dyDescent="0.3">
      <c r="S1232" s="38"/>
    </row>
    <row r="1233" spans="19:19" x14ac:dyDescent="0.3">
      <c r="S1233" s="38"/>
    </row>
    <row r="1234" spans="19:19" x14ac:dyDescent="0.3">
      <c r="S1234" s="38"/>
    </row>
    <row r="1235" spans="19:19" x14ac:dyDescent="0.3">
      <c r="S1235" s="38"/>
    </row>
    <row r="1236" spans="19:19" x14ac:dyDescent="0.3">
      <c r="S1236" s="38"/>
    </row>
    <row r="1237" spans="19:19" x14ac:dyDescent="0.3">
      <c r="S1237" s="38"/>
    </row>
    <row r="1238" spans="19:19" x14ac:dyDescent="0.3">
      <c r="S1238" s="38"/>
    </row>
    <row r="1239" spans="19:19" x14ac:dyDescent="0.3">
      <c r="S1239" s="38"/>
    </row>
    <row r="1240" spans="19:19" x14ac:dyDescent="0.3">
      <c r="S1240" s="38"/>
    </row>
    <row r="1241" spans="19:19" x14ac:dyDescent="0.3">
      <c r="S1241" s="38"/>
    </row>
    <row r="1242" spans="19:19" x14ac:dyDescent="0.3">
      <c r="S1242" s="38"/>
    </row>
    <row r="1243" spans="19:19" x14ac:dyDescent="0.3">
      <c r="S1243" s="38"/>
    </row>
    <row r="1244" spans="19:19" x14ac:dyDescent="0.3">
      <c r="S1244" s="38"/>
    </row>
    <row r="1245" spans="19:19" x14ac:dyDescent="0.3">
      <c r="S1245" s="38"/>
    </row>
    <row r="1246" spans="19:19" x14ac:dyDescent="0.3">
      <c r="S1246" s="38"/>
    </row>
    <row r="1247" spans="19:19" x14ac:dyDescent="0.3">
      <c r="S1247" s="38"/>
    </row>
    <row r="1248" spans="19:19" x14ac:dyDescent="0.3">
      <c r="S1248" s="38"/>
    </row>
    <row r="1249" spans="19:19" x14ac:dyDescent="0.3">
      <c r="S1249" s="38"/>
    </row>
    <row r="1250" spans="19:19" x14ac:dyDescent="0.3">
      <c r="S1250" s="38"/>
    </row>
    <row r="1251" spans="19:19" x14ac:dyDescent="0.3">
      <c r="S1251" s="38"/>
    </row>
    <row r="1252" spans="19:19" x14ac:dyDescent="0.3">
      <c r="S1252" s="38"/>
    </row>
    <row r="1253" spans="19:19" x14ac:dyDescent="0.3">
      <c r="S1253" s="38"/>
    </row>
    <row r="1254" spans="19:19" x14ac:dyDescent="0.3">
      <c r="S1254" s="38"/>
    </row>
    <row r="1255" spans="19:19" x14ac:dyDescent="0.3">
      <c r="S1255" s="38"/>
    </row>
    <row r="1256" spans="19:19" x14ac:dyDescent="0.3">
      <c r="S1256" s="38"/>
    </row>
    <row r="1257" spans="19:19" x14ac:dyDescent="0.3">
      <c r="S1257" s="38"/>
    </row>
    <row r="1258" spans="19:19" x14ac:dyDescent="0.3">
      <c r="S1258" s="38"/>
    </row>
    <row r="1259" spans="19:19" x14ac:dyDescent="0.3">
      <c r="S1259" s="38"/>
    </row>
    <row r="1260" spans="19:19" x14ac:dyDescent="0.3">
      <c r="S1260" s="38"/>
    </row>
    <row r="1261" spans="19:19" x14ac:dyDescent="0.3">
      <c r="S1261" s="38"/>
    </row>
    <row r="1262" spans="19:19" x14ac:dyDescent="0.3">
      <c r="S1262" s="38"/>
    </row>
    <row r="1263" spans="19:19" x14ac:dyDescent="0.3">
      <c r="S1263" s="38"/>
    </row>
    <row r="1264" spans="19:19" x14ac:dyDescent="0.3">
      <c r="S1264" s="38"/>
    </row>
    <row r="1265" spans="19:19" x14ac:dyDescent="0.3">
      <c r="S1265" s="38"/>
    </row>
    <row r="1266" spans="19:19" x14ac:dyDescent="0.3">
      <c r="S1266" s="38"/>
    </row>
    <row r="1267" spans="19:19" x14ac:dyDescent="0.3">
      <c r="S1267" s="38"/>
    </row>
    <row r="1268" spans="19:19" x14ac:dyDescent="0.3">
      <c r="S1268" s="38"/>
    </row>
    <row r="1269" spans="19:19" x14ac:dyDescent="0.3">
      <c r="S1269" s="38"/>
    </row>
    <row r="1270" spans="19:19" x14ac:dyDescent="0.3">
      <c r="S1270" s="38"/>
    </row>
    <row r="1271" spans="19:19" x14ac:dyDescent="0.3">
      <c r="S1271" s="38"/>
    </row>
    <row r="1272" spans="19:19" x14ac:dyDescent="0.3">
      <c r="S1272" s="38"/>
    </row>
    <row r="1273" spans="19:19" x14ac:dyDescent="0.3">
      <c r="S1273" s="38"/>
    </row>
    <row r="1274" spans="19:19" x14ac:dyDescent="0.3">
      <c r="S1274" s="38"/>
    </row>
    <row r="1275" spans="19:19" x14ac:dyDescent="0.3">
      <c r="S1275" s="38"/>
    </row>
    <row r="1276" spans="19:19" x14ac:dyDescent="0.3">
      <c r="S1276" s="38"/>
    </row>
    <row r="1277" spans="19:19" x14ac:dyDescent="0.3">
      <c r="S1277" s="38"/>
    </row>
    <row r="1278" spans="19:19" x14ac:dyDescent="0.3">
      <c r="S1278" s="38"/>
    </row>
    <row r="1279" spans="19:19" x14ac:dyDescent="0.3">
      <c r="S1279" s="38"/>
    </row>
    <row r="1280" spans="19:19" x14ac:dyDescent="0.3">
      <c r="S1280" s="38"/>
    </row>
    <row r="1281" spans="19:19" x14ac:dyDescent="0.3">
      <c r="S1281" s="38"/>
    </row>
    <row r="1282" spans="19:19" x14ac:dyDescent="0.3">
      <c r="S1282" s="38"/>
    </row>
    <row r="1283" spans="19:19" x14ac:dyDescent="0.3">
      <c r="S1283" s="38"/>
    </row>
    <row r="1284" spans="19:19" x14ac:dyDescent="0.3">
      <c r="S1284" s="38"/>
    </row>
    <row r="1285" spans="19:19" x14ac:dyDescent="0.3">
      <c r="S1285" s="38"/>
    </row>
    <row r="1286" spans="19:19" x14ac:dyDescent="0.3">
      <c r="S1286" s="38"/>
    </row>
    <row r="1287" spans="19:19" x14ac:dyDescent="0.3">
      <c r="S1287" s="38"/>
    </row>
    <row r="1288" spans="19:19" x14ac:dyDescent="0.3">
      <c r="S1288" s="38"/>
    </row>
    <row r="1289" spans="19:19" x14ac:dyDescent="0.3">
      <c r="S1289" s="38"/>
    </row>
    <row r="1290" spans="19:19" x14ac:dyDescent="0.3">
      <c r="S1290" s="38"/>
    </row>
    <row r="1291" spans="19:19" x14ac:dyDescent="0.3">
      <c r="S1291" s="38"/>
    </row>
    <row r="1292" spans="19:19" x14ac:dyDescent="0.3">
      <c r="S1292" s="38"/>
    </row>
    <row r="1293" spans="19:19" x14ac:dyDescent="0.3">
      <c r="S1293" s="38"/>
    </row>
    <row r="1294" spans="19:19" x14ac:dyDescent="0.3">
      <c r="S1294" s="38"/>
    </row>
    <row r="1295" spans="19:19" x14ac:dyDescent="0.3">
      <c r="S1295" s="38"/>
    </row>
    <row r="1296" spans="19:19" x14ac:dyDescent="0.3">
      <c r="S1296" s="38"/>
    </row>
    <row r="1297" spans="19:19" x14ac:dyDescent="0.3">
      <c r="S1297" s="38"/>
    </row>
    <row r="1298" spans="19:19" x14ac:dyDescent="0.3">
      <c r="S1298" s="38"/>
    </row>
    <row r="1299" spans="19:19" x14ac:dyDescent="0.3">
      <c r="S1299" s="38"/>
    </row>
    <row r="1300" spans="19:19" x14ac:dyDescent="0.3">
      <c r="S1300" s="38"/>
    </row>
    <row r="1301" spans="19:19" x14ac:dyDescent="0.3">
      <c r="S1301" s="38"/>
    </row>
    <row r="1302" spans="19:19" x14ac:dyDescent="0.3">
      <c r="S1302" s="38"/>
    </row>
    <row r="1303" spans="19:19" x14ac:dyDescent="0.3">
      <c r="S1303" s="38"/>
    </row>
    <row r="1304" spans="19:19" x14ac:dyDescent="0.3">
      <c r="S1304" s="38"/>
    </row>
    <row r="1305" spans="19:19" x14ac:dyDescent="0.3">
      <c r="S1305" s="38"/>
    </row>
    <row r="1306" spans="19:19" x14ac:dyDescent="0.3">
      <c r="S1306" s="38"/>
    </row>
    <row r="1307" spans="19:19" x14ac:dyDescent="0.3">
      <c r="S1307" s="38"/>
    </row>
    <row r="1308" spans="19:19" x14ac:dyDescent="0.3">
      <c r="S1308" s="38"/>
    </row>
    <row r="1309" spans="19:19" x14ac:dyDescent="0.3">
      <c r="S1309" s="38"/>
    </row>
    <row r="1310" spans="19:19" x14ac:dyDescent="0.3">
      <c r="S1310" s="38"/>
    </row>
    <row r="1311" spans="19:19" x14ac:dyDescent="0.3">
      <c r="S1311" s="38"/>
    </row>
    <row r="1312" spans="19:19" x14ac:dyDescent="0.3">
      <c r="S1312" s="38"/>
    </row>
    <row r="1313" spans="19:19" x14ac:dyDescent="0.3">
      <c r="S1313" s="38"/>
    </row>
    <row r="1314" spans="19:19" x14ac:dyDescent="0.3">
      <c r="S1314" s="38"/>
    </row>
    <row r="1315" spans="19:19" x14ac:dyDescent="0.3">
      <c r="S1315" s="38"/>
    </row>
    <row r="1316" spans="19:19" x14ac:dyDescent="0.3">
      <c r="S1316" s="38"/>
    </row>
    <row r="1317" spans="19:19" x14ac:dyDescent="0.3">
      <c r="S1317" s="38"/>
    </row>
    <row r="1318" spans="19:19" x14ac:dyDescent="0.3">
      <c r="S1318" s="38"/>
    </row>
    <row r="1319" spans="19:19" x14ac:dyDescent="0.3">
      <c r="S1319" s="38"/>
    </row>
    <row r="1320" spans="19:19" x14ac:dyDescent="0.3">
      <c r="S1320" s="38"/>
    </row>
    <row r="1321" spans="19:19" x14ac:dyDescent="0.3">
      <c r="S1321" s="38"/>
    </row>
    <row r="1322" spans="19:19" x14ac:dyDescent="0.3">
      <c r="S1322" s="38"/>
    </row>
    <row r="1323" spans="19:19" x14ac:dyDescent="0.3">
      <c r="S1323" s="38"/>
    </row>
    <row r="1324" spans="19:19" x14ac:dyDescent="0.3">
      <c r="S1324" s="38"/>
    </row>
    <row r="1325" spans="19:19" x14ac:dyDescent="0.3">
      <c r="S1325" s="38"/>
    </row>
    <row r="1326" spans="19:19" x14ac:dyDescent="0.3">
      <c r="S1326" s="38"/>
    </row>
    <row r="1327" spans="19:19" x14ac:dyDescent="0.3">
      <c r="S1327" s="38"/>
    </row>
    <row r="1328" spans="19:19" x14ac:dyDescent="0.3">
      <c r="S1328" s="38"/>
    </row>
    <row r="1329" spans="19:19" x14ac:dyDescent="0.3">
      <c r="S1329" s="38"/>
    </row>
    <row r="1330" spans="19:19" x14ac:dyDescent="0.3">
      <c r="S1330" s="38"/>
    </row>
    <row r="1331" spans="19:19" x14ac:dyDescent="0.3">
      <c r="S1331" s="38"/>
    </row>
    <row r="1332" spans="19:19" x14ac:dyDescent="0.3">
      <c r="S1332" s="38"/>
    </row>
    <row r="1333" spans="19:19" x14ac:dyDescent="0.3">
      <c r="S1333" s="38"/>
    </row>
    <row r="1334" spans="19:19" x14ac:dyDescent="0.3">
      <c r="S1334" s="38"/>
    </row>
    <row r="1335" spans="19:19" x14ac:dyDescent="0.3">
      <c r="S1335" s="38"/>
    </row>
    <row r="1336" spans="19:19" x14ac:dyDescent="0.3">
      <c r="S1336" s="38"/>
    </row>
    <row r="1337" spans="19:19" x14ac:dyDescent="0.3">
      <c r="S1337" s="38"/>
    </row>
    <row r="1338" spans="19:19" x14ac:dyDescent="0.3">
      <c r="S1338" s="38"/>
    </row>
    <row r="1339" spans="19:19" x14ac:dyDescent="0.3">
      <c r="S1339" s="38"/>
    </row>
    <row r="1340" spans="19:19" x14ac:dyDescent="0.3">
      <c r="S1340" s="38"/>
    </row>
    <row r="1341" spans="19:19" x14ac:dyDescent="0.3">
      <c r="S1341" s="38"/>
    </row>
    <row r="1342" spans="19:19" x14ac:dyDescent="0.3">
      <c r="S1342" s="38"/>
    </row>
    <row r="1343" spans="19:19" x14ac:dyDescent="0.3">
      <c r="S1343" s="38"/>
    </row>
    <row r="1344" spans="19:19" x14ac:dyDescent="0.3">
      <c r="S1344" s="38"/>
    </row>
    <row r="1345" spans="19:19" x14ac:dyDescent="0.3">
      <c r="S1345" s="38"/>
    </row>
    <row r="1346" spans="19:19" x14ac:dyDescent="0.3">
      <c r="S1346" s="38"/>
    </row>
    <row r="1347" spans="19:19" x14ac:dyDescent="0.3">
      <c r="S1347" s="38"/>
    </row>
    <row r="1348" spans="19:19" x14ac:dyDescent="0.3">
      <c r="S1348" s="38"/>
    </row>
    <row r="1349" spans="19:19" x14ac:dyDescent="0.3">
      <c r="S1349" s="38"/>
    </row>
    <row r="1350" spans="19:19" x14ac:dyDescent="0.3">
      <c r="S1350" s="38"/>
    </row>
    <row r="1351" spans="19:19" x14ac:dyDescent="0.3">
      <c r="S1351" s="38"/>
    </row>
    <row r="1352" spans="19:19" x14ac:dyDescent="0.3">
      <c r="S1352" s="38"/>
    </row>
    <row r="1353" spans="19:19" x14ac:dyDescent="0.3">
      <c r="S1353" s="38"/>
    </row>
    <row r="1354" spans="19:19" x14ac:dyDescent="0.3">
      <c r="S1354" s="38"/>
    </row>
    <row r="1355" spans="19:19" x14ac:dyDescent="0.3">
      <c r="S1355" s="38"/>
    </row>
    <row r="1356" spans="19:19" x14ac:dyDescent="0.3">
      <c r="S1356" s="38"/>
    </row>
    <row r="1357" spans="19:19" x14ac:dyDescent="0.3">
      <c r="S1357" s="38"/>
    </row>
    <row r="1358" spans="19:19" x14ac:dyDescent="0.3">
      <c r="S1358" s="38"/>
    </row>
    <row r="1359" spans="19:19" x14ac:dyDescent="0.3">
      <c r="S1359" s="38"/>
    </row>
    <row r="1360" spans="19:19" x14ac:dyDescent="0.3">
      <c r="S1360" s="38"/>
    </row>
    <row r="1361" spans="19:19" x14ac:dyDescent="0.3">
      <c r="S1361" s="38"/>
    </row>
    <row r="1362" spans="19:19" x14ac:dyDescent="0.3">
      <c r="S1362" s="38"/>
    </row>
    <row r="1363" spans="19:19" x14ac:dyDescent="0.3">
      <c r="S1363" s="38"/>
    </row>
    <row r="1364" spans="19:19" x14ac:dyDescent="0.3">
      <c r="S1364" s="38"/>
    </row>
    <row r="1365" spans="19:19" x14ac:dyDescent="0.3">
      <c r="S1365" s="38"/>
    </row>
    <row r="1366" spans="19:19" x14ac:dyDescent="0.3">
      <c r="S1366" s="38"/>
    </row>
    <row r="1367" spans="19:19" x14ac:dyDescent="0.3">
      <c r="S1367" s="38"/>
    </row>
    <row r="1368" spans="19:19" x14ac:dyDescent="0.3">
      <c r="S1368" s="38"/>
    </row>
    <row r="1369" spans="19:19" x14ac:dyDescent="0.3">
      <c r="S1369" s="38"/>
    </row>
    <row r="1370" spans="19:19" x14ac:dyDescent="0.3">
      <c r="S1370" s="38"/>
    </row>
    <row r="1371" spans="19:19" x14ac:dyDescent="0.3">
      <c r="S1371" s="38"/>
    </row>
    <row r="1372" spans="19:19" x14ac:dyDescent="0.3">
      <c r="S1372" s="38"/>
    </row>
    <row r="1373" spans="19:19" x14ac:dyDescent="0.3">
      <c r="S1373" s="38"/>
    </row>
    <row r="1374" spans="19:19" x14ac:dyDescent="0.3">
      <c r="S1374" s="38"/>
    </row>
    <row r="1375" spans="19:19" x14ac:dyDescent="0.3">
      <c r="S1375" s="38"/>
    </row>
    <row r="1376" spans="19:19" x14ac:dyDescent="0.3">
      <c r="S1376" s="38"/>
    </row>
    <row r="1377" spans="19:19" x14ac:dyDescent="0.3">
      <c r="S1377" s="38"/>
    </row>
    <row r="1378" spans="19:19" x14ac:dyDescent="0.3">
      <c r="S1378" s="38"/>
    </row>
    <row r="1379" spans="19:19" x14ac:dyDescent="0.3">
      <c r="S1379" s="38"/>
    </row>
    <row r="1380" spans="19:19" x14ac:dyDescent="0.3">
      <c r="S1380" s="38"/>
    </row>
    <row r="1381" spans="19:19" x14ac:dyDescent="0.3">
      <c r="S1381" s="38"/>
    </row>
    <row r="1382" spans="19:19" x14ac:dyDescent="0.3">
      <c r="S1382" s="38"/>
    </row>
    <row r="1383" spans="19:19" x14ac:dyDescent="0.3">
      <c r="S1383" s="38"/>
    </row>
    <row r="1384" spans="19:19" x14ac:dyDescent="0.3">
      <c r="S1384" s="38"/>
    </row>
    <row r="1385" spans="19:19" x14ac:dyDescent="0.3">
      <c r="S1385" s="38"/>
    </row>
    <row r="1386" spans="19:19" x14ac:dyDescent="0.3">
      <c r="S1386" s="38"/>
    </row>
    <row r="1387" spans="19:19" x14ac:dyDescent="0.3">
      <c r="S1387" s="38"/>
    </row>
    <row r="1388" spans="19:19" x14ac:dyDescent="0.3">
      <c r="S1388" s="38"/>
    </row>
    <row r="1389" spans="19:19" x14ac:dyDescent="0.3">
      <c r="S1389" s="38"/>
    </row>
    <row r="1390" spans="19:19" x14ac:dyDescent="0.3">
      <c r="S1390" s="38"/>
    </row>
    <row r="1391" spans="19:19" x14ac:dyDescent="0.3">
      <c r="S1391" s="38"/>
    </row>
    <row r="1392" spans="19:19" x14ac:dyDescent="0.3">
      <c r="S1392" s="38"/>
    </row>
    <row r="1393" spans="19:19" x14ac:dyDescent="0.3">
      <c r="S1393" s="38"/>
    </row>
    <row r="1394" spans="19:19" x14ac:dyDescent="0.3">
      <c r="S1394" s="38"/>
    </row>
    <row r="1395" spans="19:19" x14ac:dyDescent="0.3">
      <c r="S1395" s="38"/>
    </row>
    <row r="1396" spans="19:19" x14ac:dyDescent="0.3">
      <c r="S1396" s="38"/>
    </row>
    <row r="1397" spans="19:19" x14ac:dyDescent="0.3">
      <c r="S1397" s="38"/>
    </row>
    <row r="1398" spans="19:19" x14ac:dyDescent="0.3">
      <c r="S1398" s="38"/>
    </row>
    <row r="1399" spans="19:19" x14ac:dyDescent="0.3">
      <c r="S1399" s="38"/>
    </row>
    <row r="1400" spans="19:19" x14ac:dyDescent="0.3">
      <c r="S1400" s="38"/>
    </row>
    <row r="1401" spans="19:19" x14ac:dyDescent="0.3">
      <c r="S1401" s="38"/>
    </row>
    <row r="1402" spans="19:19" x14ac:dyDescent="0.3">
      <c r="S1402" s="38"/>
    </row>
    <row r="1403" spans="19:19" x14ac:dyDescent="0.3">
      <c r="S1403" s="38"/>
    </row>
    <row r="1404" spans="19:19" x14ac:dyDescent="0.3">
      <c r="S1404" s="38"/>
    </row>
    <row r="1405" spans="19:19" x14ac:dyDescent="0.3">
      <c r="S1405" s="38"/>
    </row>
    <row r="1406" spans="19:19" x14ac:dyDescent="0.3">
      <c r="S1406" s="38"/>
    </row>
    <row r="1407" spans="19:19" x14ac:dyDescent="0.3">
      <c r="S1407" s="38"/>
    </row>
    <row r="1408" spans="19:19" x14ac:dyDescent="0.3">
      <c r="S1408" s="38"/>
    </row>
    <row r="1409" spans="19:19" x14ac:dyDescent="0.3">
      <c r="S1409" s="38"/>
    </row>
    <row r="1410" spans="19:19" x14ac:dyDescent="0.3">
      <c r="S1410" s="38"/>
    </row>
    <row r="1411" spans="19:19" x14ac:dyDescent="0.3">
      <c r="S1411" s="38"/>
    </row>
    <row r="1412" spans="19:19" x14ac:dyDescent="0.3">
      <c r="S1412" s="38"/>
    </row>
    <row r="1413" spans="19:19" x14ac:dyDescent="0.3">
      <c r="S1413" s="38"/>
    </row>
    <row r="1414" spans="19:19" x14ac:dyDescent="0.3">
      <c r="S1414" s="38"/>
    </row>
    <row r="1415" spans="19:19" x14ac:dyDescent="0.3">
      <c r="S1415" s="38"/>
    </row>
    <row r="1416" spans="19:19" x14ac:dyDescent="0.3">
      <c r="S1416" s="38"/>
    </row>
    <row r="1417" spans="19:19" x14ac:dyDescent="0.3">
      <c r="S1417" s="38"/>
    </row>
    <row r="1418" spans="19:19" x14ac:dyDescent="0.3">
      <c r="S1418" s="38"/>
    </row>
    <row r="1419" spans="19:19" x14ac:dyDescent="0.3">
      <c r="S1419" s="38"/>
    </row>
    <row r="1420" spans="19:19" x14ac:dyDescent="0.3">
      <c r="S1420" s="38"/>
    </row>
    <row r="1421" spans="19:19" x14ac:dyDescent="0.3">
      <c r="S1421" s="38"/>
    </row>
    <row r="1422" spans="19:19" x14ac:dyDescent="0.3">
      <c r="S1422" s="38"/>
    </row>
    <row r="1423" spans="19:19" x14ac:dyDescent="0.3">
      <c r="S1423" s="38"/>
    </row>
    <row r="1424" spans="19:19" x14ac:dyDescent="0.3">
      <c r="S1424" s="38"/>
    </row>
    <row r="1425" spans="19:19" x14ac:dyDescent="0.3">
      <c r="S1425" s="38"/>
    </row>
    <row r="1426" spans="19:19" x14ac:dyDescent="0.3">
      <c r="S1426" s="38"/>
    </row>
    <row r="1427" spans="19:19" x14ac:dyDescent="0.3">
      <c r="S1427" s="38"/>
    </row>
    <row r="1428" spans="19:19" x14ac:dyDescent="0.3">
      <c r="S1428" s="38"/>
    </row>
    <row r="1429" spans="19:19" x14ac:dyDescent="0.3">
      <c r="S1429" s="38"/>
    </row>
    <row r="1430" spans="19:19" x14ac:dyDescent="0.3">
      <c r="S1430" s="38"/>
    </row>
    <row r="1431" spans="19:19" x14ac:dyDescent="0.3">
      <c r="S1431" s="38"/>
    </row>
    <row r="1432" spans="19:19" x14ac:dyDescent="0.3">
      <c r="S1432" s="38"/>
    </row>
    <row r="1433" spans="19:19" x14ac:dyDescent="0.3">
      <c r="S1433" s="38"/>
    </row>
    <row r="1434" spans="19:19" x14ac:dyDescent="0.3">
      <c r="S1434" s="38"/>
    </row>
    <row r="1435" spans="19:19" x14ac:dyDescent="0.3">
      <c r="S1435" s="38"/>
    </row>
    <row r="1436" spans="19:19" x14ac:dyDescent="0.3">
      <c r="S1436" s="38"/>
    </row>
    <row r="1437" spans="19:19" x14ac:dyDescent="0.3">
      <c r="S1437" s="38"/>
    </row>
    <row r="1438" spans="19:19" x14ac:dyDescent="0.3">
      <c r="S1438" s="38"/>
    </row>
    <row r="1439" spans="19:19" x14ac:dyDescent="0.3">
      <c r="S1439" s="38"/>
    </row>
    <row r="1440" spans="19:19" x14ac:dyDescent="0.3">
      <c r="S1440" s="38"/>
    </row>
    <row r="1441" spans="19:19" x14ac:dyDescent="0.3">
      <c r="S1441" s="38"/>
    </row>
    <row r="1442" spans="19:19" x14ac:dyDescent="0.3">
      <c r="S1442" s="38"/>
    </row>
    <row r="1443" spans="19:19" x14ac:dyDescent="0.3">
      <c r="S1443" s="38"/>
    </row>
    <row r="1444" spans="19:19" x14ac:dyDescent="0.3">
      <c r="S1444" s="38"/>
    </row>
    <row r="1445" spans="19:19" x14ac:dyDescent="0.3">
      <c r="S1445" s="38"/>
    </row>
    <row r="1446" spans="19:19" x14ac:dyDescent="0.3">
      <c r="S1446" s="38"/>
    </row>
    <row r="1447" spans="19:19" x14ac:dyDescent="0.3">
      <c r="S1447" s="38"/>
    </row>
    <row r="1448" spans="19:19" x14ac:dyDescent="0.3">
      <c r="S1448" s="38"/>
    </row>
    <row r="1449" spans="19:19" x14ac:dyDescent="0.3">
      <c r="S1449" s="38"/>
    </row>
    <row r="1450" spans="19:19" x14ac:dyDescent="0.3">
      <c r="S1450" s="38"/>
    </row>
    <row r="1451" spans="19:19" x14ac:dyDescent="0.3">
      <c r="S1451" s="38"/>
    </row>
    <row r="1452" spans="19:19" x14ac:dyDescent="0.3">
      <c r="S1452" s="38"/>
    </row>
    <row r="1453" spans="19:19" x14ac:dyDescent="0.3">
      <c r="S1453" s="38"/>
    </row>
    <row r="1454" spans="19:19" x14ac:dyDescent="0.3">
      <c r="S1454" s="38"/>
    </row>
    <row r="1455" spans="19:19" x14ac:dyDescent="0.3">
      <c r="S1455" s="38"/>
    </row>
    <row r="1456" spans="19:19" x14ac:dyDescent="0.3">
      <c r="S1456" s="38"/>
    </row>
    <row r="1457" spans="19:19" x14ac:dyDescent="0.3">
      <c r="S1457" s="38"/>
    </row>
    <row r="1458" spans="19:19" x14ac:dyDescent="0.3">
      <c r="S1458" s="38"/>
    </row>
    <row r="1459" spans="19:19" x14ac:dyDescent="0.3">
      <c r="S1459" s="38"/>
    </row>
    <row r="1460" spans="19:19" x14ac:dyDescent="0.3">
      <c r="S1460" s="38"/>
    </row>
    <row r="1461" spans="19:19" x14ac:dyDescent="0.3">
      <c r="S1461" s="38"/>
    </row>
    <row r="1462" spans="19:19" x14ac:dyDescent="0.3">
      <c r="S1462" s="38"/>
    </row>
    <row r="1463" spans="19:19" x14ac:dyDescent="0.3">
      <c r="S1463" s="38"/>
    </row>
    <row r="1464" spans="19:19" x14ac:dyDescent="0.3">
      <c r="S1464" s="38"/>
    </row>
    <row r="1465" spans="19:19" x14ac:dyDescent="0.3">
      <c r="S1465" s="38"/>
    </row>
    <row r="1466" spans="19:19" x14ac:dyDescent="0.3">
      <c r="S1466" s="38"/>
    </row>
    <row r="1467" spans="19:19" x14ac:dyDescent="0.3">
      <c r="S1467" s="38"/>
    </row>
    <row r="1468" spans="19:19" x14ac:dyDescent="0.3">
      <c r="S1468" s="38"/>
    </row>
    <row r="1469" spans="19:19" x14ac:dyDescent="0.3">
      <c r="S1469" s="38"/>
    </row>
    <row r="1470" spans="19:19" x14ac:dyDescent="0.3">
      <c r="S1470" s="38"/>
    </row>
    <row r="1471" spans="19:19" x14ac:dyDescent="0.3">
      <c r="S1471" s="38"/>
    </row>
    <row r="1472" spans="19:19" x14ac:dyDescent="0.3">
      <c r="S1472" s="38"/>
    </row>
    <row r="1473" spans="19:19" x14ac:dyDescent="0.3">
      <c r="S1473" s="38"/>
    </row>
    <row r="1474" spans="19:19" x14ac:dyDescent="0.3">
      <c r="S1474" s="38"/>
    </row>
    <row r="1475" spans="19:19" x14ac:dyDescent="0.3">
      <c r="S1475" s="38"/>
    </row>
    <row r="1476" spans="19:19" x14ac:dyDescent="0.3">
      <c r="S1476" s="38"/>
    </row>
    <row r="1477" spans="19:19" x14ac:dyDescent="0.3">
      <c r="S1477" s="38"/>
    </row>
    <row r="1478" spans="19:19" x14ac:dyDescent="0.3">
      <c r="S1478" s="38"/>
    </row>
    <row r="1479" spans="19:19" x14ac:dyDescent="0.3">
      <c r="S1479" s="38"/>
    </row>
    <row r="1480" spans="19:19" x14ac:dyDescent="0.3">
      <c r="S1480" s="38"/>
    </row>
    <row r="1481" spans="19:19" x14ac:dyDescent="0.3">
      <c r="S1481" s="38"/>
    </row>
    <row r="1482" spans="19:19" x14ac:dyDescent="0.3">
      <c r="S1482" s="38"/>
    </row>
    <row r="1483" spans="19:19" x14ac:dyDescent="0.3">
      <c r="S1483" s="38"/>
    </row>
    <row r="1484" spans="19:19" x14ac:dyDescent="0.3">
      <c r="S1484" s="38"/>
    </row>
    <row r="1485" spans="19:19" x14ac:dyDescent="0.3">
      <c r="S1485" s="38"/>
    </row>
    <row r="1486" spans="19:19" x14ac:dyDescent="0.3">
      <c r="S1486" s="38"/>
    </row>
    <row r="1487" spans="19:19" x14ac:dyDescent="0.3">
      <c r="S1487" s="38"/>
    </row>
    <row r="1488" spans="19:19" x14ac:dyDescent="0.3">
      <c r="S1488" s="38"/>
    </row>
    <row r="1489" spans="19:19" x14ac:dyDescent="0.3">
      <c r="S1489" s="38"/>
    </row>
    <row r="1490" spans="19:19" x14ac:dyDescent="0.3">
      <c r="S1490" s="38"/>
    </row>
    <row r="1491" spans="19:19" x14ac:dyDescent="0.3">
      <c r="S1491" s="38"/>
    </row>
    <row r="1492" spans="19:19" x14ac:dyDescent="0.3">
      <c r="S1492" s="38"/>
    </row>
    <row r="1493" spans="19:19" x14ac:dyDescent="0.3">
      <c r="S1493" s="38"/>
    </row>
    <row r="1494" spans="19:19" x14ac:dyDescent="0.3">
      <c r="S1494" s="38"/>
    </row>
    <row r="1495" spans="19:19" x14ac:dyDescent="0.3">
      <c r="S1495" s="38"/>
    </row>
    <row r="1496" spans="19:19" x14ac:dyDescent="0.3">
      <c r="S1496" s="38"/>
    </row>
    <row r="1497" spans="19:19" x14ac:dyDescent="0.3">
      <c r="S1497" s="38"/>
    </row>
    <row r="1498" spans="19:19" x14ac:dyDescent="0.3">
      <c r="S1498" s="38"/>
    </row>
    <row r="1499" spans="19:19" x14ac:dyDescent="0.3">
      <c r="S1499" s="38"/>
    </row>
    <row r="1500" spans="19:19" x14ac:dyDescent="0.3">
      <c r="S1500" s="38"/>
    </row>
    <row r="1501" spans="19:19" x14ac:dyDescent="0.3">
      <c r="S1501" s="38"/>
    </row>
    <row r="1502" spans="19:19" x14ac:dyDescent="0.3">
      <c r="S1502" s="38"/>
    </row>
    <row r="1503" spans="19:19" x14ac:dyDescent="0.3">
      <c r="S1503" s="38"/>
    </row>
    <row r="1504" spans="19:19" x14ac:dyDescent="0.3">
      <c r="S1504" s="38"/>
    </row>
    <row r="1505" spans="19:19" x14ac:dyDescent="0.3">
      <c r="S1505" s="38"/>
    </row>
    <row r="1506" spans="19:19" x14ac:dyDescent="0.3">
      <c r="S1506" s="38"/>
    </row>
    <row r="1507" spans="19:19" x14ac:dyDescent="0.3">
      <c r="S1507" s="38"/>
    </row>
    <row r="1508" spans="19:19" x14ac:dyDescent="0.3">
      <c r="S1508" s="38"/>
    </row>
    <row r="1509" spans="19:19" x14ac:dyDescent="0.3">
      <c r="S1509" s="38"/>
    </row>
    <row r="1510" spans="19:19" x14ac:dyDescent="0.3">
      <c r="S1510" s="38"/>
    </row>
    <row r="1511" spans="19:19" x14ac:dyDescent="0.3">
      <c r="S1511" s="38"/>
    </row>
    <row r="1512" spans="19:19" x14ac:dyDescent="0.3">
      <c r="S1512" s="38"/>
    </row>
    <row r="1513" spans="19:19" x14ac:dyDescent="0.3">
      <c r="S1513" s="38"/>
    </row>
    <row r="1514" spans="19:19" x14ac:dyDescent="0.3">
      <c r="S1514" s="38"/>
    </row>
    <row r="1515" spans="19:19" x14ac:dyDescent="0.3">
      <c r="S1515" s="38"/>
    </row>
    <row r="1516" spans="19:19" x14ac:dyDescent="0.3">
      <c r="S1516" s="38"/>
    </row>
    <row r="1517" spans="19:19" x14ac:dyDescent="0.3">
      <c r="S1517" s="38"/>
    </row>
    <row r="1518" spans="19:19" x14ac:dyDescent="0.3">
      <c r="S1518" s="38"/>
    </row>
    <row r="1519" spans="19:19" x14ac:dyDescent="0.3">
      <c r="S1519" s="38"/>
    </row>
    <row r="1520" spans="19:19" x14ac:dyDescent="0.3">
      <c r="S1520" s="38"/>
    </row>
    <row r="1521" spans="19:19" x14ac:dyDescent="0.3">
      <c r="S1521" s="38"/>
    </row>
    <row r="1522" spans="19:19" x14ac:dyDescent="0.3">
      <c r="S1522" s="38"/>
    </row>
    <row r="1523" spans="19:19" x14ac:dyDescent="0.3">
      <c r="S1523" s="38"/>
    </row>
    <row r="1524" spans="19:19" x14ac:dyDescent="0.3">
      <c r="S1524" s="38"/>
    </row>
    <row r="1525" spans="19:19" x14ac:dyDescent="0.3">
      <c r="S1525" s="38"/>
    </row>
    <row r="1526" spans="19:19" x14ac:dyDescent="0.3">
      <c r="S1526" s="38"/>
    </row>
    <row r="1527" spans="19:19" x14ac:dyDescent="0.3">
      <c r="S1527" s="38"/>
    </row>
    <row r="1528" spans="19:19" x14ac:dyDescent="0.3">
      <c r="S1528" s="38"/>
    </row>
    <row r="1529" spans="19:19" x14ac:dyDescent="0.3">
      <c r="S1529" s="38"/>
    </row>
    <row r="1530" spans="19:19" x14ac:dyDescent="0.3">
      <c r="S1530" s="38"/>
    </row>
    <row r="1531" spans="19:19" x14ac:dyDescent="0.3">
      <c r="S1531" s="38"/>
    </row>
    <row r="1532" spans="19:19" x14ac:dyDescent="0.3">
      <c r="S1532" s="38"/>
    </row>
    <row r="1533" spans="19:19" x14ac:dyDescent="0.3">
      <c r="S1533" s="38"/>
    </row>
    <row r="1534" spans="19:19" x14ac:dyDescent="0.3">
      <c r="S1534" s="38"/>
    </row>
    <row r="1535" spans="19:19" x14ac:dyDescent="0.3">
      <c r="S1535" s="38"/>
    </row>
    <row r="1536" spans="19:19" x14ac:dyDescent="0.3">
      <c r="S1536" s="38"/>
    </row>
    <row r="1537" spans="19:19" x14ac:dyDescent="0.3">
      <c r="S1537" s="38"/>
    </row>
    <row r="1538" spans="19:19" x14ac:dyDescent="0.3">
      <c r="S1538" s="38"/>
    </row>
    <row r="1539" spans="19:19" x14ac:dyDescent="0.3">
      <c r="S1539" s="38"/>
    </row>
    <row r="1540" spans="19:19" x14ac:dyDescent="0.3">
      <c r="S1540" s="38"/>
    </row>
    <row r="1541" spans="19:19" x14ac:dyDescent="0.3">
      <c r="S1541" s="38"/>
    </row>
    <row r="1542" spans="19:19" x14ac:dyDescent="0.3">
      <c r="S1542" s="38"/>
    </row>
    <row r="1543" spans="19:19" x14ac:dyDescent="0.3">
      <c r="S1543" s="38"/>
    </row>
    <row r="1544" spans="19:19" x14ac:dyDescent="0.3">
      <c r="S1544" s="38"/>
    </row>
    <row r="1545" spans="19:19" x14ac:dyDescent="0.3">
      <c r="S1545" s="38"/>
    </row>
    <row r="1546" spans="19:19" x14ac:dyDescent="0.3">
      <c r="S1546" s="38"/>
    </row>
    <row r="1547" spans="19:19" x14ac:dyDescent="0.3">
      <c r="S1547" s="38"/>
    </row>
    <row r="1548" spans="19:19" x14ac:dyDescent="0.3">
      <c r="S1548" s="38"/>
    </row>
    <row r="1549" spans="19:19" x14ac:dyDescent="0.3">
      <c r="S1549" s="38"/>
    </row>
    <row r="1550" spans="19:19" x14ac:dyDescent="0.3">
      <c r="S1550" s="38"/>
    </row>
    <row r="1551" spans="19:19" x14ac:dyDescent="0.3">
      <c r="S1551" s="38"/>
    </row>
    <row r="1552" spans="19:19" x14ac:dyDescent="0.3">
      <c r="S1552" s="38"/>
    </row>
    <row r="1553" spans="19:19" x14ac:dyDescent="0.3">
      <c r="S1553" s="38"/>
    </row>
    <row r="1554" spans="19:19" x14ac:dyDescent="0.3">
      <c r="S1554" s="38"/>
    </row>
    <row r="1555" spans="19:19" x14ac:dyDescent="0.3">
      <c r="S1555" s="38"/>
    </row>
    <row r="1556" spans="19:19" x14ac:dyDescent="0.3">
      <c r="S1556" s="38"/>
    </row>
    <row r="1557" spans="19:19" x14ac:dyDescent="0.3">
      <c r="S1557" s="38"/>
    </row>
    <row r="1558" spans="19:19" x14ac:dyDescent="0.3">
      <c r="S1558" s="38"/>
    </row>
    <row r="1559" spans="19:19" x14ac:dyDescent="0.3">
      <c r="S1559" s="38"/>
    </row>
    <row r="1560" spans="19:19" x14ac:dyDescent="0.3">
      <c r="S1560" s="38"/>
    </row>
    <row r="1561" spans="19:19" x14ac:dyDescent="0.3">
      <c r="S1561" s="38"/>
    </row>
    <row r="1562" spans="19:19" x14ac:dyDescent="0.3">
      <c r="S1562" s="38"/>
    </row>
    <row r="1563" spans="19:19" x14ac:dyDescent="0.3">
      <c r="S1563" s="38"/>
    </row>
    <row r="1564" spans="19:19" x14ac:dyDescent="0.3">
      <c r="S1564" s="38"/>
    </row>
    <row r="1565" spans="19:19" x14ac:dyDescent="0.3">
      <c r="S1565" s="38"/>
    </row>
    <row r="1566" spans="19:19" x14ac:dyDescent="0.3">
      <c r="S1566" s="38"/>
    </row>
    <row r="1567" spans="19:19" x14ac:dyDescent="0.3">
      <c r="S1567" s="38"/>
    </row>
    <row r="1568" spans="19:19" x14ac:dyDescent="0.3">
      <c r="S1568" s="38"/>
    </row>
    <row r="1569" spans="19:19" x14ac:dyDescent="0.3">
      <c r="S1569" s="38"/>
    </row>
    <row r="1570" spans="19:19" x14ac:dyDescent="0.3">
      <c r="S1570" s="38"/>
    </row>
    <row r="1571" spans="19:19" x14ac:dyDescent="0.3">
      <c r="S1571" s="38"/>
    </row>
    <row r="1572" spans="19:19" x14ac:dyDescent="0.3">
      <c r="S1572" s="38"/>
    </row>
    <row r="1573" spans="19:19" x14ac:dyDescent="0.3">
      <c r="S1573" s="38"/>
    </row>
    <row r="1574" spans="19:19" x14ac:dyDescent="0.3">
      <c r="S1574" s="38"/>
    </row>
    <row r="1575" spans="19:19" x14ac:dyDescent="0.3">
      <c r="S1575" s="38"/>
    </row>
    <row r="1576" spans="19:19" x14ac:dyDescent="0.3">
      <c r="S1576" s="38"/>
    </row>
    <row r="1577" spans="19:19" x14ac:dyDescent="0.3">
      <c r="S1577" s="38"/>
    </row>
    <row r="1578" spans="19:19" x14ac:dyDescent="0.3">
      <c r="S1578" s="38"/>
    </row>
    <row r="1579" spans="19:19" x14ac:dyDescent="0.3">
      <c r="S1579" s="38"/>
    </row>
    <row r="1580" spans="19:19" x14ac:dyDescent="0.3">
      <c r="S1580" s="38"/>
    </row>
    <row r="1581" spans="19:19" x14ac:dyDescent="0.3">
      <c r="S1581" s="38"/>
    </row>
    <row r="1582" spans="19:19" x14ac:dyDescent="0.3">
      <c r="S1582" s="38"/>
    </row>
    <row r="1583" spans="19:19" x14ac:dyDescent="0.3">
      <c r="S1583" s="38"/>
    </row>
    <row r="1584" spans="19:19" x14ac:dyDescent="0.3">
      <c r="S1584" s="38"/>
    </row>
    <row r="1585" spans="19:19" x14ac:dyDescent="0.3">
      <c r="S1585" s="38"/>
    </row>
    <row r="1586" spans="19:19" x14ac:dyDescent="0.3">
      <c r="S1586" s="38"/>
    </row>
    <row r="1587" spans="19:19" x14ac:dyDescent="0.3">
      <c r="S1587" s="38"/>
    </row>
    <row r="1588" spans="19:19" x14ac:dyDescent="0.3">
      <c r="S1588" s="38"/>
    </row>
    <row r="1589" spans="19:19" x14ac:dyDescent="0.3">
      <c r="S1589" s="38"/>
    </row>
    <row r="1590" spans="19:19" x14ac:dyDescent="0.3">
      <c r="S1590" s="38"/>
    </row>
    <row r="1591" spans="19:19" x14ac:dyDescent="0.3">
      <c r="S1591" s="38"/>
    </row>
    <row r="1592" spans="19:19" x14ac:dyDescent="0.3">
      <c r="S1592" s="38"/>
    </row>
    <row r="1593" spans="19:19" x14ac:dyDescent="0.3">
      <c r="S1593" s="38"/>
    </row>
    <row r="1594" spans="19:19" x14ac:dyDescent="0.3">
      <c r="S1594" s="38"/>
    </row>
    <row r="1595" spans="19:19" x14ac:dyDescent="0.3">
      <c r="S1595" s="38"/>
    </row>
    <row r="1596" spans="19:19" x14ac:dyDescent="0.3">
      <c r="S1596" s="38"/>
    </row>
    <row r="1597" spans="19:19" x14ac:dyDescent="0.3">
      <c r="S1597" s="38"/>
    </row>
    <row r="1598" spans="19:19" x14ac:dyDescent="0.3">
      <c r="S1598" s="38"/>
    </row>
    <row r="1599" spans="19:19" x14ac:dyDescent="0.3">
      <c r="S1599" s="38"/>
    </row>
    <row r="1600" spans="19:19" x14ac:dyDescent="0.3">
      <c r="S1600" s="38"/>
    </row>
    <row r="1601" spans="19:19" x14ac:dyDescent="0.3">
      <c r="S1601" s="38"/>
    </row>
    <row r="1602" spans="19:19" x14ac:dyDescent="0.3">
      <c r="S1602" s="38"/>
    </row>
    <row r="1603" spans="19:19" x14ac:dyDescent="0.3">
      <c r="S1603" s="38"/>
    </row>
    <row r="1604" spans="19:19" x14ac:dyDescent="0.3">
      <c r="S1604" s="38"/>
    </row>
    <row r="1605" spans="19:19" x14ac:dyDescent="0.3">
      <c r="S1605" s="38"/>
    </row>
    <row r="1606" spans="19:19" x14ac:dyDescent="0.3">
      <c r="S1606" s="38"/>
    </row>
    <row r="1607" spans="19:19" x14ac:dyDescent="0.3">
      <c r="S1607" s="38"/>
    </row>
    <row r="1608" spans="19:19" x14ac:dyDescent="0.3">
      <c r="S1608" s="38"/>
    </row>
    <row r="1609" spans="19:19" x14ac:dyDescent="0.3">
      <c r="S1609" s="38"/>
    </row>
    <row r="1610" spans="19:19" x14ac:dyDescent="0.3">
      <c r="S1610" s="38"/>
    </row>
    <row r="1611" spans="19:19" x14ac:dyDescent="0.3">
      <c r="S1611" s="38"/>
    </row>
    <row r="1612" spans="19:19" x14ac:dyDescent="0.3">
      <c r="S1612" s="38"/>
    </row>
    <row r="1613" spans="19:19" x14ac:dyDescent="0.3">
      <c r="S1613" s="38"/>
    </row>
    <row r="1614" spans="19:19" x14ac:dyDescent="0.3">
      <c r="S1614" s="38"/>
    </row>
    <row r="1615" spans="19:19" x14ac:dyDescent="0.3">
      <c r="S1615" s="38"/>
    </row>
    <row r="1616" spans="19:19" x14ac:dyDescent="0.3">
      <c r="S1616" s="38"/>
    </row>
    <row r="1617" spans="19:19" x14ac:dyDescent="0.3">
      <c r="S1617" s="38"/>
    </row>
    <row r="1618" spans="19:19" x14ac:dyDescent="0.3">
      <c r="S1618" s="38"/>
    </row>
    <row r="1619" spans="19:19" x14ac:dyDescent="0.3">
      <c r="S1619" s="38"/>
    </row>
    <row r="1620" spans="19:19" x14ac:dyDescent="0.3">
      <c r="S1620" s="38"/>
    </row>
    <row r="1621" spans="19:19" x14ac:dyDescent="0.3">
      <c r="S1621" s="38"/>
    </row>
    <row r="1622" spans="19:19" x14ac:dyDescent="0.3">
      <c r="S1622" s="38"/>
    </row>
    <row r="1623" spans="19:19" x14ac:dyDescent="0.3">
      <c r="S1623" s="38"/>
    </row>
    <row r="1624" spans="19:19" x14ac:dyDescent="0.3">
      <c r="S1624" s="38"/>
    </row>
    <row r="1625" spans="19:19" x14ac:dyDescent="0.3">
      <c r="S1625" s="38"/>
    </row>
    <row r="1626" spans="19:19" x14ac:dyDescent="0.3">
      <c r="S1626" s="38"/>
    </row>
    <row r="1627" spans="19:19" x14ac:dyDescent="0.3">
      <c r="S1627" s="38"/>
    </row>
    <row r="1628" spans="19:19" x14ac:dyDescent="0.3">
      <c r="S1628" s="38"/>
    </row>
    <row r="1629" spans="19:19" x14ac:dyDescent="0.3">
      <c r="S1629" s="38"/>
    </row>
    <row r="1630" spans="19:19" x14ac:dyDescent="0.3">
      <c r="S1630" s="38"/>
    </row>
    <row r="1631" spans="19:19" x14ac:dyDescent="0.3">
      <c r="S1631" s="38"/>
    </row>
    <row r="1632" spans="19:19" x14ac:dyDescent="0.3">
      <c r="S1632" s="38"/>
    </row>
    <row r="1633" spans="19:19" x14ac:dyDescent="0.3">
      <c r="S1633" s="38"/>
    </row>
    <row r="1634" spans="19:19" x14ac:dyDescent="0.3">
      <c r="S1634" s="38"/>
    </row>
    <row r="1635" spans="19:19" x14ac:dyDescent="0.3">
      <c r="S1635" s="38"/>
    </row>
    <row r="1636" spans="19:19" x14ac:dyDescent="0.3">
      <c r="S1636" s="38"/>
    </row>
    <row r="1637" spans="19:19" x14ac:dyDescent="0.3">
      <c r="S1637" s="38"/>
    </row>
    <row r="1638" spans="19:19" x14ac:dyDescent="0.3">
      <c r="S1638" s="38"/>
    </row>
    <row r="1639" spans="19:19" x14ac:dyDescent="0.3">
      <c r="S1639" s="38"/>
    </row>
    <row r="1640" spans="19:19" x14ac:dyDescent="0.3">
      <c r="S1640" s="38"/>
    </row>
    <row r="1641" spans="19:19" x14ac:dyDescent="0.3">
      <c r="S1641" s="38"/>
    </row>
    <row r="1642" spans="19:19" x14ac:dyDescent="0.3">
      <c r="S1642" s="38"/>
    </row>
    <row r="1643" spans="19:19" x14ac:dyDescent="0.3">
      <c r="S1643" s="38"/>
    </row>
    <row r="1644" spans="19:19" x14ac:dyDescent="0.3">
      <c r="S1644" s="38"/>
    </row>
    <row r="1645" spans="19:19" x14ac:dyDescent="0.3">
      <c r="S1645" s="38"/>
    </row>
    <row r="1646" spans="19:19" x14ac:dyDescent="0.3">
      <c r="S1646" s="38"/>
    </row>
    <row r="1647" spans="19:19" x14ac:dyDescent="0.3">
      <c r="S1647" s="38"/>
    </row>
    <row r="1648" spans="19:19" x14ac:dyDescent="0.3">
      <c r="S1648" s="38"/>
    </row>
    <row r="1649" spans="19:19" x14ac:dyDescent="0.3">
      <c r="S1649" s="38"/>
    </row>
    <row r="1650" spans="19:19" x14ac:dyDescent="0.3">
      <c r="S1650" s="38"/>
    </row>
    <row r="1651" spans="19:19" x14ac:dyDescent="0.3">
      <c r="S1651" s="38"/>
    </row>
    <row r="1652" spans="19:19" x14ac:dyDescent="0.3">
      <c r="S1652" s="38"/>
    </row>
    <row r="1653" spans="19:19" x14ac:dyDescent="0.3">
      <c r="S1653" s="38"/>
    </row>
    <row r="1654" spans="19:19" x14ac:dyDescent="0.3">
      <c r="S1654" s="38"/>
    </row>
    <row r="1655" spans="19:19" x14ac:dyDescent="0.3">
      <c r="S1655" s="38"/>
    </row>
    <row r="1656" spans="19:19" x14ac:dyDescent="0.3">
      <c r="S1656" s="38"/>
    </row>
    <row r="1657" spans="19:19" x14ac:dyDescent="0.3">
      <c r="S1657" s="38"/>
    </row>
    <row r="1658" spans="19:19" x14ac:dyDescent="0.3">
      <c r="S1658" s="38"/>
    </row>
    <row r="1659" spans="19:19" x14ac:dyDescent="0.3">
      <c r="S1659" s="38"/>
    </row>
    <row r="1660" spans="19:19" x14ac:dyDescent="0.3">
      <c r="S1660" s="38"/>
    </row>
    <row r="1661" spans="19:19" x14ac:dyDescent="0.3">
      <c r="S1661" s="38"/>
    </row>
    <row r="1662" spans="19:19" x14ac:dyDescent="0.3">
      <c r="S1662" s="38"/>
    </row>
    <row r="1663" spans="19:19" x14ac:dyDescent="0.3">
      <c r="S1663" s="38"/>
    </row>
    <row r="1664" spans="19:19" x14ac:dyDescent="0.3">
      <c r="S1664" s="38"/>
    </row>
    <row r="1665" spans="19:19" x14ac:dyDescent="0.3">
      <c r="S1665" s="38"/>
    </row>
    <row r="1666" spans="19:19" x14ac:dyDescent="0.3">
      <c r="S1666" s="38"/>
    </row>
    <row r="1667" spans="19:19" x14ac:dyDescent="0.3">
      <c r="S1667" s="38"/>
    </row>
    <row r="1668" spans="19:19" x14ac:dyDescent="0.3">
      <c r="S1668" s="38"/>
    </row>
    <row r="1669" spans="19:19" x14ac:dyDescent="0.3">
      <c r="S1669" s="38"/>
    </row>
    <row r="1670" spans="19:19" x14ac:dyDescent="0.3">
      <c r="S1670" s="38"/>
    </row>
    <row r="1671" spans="19:19" x14ac:dyDescent="0.3">
      <c r="S1671" s="38"/>
    </row>
    <row r="1672" spans="19:19" x14ac:dyDescent="0.3">
      <c r="S1672" s="38"/>
    </row>
    <row r="1673" spans="19:19" x14ac:dyDescent="0.3">
      <c r="S1673" s="38"/>
    </row>
    <row r="1674" spans="19:19" x14ac:dyDescent="0.3">
      <c r="S1674" s="38"/>
    </row>
    <row r="1675" spans="19:19" x14ac:dyDescent="0.3">
      <c r="S1675" s="38"/>
    </row>
    <row r="1676" spans="19:19" x14ac:dyDescent="0.3">
      <c r="S1676" s="38"/>
    </row>
    <row r="1677" spans="19:19" x14ac:dyDescent="0.3">
      <c r="S1677" s="38"/>
    </row>
    <row r="1678" spans="19:19" x14ac:dyDescent="0.3">
      <c r="S1678" s="38"/>
    </row>
    <row r="1679" spans="19:19" x14ac:dyDescent="0.3">
      <c r="S1679" s="38"/>
    </row>
    <row r="1680" spans="19:19" x14ac:dyDescent="0.3">
      <c r="S1680" s="38"/>
    </row>
    <row r="1681" spans="19:19" x14ac:dyDescent="0.3">
      <c r="S1681" s="38"/>
    </row>
    <row r="1682" spans="19:19" x14ac:dyDescent="0.3">
      <c r="S1682" s="38"/>
    </row>
    <row r="1683" spans="19:19" x14ac:dyDescent="0.3">
      <c r="S1683" s="38"/>
    </row>
    <row r="1684" spans="19:19" x14ac:dyDescent="0.3">
      <c r="S1684" s="38"/>
    </row>
    <row r="1685" spans="19:19" x14ac:dyDescent="0.3">
      <c r="S1685" s="38"/>
    </row>
    <row r="1686" spans="19:19" x14ac:dyDescent="0.3">
      <c r="S1686" s="38"/>
    </row>
    <row r="1687" spans="19:19" x14ac:dyDescent="0.3">
      <c r="S1687" s="38"/>
    </row>
    <row r="1688" spans="19:19" x14ac:dyDescent="0.3">
      <c r="S1688" s="38"/>
    </row>
    <row r="1689" spans="19:19" x14ac:dyDescent="0.3">
      <c r="S1689" s="38"/>
    </row>
    <row r="1690" spans="19:19" x14ac:dyDescent="0.3">
      <c r="S1690" s="38"/>
    </row>
    <row r="1691" spans="19:19" x14ac:dyDescent="0.3">
      <c r="S1691" s="38"/>
    </row>
    <row r="1692" spans="19:19" x14ac:dyDescent="0.3">
      <c r="S1692" s="38"/>
    </row>
    <row r="1693" spans="19:19" x14ac:dyDescent="0.3">
      <c r="S1693" s="38"/>
    </row>
    <row r="1694" spans="19:19" x14ac:dyDescent="0.3">
      <c r="S1694" s="38"/>
    </row>
    <row r="1695" spans="19:19" x14ac:dyDescent="0.3">
      <c r="S1695" s="38"/>
    </row>
    <row r="1696" spans="19:19" x14ac:dyDescent="0.3">
      <c r="S1696" s="38"/>
    </row>
    <row r="1697" spans="19:19" x14ac:dyDescent="0.3">
      <c r="S1697" s="38"/>
    </row>
    <row r="1698" spans="19:19" x14ac:dyDescent="0.3">
      <c r="S1698" s="38"/>
    </row>
    <row r="1699" spans="19:19" x14ac:dyDescent="0.3">
      <c r="S1699" s="38"/>
    </row>
    <row r="1700" spans="19:19" x14ac:dyDescent="0.3">
      <c r="S1700" s="38"/>
    </row>
    <row r="1701" spans="19:19" x14ac:dyDescent="0.3">
      <c r="S1701" s="38"/>
    </row>
    <row r="1702" spans="19:19" x14ac:dyDescent="0.3">
      <c r="S1702" s="38"/>
    </row>
    <row r="1703" spans="19:19" x14ac:dyDescent="0.3">
      <c r="S1703" s="38"/>
    </row>
    <row r="1704" spans="19:19" x14ac:dyDescent="0.3">
      <c r="S1704" s="38"/>
    </row>
    <row r="1705" spans="19:19" x14ac:dyDescent="0.3">
      <c r="S1705" s="38"/>
    </row>
    <row r="1706" spans="19:19" x14ac:dyDescent="0.3">
      <c r="S1706" s="38"/>
    </row>
    <row r="1707" spans="19:19" x14ac:dyDescent="0.3">
      <c r="S1707" s="38"/>
    </row>
    <row r="1708" spans="19:19" x14ac:dyDescent="0.3">
      <c r="S1708" s="38"/>
    </row>
    <row r="1709" spans="19:19" x14ac:dyDescent="0.3">
      <c r="S1709" s="38"/>
    </row>
    <row r="1710" spans="19:19" x14ac:dyDescent="0.3">
      <c r="S1710" s="38"/>
    </row>
    <row r="1711" spans="19:19" x14ac:dyDescent="0.3">
      <c r="S1711" s="38"/>
    </row>
    <row r="1712" spans="19:19" x14ac:dyDescent="0.3">
      <c r="S1712" s="38"/>
    </row>
    <row r="1713" spans="19:19" x14ac:dyDescent="0.3">
      <c r="S1713" s="38"/>
    </row>
    <row r="1714" spans="19:19" x14ac:dyDescent="0.3">
      <c r="S1714" s="38"/>
    </row>
    <row r="1715" spans="19:19" x14ac:dyDescent="0.3">
      <c r="S1715" s="38"/>
    </row>
    <row r="1716" spans="19:19" x14ac:dyDescent="0.3">
      <c r="S1716" s="38"/>
    </row>
    <row r="1717" spans="19:19" x14ac:dyDescent="0.3">
      <c r="S1717" s="38"/>
    </row>
    <row r="1718" spans="19:19" x14ac:dyDescent="0.3">
      <c r="S1718" s="38"/>
    </row>
    <row r="1719" spans="19:19" x14ac:dyDescent="0.3">
      <c r="S1719" s="38"/>
    </row>
    <row r="1720" spans="19:19" x14ac:dyDescent="0.3">
      <c r="S1720" s="38"/>
    </row>
    <row r="1721" spans="19:19" x14ac:dyDescent="0.3">
      <c r="S1721" s="38"/>
    </row>
    <row r="1722" spans="19:19" x14ac:dyDescent="0.3">
      <c r="S1722" s="38"/>
    </row>
    <row r="1723" spans="19:19" x14ac:dyDescent="0.3">
      <c r="S1723" s="38"/>
    </row>
    <row r="1724" spans="19:19" x14ac:dyDescent="0.3">
      <c r="S1724" s="38"/>
    </row>
    <row r="1725" spans="19:19" x14ac:dyDescent="0.3">
      <c r="S1725" s="38"/>
    </row>
    <row r="1726" spans="19:19" x14ac:dyDescent="0.3">
      <c r="S1726" s="38"/>
    </row>
    <row r="1727" spans="19:19" x14ac:dyDescent="0.3">
      <c r="S1727" s="38"/>
    </row>
    <row r="1728" spans="19:19" x14ac:dyDescent="0.3">
      <c r="S1728" s="38"/>
    </row>
    <row r="1729" spans="19:19" x14ac:dyDescent="0.3">
      <c r="S1729" s="38"/>
    </row>
    <row r="1730" spans="19:19" x14ac:dyDescent="0.3">
      <c r="S1730" s="38"/>
    </row>
    <row r="1731" spans="19:19" x14ac:dyDescent="0.3">
      <c r="S1731" s="38"/>
    </row>
    <row r="1732" spans="19:19" x14ac:dyDescent="0.3">
      <c r="S1732" s="38"/>
    </row>
    <row r="1733" spans="19:19" x14ac:dyDescent="0.3">
      <c r="S1733" s="38"/>
    </row>
    <row r="1734" spans="19:19" x14ac:dyDescent="0.3">
      <c r="S1734" s="38"/>
    </row>
    <row r="1735" spans="19:19" x14ac:dyDescent="0.3">
      <c r="S1735" s="38"/>
    </row>
    <row r="1736" spans="19:19" x14ac:dyDescent="0.3">
      <c r="S1736" s="38"/>
    </row>
    <row r="1737" spans="19:19" x14ac:dyDescent="0.3">
      <c r="S1737" s="38"/>
    </row>
    <row r="1738" spans="19:19" x14ac:dyDescent="0.3">
      <c r="S1738" s="38"/>
    </row>
    <row r="1739" spans="19:19" x14ac:dyDescent="0.3">
      <c r="S1739" s="38"/>
    </row>
    <row r="1740" spans="19:19" x14ac:dyDescent="0.3">
      <c r="S1740" s="38"/>
    </row>
    <row r="1741" spans="19:19" x14ac:dyDescent="0.3">
      <c r="S1741" s="38"/>
    </row>
    <row r="1742" spans="19:19" x14ac:dyDescent="0.3">
      <c r="S1742" s="38"/>
    </row>
    <row r="1743" spans="19:19" x14ac:dyDescent="0.3">
      <c r="S1743" s="38"/>
    </row>
    <row r="1744" spans="19:19" x14ac:dyDescent="0.3">
      <c r="S1744" s="38"/>
    </row>
    <row r="1745" spans="19:19" x14ac:dyDescent="0.3">
      <c r="S1745" s="38"/>
    </row>
    <row r="1746" spans="19:19" x14ac:dyDescent="0.3">
      <c r="S1746" s="38"/>
    </row>
    <row r="1747" spans="19:19" x14ac:dyDescent="0.3">
      <c r="S1747" s="38"/>
    </row>
    <row r="1748" spans="19:19" x14ac:dyDescent="0.3">
      <c r="S1748" s="38"/>
    </row>
    <row r="1749" spans="19:19" x14ac:dyDescent="0.3">
      <c r="S1749" s="38"/>
    </row>
    <row r="1750" spans="19:19" x14ac:dyDescent="0.3">
      <c r="S1750" s="38"/>
    </row>
    <row r="1751" spans="19:19" x14ac:dyDescent="0.3">
      <c r="S1751" s="38"/>
    </row>
    <row r="1752" spans="19:19" x14ac:dyDescent="0.3">
      <c r="S1752" s="38"/>
    </row>
    <row r="1753" spans="19:19" x14ac:dyDescent="0.3">
      <c r="S1753" s="38"/>
    </row>
    <row r="1754" spans="19:19" x14ac:dyDescent="0.3">
      <c r="S1754" s="38"/>
    </row>
    <row r="1755" spans="19:19" x14ac:dyDescent="0.3">
      <c r="S1755" s="38"/>
    </row>
    <row r="1756" spans="19:19" x14ac:dyDescent="0.3">
      <c r="S1756" s="38"/>
    </row>
    <row r="1757" spans="19:19" x14ac:dyDescent="0.3">
      <c r="S1757" s="38"/>
    </row>
    <row r="1758" spans="19:19" x14ac:dyDescent="0.3">
      <c r="S1758" s="38"/>
    </row>
    <row r="1759" spans="19:19" x14ac:dyDescent="0.3">
      <c r="S1759" s="38"/>
    </row>
    <row r="1760" spans="19:19" x14ac:dyDescent="0.3">
      <c r="S1760" s="38"/>
    </row>
    <row r="1761" spans="19:19" x14ac:dyDescent="0.3">
      <c r="S1761" s="38"/>
    </row>
    <row r="1762" spans="19:19" x14ac:dyDescent="0.3">
      <c r="S1762" s="38"/>
    </row>
    <row r="1763" spans="19:19" x14ac:dyDescent="0.3">
      <c r="S1763" s="38"/>
    </row>
    <row r="1764" spans="19:19" x14ac:dyDescent="0.3">
      <c r="S1764" s="38"/>
    </row>
    <row r="1765" spans="19:19" x14ac:dyDescent="0.3">
      <c r="S1765" s="38"/>
    </row>
    <row r="1766" spans="19:19" x14ac:dyDescent="0.3">
      <c r="S1766" s="38"/>
    </row>
    <row r="1767" spans="19:19" x14ac:dyDescent="0.3">
      <c r="S1767" s="38"/>
    </row>
    <row r="1768" spans="19:19" x14ac:dyDescent="0.3">
      <c r="S1768" s="38"/>
    </row>
    <row r="1769" spans="19:19" x14ac:dyDescent="0.3">
      <c r="S1769" s="38"/>
    </row>
    <row r="1770" spans="19:19" x14ac:dyDescent="0.3">
      <c r="S1770" s="38"/>
    </row>
    <row r="1771" spans="19:19" x14ac:dyDescent="0.3">
      <c r="S1771" s="38"/>
    </row>
    <row r="1772" spans="19:19" x14ac:dyDescent="0.3">
      <c r="S1772" s="38"/>
    </row>
    <row r="1773" spans="19:19" x14ac:dyDescent="0.3">
      <c r="S1773" s="38"/>
    </row>
    <row r="1774" spans="19:19" x14ac:dyDescent="0.3">
      <c r="S1774" s="38"/>
    </row>
    <row r="1775" spans="19:19" x14ac:dyDescent="0.3">
      <c r="S1775" s="38"/>
    </row>
    <row r="1776" spans="19:19" x14ac:dyDescent="0.3">
      <c r="S1776" s="38"/>
    </row>
    <row r="1777" spans="19:19" x14ac:dyDescent="0.3">
      <c r="S1777" s="38"/>
    </row>
    <row r="1778" spans="19:19" x14ac:dyDescent="0.3">
      <c r="S1778" s="38"/>
    </row>
    <row r="1779" spans="19:19" x14ac:dyDescent="0.3">
      <c r="S1779" s="38"/>
    </row>
    <row r="1780" spans="19:19" x14ac:dyDescent="0.3">
      <c r="S1780" s="38"/>
    </row>
    <row r="1781" spans="19:19" x14ac:dyDescent="0.3">
      <c r="S1781" s="38"/>
    </row>
    <row r="1782" spans="19:19" x14ac:dyDescent="0.3">
      <c r="S1782" s="38"/>
    </row>
    <row r="1783" spans="19:19" x14ac:dyDescent="0.3">
      <c r="S1783" s="38"/>
    </row>
    <row r="1784" spans="19:19" x14ac:dyDescent="0.3">
      <c r="S1784" s="38"/>
    </row>
    <row r="1785" spans="19:19" x14ac:dyDescent="0.3">
      <c r="S1785" s="38"/>
    </row>
    <row r="1786" spans="19:19" x14ac:dyDescent="0.3">
      <c r="S1786" s="38"/>
    </row>
    <row r="1787" spans="19:19" x14ac:dyDescent="0.3">
      <c r="S1787" s="38"/>
    </row>
    <row r="1788" spans="19:19" x14ac:dyDescent="0.3">
      <c r="S1788" s="38"/>
    </row>
    <row r="1789" spans="19:19" x14ac:dyDescent="0.3">
      <c r="S1789" s="38"/>
    </row>
    <row r="1790" spans="19:19" x14ac:dyDescent="0.3">
      <c r="S1790" s="38"/>
    </row>
    <row r="1791" spans="19:19" x14ac:dyDescent="0.3">
      <c r="S1791" s="38"/>
    </row>
    <row r="1792" spans="19:19" x14ac:dyDescent="0.3">
      <c r="S1792" s="38"/>
    </row>
    <row r="1793" spans="19:19" x14ac:dyDescent="0.3">
      <c r="S1793" s="38"/>
    </row>
    <row r="1794" spans="19:19" x14ac:dyDescent="0.3">
      <c r="S1794" s="38"/>
    </row>
    <row r="1795" spans="19:19" x14ac:dyDescent="0.3">
      <c r="S1795" s="38"/>
    </row>
    <row r="1796" spans="19:19" x14ac:dyDescent="0.3">
      <c r="S1796" s="38"/>
    </row>
    <row r="1797" spans="19:19" x14ac:dyDescent="0.3">
      <c r="S1797" s="38"/>
    </row>
    <row r="1798" spans="19:19" x14ac:dyDescent="0.3">
      <c r="S1798" s="38"/>
    </row>
    <row r="1799" spans="19:19" x14ac:dyDescent="0.3">
      <c r="S1799" s="38"/>
    </row>
    <row r="1800" spans="19:19" x14ac:dyDescent="0.3">
      <c r="S1800" s="38"/>
    </row>
    <row r="1801" spans="19:19" x14ac:dyDescent="0.3">
      <c r="S1801" s="38"/>
    </row>
    <row r="1802" spans="19:19" x14ac:dyDescent="0.3">
      <c r="S1802" s="38"/>
    </row>
    <row r="1803" spans="19:19" x14ac:dyDescent="0.3">
      <c r="S1803" s="38"/>
    </row>
    <row r="1804" spans="19:19" x14ac:dyDescent="0.3">
      <c r="S1804" s="38"/>
    </row>
    <row r="1805" spans="19:19" x14ac:dyDescent="0.3">
      <c r="S1805" s="38"/>
    </row>
    <row r="1806" spans="19:19" x14ac:dyDescent="0.3">
      <c r="S1806" s="38"/>
    </row>
    <row r="1807" spans="19:19" x14ac:dyDescent="0.3">
      <c r="S1807" s="38"/>
    </row>
    <row r="1808" spans="19:19" x14ac:dyDescent="0.3">
      <c r="S1808" s="38"/>
    </row>
    <row r="1809" spans="19:19" x14ac:dyDescent="0.3">
      <c r="S1809" s="38"/>
    </row>
    <row r="1810" spans="19:19" x14ac:dyDescent="0.3">
      <c r="S1810" s="38"/>
    </row>
    <row r="1811" spans="19:19" x14ac:dyDescent="0.3">
      <c r="S1811" s="38"/>
    </row>
    <row r="1812" spans="19:19" x14ac:dyDescent="0.3">
      <c r="S1812" s="38"/>
    </row>
    <row r="1813" spans="19:19" x14ac:dyDescent="0.3">
      <c r="S1813" s="38"/>
    </row>
    <row r="1814" spans="19:19" x14ac:dyDescent="0.3">
      <c r="S1814" s="38"/>
    </row>
    <row r="1815" spans="19:19" x14ac:dyDescent="0.3">
      <c r="S1815" s="38"/>
    </row>
    <row r="1816" spans="19:19" x14ac:dyDescent="0.3">
      <c r="S1816" s="38"/>
    </row>
    <row r="1817" spans="19:19" x14ac:dyDescent="0.3">
      <c r="S1817" s="38"/>
    </row>
    <row r="1818" spans="19:19" x14ac:dyDescent="0.3">
      <c r="S1818" s="38"/>
    </row>
    <row r="1819" spans="19:19" x14ac:dyDescent="0.3">
      <c r="S1819" s="38"/>
    </row>
    <row r="1820" spans="19:19" x14ac:dyDescent="0.3">
      <c r="S1820" s="38"/>
    </row>
    <row r="1821" spans="19:19" x14ac:dyDescent="0.3">
      <c r="S1821" s="38"/>
    </row>
    <row r="1822" spans="19:19" x14ac:dyDescent="0.3">
      <c r="S1822" s="38"/>
    </row>
    <row r="1823" spans="19:19" x14ac:dyDescent="0.3">
      <c r="S1823" s="38"/>
    </row>
    <row r="1824" spans="19:19" x14ac:dyDescent="0.3">
      <c r="S1824" s="38"/>
    </row>
    <row r="1825" spans="19:19" x14ac:dyDescent="0.3">
      <c r="S1825" s="38"/>
    </row>
    <row r="1826" spans="19:19" x14ac:dyDescent="0.3">
      <c r="S1826" s="38"/>
    </row>
    <row r="1827" spans="19:19" x14ac:dyDescent="0.3">
      <c r="S1827" s="38"/>
    </row>
    <row r="1828" spans="19:19" x14ac:dyDescent="0.3">
      <c r="S1828" s="38"/>
    </row>
    <row r="1829" spans="19:19" x14ac:dyDescent="0.3">
      <c r="S1829" s="38"/>
    </row>
    <row r="1830" spans="19:19" x14ac:dyDescent="0.3">
      <c r="S1830" s="38"/>
    </row>
    <row r="1831" spans="19:19" x14ac:dyDescent="0.3">
      <c r="S1831" s="38"/>
    </row>
    <row r="1832" spans="19:19" x14ac:dyDescent="0.3">
      <c r="S1832" s="38"/>
    </row>
    <row r="1833" spans="19:19" x14ac:dyDescent="0.3">
      <c r="S1833" s="38"/>
    </row>
    <row r="1834" spans="19:19" x14ac:dyDescent="0.3">
      <c r="S1834" s="38"/>
    </row>
    <row r="1835" spans="19:19" x14ac:dyDescent="0.3">
      <c r="S1835" s="38"/>
    </row>
    <row r="1836" spans="19:19" x14ac:dyDescent="0.3">
      <c r="S1836" s="38"/>
    </row>
    <row r="1837" spans="19:19" x14ac:dyDescent="0.3">
      <c r="S1837" s="38"/>
    </row>
    <row r="1838" spans="19:19" x14ac:dyDescent="0.3">
      <c r="S1838" s="38"/>
    </row>
    <row r="1839" spans="19:19" x14ac:dyDescent="0.3">
      <c r="S1839" s="38"/>
    </row>
    <row r="1840" spans="19:19" x14ac:dyDescent="0.3">
      <c r="S1840" s="38"/>
    </row>
    <row r="1841" spans="19:19" x14ac:dyDescent="0.3">
      <c r="S1841" s="38"/>
    </row>
    <row r="1842" spans="19:19" x14ac:dyDescent="0.3">
      <c r="S1842" s="38"/>
    </row>
    <row r="1843" spans="19:19" x14ac:dyDescent="0.3">
      <c r="S1843" s="38"/>
    </row>
    <row r="1844" spans="19:19" x14ac:dyDescent="0.3">
      <c r="S1844" s="38"/>
    </row>
    <row r="1845" spans="19:19" x14ac:dyDescent="0.3">
      <c r="S1845" s="38"/>
    </row>
    <row r="1846" spans="19:19" x14ac:dyDescent="0.3">
      <c r="S1846" s="38"/>
    </row>
    <row r="1847" spans="19:19" x14ac:dyDescent="0.3">
      <c r="S1847" s="38"/>
    </row>
    <row r="1848" spans="19:19" x14ac:dyDescent="0.3">
      <c r="S1848" s="38"/>
    </row>
    <row r="1849" spans="19:19" x14ac:dyDescent="0.3">
      <c r="S1849" s="38"/>
    </row>
    <row r="1850" spans="19:19" x14ac:dyDescent="0.3">
      <c r="S1850" s="38"/>
    </row>
    <row r="1851" spans="19:19" x14ac:dyDescent="0.3">
      <c r="S1851" s="38"/>
    </row>
    <row r="1852" spans="19:19" x14ac:dyDescent="0.3">
      <c r="S1852" s="38"/>
    </row>
    <row r="1853" spans="19:19" x14ac:dyDescent="0.3">
      <c r="S1853" s="38"/>
    </row>
    <row r="1854" spans="19:19" x14ac:dyDescent="0.3">
      <c r="S1854" s="38"/>
    </row>
    <row r="1855" spans="19:19" x14ac:dyDescent="0.3">
      <c r="S1855" s="38"/>
    </row>
    <row r="1856" spans="19:19" x14ac:dyDescent="0.3">
      <c r="S1856" s="38"/>
    </row>
    <row r="1857" spans="19:19" x14ac:dyDescent="0.3">
      <c r="S1857" s="38"/>
    </row>
    <row r="1858" spans="19:19" x14ac:dyDescent="0.3">
      <c r="S1858" s="38"/>
    </row>
    <row r="1859" spans="19:19" x14ac:dyDescent="0.3">
      <c r="S1859" s="38"/>
    </row>
    <row r="1860" spans="19:19" x14ac:dyDescent="0.3">
      <c r="S1860" s="38"/>
    </row>
    <row r="1861" spans="19:19" x14ac:dyDescent="0.3">
      <c r="S1861" s="38"/>
    </row>
    <row r="1862" spans="19:19" x14ac:dyDescent="0.3">
      <c r="S1862" s="38"/>
    </row>
    <row r="1863" spans="19:19" x14ac:dyDescent="0.3">
      <c r="S1863" s="38"/>
    </row>
    <row r="1864" spans="19:19" x14ac:dyDescent="0.3">
      <c r="S1864" s="38"/>
    </row>
    <row r="1865" spans="19:19" x14ac:dyDescent="0.3">
      <c r="S1865" s="38"/>
    </row>
    <row r="1866" spans="19:19" x14ac:dyDescent="0.3">
      <c r="S1866" s="38"/>
    </row>
    <row r="1867" spans="19:19" x14ac:dyDescent="0.3">
      <c r="S1867" s="38"/>
    </row>
    <row r="1868" spans="19:19" x14ac:dyDescent="0.3">
      <c r="S1868" s="38"/>
    </row>
    <row r="1869" spans="19:19" x14ac:dyDescent="0.3">
      <c r="S1869" s="38"/>
    </row>
    <row r="1870" spans="19:19" x14ac:dyDescent="0.3">
      <c r="S1870" s="38"/>
    </row>
    <row r="1871" spans="19:19" x14ac:dyDescent="0.3">
      <c r="S1871" s="38"/>
    </row>
    <row r="1872" spans="19:19" x14ac:dyDescent="0.3">
      <c r="S1872" s="38"/>
    </row>
    <row r="1873" spans="19:19" x14ac:dyDescent="0.3">
      <c r="S1873" s="38"/>
    </row>
    <row r="1874" spans="19:19" x14ac:dyDescent="0.3">
      <c r="S1874" s="38"/>
    </row>
    <row r="1875" spans="19:19" x14ac:dyDescent="0.3">
      <c r="S1875" s="38"/>
    </row>
    <row r="1876" spans="19:19" x14ac:dyDescent="0.3">
      <c r="S1876" s="38"/>
    </row>
    <row r="1877" spans="19:19" x14ac:dyDescent="0.3">
      <c r="S1877" s="38"/>
    </row>
    <row r="1878" spans="19:19" x14ac:dyDescent="0.3">
      <c r="S1878" s="38"/>
    </row>
    <row r="1879" spans="19:19" x14ac:dyDescent="0.3">
      <c r="S1879" s="38"/>
    </row>
    <row r="1880" spans="19:19" x14ac:dyDescent="0.3">
      <c r="S1880" s="38"/>
    </row>
    <row r="1881" spans="19:19" x14ac:dyDescent="0.3">
      <c r="S1881" s="38"/>
    </row>
    <row r="1882" spans="19:19" x14ac:dyDescent="0.3">
      <c r="S1882" s="38"/>
    </row>
    <row r="1883" spans="19:19" x14ac:dyDescent="0.3">
      <c r="S1883" s="38"/>
    </row>
    <row r="1884" spans="19:19" x14ac:dyDescent="0.3">
      <c r="S1884" s="38"/>
    </row>
    <row r="1885" spans="19:19" x14ac:dyDescent="0.3">
      <c r="S1885" s="38"/>
    </row>
    <row r="1886" spans="19:19" x14ac:dyDescent="0.3">
      <c r="S1886" s="38"/>
    </row>
    <row r="1887" spans="19:19" x14ac:dyDescent="0.3">
      <c r="S1887" s="38"/>
    </row>
    <row r="1888" spans="19:19" x14ac:dyDescent="0.3">
      <c r="S1888" s="38"/>
    </row>
    <row r="1889" spans="19:19" x14ac:dyDescent="0.3">
      <c r="S1889" s="38"/>
    </row>
    <row r="1890" spans="19:19" x14ac:dyDescent="0.3">
      <c r="S1890" s="38"/>
    </row>
    <row r="1891" spans="19:19" x14ac:dyDescent="0.3">
      <c r="S1891" s="38"/>
    </row>
    <row r="1892" spans="19:19" x14ac:dyDescent="0.3">
      <c r="S1892" s="38"/>
    </row>
    <row r="1893" spans="19:19" x14ac:dyDescent="0.3">
      <c r="S1893" s="38"/>
    </row>
    <row r="1894" spans="19:19" x14ac:dyDescent="0.3">
      <c r="S1894" s="38"/>
    </row>
    <row r="1895" spans="19:19" x14ac:dyDescent="0.3">
      <c r="S1895" s="38"/>
    </row>
    <row r="1896" spans="19:19" x14ac:dyDescent="0.3">
      <c r="S1896" s="38"/>
    </row>
    <row r="1897" spans="19:19" x14ac:dyDescent="0.3">
      <c r="S1897" s="38"/>
    </row>
    <row r="1898" spans="19:19" x14ac:dyDescent="0.3">
      <c r="S1898" s="38"/>
    </row>
    <row r="1899" spans="19:19" x14ac:dyDescent="0.3">
      <c r="S1899" s="38"/>
    </row>
    <row r="1900" spans="19:19" x14ac:dyDescent="0.3">
      <c r="S1900" s="38"/>
    </row>
    <row r="1901" spans="19:19" x14ac:dyDescent="0.3">
      <c r="S1901" s="38"/>
    </row>
    <row r="1902" spans="19:19" x14ac:dyDescent="0.3">
      <c r="S1902" s="38"/>
    </row>
    <row r="1903" spans="19:19" x14ac:dyDescent="0.3">
      <c r="S1903" s="38"/>
    </row>
    <row r="1904" spans="19:19" x14ac:dyDescent="0.3">
      <c r="S1904" s="38"/>
    </row>
    <row r="1905" spans="19:19" x14ac:dyDescent="0.3">
      <c r="S1905" s="38"/>
    </row>
    <row r="1906" spans="19:19" x14ac:dyDescent="0.3">
      <c r="S1906" s="38"/>
    </row>
    <row r="1907" spans="19:19" x14ac:dyDescent="0.3">
      <c r="S1907" s="38"/>
    </row>
    <row r="1908" spans="19:19" x14ac:dyDescent="0.3">
      <c r="S1908" s="38"/>
    </row>
    <row r="1909" spans="19:19" x14ac:dyDescent="0.3">
      <c r="S1909" s="38"/>
    </row>
    <row r="1910" spans="19:19" x14ac:dyDescent="0.3">
      <c r="S1910" s="38"/>
    </row>
    <row r="1911" spans="19:19" x14ac:dyDescent="0.3">
      <c r="S1911" s="38"/>
    </row>
    <row r="1912" spans="19:19" x14ac:dyDescent="0.3">
      <c r="S1912" s="38"/>
    </row>
    <row r="1913" spans="19:19" x14ac:dyDescent="0.3">
      <c r="S1913" s="38"/>
    </row>
    <row r="1914" spans="19:19" x14ac:dyDescent="0.3">
      <c r="S1914" s="38"/>
    </row>
    <row r="1915" spans="19:19" x14ac:dyDescent="0.3">
      <c r="S1915" s="38"/>
    </row>
    <row r="1916" spans="19:19" x14ac:dyDescent="0.3">
      <c r="S1916" s="38"/>
    </row>
    <row r="1917" spans="19:19" x14ac:dyDescent="0.3">
      <c r="S1917" s="38"/>
    </row>
    <row r="1918" spans="19:19" x14ac:dyDescent="0.3">
      <c r="S1918" s="38"/>
    </row>
    <row r="1919" spans="19:19" x14ac:dyDescent="0.3">
      <c r="S1919" s="38"/>
    </row>
    <row r="1920" spans="19:19" x14ac:dyDescent="0.3">
      <c r="S1920" s="38"/>
    </row>
    <row r="1921" spans="19:19" x14ac:dyDescent="0.3">
      <c r="S1921" s="38"/>
    </row>
    <row r="1922" spans="19:19" x14ac:dyDescent="0.3">
      <c r="S1922" s="38"/>
    </row>
    <row r="1923" spans="19:19" x14ac:dyDescent="0.3">
      <c r="S1923" s="38"/>
    </row>
    <row r="1924" spans="19:19" x14ac:dyDescent="0.3">
      <c r="S1924" s="38"/>
    </row>
    <row r="1925" spans="19:19" x14ac:dyDescent="0.3">
      <c r="S1925" s="38"/>
    </row>
    <row r="1926" spans="19:19" x14ac:dyDescent="0.3">
      <c r="S1926" s="38"/>
    </row>
    <row r="1927" spans="19:19" x14ac:dyDescent="0.3">
      <c r="S1927" s="38"/>
    </row>
    <row r="1928" spans="19:19" x14ac:dyDescent="0.3">
      <c r="S1928" s="38"/>
    </row>
    <row r="1929" spans="19:19" x14ac:dyDescent="0.3">
      <c r="S1929" s="38"/>
    </row>
    <row r="1930" spans="19:19" x14ac:dyDescent="0.3">
      <c r="S1930" s="38"/>
    </row>
    <row r="1931" spans="19:19" x14ac:dyDescent="0.3">
      <c r="S1931" s="38"/>
    </row>
    <row r="1932" spans="19:19" x14ac:dyDescent="0.3">
      <c r="S1932" s="38"/>
    </row>
    <row r="1933" spans="19:19" x14ac:dyDescent="0.3">
      <c r="S1933" s="38"/>
    </row>
    <row r="1934" spans="19:19" x14ac:dyDescent="0.3">
      <c r="S1934" s="38"/>
    </row>
    <row r="1935" spans="19:19" x14ac:dyDescent="0.3">
      <c r="S1935" s="38"/>
    </row>
    <row r="1936" spans="19:19" x14ac:dyDescent="0.3">
      <c r="S1936" s="38"/>
    </row>
    <row r="1937" spans="19:19" x14ac:dyDescent="0.3">
      <c r="S1937" s="38"/>
    </row>
    <row r="1938" spans="19:19" x14ac:dyDescent="0.3">
      <c r="S1938" s="38"/>
    </row>
    <row r="1939" spans="19:19" x14ac:dyDescent="0.3">
      <c r="S1939" s="38"/>
    </row>
    <row r="1940" spans="19:19" x14ac:dyDescent="0.3">
      <c r="S1940" s="38"/>
    </row>
    <row r="1941" spans="19:19" x14ac:dyDescent="0.3">
      <c r="S1941" s="38"/>
    </row>
    <row r="1942" spans="19:19" x14ac:dyDescent="0.3">
      <c r="S1942" s="38"/>
    </row>
    <row r="1943" spans="19:19" x14ac:dyDescent="0.3">
      <c r="S1943" s="38"/>
    </row>
    <row r="1944" spans="19:19" x14ac:dyDescent="0.3">
      <c r="S1944" s="38"/>
    </row>
    <row r="1945" spans="19:19" x14ac:dyDescent="0.3">
      <c r="S1945" s="38"/>
    </row>
    <row r="1946" spans="19:19" x14ac:dyDescent="0.3">
      <c r="S1946" s="38"/>
    </row>
    <row r="1947" spans="19:19" x14ac:dyDescent="0.3">
      <c r="S1947" s="38"/>
    </row>
    <row r="1948" spans="19:19" x14ac:dyDescent="0.3">
      <c r="S1948" s="38"/>
    </row>
    <row r="1949" spans="19:19" x14ac:dyDescent="0.3">
      <c r="S1949" s="38"/>
    </row>
    <row r="1950" spans="19:19" x14ac:dyDescent="0.3">
      <c r="S1950" s="38"/>
    </row>
    <row r="1951" spans="19:19" x14ac:dyDescent="0.3">
      <c r="S1951" s="38"/>
    </row>
    <row r="1952" spans="19:19" x14ac:dyDescent="0.3">
      <c r="S1952" s="38"/>
    </row>
    <row r="1953" spans="19:19" x14ac:dyDescent="0.3">
      <c r="S1953" s="38"/>
    </row>
    <row r="1954" spans="19:19" x14ac:dyDescent="0.3">
      <c r="S1954" s="38"/>
    </row>
    <row r="1955" spans="19:19" x14ac:dyDescent="0.3">
      <c r="S1955" s="38"/>
    </row>
    <row r="1956" spans="19:19" x14ac:dyDescent="0.3">
      <c r="S1956" s="38"/>
    </row>
    <row r="1957" spans="19:19" x14ac:dyDescent="0.3">
      <c r="S1957" s="38"/>
    </row>
    <row r="1958" spans="19:19" x14ac:dyDescent="0.3">
      <c r="S1958" s="38"/>
    </row>
    <row r="1959" spans="19:19" x14ac:dyDescent="0.3">
      <c r="S1959" s="38"/>
    </row>
    <row r="1960" spans="19:19" x14ac:dyDescent="0.3">
      <c r="S1960" s="38"/>
    </row>
    <row r="1961" spans="19:19" x14ac:dyDescent="0.3">
      <c r="S1961" s="38"/>
    </row>
    <row r="1962" spans="19:19" x14ac:dyDescent="0.3">
      <c r="S1962" s="38"/>
    </row>
    <row r="1963" spans="19:19" x14ac:dyDescent="0.3">
      <c r="S1963" s="38"/>
    </row>
    <row r="1964" spans="19:19" x14ac:dyDescent="0.3">
      <c r="S1964" s="38"/>
    </row>
    <row r="1965" spans="19:19" x14ac:dyDescent="0.3">
      <c r="S1965" s="38"/>
    </row>
    <row r="1966" spans="19:19" x14ac:dyDescent="0.3">
      <c r="S1966" s="38"/>
    </row>
    <row r="1967" spans="19:19" x14ac:dyDescent="0.3">
      <c r="S1967" s="38"/>
    </row>
    <row r="1968" spans="19:19" x14ac:dyDescent="0.3">
      <c r="S1968" s="38"/>
    </row>
    <row r="1969" spans="19:19" x14ac:dyDescent="0.3">
      <c r="S1969" s="38"/>
    </row>
    <row r="1970" spans="19:19" x14ac:dyDescent="0.3">
      <c r="S1970" s="38"/>
    </row>
    <row r="1971" spans="19:19" x14ac:dyDescent="0.3">
      <c r="S1971" s="38"/>
    </row>
    <row r="1972" spans="19:19" x14ac:dyDescent="0.3">
      <c r="S1972" s="38"/>
    </row>
    <row r="1973" spans="19:19" x14ac:dyDescent="0.3">
      <c r="S1973" s="38"/>
    </row>
    <row r="1974" spans="19:19" x14ac:dyDescent="0.3">
      <c r="S1974" s="38"/>
    </row>
    <row r="1975" spans="19:19" x14ac:dyDescent="0.3">
      <c r="S1975" s="38"/>
    </row>
    <row r="1976" spans="19:19" x14ac:dyDescent="0.3">
      <c r="S1976" s="38"/>
    </row>
    <row r="1977" spans="19:19" x14ac:dyDescent="0.3">
      <c r="S1977" s="38"/>
    </row>
    <row r="1978" spans="19:19" x14ac:dyDescent="0.3">
      <c r="S1978" s="38"/>
    </row>
    <row r="1979" spans="19:19" x14ac:dyDescent="0.3">
      <c r="S1979" s="38"/>
    </row>
    <row r="1980" spans="19:19" x14ac:dyDescent="0.3">
      <c r="S1980" s="38"/>
    </row>
    <row r="1981" spans="19:19" x14ac:dyDescent="0.3">
      <c r="S1981" s="38"/>
    </row>
    <row r="1982" spans="19:19" x14ac:dyDescent="0.3">
      <c r="S1982" s="38"/>
    </row>
    <row r="1983" spans="19:19" x14ac:dyDescent="0.3">
      <c r="S1983" s="38"/>
    </row>
    <row r="1984" spans="19:19" x14ac:dyDescent="0.3">
      <c r="S1984" s="38"/>
    </row>
    <row r="1985" spans="19:19" x14ac:dyDescent="0.3">
      <c r="S1985" s="38"/>
    </row>
    <row r="1986" spans="19:19" x14ac:dyDescent="0.3">
      <c r="S1986" s="38"/>
    </row>
    <row r="1987" spans="19:19" x14ac:dyDescent="0.3">
      <c r="S1987" s="38"/>
    </row>
    <row r="1988" spans="19:19" x14ac:dyDescent="0.3">
      <c r="S1988" s="38"/>
    </row>
    <row r="1989" spans="19:19" x14ac:dyDescent="0.3">
      <c r="S1989" s="38"/>
    </row>
    <row r="1990" spans="19:19" x14ac:dyDescent="0.3">
      <c r="S1990" s="38"/>
    </row>
    <row r="1991" spans="19:19" x14ac:dyDescent="0.3">
      <c r="S1991" s="38"/>
    </row>
    <row r="1992" spans="19:19" x14ac:dyDescent="0.3">
      <c r="S1992" s="38"/>
    </row>
    <row r="1993" spans="19:19" x14ac:dyDescent="0.3">
      <c r="S1993" s="38"/>
    </row>
    <row r="1994" spans="19:19" x14ac:dyDescent="0.3">
      <c r="S1994" s="38"/>
    </row>
    <row r="1995" spans="19:19" x14ac:dyDescent="0.3">
      <c r="S1995" s="38"/>
    </row>
    <row r="1996" spans="19:19" x14ac:dyDescent="0.3">
      <c r="S1996" s="38"/>
    </row>
    <row r="1997" spans="19:19" x14ac:dyDescent="0.3">
      <c r="S1997" s="38"/>
    </row>
    <row r="1998" spans="19:19" x14ac:dyDescent="0.3">
      <c r="S1998" s="38"/>
    </row>
    <row r="1999" spans="19:19" x14ac:dyDescent="0.3">
      <c r="S1999" s="38"/>
    </row>
    <row r="2000" spans="19:19" x14ac:dyDescent="0.3">
      <c r="S2000" s="38"/>
    </row>
    <row r="2001" spans="19:19" x14ac:dyDescent="0.3">
      <c r="S2001" s="38"/>
    </row>
    <row r="2002" spans="19:19" x14ac:dyDescent="0.3">
      <c r="S2002" s="38"/>
    </row>
    <row r="2003" spans="19:19" x14ac:dyDescent="0.3">
      <c r="S2003" s="38"/>
    </row>
    <row r="2004" spans="19:19" x14ac:dyDescent="0.3">
      <c r="S2004" s="38"/>
    </row>
    <row r="2005" spans="19:19" x14ac:dyDescent="0.3">
      <c r="S2005" s="38"/>
    </row>
    <row r="2006" spans="19:19" x14ac:dyDescent="0.3">
      <c r="S2006" s="38"/>
    </row>
    <row r="2007" spans="19:19" x14ac:dyDescent="0.3">
      <c r="S2007" s="38"/>
    </row>
    <row r="2008" spans="19:19" x14ac:dyDescent="0.3">
      <c r="S2008" s="38"/>
    </row>
    <row r="2009" spans="19:19" x14ac:dyDescent="0.3">
      <c r="S2009" s="38"/>
    </row>
    <row r="2010" spans="19:19" x14ac:dyDescent="0.3">
      <c r="S2010" s="38"/>
    </row>
    <row r="2011" spans="19:19" x14ac:dyDescent="0.3">
      <c r="S2011" s="38"/>
    </row>
    <row r="2012" spans="19:19" x14ac:dyDescent="0.3">
      <c r="S2012" s="38"/>
    </row>
    <row r="2013" spans="19:19" x14ac:dyDescent="0.3">
      <c r="S2013" s="38"/>
    </row>
    <row r="2014" spans="19:19" x14ac:dyDescent="0.3">
      <c r="S2014" s="38"/>
    </row>
    <row r="2015" spans="19:19" x14ac:dyDescent="0.3">
      <c r="S2015" s="38"/>
    </row>
    <row r="2016" spans="19:19" x14ac:dyDescent="0.3">
      <c r="S2016" s="38"/>
    </row>
    <row r="2017" spans="19:19" x14ac:dyDescent="0.3">
      <c r="S2017" s="38"/>
    </row>
    <row r="2018" spans="19:19" x14ac:dyDescent="0.3">
      <c r="S2018" s="38"/>
    </row>
    <row r="2019" spans="19:19" x14ac:dyDescent="0.3">
      <c r="S2019" s="38"/>
    </row>
    <row r="2020" spans="19:19" x14ac:dyDescent="0.3">
      <c r="S2020" s="38"/>
    </row>
    <row r="2021" spans="19:19" x14ac:dyDescent="0.3">
      <c r="S2021" s="38"/>
    </row>
    <row r="2022" spans="19:19" x14ac:dyDescent="0.3">
      <c r="S2022" s="38"/>
    </row>
    <row r="2023" spans="19:19" x14ac:dyDescent="0.3">
      <c r="S2023" s="38"/>
    </row>
    <row r="2024" spans="19:19" x14ac:dyDescent="0.3">
      <c r="S2024" s="38"/>
    </row>
    <row r="2025" spans="19:19" x14ac:dyDescent="0.3">
      <c r="S2025" s="38"/>
    </row>
    <row r="2026" spans="19:19" x14ac:dyDescent="0.3">
      <c r="S2026" s="38"/>
    </row>
    <row r="2027" spans="19:19" x14ac:dyDescent="0.3">
      <c r="S2027" s="38"/>
    </row>
    <row r="2028" spans="19:19" x14ac:dyDescent="0.3">
      <c r="S2028" s="38"/>
    </row>
    <row r="2029" spans="19:19" x14ac:dyDescent="0.3">
      <c r="S2029" s="38"/>
    </row>
    <row r="2030" spans="19:19" x14ac:dyDescent="0.3">
      <c r="S2030" s="38"/>
    </row>
    <row r="2031" spans="19:19" x14ac:dyDescent="0.3">
      <c r="S2031" s="38"/>
    </row>
    <row r="2032" spans="19:19" x14ac:dyDescent="0.3">
      <c r="S2032" s="38"/>
    </row>
    <row r="2033" spans="19:19" x14ac:dyDescent="0.3">
      <c r="S2033" s="38"/>
    </row>
    <row r="2034" spans="19:19" x14ac:dyDescent="0.3">
      <c r="S2034" s="38"/>
    </row>
    <row r="2035" spans="19:19" x14ac:dyDescent="0.3">
      <c r="S2035" s="38"/>
    </row>
    <row r="2036" spans="19:19" x14ac:dyDescent="0.3">
      <c r="S2036" s="38"/>
    </row>
    <row r="2037" spans="19:19" x14ac:dyDescent="0.3">
      <c r="S2037" s="38"/>
    </row>
    <row r="2038" spans="19:19" x14ac:dyDescent="0.3">
      <c r="S2038" s="38"/>
    </row>
    <row r="2039" spans="19:19" x14ac:dyDescent="0.3">
      <c r="S2039" s="38"/>
    </row>
    <row r="2040" spans="19:19" x14ac:dyDescent="0.3">
      <c r="S2040" s="38"/>
    </row>
    <row r="2041" spans="19:19" x14ac:dyDescent="0.3">
      <c r="S2041" s="38"/>
    </row>
    <row r="2042" spans="19:19" x14ac:dyDescent="0.3">
      <c r="S2042" s="38"/>
    </row>
    <row r="2043" spans="19:19" x14ac:dyDescent="0.3">
      <c r="S2043" s="38"/>
    </row>
    <row r="2044" spans="19:19" x14ac:dyDescent="0.3">
      <c r="S2044" s="38"/>
    </row>
    <row r="2045" spans="19:19" x14ac:dyDescent="0.3">
      <c r="S2045" s="38"/>
    </row>
    <row r="2046" spans="19:19" x14ac:dyDescent="0.3">
      <c r="S2046" s="38"/>
    </row>
    <row r="2047" spans="19:19" x14ac:dyDescent="0.3">
      <c r="S2047" s="38"/>
    </row>
    <row r="2048" spans="19:19" x14ac:dyDescent="0.3">
      <c r="S2048" s="38"/>
    </row>
    <row r="2049" spans="19:19" x14ac:dyDescent="0.3">
      <c r="S2049" s="38"/>
    </row>
    <row r="2050" spans="19:19" x14ac:dyDescent="0.3">
      <c r="S2050" s="38"/>
    </row>
    <row r="2051" spans="19:19" x14ac:dyDescent="0.3">
      <c r="S2051" s="38"/>
    </row>
    <row r="2052" spans="19:19" x14ac:dyDescent="0.3">
      <c r="S2052" s="38"/>
    </row>
    <row r="2053" spans="19:19" x14ac:dyDescent="0.3">
      <c r="S2053" s="38"/>
    </row>
    <row r="2054" spans="19:19" x14ac:dyDescent="0.3">
      <c r="S2054" s="38"/>
    </row>
    <row r="2055" spans="19:19" x14ac:dyDescent="0.3">
      <c r="S2055" s="38"/>
    </row>
    <row r="2056" spans="19:19" x14ac:dyDescent="0.3">
      <c r="S2056" s="38"/>
    </row>
    <row r="2057" spans="19:19" x14ac:dyDescent="0.3">
      <c r="S2057" s="38"/>
    </row>
    <row r="2058" spans="19:19" x14ac:dyDescent="0.3">
      <c r="S2058" s="38"/>
    </row>
    <row r="2059" spans="19:19" x14ac:dyDescent="0.3">
      <c r="S2059" s="38"/>
    </row>
    <row r="2060" spans="19:19" x14ac:dyDescent="0.3">
      <c r="S2060" s="38"/>
    </row>
    <row r="2061" spans="19:19" x14ac:dyDescent="0.3">
      <c r="S2061" s="38"/>
    </row>
    <row r="2062" spans="19:19" x14ac:dyDescent="0.3">
      <c r="S2062" s="38"/>
    </row>
    <row r="2063" spans="19:19" x14ac:dyDescent="0.3">
      <c r="S2063" s="38"/>
    </row>
    <row r="2064" spans="19:19" x14ac:dyDescent="0.3">
      <c r="S2064" s="38"/>
    </row>
    <row r="2065" spans="19:19" x14ac:dyDescent="0.3">
      <c r="S2065" s="38"/>
    </row>
    <row r="2066" spans="19:19" x14ac:dyDescent="0.3">
      <c r="S2066" s="38"/>
    </row>
    <row r="2067" spans="19:19" x14ac:dyDescent="0.3">
      <c r="S2067" s="38"/>
    </row>
    <row r="2068" spans="19:19" x14ac:dyDescent="0.3">
      <c r="S2068" s="38"/>
    </row>
    <row r="2069" spans="19:19" x14ac:dyDescent="0.3">
      <c r="S2069" s="38"/>
    </row>
    <row r="2070" spans="19:19" x14ac:dyDescent="0.3">
      <c r="S2070" s="38"/>
    </row>
    <row r="2071" spans="19:19" x14ac:dyDescent="0.3">
      <c r="S2071" s="38"/>
    </row>
    <row r="2072" spans="19:19" x14ac:dyDescent="0.3">
      <c r="S2072" s="38"/>
    </row>
    <row r="2073" spans="19:19" x14ac:dyDescent="0.3">
      <c r="S2073" s="38"/>
    </row>
    <row r="2074" spans="19:19" x14ac:dyDescent="0.3">
      <c r="S2074" s="38"/>
    </row>
    <row r="2075" spans="19:19" x14ac:dyDescent="0.3">
      <c r="S2075" s="38"/>
    </row>
    <row r="2076" spans="19:19" x14ac:dyDescent="0.3">
      <c r="S2076" s="38"/>
    </row>
    <row r="2077" spans="19:19" x14ac:dyDescent="0.3">
      <c r="S2077" s="38"/>
    </row>
    <row r="2078" spans="19:19" x14ac:dyDescent="0.3">
      <c r="S2078" s="38"/>
    </row>
    <row r="2079" spans="19:19" x14ac:dyDescent="0.3">
      <c r="S2079" s="38"/>
    </row>
    <row r="2080" spans="19:19" x14ac:dyDescent="0.3">
      <c r="S2080" s="38"/>
    </row>
    <row r="2081" spans="19:19" x14ac:dyDescent="0.3">
      <c r="S2081" s="38"/>
    </row>
    <row r="2082" spans="19:19" x14ac:dyDescent="0.3">
      <c r="S2082" s="38"/>
    </row>
    <row r="2083" spans="19:19" x14ac:dyDescent="0.3">
      <c r="S2083" s="38"/>
    </row>
    <row r="2084" spans="19:19" x14ac:dyDescent="0.3">
      <c r="S2084" s="38"/>
    </row>
    <row r="2085" spans="19:19" x14ac:dyDescent="0.3">
      <c r="S2085" s="38"/>
    </row>
    <row r="2086" spans="19:19" x14ac:dyDescent="0.3">
      <c r="S2086" s="38"/>
    </row>
    <row r="2087" spans="19:19" x14ac:dyDescent="0.3">
      <c r="S2087" s="38"/>
    </row>
    <row r="2088" spans="19:19" x14ac:dyDescent="0.3">
      <c r="S2088" s="38"/>
    </row>
    <row r="2089" spans="19:19" x14ac:dyDescent="0.3">
      <c r="S2089" s="38"/>
    </row>
    <row r="2090" spans="19:19" x14ac:dyDescent="0.3">
      <c r="S2090" s="38"/>
    </row>
    <row r="2091" spans="19:19" x14ac:dyDescent="0.3">
      <c r="S2091" s="38"/>
    </row>
    <row r="2092" spans="19:19" x14ac:dyDescent="0.3">
      <c r="S2092" s="38"/>
    </row>
    <row r="2093" spans="19:19" x14ac:dyDescent="0.3">
      <c r="S2093" s="38"/>
    </row>
    <row r="2094" spans="19:19" x14ac:dyDescent="0.3">
      <c r="S2094" s="38"/>
    </row>
    <row r="2095" spans="19:19" x14ac:dyDescent="0.3">
      <c r="S2095" s="38"/>
    </row>
    <row r="2096" spans="19:19" x14ac:dyDescent="0.3">
      <c r="S2096" s="38"/>
    </row>
    <row r="2097" spans="19:19" x14ac:dyDescent="0.3">
      <c r="S2097" s="38"/>
    </row>
    <row r="2098" spans="19:19" x14ac:dyDescent="0.3">
      <c r="S2098" s="38"/>
    </row>
    <row r="2099" spans="19:19" x14ac:dyDescent="0.3">
      <c r="S2099" s="38"/>
    </row>
    <row r="2100" spans="19:19" x14ac:dyDescent="0.3">
      <c r="S2100" s="38"/>
    </row>
    <row r="2101" spans="19:19" x14ac:dyDescent="0.3">
      <c r="S2101" s="38"/>
    </row>
    <row r="2102" spans="19:19" x14ac:dyDescent="0.3">
      <c r="S2102" s="38"/>
    </row>
    <row r="2103" spans="19:19" x14ac:dyDescent="0.3">
      <c r="S2103" s="38"/>
    </row>
    <row r="2104" spans="19:19" x14ac:dyDescent="0.3">
      <c r="S2104" s="38"/>
    </row>
    <row r="2105" spans="19:19" x14ac:dyDescent="0.3">
      <c r="S2105" s="38"/>
    </row>
    <row r="2106" spans="19:19" x14ac:dyDescent="0.3">
      <c r="S2106" s="38"/>
    </row>
    <row r="2107" spans="19:19" x14ac:dyDescent="0.3">
      <c r="S2107" s="38"/>
    </row>
    <row r="2108" spans="19:19" x14ac:dyDescent="0.3">
      <c r="S2108" s="38"/>
    </row>
    <row r="2109" spans="19:19" x14ac:dyDescent="0.3">
      <c r="S2109" s="38"/>
    </row>
    <row r="2110" spans="19:19" x14ac:dyDescent="0.3">
      <c r="S2110" s="38"/>
    </row>
    <row r="2111" spans="19:19" x14ac:dyDescent="0.3">
      <c r="S2111" s="38"/>
    </row>
    <row r="2112" spans="19:19" x14ac:dyDescent="0.3">
      <c r="S2112" s="38"/>
    </row>
    <row r="2113" spans="19:19" x14ac:dyDescent="0.3">
      <c r="S2113" s="38"/>
    </row>
    <row r="2114" spans="19:19" x14ac:dyDescent="0.3">
      <c r="S2114" s="38"/>
    </row>
    <row r="2115" spans="19:19" x14ac:dyDescent="0.3">
      <c r="S2115" s="38"/>
    </row>
    <row r="2116" spans="19:19" x14ac:dyDescent="0.3">
      <c r="S2116" s="38"/>
    </row>
    <row r="2117" spans="19:19" x14ac:dyDescent="0.3">
      <c r="S2117" s="38"/>
    </row>
    <row r="2118" spans="19:19" x14ac:dyDescent="0.3">
      <c r="S2118" s="38"/>
    </row>
    <row r="2119" spans="19:19" x14ac:dyDescent="0.3">
      <c r="S2119" s="38"/>
    </row>
    <row r="2120" spans="19:19" x14ac:dyDescent="0.3">
      <c r="S2120" s="38"/>
    </row>
    <row r="2121" spans="19:19" x14ac:dyDescent="0.3">
      <c r="S2121" s="38"/>
    </row>
    <row r="2122" spans="19:19" x14ac:dyDescent="0.3">
      <c r="S2122" s="38"/>
    </row>
    <row r="2123" spans="19:19" x14ac:dyDescent="0.3">
      <c r="S2123" s="38"/>
    </row>
    <row r="2124" spans="19:19" x14ac:dyDescent="0.3">
      <c r="S2124" s="38"/>
    </row>
    <row r="2125" spans="19:19" x14ac:dyDescent="0.3">
      <c r="S2125" s="38"/>
    </row>
    <row r="2126" spans="19:19" x14ac:dyDescent="0.3">
      <c r="S2126" s="38"/>
    </row>
    <row r="2127" spans="19:19" x14ac:dyDescent="0.3">
      <c r="S2127" s="38"/>
    </row>
    <row r="2128" spans="19:19" x14ac:dyDescent="0.3">
      <c r="S2128" s="38"/>
    </row>
    <row r="2129" spans="19:19" x14ac:dyDescent="0.3">
      <c r="S2129" s="38"/>
    </row>
    <row r="2130" spans="19:19" x14ac:dyDescent="0.3">
      <c r="S2130" s="38"/>
    </row>
    <row r="2131" spans="19:19" x14ac:dyDescent="0.3">
      <c r="S2131" s="38"/>
    </row>
    <row r="2132" spans="19:19" x14ac:dyDescent="0.3">
      <c r="S2132" s="38"/>
    </row>
    <row r="2133" spans="19:19" x14ac:dyDescent="0.3">
      <c r="S2133" s="38"/>
    </row>
    <row r="2134" spans="19:19" x14ac:dyDescent="0.3">
      <c r="S2134" s="38"/>
    </row>
    <row r="2135" spans="19:19" x14ac:dyDescent="0.3">
      <c r="S2135" s="38"/>
    </row>
    <row r="2136" spans="19:19" x14ac:dyDescent="0.3">
      <c r="S2136" s="38"/>
    </row>
    <row r="2137" spans="19:19" x14ac:dyDescent="0.3">
      <c r="S2137" s="38"/>
    </row>
    <row r="2138" spans="19:19" x14ac:dyDescent="0.3">
      <c r="S2138" s="38"/>
    </row>
    <row r="2139" spans="19:19" x14ac:dyDescent="0.3">
      <c r="S2139" s="38"/>
    </row>
    <row r="2140" spans="19:19" x14ac:dyDescent="0.3">
      <c r="S2140" s="38"/>
    </row>
    <row r="2141" spans="19:19" x14ac:dyDescent="0.3">
      <c r="S2141" s="38"/>
    </row>
    <row r="2142" spans="19:19" x14ac:dyDescent="0.3">
      <c r="S2142" s="38"/>
    </row>
    <row r="2143" spans="19:19" x14ac:dyDescent="0.3">
      <c r="S2143" s="38"/>
    </row>
    <row r="2144" spans="19:19" x14ac:dyDescent="0.3">
      <c r="S2144" s="38"/>
    </row>
    <row r="2145" spans="19:19" x14ac:dyDescent="0.3">
      <c r="S2145" s="38"/>
    </row>
    <row r="2146" spans="19:19" x14ac:dyDescent="0.3">
      <c r="S2146" s="38"/>
    </row>
    <row r="2147" spans="19:19" x14ac:dyDescent="0.3">
      <c r="S2147" s="38"/>
    </row>
    <row r="2148" spans="19:19" x14ac:dyDescent="0.3">
      <c r="S2148" s="38"/>
    </row>
    <row r="2149" spans="19:19" x14ac:dyDescent="0.3">
      <c r="S2149" s="38"/>
    </row>
    <row r="2150" spans="19:19" x14ac:dyDescent="0.3">
      <c r="S2150" s="38"/>
    </row>
    <row r="2151" spans="19:19" x14ac:dyDescent="0.3">
      <c r="S2151" s="38"/>
    </row>
    <row r="2152" spans="19:19" x14ac:dyDescent="0.3">
      <c r="S2152" s="38"/>
    </row>
    <row r="2153" spans="19:19" x14ac:dyDescent="0.3">
      <c r="S2153" s="38"/>
    </row>
    <row r="2154" spans="19:19" x14ac:dyDescent="0.3">
      <c r="S2154" s="38"/>
    </row>
    <row r="2155" spans="19:19" x14ac:dyDescent="0.3">
      <c r="S2155" s="38"/>
    </row>
    <row r="2156" spans="19:19" x14ac:dyDescent="0.3">
      <c r="S2156" s="38"/>
    </row>
    <row r="2157" spans="19:19" x14ac:dyDescent="0.3">
      <c r="S2157" s="38"/>
    </row>
    <row r="2158" spans="19:19" x14ac:dyDescent="0.3">
      <c r="S2158" s="38"/>
    </row>
    <row r="2159" spans="19:19" x14ac:dyDescent="0.3">
      <c r="S2159" s="38"/>
    </row>
    <row r="2160" spans="19:19" x14ac:dyDescent="0.3">
      <c r="S2160" s="38"/>
    </row>
    <row r="2161" spans="19:19" x14ac:dyDescent="0.3">
      <c r="S2161" s="38"/>
    </row>
    <row r="2162" spans="19:19" x14ac:dyDescent="0.3">
      <c r="S2162" s="38"/>
    </row>
    <row r="2163" spans="19:19" x14ac:dyDescent="0.3">
      <c r="S2163" s="38"/>
    </row>
    <row r="2164" spans="19:19" x14ac:dyDescent="0.3">
      <c r="S2164" s="38"/>
    </row>
    <row r="2165" spans="19:19" x14ac:dyDescent="0.3">
      <c r="S2165" s="38"/>
    </row>
    <row r="2166" spans="19:19" x14ac:dyDescent="0.3">
      <c r="S2166" s="38"/>
    </row>
    <row r="2167" spans="19:19" x14ac:dyDescent="0.3">
      <c r="S2167" s="38"/>
    </row>
    <row r="2168" spans="19:19" x14ac:dyDescent="0.3">
      <c r="S2168" s="38"/>
    </row>
    <row r="2169" spans="19:19" x14ac:dyDescent="0.3">
      <c r="S2169" s="38"/>
    </row>
    <row r="2170" spans="19:19" x14ac:dyDescent="0.3">
      <c r="S2170" s="38"/>
    </row>
    <row r="2171" spans="19:19" x14ac:dyDescent="0.3">
      <c r="S2171" s="38"/>
    </row>
    <row r="2172" spans="19:19" x14ac:dyDescent="0.3">
      <c r="S2172" s="38"/>
    </row>
    <row r="2173" spans="19:19" x14ac:dyDescent="0.3">
      <c r="S2173" s="38"/>
    </row>
    <row r="2174" spans="19:19" x14ac:dyDescent="0.3">
      <c r="S2174" s="38"/>
    </row>
    <row r="2175" spans="19:19" x14ac:dyDescent="0.3">
      <c r="S2175" s="38"/>
    </row>
    <row r="2176" spans="19:19" x14ac:dyDescent="0.3">
      <c r="S2176" s="38"/>
    </row>
    <row r="2177" spans="19:19" x14ac:dyDescent="0.3">
      <c r="S2177" s="38"/>
    </row>
    <row r="2178" spans="19:19" x14ac:dyDescent="0.3">
      <c r="S2178" s="38"/>
    </row>
    <row r="2179" spans="19:19" x14ac:dyDescent="0.3">
      <c r="S2179" s="38"/>
    </row>
    <row r="2180" spans="19:19" x14ac:dyDescent="0.3">
      <c r="S2180" s="38"/>
    </row>
    <row r="2181" spans="19:19" x14ac:dyDescent="0.3">
      <c r="S2181" s="38"/>
    </row>
    <row r="2182" spans="19:19" x14ac:dyDescent="0.3">
      <c r="S2182" s="38"/>
    </row>
    <row r="2183" spans="19:19" x14ac:dyDescent="0.3">
      <c r="S2183" s="38"/>
    </row>
    <row r="2184" spans="19:19" x14ac:dyDescent="0.3">
      <c r="S2184" s="38"/>
    </row>
    <row r="2185" spans="19:19" x14ac:dyDescent="0.3">
      <c r="S2185" s="38"/>
    </row>
    <row r="2186" spans="19:19" x14ac:dyDescent="0.3">
      <c r="S2186" s="38"/>
    </row>
    <row r="2187" spans="19:19" x14ac:dyDescent="0.3">
      <c r="S2187" s="38"/>
    </row>
    <row r="2188" spans="19:19" x14ac:dyDescent="0.3">
      <c r="S2188" s="38"/>
    </row>
    <row r="2189" spans="19:19" x14ac:dyDescent="0.3">
      <c r="S2189" s="38"/>
    </row>
    <row r="2190" spans="19:19" x14ac:dyDescent="0.3">
      <c r="S2190" s="38"/>
    </row>
    <row r="2191" spans="19:19" x14ac:dyDescent="0.3">
      <c r="S2191" s="38"/>
    </row>
    <row r="2192" spans="19:19" x14ac:dyDescent="0.3">
      <c r="S2192" s="38"/>
    </row>
    <row r="2193" spans="19:19" x14ac:dyDescent="0.3">
      <c r="S2193" s="38"/>
    </row>
    <row r="2194" spans="19:19" x14ac:dyDescent="0.3">
      <c r="S2194" s="38"/>
    </row>
    <row r="2195" spans="19:19" x14ac:dyDescent="0.3">
      <c r="S2195" s="38"/>
    </row>
    <row r="2196" spans="19:19" x14ac:dyDescent="0.3">
      <c r="S2196" s="38"/>
    </row>
    <row r="2197" spans="19:19" x14ac:dyDescent="0.3">
      <c r="S2197" s="38"/>
    </row>
    <row r="2198" spans="19:19" x14ac:dyDescent="0.3">
      <c r="S2198" s="38"/>
    </row>
    <row r="2199" spans="19:19" x14ac:dyDescent="0.3">
      <c r="S2199" s="38"/>
    </row>
    <row r="2200" spans="19:19" x14ac:dyDescent="0.3">
      <c r="S2200" s="38"/>
    </row>
    <row r="2201" spans="19:19" x14ac:dyDescent="0.3">
      <c r="S2201" s="38"/>
    </row>
    <row r="2202" spans="19:19" x14ac:dyDescent="0.3">
      <c r="S2202" s="38"/>
    </row>
    <row r="2203" spans="19:19" x14ac:dyDescent="0.3">
      <c r="S2203" s="38"/>
    </row>
    <row r="2204" spans="19:19" x14ac:dyDescent="0.3">
      <c r="S2204" s="38"/>
    </row>
    <row r="2205" spans="19:19" x14ac:dyDescent="0.3">
      <c r="S2205" s="38"/>
    </row>
    <row r="2206" spans="19:19" x14ac:dyDescent="0.3">
      <c r="S2206" s="38"/>
    </row>
    <row r="2207" spans="19:19" x14ac:dyDescent="0.3">
      <c r="S2207" s="38"/>
    </row>
    <row r="2208" spans="19:19" x14ac:dyDescent="0.3">
      <c r="S2208" s="38"/>
    </row>
    <row r="2209" spans="19:19" x14ac:dyDescent="0.3">
      <c r="S2209" s="38"/>
    </row>
    <row r="2210" spans="19:19" x14ac:dyDescent="0.3">
      <c r="S2210" s="38"/>
    </row>
    <row r="2211" spans="19:19" x14ac:dyDescent="0.3">
      <c r="S2211" s="38"/>
    </row>
    <row r="2212" spans="19:19" x14ac:dyDescent="0.3">
      <c r="S2212" s="38"/>
    </row>
    <row r="2213" spans="19:19" x14ac:dyDescent="0.3">
      <c r="S2213" s="38"/>
    </row>
    <row r="2214" spans="19:19" x14ac:dyDescent="0.3">
      <c r="S2214" s="38"/>
    </row>
    <row r="2215" spans="19:19" x14ac:dyDescent="0.3">
      <c r="S2215" s="38"/>
    </row>
    <row r="2216" spans="19:19" x14ac:dyDescent="0.3">
      <c r="S2216" s="38"/>
    </row>
    <row r="2217" spans="19:19" x14ac:dyDescent="0.3">
      <c r="S2217" s="38"/>
    </row>
    <row r="2218" spans="19:19" x14ac:dyDescent="0.3">
      <c r="S2218" s="38"/>
    </row>
    <row r="2219" spans="19:19" x14ac:dyDescent="0.3">
      <c r="S2219" s="38"/>
    </row>
    <row r="2220" spans="19:19" x14ac:dyDescent="0.3">
      <c r="S2220" s="38"/>
    </row>
    <row r="2221" spans="19:19" x14ac:dyDescent="0.3">
      <c r="S2221" s="38"/>
    </row>
    <row r="2222" spans="19:19" x14ac:dyDescent="0.3">
      <c r="S2222" s="38"/>
    </row>
    <row r="2223" spans="19:19" x14ac:dyDescent="0.3">
      <c r="S2223" s="38"/>
    </row>
    <row r="2224" spans="19:19" x14ac:dyDescent="0.3">
      <c r="S2224" s="38"/>
    </row>
    <row r="2225" spans="19:19" x14ac:dyDescent="0.3">
      <c r="S2225" s="38"/>
    </row>
    <row r="2226" spans="19:19" x14ac:dyDescent="0.3">
      <c r="S2226" s="38"/>
    </row>
    <row r="2227" spans="19:19" x14ac:dyDescent="0.3">
      <c r="S2227" s="38"/>
    </row>
    <row r="2228" spans="19:19" x14ac:dyDescent="0.3">
      <c r="S2228" s="38"/>
    </row>
    <row r="2229" spans="19:19" x14ac:dyDescent="0.3">
      <c r="S2229" s="38"/>
    </row>
    <row r="2230" spans="19:19" x14ac:dyDescent="0.3">
      <c r="S2230" s="38"/>
    </row>
    <row r="2231" spans="19:19" x14ac:dyDescent="0.3">
      <c r="S2231" s="38"/>
    </row>
    <row r="2232" spans="19:19" x14ac:dyDescent="0.3">
      <c r="S2232" s="38"/>
    </row>
    <row r="2233" spans="19:19" x14ac:dyDescent="0.3">
      <c r="S2233" s="38"/>
    </row>
    <row r="2234" spans="19:19" x14ac:dyDescent="0.3">
      <c r="S2234" s="38"/>
    </row>
    <row r="2235" spans="19:19" x14ac:dyDescent="0.3">
      <c r="S2235" s="38"/>
    </row>
    <row r="2236" spans="19:19" x14ac:dyDescent="0.3">
      <c r="S2236" s="38"/>
    </row>
    <row r="2237" spans="19:19" x14ac:dyDescent="0.3">
      <c r="S2237" s="38"/>
    </row>
    <row r="2238" spans="19:19" x14ac:dyDescent="0.3">
      <c r="S2238" s="38"/>
    </row>
    <row r="2239" spans="19:19" x14ac:dyDescent="0.3">
      <c r="S2239" s="38"/>
    </row>
    <row r="2240" spans="19:19" x14ac:dyDescent="0.3">
      <c r="S2240" s="38"/>
    </row>
    <row r="2241" spans="19:19" x14ac:dyDescent="0.3">
      <c r="S2241" s="38"/>
    </row>
    <row r="2242" spans="19:19" x14ac:dyDescent="0.3">
      <c r="S2242" s="38"/>
    </row>
    <row r="2243" spans="19:19" x14ac:dyDescent="0.3">
      <c r="S2243" s="38"/>
    </row>
    <row r="2244" spans="19:19" x14ac:dyDescent="0.3">
      <c r="S2244" s="38"/>
    </row>
    <row r="2245" spans="19:19" x14ac:dyDescent="0.3">
      <c r="S2245" s="38"/>
    </row>
    <row r="2246" spans="19:19" x14ac:dyDescent="0.3">
      <c r="S2246" s="38"/>
    </row>
    <row r="2247" spans="19:19" x14ac:dyDescent="0.3">
      <c r="S2247" s="38"/>
    </row>
    <row r="2248" spans="19:19" x14ac:dyDescent="0.3">
      <c r="S2248" s="38"/>
    </row>
    <row r="2249" spans="19:19" x14ac:dyDescent="0.3">
      <c r="S2249" s="38"/>
    </row>
    <row r="2250" spans="19:19" x14ac:dyDescent="0.3">
      <c r="S2250" s="38"/>
    </row>
    <row r="2251" spans="19:19" x14ac:dyDescent="0.3">
      <c r="S2251" s="38"/>
    </row>
    <row r="2252" spans="19:19" x14ac:dyDescent="0.3">
      <c r="S2252" s="38"/>
    </row>
    <row r="2253" spans="19:19" x14ac:dyDescent="0.3">
      <c r="S2253" s="38"/>
    </row>
    <row r="2254" spans="19:19" x14ac:dyDescent="0.3">
      <c r="S2254" s="38"/>
    </row>
    <row r="2255" spans="19:19" x14ac:dyDescent="0.3">
      <c r="S2255" s="38"/>
    </row>
    <row r="2256" spans="19:19" x14ac:dyDescent="0.3">
      <c r="S2256" s="38"/>
    </row>
    <row r="2257" spans="19:19" x14ac:dyDescent="0.3">
      <c r="S2257" s="38"/>
    </row>
    <row r="2258" spans="19:19" x14ac:dyDescent="0.3">
      <c r="S2258" s="38"/>
    </row>
    <row r="2259" spans="19:19" x14ac:dyDescent="0.3">
      <c r="S2259" s="38"/>
    </row>
    <row r="2260" spans="19:19" x14ac:dyDescent="0.3">
      <c r="S2260" s="38"/>
    </row>
    <row r="2261" spans="19:19" x14ac:dyDescent="0.3">
      <c r="S2261" s="38"/>
    </row>
    <row r="2262" spans="19:19" x14ac:dyDescent="0.3">
      <c r="S2262" s="38"/>
    </row>
    <row r="2263" spans="19:19" x14ac:dyDescent="0.3">
      <c r="S2263" s="38"/>
    </row>
    <row r="2264" spans="19:19" x14ac:dyDescent="0.3">
      <c r="S2264" s="38"/>
    </row>
    <row r="2265" spans="19:19" x14ac:dyDescent="0.3">
      <c r="S2265" s="38"/>
    </row>
    <row r="2266" spans="19:19" x14ac:dyDescent="0.3">
      <c r="S2266" s="38"/>
    </row>
    <row r="2267" spans="19:19" x14ac:dyDescent="0.3">
      <c r="S2267" s="38"/>
    </row>
    <row r="2268" spans="19:19" x14ac:dyDescent="0.3">
      <c r="S2268" s="38"/>
    </row>
    <row r="2269" spans="19:19" x14ac:dyDescent="0.3">
      <c r="S2269" s="38"/>
    </row>
    <row r="2270" spans="19:19" x14ac:dyDescent="0.3">
      <c r="S2270" s="38"/>
    </row>
    <row r="2271" spans="19:19" x14ac:dyDescent="0.3">
      <c r="S2271" s="38"/>
    </row>
    <row r="2272" spans="19:19" x14ac:dyDescent="0.3">
      <c r="S2272" s="38"/>
    </row>
    <row r="2273" spans="19:19" x14ac:dyDescent="0.3">
      <c r="S2273" s="38"/>
    </row>
    <row r="2274" spans="19:19" x14ac:dyDescent="0.3">
      <c r="S2274" s="38"/>
    </row>
    <row r="2275" spans="19:19" x14ac:dyDescent="0.3">
      <c r="S2275" s="38"/>
    </row>
    <row r="2276" spans="19:19" x14ac:dyDescent="0.3">
      <c r="S2276" s="38"/>
    </row>
    <row r="2277" spans="19:19" x14ac:dyDescent="0.3">
      <c r="S2277" s="38"/>
    </row>
    <row r="2278" spans="19:19" x14ac:dyDescent="0.3">
      <c r="S2278" s="38"/>
    </row>
    <row r="2279" spans="19:19" x14ac:dyDescent="0.3">
      <c r="S2279" s="38"/>
    </row>
    <row r="2280" spans="19:19" x14ac:dyDescent="0.3">
      <c r="S2280" s="38"/>
    </row>
    <row r="2281" spans="19:19" x14ac:dyDescent="0.3">
      <c r="S2281" s="38"/>
    </row>
    <row r="2282" spans="19:19" x14ac:dyDescent="0.3">
      <c r="S2282" s="38"/>
    </row>
    <row r="2283" spans="19:19" x14ac:dyDescent="0.3">
      <c r="S2283" s="38"/>
    </row>
    <row r="2284" spans="19:19" x14ac:dyDescent="0.3">
      <c r="S2284" s="38"/>
    </row>
    <row r="2285" spans="19:19" x14ac:dyDescent="0.3">
      <c r="S2285" s="38"/>
    </row>
    <row r="2286" spans="19:19" x14ac:dyDescent="0.3">
      <c r="S2286" s="38"/>
    </row>
    <row r="2287" spans="19:19" x14ac:dyDescent="0.3">
      <c r="S2287" s="38"/>
    </row>
    <row r="2288" spans="19:19" x14ac:dyDescent="0.3">
      <c r="S2288" s="38"/>
    </row>
    <row r="2289" spans="19:19" x14ac:dyDescent="0.3">
      <c r="S2289" s="38"/>
    </row>
    <row r="2290" spans="19:19" x14ac:dyDescent="0.3">
      <c r="S2290" s="38"/>
    </row>
    <row r="2291" spans="19:19" x14ac:dyDescent="0.3">
      <c r="S2291" s="38"/>
    </row>
    <row r="2292" spans="19:19" x14ac:dyDescent="0.3">
      <c r="S2292" s="38"/>
    </row>
    <row r="2293" spans="19:19" x14ac:dyDescent="0.3">
      <c r="S2293" s="38"/>
    </row>
    <row r="2294" spans="19:19" x14ac:dyDescent="0.3">
      <c r="S2294" s="38"/>
    </row>
    <row r="2295" spans="19:19" x14ac:dyDescent="0.3">
      <c r="S2295" s="38"/>
    </row>
    <row r="2296" spans="19:19" x14ac:dyDescent="0.3">
      <c r="S2296" s="38"/>
    </row>
    <row r="2297" spans="19:19" x14ac:dyDescent="0.3">
      <c r="S2297" s="38"/>
    </row>
    <row r="2298" spans="19:19" x14ac:dyDescent="0.3">
      <c r="S2298" s="38"/>
    </row>
    <row r="2299" spans="19:19" x14ac:dyDescent="0.3">
      <c r="S2299" s="38"/>
    </row>
    <row r="2300" spans="19:19" x14ac:dyDescent="0.3">
      <c r="S2300" s="38"/>
    </row>
    <row r="2301" spans="19:19" x14ac:dyDescent="0.3">
      <c r="S2301" s="38"/>
    </row>
    <row r="2302" spans="19:19" x14ac:dyDescent="0.3">
      <c r="S2302" s="38"/>
    </row>
    <row r="2303" spans="19:19" x14ac:dyDescent="0.3">
      <c r="S2303" s="38"/>
    </row>
    <row r="2304" spans="19:19" x14ac:dyDescent="0.3">
      <c r="S2304" s="38"/>
    </row>
    <row r="2305" spans="19:19" x14ac:dyDescent="0.3">
      <c r="S2305" s="38"/>
    </row>
    <row r="2306" spans="19:19" x14ac:dyDescent="0.3">
      <c r="S2306" s="38"/>
    </row>
    <row r="2307" spans="19:19" x14ac:dyDescent="0.3">
      <c r="S2307" s="38"/>
    </row>
    <row r="2308" spans="19:19" x14ac:dyDescent="0.3">
      <c r="S2308" s="38"/>
    </row>
    <row r="2309" spans="19:19" x14ac:dyDescent="0.3">
      <c r="S2309" s="38"/>
    </row>
    <row r="2310" spans="19:19" x14ac:dyDescent="0.3">
      <c r="S2310" s="38"/>
    </row>
    <row r="2311" spans="19:19" x14ac:dyDescent="0.3">
      <c r="S2311" s="38"/>
    </row>
    <row r="2312" spans="19:19" x14ac:dyDescent="0.3">
      <c r="S2312" s="38"/>
    </row>
    <row r="2313" spans="19:19" x14ac:dyDescent="0.3">
      <c r="S2313" s="38"/>
    </row>
    <row r="2314" spans="19:19" x14ac:dyDescent="0.3">
      <c r="S2314" s="38"/>
    </row>
    <row r="2315" spans="19:19" x14ac:dyDescent="0.3">
      <c r="S2315" s="38"/>
    </row>
    <row r="2316" spans="19:19" x14ac:dyDescent="0.3">
      <c r="S2316" s="38"/>
    </row>
    <row r="2317" spans="19:19" x14ac:dyDescent="0.3">
      <c r="S2317" s="38"/>
    </row>
    <row r="2318" spans="19:19" x14ac:dyDescent="0.3">
      <c r="S2318" s="38"/>
    </row>
    <row r="2319" spans="19:19" x14ac:dyDescent="0.3">
      <c r="S2319" s="38"/>
    </row>
    <row r="2320" spans="19:19" x14ac:dyDescent="0.3">
      <c r="S2320" s="38"/>
    </row>
    <row r="2321" spans="19:19" x14ac:dyDescent="0.3">
      <c r="S2321" s="38"/>
    </row>
    <row r="2322" spans="19:19" x14ac:dyDescent="0.3">
      <c r="S2322" s="38"/>
    </row>
    <row r="2323" spans="19:19" x14ac:dyDescent="0.3">
      <c r="S2323" s="38"/>
    </row>
    <row r="2324" spans="19:19" x14ac:dyDescent="0.3">
      <c r="S2324" s="38"/>
    </row>
    <row r="2325" spans="19:19" x14ac:dyDescent="0.3">
      <c r="S2325" s="38"/>
    </row>
    <row r="2326" spans="19:19" x14ac:dyDescent="0.3">
      <c r="S2326" s="38"/>
    </row>
    <row r="2327" spans="19:19" x14ac:dyDescent="0.3">
      <c r="S2327" s="38"/>
    </row>
    <row r="2328" spans="19:19" x14ac:dyDescent="0.3">
      <c r="S2328" s="38"/>
    </row>
    <row r="2329" spans="19:19" x14ac:dyDescent="0.3">
      <c r="S2329" s="38"/>
    </row>
    <row r="2330" spans="19:19" x14ac:dyDescent="0.3">
      <c r="S2330" s="38"/>
    </row>
    <row r="2331" spans="19:19" x14ac:dyDescent="0.3">
      <c r="S2331" s="38"/>
    </row>
    <row r="2332" spans="19:19" x14ac:dyDescent="0.3">
      <c r="S2332" s="38"/>
    </row>
    <row r="2333" spans="19:19" x14ac:dyDescent="0.3">
      <c r="S2333" s="38"/>
    </row>
    <row r="2334" spans="19:19" x14ac:dyDescent="0.3">
      <c r="S2334" s="38"/>
    </row>
    <row r="2335" spans="19:19" x14ac:dyDescent="0.3">
      <c r="S2335" s="38"/>
    </row>
    <row r="2336" spans="19:19" x14ac:dyDescent="0.3">
      <c r="S2336" s="38"/>
    </row>
    <row r="2337" spans="19:19" x14ac:dyDescent="0.3">
      <c r="S2337" s="38"/>
    </row>
    <row r="2338" spans="19:19" x14ac:dyDescent="0.3">
      <c r="S2338" s="38"/>
    </row>
    <row r="2339" spans="19:19" x14ac:dyDescent="0.3">
      <c r="S2339" s="38"/>
    </row>
    <row r="2340" spans="19:19" x14ac:dyDescent="0.3">
      <c r="S2340" s="38"/>
    </row>
    <row r="2341" spans="19:19" x14ac:dyDescent="0.3">
      <c r="S2341" s="38"/>
    </row>
    <row r="2342" spans="19:19" x14ac:dyDescent="0.3">
      <c r="S2342" s="38"/>
    </row>
    <row r="2343" spans="19:19" x14ac:dyDescent="0.3">
      <c r="S2343" s="38"/>
    </row>
    <row r="2344" spans="19:19" x14ac:dyDescent="0.3">
      <c r="S2344" s="38"/>
    </row>
    <row r="2345" spans="19:19" x14ac:dyDescent="0.3">
      <c r="S2345" s="38"/>
    </row>
    <row r="2346" spans="19:19" x14ac:dyDescent="0.3">
      <c r="S2346" s="38"/>
    </row>
    <row r="2347" spans="19:19" x14ac:dyDescent="0.3">
      <c r="S2347" s="38"/>
    </row>
    <row r="2348" spans="19:19" x14ac:dyDescent="0.3">
      <c r="S2348" s="38"/>
    </row>
    <row r="2349" spans="19:19" x14ac:dyDescent="0.3">
      <c r="S2349" s="38"/>
    </row>
    <row r="2350" spans="19:19" x14ac:dyDescent="0.3">
      <c r="S2350" s="38"/>
    </row>
    <row r="2351" spans="19:19" x14ac:dyDescent="0.3">
      <c r="S2351" s="38"/>
    </row>
    <row r="2352" spans="19:19" x14ac:dyDescent="0.3">
      <c r="S2352" s="38"/>
    </row>
    <row r="2353" spans="19:19" x14ac:dyDescent="0.3">
      <c r="S2353" s="38"/>
    </row>
    <row r="2354" spans="19:19" x14ac:dyDescent="0.3">
      <c r="S2354" s="38"/>
    </row>
    <row r="2355" spans="19:19" x14ac:dyDescent="0.3">
      <c r="S2355" s="38"/>
    </row>
    <row r="2356" spans="19:19" x14ac:dyDescent="0.3">
      <c r="S2356" s="38"/>
    </row>
    <row r="2357" spans="19:19" x14ac:dyDescent="0.3">
      <c r="S2357" s="38"/>
    </row>
    <row r="2358" spans="19:19" x14ac:dyDescent="0.3">
      <c r="S2358" s="38"/>
    </row>
    <row r="2359" spans="19:19" x14ac:dyDescent="0.3">
      <c r="S2359" s="38"/>
    </row>
    <row r="2360" spans="19:19" x14ac:dyDescent="0.3">
      <c r="S2360" s="38"/>
    </row>
    <row r="2361" spans="19:19" x14ac:dyDescent="0.3">
      <c r="S2361" s="38"/>
    </row>
    <row r="2362" spans="19:19" x14ac:dyDescent="0.3">
      <c r="S2362" s="38"/>
    </row>
    <row r="2363" spans="19:19" x14ac:dyDescent="0.3">
      <c r="S2363" s="38"/>
    </row>
    <row r="2364" spans="19:19" x14ac:dyDescent="0.3">
      <c r="S2364" s="38"/>
    </row>
    <row r="2365" spans="19:19" x14ac:dyDescent="0.3">
      <c r="S2365" s="38"/>
    </row>
    <row r="2366" spans="19:19" x14ac:dyDescent="0.3">
      <c r="S2366" s="38"/>
    </row>
    <row r="2367" spans="19:19" x14ac:dyDescent="0.3">
      <c r="S2367" s="38"/>
    </row>
    <row r="2368" spans="19:19" x14ac:dyDescent="0.3">
      <c r="S2368" s="38"/>
    </row>
    <row r="2369" spans="19:19" x14ac:dyDescent="0.3">
      <c r="S2369" s="38"/>
    </row>
    <row r="2370" spans="19:19" x14ac:dyDescent="0.3">
      <c r="S2370" s="38"/>
    </row>
    <row r="2371" spans="19:19" x14ac:dyDescent="0.3">
      <c r="S2371" s="38"/>
    </row>
    <row r="2372" spans="19:19" x14ac:dyDescent="0.3">
      <c r="S2372" s="38"/>
    </row>
    <row r="2373" spans="19:19" x14ac:dyDescent="0.3">
      <c r="S2373" s="38"/>
    </row>
    <row r="2374" spans="19:19" x14ac:dyDescent="0.3">
      <c r="S2374" s="38"/>
    </row>
    <row r="2375" spans="19:19" x14ac:dyDescent="0.3">
      <c r="S2375" s="38"/>
    </row>
    <row r="2376" spans="19:19" x14ac:dyDescent="0.3">
      <c r="S2376" s="38"/>
    </row>
    <row r="2377" spans="19:19" x14ac:dyDescent="0.3">
      <c r="S2377" s="38"/>
    </row>
    <row r="2378" spans="19:19" x14ac:dyDescent="0.3">
      <c r="S2378" s="38"/>
    </row>
    <row r="2379" spans="19:19" x14ac:dyDescent="0.3">
      <c r="S2379" s="38"/>
    </row>
    <row r="2380" spans="19:19" x14ac:dyDescent="0.3">
      <c r="S2380" s="38"/>
    </row>
    <row r="2381" spans="19:19" x14ac:dyDescent="0.3">
      <c r="S2381" s="38"/>
    </row>
    <row r="2382" spans="19:19" x14ac:dyDescent="0.3">
      <c r="S2382" s="38"/>
    </row>
    <row r="2383" spans="19:19" x14ac:dyDescent="0.3">
      <c r="S2383" s="38"/>
    </row>
    <row r="2384" spans="19:19" x14ac:dyDescent="0.3">
      <c r="S2384" s="38"/>
    </row>
    <row r="2385" spans="19:19" x14ac:dyDescent="0.3">
      <c r="S2385" s="38"/>
    </row>
    <row r="2386" spans="19:19" x14ac:dyDescent="0.3">
      <c r="S2386" s="38"/>
    </row>
    <row r="2387" spans="19:19" x14ac:dyDescent="0.3">
      <c r="S2387" s="38"/>
    </row>
    <row r="2388" spans="19:19" x14ac:dyDescent="0.3">
      <c r="S2388" s="38"/>
    </row>
    <row r="2389" spans="19:19" x14ac:dyDescent="0.3">
      <c r="S2389" s="38"/>
    </row>
    <row r="2390" spans="19:19" x14ac:dyDescent="0.3">
      <c r="S2390" s="38"/>
    </row>
    <row r="2391" spans="19:19" x14ac:dyDescent="0.3">
      <c r="S2391" s="38"/>
    </row>
    <row r="2392" spans="19:19" x14ac:dyDescent="0.3">
      <c r="S2392" s="38"/>
    </row>
    <row r="2393" spans="19:19" x14ac:dyDescent="0.3">
      <c r="S2393" s="38"/>
    </row>
    <row r="2394" spans="19:19" x14ac:dyDescent="0.3">
      <c r="S2394" s="38"/>
    </row>
    <row r="2395" spans="19:19" x14ac:dyDescent="0.3">
      <c r="S2395" s="38"/>
    </row>
    <row r="2396" spans="19:19" x14ac:dyDescent="0.3">
      <c r="S2396" s="38"/>
    </row>
    <row r="2397" spans="19:19" x14ac:dyDescent="0.3">
      <c r="S2397" s="38"/>
    </row>
    <row r="2398" spans="19:19" x14ac:dyDescent="0.3">
      <c r="S2398" s="38"/>
    </row>
    <row r="2399" spans="19:19" x14ac:dyDescent="0.3">
      <c r="S2399" s="38"/>
    </row>
    <row r="2400" spans="19:19" x14ac:dyDescent="0.3">
      <c r="S2400" s="38"/>
    </row>
    <row r="2401" spans="19:19" x14ac:dyDescent="0.3">
      <c r="S2401" s="38"/>
    </row>
    <row r="2402" spans="19:19" x14ac:dyDescent="0.3">
      <c r="S2402" s="38"/>
    </row>
    <row r="2403" spans="19:19" x14ac:dyDescent="0.3">
      <c r="S2403" s="38"/>
    </row>
    <row r="2404" spans="19:19" x14ac:dyDescent="0.3">
      <c r="S2404" s="38"/>
    </row>
    <row r="2405" spans="19:19" x14ac:dyDescent="0.3">
      <c r="S2405" s="38"/>
    </row>
    <row r="2406" spans="19:19" x14ac:dyDescent="0.3">
      <c r="S2406" s="38"/>
    </row>
    <row r="2407" spans="19:19" x14ac:dyDescent="0.3">
      <c r="S2407" s="38"/>
    </row>
    <row r="2408" spans="19:19" x14ac:dyDescent="0.3">
      <c r="S2408" s="38"/>
    </row>
    <row r="2409" spans="19:19" x14ac:dyDescent="0.3">
      <c r="S2409" s="38"/>
    </row>
    <row r="2410" spans="19:19" x14ac:dyDescent="0.3">
      <c r="S2410" s="38"/>
    </row>
    <row r="2411" spans="19:19" x14ac:dyDescent="0.3">
      <c r="S2411" s="38"/>
    </row>
    <row r="2412" spans="19:19" x14ac:dyDescent="0.3">
      <c r="S2412" s="38"/>
    </row>
    <row r="2413" spans="19:19" x14ac:dyDescent="0.3">
      <c r="S2413" s="38"/>
    </row>
    <row r="2414" spans="19:19" x14ac:dyDescent="0.3">
      <c r="S2414" s="38"/>
    </row>
    <row r="2415" spans="19:19" x14ac:dyDescent="0.3">
      <c r="S2415" s="38"/>
    </row>
    <row r="2416" spans="19:19" x14ac:dyDescent="0.3">
      <c r="S2416" s="38"/>
    </row>
    <row r="2417" spans="19:19" x14ac:dyDescent="0.3">
      <c r="S2417" s="38"/>
    </row>
    <row r="2418" spans="19:19" x14ac:dyDescent="0.3">
      <c r="S2418" s="38"/>
    </row>
    <row r="2419" spans="19:19" x14ac:dyDescent="0.3">
      <c r="S2419" s="38"/>
    </row>
    <row r="2420" spans="19:19" x14ac:dyDescent="0.3">
      <c r="S2420" s="38"/>
    </row>
    <row r="2421" spans="19:19" x14ac:dyDescent="0.3">
      <c r="S2421" s="38"/>
    </row>
    <row r="2422" spans="19:19" x14ac:dyDescent="0.3">
      <c r="S2422" s="38"/>
    </row>
    <row r="2423" spans="19:19" x14ac:dyDescent="0.3">
      <c r="S2423" s="38"/>
    </row>
    <row r="2424" spans="19:19" x14ac:dyDescent="0.3">
      <c r="S2424" s="38"/>
    </row>
    <row r="2425" spans="19:19" x14ac:dyDescent="0.3">
      <c r="S2425" s="38"/>
    </row>
    <row r="2426" spans="19:19" x14ac:dyDescent="0.3">
      <c r="S2426" s="38"/>
    </row>
    <row r="2427" spans="19:19" x14ac:dyDescent="0.3">
      <c r="S2427" s="38"/>
    </row>
    <row r="2428" spans="19:19" x14ac:dyDescent="0.3">
      <c r="S2428" s="38"/>
    </row>
    <row r="2429" spans="19:19" x14ac:dyDescent="0.3">
      <c r="S2429" s="38"/>
    </row>
    <row r="2430" spans="19:19" x14ac:dyDescent="0.3">
      <c r="S2430" s="38"/>
    </row>
    <row r="2431" spans="19:19" x14ac:dyDescent="0.3">
      <c r="S2431" s="38"/>
    </row>
    <row r="2432" spans="19:19" x14ac:dyDescent="0.3">
      <c r="S2432" s="38"/>
    </row>
    <row r="2433" spans="19:19" x14ac:dyDescent="0.3">
      <c r="S2433" s="38"/>
    </row>
    <row r="2434" spans="19:19" x14ac:dyDescent="0.3">
      <c r="S2434" s="38"/>
    </row>
    <row r="2435" spans="19:19" x14ac:dyDescent="0.3">
      <c r="S2435" s="38"/>
    </row>
    <row r="2436" spans="19:19" x14ac:dyDescent="0.3">
      <c r="S2436" s="38"/>
    </row>
    <row r="2437" spans="19:19" x14ac:dyDescent="0.3">
      <c r="S2437" s="38"/>
    </row>
    <row r="2438" spans="19:19" x14ac:dyDescent="0.3">
      <c r="S2438" s="38"/>
    </row>
    <row r="2439" spans="19:19" x14ac:dyDescent="0.3">
      <c r="S2439" s="38"/>
    </row>
    <row r="2440" spans="19:19" x14ac:dyDescent="0.3">
      <c r="S2440" s="38"/>
    </row>
    <row r="2441" spans="19:19" x14ac:dyDescent="0.3">
      <c r="S2441" s="38"/>
    </row>
    <row r="2442" spans="19:19" x14ac:dyDescent="0.3">
      <c r="S2442" s="38"/>
    </row>
    <row r="2443" spans="19:19" x14ac:dyDescent="0.3">
      <c r="S2443" s="38"/>
    </row>
    <row r="2444" spans="19:19" x14ac:dyDescent="0.3">
      <c r="S2444" s="38"/>
    </row>
    <row r="2445" spans="19:19" x14ac:dyDescent="0.3">
      <c r="S2445" s="38"/>
    </row>
    <row r="2446" spans="19:19" x14ac:dyDescent="0.3">
      <c r="S2446" s="38"/>
    </row>
    <row r="2447" spans="19:19" x14ac:dyDescent="0.3">
      <c r="S2447" s="38"/>
    </row>
    <row r="2448" spans="19:19" x14ac:dyDescent="0.3">
      <c r="S2448" s="38"/>
    </row>
    <row r="2449" spans="19:19" x14ac:dyDescent="0.3">
      <c r="S2449" s="38"/>
    </row>
    <row r="2450" spans="19:19" x14ac:dyDescent="0.3">
      <c r="S2450" s="38"/>
    </row>
    <row r="2451" spans="19:19" x14ac:dyDescent="0.3">
      <c r="S2451" s="38"/>
    </row>
    <row r="2452" spans="19:19" x14ac:dyDescent="0.3">
      <c r="S2452" s="38"/>
    </row>
    <row r="2453" spans="19:19" x14ac:dyDescent="0.3">
      <c r="S2453" s="38"/>
    </row>
    <row r="2454" spans="19:19" x14ac:dyDescent="0.3">
      <c r="S2454" s="38"/>
    </row>
    <row r="2455" spans="19:19" x14ac:dyDescent="0.3">
      <c r="S2455" s="38"/>
    </row>
    <row r="2456" spans="19:19" x14ac:dyDescent="0.3">
      <c r="S2456" s="38"/>
    </row>
    <row r="2457" spans="19:19" x14ac:dyDescent="0.3">
      <c r="S2457" s="38"/>
    </row>
    <row r="2458" spans="19:19" x14ac:dyDescent="0.3">
      <c r="S2458" s="38"/>
    </row>
    <row r="2459" spans="19:19" x14ac:dyDescent="0.3">
      <c r="S2459" s="38"/>
    </row>
    <row r="2460" spans="19:19" x14ac:dyDescent="0.3">
      <c r="S2460" s="38"/>
    </row>
    <row r="2461" spans="19:19" x14ac:dyDescent="0.3">
      <c r="S2461" s="38"/>
    </row>
    <row r="2462" spans="19:19" x14ac:dyDescent="0.3">
      <c r="S2462" s="38"/>
    </row>
    <row r="2463" spans="19:19" x14ac:dyDescent="0.3">
      <c r="S2463" s="38"/>
    </row>
    <row r="2464" spans="19:19" x14ac:dyDescent="0.3">
      <c r="S2464" s="38"/>
    </row>
    <row r="2465" spans="19:19" x14ac:dyDescent="0.3">
      <c r="S2465" s="38"/>
    </row>
    <row r="2466" spans="19:19" x14ac:dyDescent="0.3">
      <c r="S2466" s="38"/>
    </row>
    <row r="2467" spans="19:19" x14ac:dyDescent="0.3">
      <c r="S2467" s="38"/>
    </row>
    <row r="2468" spans="19:19" x14ac:dyDescent="0.3">
      <c r="S2468" s="38"/>
    </row>
    <row r="2469" spans="19:19" x14ac:dyDescent="0.3">
      <c r="S2469" s="38"/>
    </row>
    <row r="2470" spans="19:19" x14ac:dyDescent="0.3">
      <c r="S2470" s="38"/>
    </row>
    <row r="2471" spans="19:19" x14ac:dyDescent="0.3">
      <c r="S2471" s="38"/>
    </row>
    <row r="2472" spans="19:19" x14ac:dyDescent="0.3">
      <c r="S2472" s="38"/>
    </row>
    <row r="2473" spans="19:19" x14ac:dyDescent="0.3">
      <c r="S2473" s="38"/>
    </row>
    <row r="2474" spans="19:19" x14ac:dyDescent="0.3">
      <c r="S2474" s="38"/>
    </row>
    <row r="2475" spans="19:19" x14ac:dyDescent="0.3">
      <c r="S2475" s="38"/>
    </row>
    <row r="2476" spans="19:19" x14ac:dyDescent="0.3">
      <c r="S2476" s="38"/>
    </row>
    <row r="2477" spans="19:19" x14ac:dyDescent="0.3">
      <c r="S2477" s="38"/>
    </row>
    <row r="2478" spans="19:19" x14ac:dyDescent="0.3">
      <c r="S2478" s="38"/>
    </row>
    <row r="2479" spans="19:19" x14ac:dyDescent="0.3">
      <c r="S2479" s="38"/>
    </row>
    <row r="2480" spans="19:19" x14ac:dyDescent="0.3">
      <c r="S2480" s="38"/>
    </row>
    <row r="2481" spans="19:19" x14ac:dyDescent="0.3">
      <c r="S2481" s="38"/>
    </row>
    <row r="2482" spans="19:19" x14ac:dyDescent="0.3">
      <c r="S2482" s="38"/>
    </row>
    <row r="2483" spans="19:19" x14ac:dyDescent="0.3">
      <c r="S2483" s="38"/>
    </row>
    <row r="2484" spans="19:19" x14ac:dyDescent="0.3">
      <c r="S2484" s="38"/>
    </row>
    <row r="2485" spans="19:19" x14ac:dyDescent="0.3">
      <c r="S2485" s="38"/>
    </row>
    <row r="2486" spans="19:19" x14ac:dyDescent="0.3">
      <c r="S2486" s="38"/>
    </row>
    <row r="2487" spans="19:19" x14ac:dyDescent="0.3">
      <c r="S2487" s="38"/>
    </row>
    <row r="2488" spans="19:19" x14ac:dyDescent="0.3">
      <c r="S2488" s="38"/>
    </row>
    <row r="2489" spans="19:19" x14ac:dyDescent="0.3">
      <c r="S2489" s="38"/>
    </row>
    <row r="2490" spans="19:19" x14ac:dyDescent="0.3">
      <c r="S2490" s="38"/>
    </row>
    <row r="2491" spans="19:19" x14ac:dyDescent="0.3">
      <c r="S2491" s="38"/>
    </row>
    <row r="2492" spans="19:19" x14ac:dyDescent="0.3">
      <c r="S2492" s="38"/>
    </row>
    <row r="2493" spans="19:19" x14ac:dyDescent="0.3">
      <c r="S2493" s="38"/>
    </row>
    <row r="2494" spans="19:19" x14ac:dyDescent="0.3">
      <c r="S2494" s="38"/>
    </row>
    <row r="2495" spans="19:19" x14ac:dyDescent="0.3">
      <c r="S2495" s="38"/>
    </row>
    <row r="2496" spans="19:19" x14ac:dyDescent="0.3">
      <c r="S2496" s="38"/>
    </row>
    <row r="2497" spans="19:19" x14ac:dyDescent="0.3">
      <c r="S2497" s="38"/>
    </row>
    <row r="2498" spans="19:19" x14ac:dyDescent="0.3">
      <c r="S2498" s="38"/>
    </row>
    <row r="2499" spans="19:19" x14ac:dyDescent="0.3">
      <c r="S2499" s="38"/>
    </row>
    <row r="2500" spans="19:19" x14ac:dyDescent="0.3">
      <c r="S2500" s="38"/>
    </row>
    <row r="2501" spans="19:19" x14ac:dyDescent="0.3">
      <c r="S2501" s="38"/>
    </row>
    <row r="2502" spans="19:19" x14ac:dyDescent="0.3">
      <c r="S2502" s="38"/>
    </row>
    <row r="2503" spans="19:19" x14ac:dyDescent="0.3">
      <c r="S2503" s="38"/>
    </row>
    <row r="2504" spans="19:19" x14ac:dyDescent="0.3">
      <c r="S2504" s="38"/>
    </row>
    <row r="2505" spans="19:19" x14ac:dyDescent="0.3">
      <c r="S2505" s="38"/>
    </row>
    <row r="2506" spans="19:19" x14ac:dyDescent="0.3">
      <c r="S2506" s="38"/>
    </row>
    <row r="2507" spans="19:19" x14ac:dyDescent="0.3">
      <c r="S2507" s="38"/>
    </row>
    <row r="2508" spans="19:19" x14ac:dyDescent="0.3">
      <c r="S2508" s="38"/>
    </row>
    <row r="2509" spans="19:19" x14ac:dyDescent="0.3">
      <c r="S2509" s="38"/>
    </row>
    <row r="2510" spans="19:19" x14ac:dyDescent="0.3">
      <c r="S2510" s="38"/>
    </row>
    <row r="2511" spans="19:19" x14ac:dyDescent="0.3">
      <c r="S2511" s="38"/>
    </row>
    <row r="2512" spans="19:19" x14ac:dyDescent="0.3">
      <c r="S2512" s="38"/>
    </row>
    <row r="2513" spans="19:19" x14ac:dyDescent="0.3">
      <c r="S2513" s="38"/>
    </row>
    <row r="2514" spans="19:19" x14ac:dyDescent="0.3">
      <c r="S2514" s="38"/>
    </row>
    <row r="2515" spans="19:19" x14ac:dyDescent="0.3">
      <c r="S2515" s="38"/>
    </row>
    <row r="2516" spans="19:19" x14ac:dyDescent="0.3">
      <c r="S2516" s="38"/>
    </row>
    <row r="2517" spans="19:19" x14ac:dyDescent="0.3">
      <c r="S2517" s="38"/>
    </row>
    <row r="2518" spans="19:19" x14ac:dyDescent="0.3">
      <c r="S2518" s="38"/>
    </row>
    <row r="2519" spans="19:19" x14ac:dyDescent="0.3">
      <c r="S2519" s="38"/>
    </row>
    <row r="2520" spans="19:19" x14ac:dyDescent="0.3">
      <c r="S2520" s="38"/>
    </row>
    <row r="2521" spans="19:19" x14ac:dyDescent="0.3">
      <c r="S2521" s="38"/>
    </row>
    <row r="2522" spans="19:19" x14ac:dyDescent="0.3">
      <c r="S2522" s="38"/>
    </row>
    <row r="2523" spans="19:19" x14ac:dyDescent="0.3">
      <c r="S2523" s="38"/>
    </row>
    <row r="2524" spans="19:19" x14ac:dyDescent="0.3">
      <c r="S2524" s="38"/>
    </row>
    <row r="2525" spans="19:19" x14ac:dyDescent="0.3">
      <c r="S2525" s="38"/>
    </row>
    <row r="2526" spans="19:19" x14ac:dyDescent="0.3">
      <c r="S2526" s="38"/>
    </row>
    <row r="2527" spans="19:19" x14ac:dyDescent="0.3">
      <c r="S2527" s="38"/>
    </row>
    <row r="2528" spans="19:19" x14ac:dyDescent="0.3">
      <c r="S2528" s="38"/>
    </row>
    <row r="2529" spans="19:19" x14ac:dyDescent="0.3">
      <c r="S2529" s="38"/>
    </row>
    <row r="2530" spans="19:19" x14ac:dyDescent="0.3">
      <c r="S2530" s="38"/>
    </row>
    <row r="2531" spans="19:19" x14ac:dyDescent="0.3">
      <c r="S2531" s="38"/>
    </row>
    <row r="2532" spans="19:19" x14ac:dyDescent="0.3">
      <c r="S2532" s="38"/>
    </row>
    <row r="2533" spans="19:19" x14ac:dyDescent="0.3">
      <c r="S2533" s="38"/>
    </row>
    <row r="2534" spans="19:19" x14ac:dyDescent="0.3">
      <c r="S2534" s="38"/>
    </row>
    <row r="2535" spans="19:19" x14ac:dyDescent="0.3">
      <c r="S2535" s="38"/>
    </row>
    <row r="2536" spans="19:19" x14ac:dyDescent="0.3">
      <c r="S2536" s="38"/>
    </row>
    <row r="2537" spans="19:19" x14ac:dyDescent="0.3">
      <c r="S2537" s="38"/>
    </row>
    <row r="2538" spans="19:19" x14ac:dyDescent="0.3">
      <c r="S2538" s="38"/>
    </row>
    <row r="2539" spans="19:19" x14ac:dyDescent="0.3">
      <c r="S2539" s="38"/>
    </row>
    <row r="2540" spans="19:19" x14ac:dyDescent="0.3">
      <c r="S2540" s="38"/>
    </row>
    <row r="2541" spans="19:19" x14ac:dyDescent="0.3">
      <c r="S2541" s="38"/>
    </row>
    <row r="2542" spans="19:19" x14ac:dyDescent="0.3">
      <c r="S2542" s="38"/>
    </row>
    <row r="2543" spans="19:19" x14ac:dyDescent="0.3">
      <c r="S2543" s="38"/>
    </row>
    <row r="2544" spans="19:19" x14ac:dyDescent="0.3">
      <c r="S2544" s="38"/>
    </row>
    <row r="2545" spans="19:19" x14ac:dyDescent="0.3">
      <c r="S2545" s="38"/>
    </row>
    <row r="2546" spans="19:19" x14ac:dyDescent="0.3">
      <c r="S2546" s="38"/>
    </row>
    <row r="2547" spans="19:19" x14ac:dyDescent="0.3">
      <c r="S2547" s="38"/>
    </row>
    <row r="2548" spans="19:19" x14ac:dyDescent="0.3">
      <c r="S2548" s="38"/>
    </row>
    <row r="2549" spans="19:19" x14ac:dyDescent="0.3">
      <c r="S2549" s="38"/>
    </row>
    <row r="2550" spans="19:19" x14ac:dyDescent="0.3">
      <c r="S2550" s="38"/>
    </row>
    <row r="2551" spans="19:19" x14ac:dyDescent="0.3">
      <c r="S2551" s="38"/>
    </row>
    <row r="2552" spans="19:19" x14ac:dyDescent="0.3">
      <c r="S2552" s="38"/>
    </row>
    <row r="2553" spans="19:19" x14ac:dyDescent="0.3">
      <c r="S2553" s="38"/>
    </row>
    <row r="2554" spans="19:19" x14ac:dyDescent="0.3">
      <c r="S2554" s="38"/>
    </row>
    <row r="2555" spans="19:19" x14ac:dyDescent="0.3">
      <c r="S2555" s="38"/>
    </row>
    <row r="2556" spans="19:19" x14ac:dyDescent="0.3">
      <c r="S2556" s="38"/>
    </row>
    <row r="2557" spans="19:19" x14ac:dyDescent="0.3">
      <c r="S2557" s="38"/>
    </row>
    <row r="2558" spans="19:19" x14ac:dyDescent="0.3">
      <c r="S2558" s="38"/>
    </row>
    <row r="2559" spans="19:19" x14ac:dyDescent="0.3">
      <c r="S2559" s="38"/>
    </row>
    <row r="2560" spans="19:19" x14ac:dyDescent="0.3">
      <c r="S2560" s="38"/>
    </row>
    <row r="2561" spans="19:19" x14ac:dyDescent="0.3">
      <c r="S2561" s="38"/>
    </row>
    <row r="2562" spans="19:19" x14ac:dyDescent="0.3">
      <c r="S2562" s="38"/>
    </row>
    <row r="2563" spans="19:19" x14ac:dyDescent="0.3">
      <c r="S2563" s="38"/>
    </row>
    <row r="2564" spans="19:19" x14ac:dyDescent="0.3">
      <c r="S2564" s="38"/>
    </row>
    <row r="2565" spans="19:19" x14ac:dyDescent="0.3">
      <c r="S2565" s="38"/>
    </row>
    <row r="2566" spans="19:19" x14ac:dyDescent="0.3">
      <c r="S2566" s="38"/>
    </row>
    <row r="2567" spans="19:19" x14ac:dyDescent="0.3">
      <c r="S2567" s="38"/>
    </row>
    <row r="2568" spans="19:19" x14ac:dyDescent="0.3">
      <c r="S2568" s="38"/>
    </row>
    <row r="2569" spans="19:19" x14ac:dyDescent="0.3">
      <c r="S2569" s="38"/>
    </row>
    <row r="2570" spans="19:19" x14ac:dyDescent="0.3">
      <c r="S2570" s="38"/>
    </row>
    <row r="2571" spans="19:19" x14ac:dyDescent="0.3">
      <c r="S2571" s="38"/>
    </row>
    <row r="2572" spans="19:19" x14ac:dyDescent="0.3">
      <c r="S2572" s="38"/>
    </row>
    <row r="2573" spans="19:19" x14ac:dyDescent="0.3">
      <c r="S2573" s="38"/>
    </row>
    <row r="2574" spans="19:19" x14ac:dyDescent="0.3">
      <c r="S2574" s="38"/>
    </row>
    <row r="2575" spans="19:19" x14ac:dyDescent="0.3">
      <c r="S2575" s="38"/>
    </row>
    <row r="2576" spans="19:19" x14ac:dyDescent="0.3">
      <c r="S2576" s="38"/>
    </row>
    <row r="2577" spans="19:19" x14ac:dyDescent="0.3">
      <c r="S2577" s="38"/>
    </row>
    <row r="2578" spans="19:19" x14ac:dyDescent="0.3">
      <c r="S2578" s="38"/>
    </row>
    <row r="2579" spans="19:19" x14ac:dyDescent="0.3">
      <c r="S2579" s="38"/>
    </row>
    <row r="2580" spans="19:19" x14ac:dyDescent="0.3">
      <c r="S2580" s="38"/>
    </row>
    <row r="2581" spans="19:19" x14ac:dyDescent="0.3">
      <c r="S2581" s="38"/>
    </row>
    <row r="2582" spans="19:19" x14ac:dyDescent="0.3">
      <c r="S2582" s="38"/>
    </row>
    <row r="2583" spans="19:19" x14ac:dyDescent="0.3">
      <c r="S2583" s="38"/>
    </row>
    <row r="2584" spans="19:19" x14ac:dyDescent="0.3">
      <c r="S2584" s="38"/>
    </row>
    <row r="2585" spans="19:19" x14ac:dyDescent="0.3">
      <c r="S2585" s="38"/>
    </row>
    <row r="2586" spans="19:19" x14ac:dyDescent="0.3">
      <c r="S2586" s="38"/>
    </row>
    <row r="2587" spans="19:19" x14ac:dyDescent="0.3">
      <c r="S2587" s="38"/>
    </row>
    <row r="2588" spans="19:19" x14ac:dyDescent="0.3">
      <c r="S2588" s="38"/>
    </row>
    <row r="2589" spans="19:19" x14ac:dyDescent="0.3">
      <c r="S2589" s="38"/>
    </row>
    <row r="2590" spans="19:19" x14ac:dyDescent="0.3">
      <c r="S2590" s="38"/>
    </row>
    <row r="2591" spans="19:19" x14ac:dyDescent="0.3">
      <c r="S2591" s="38"/>
    </row>
    <row r="2592" spans="19:19" x14ac:dyDescent="0.3">
      <c r="S2592" s="38"/>
    </row>
    <row r="2593" spans="19:19" x14ac:dyDescent="0.3">
      <c r="S2593" s="38"/>
    </row>
    <row r="2594" spans="19:19" x14ac:dyDescent="0.3">
      <c r="S2594" s="38"/>
    </row>
    <row r="2595" spans="19:19" x14ac:dyDescent="0.3">
      <c r="S2595" s="38"/>
    </row>
    <row r="2596" spans="19:19" x14ac:dyDescent="0.3">
      <c r="S2596" s="38"/>
    </row>
    <row r="2597" spans="19:19" x14ac:dyDescent="0.3">
      <c r="S2597" s="38"/>
    </row>
    <row r="2598" spans="19:19" x14ac:dyDescent="0.3">
      <c r="S2598" s="38"/>
    </row>
    <row r="2599" spans="19:19" x14ac:dyDescent="0.3">
      <c r="S2599" s="38"/>
    </row>
    <row r="2600" spans="19:19" x14ac:dyDescent="0.3">
      <c r="S2600" s="38"/>
    </row>
    <row r="2601" spans="19:19" x14ac:dyDescent="0.3">
      <c r="S2601" s="38"/>
    </row>
    <row r="2602" spans="19:19" x14ac:dyDescent="0.3">
      <c r="S2602" s="38"/>
    </row>
    <row r="2603" spans="19:19" x14ac:dyDescent="0.3">
      <c r="S2603" s="38"/>
    </row>
    <row r="2604" spans="19:19" x14ac:dyDescent="0.3">
      <c r="S2604" s="38"/>
    </row>
    <row r="2605" spans="19:19" x14ac:dyDescent="0.3">
      <c r="S2605" s="38"/>
    </row>
    <row r="2606" spans="19:19" x14ac:dyDescent="0.3">
      <c r="S2606" s="38"/>
    </row>
    <row r="2607" spans="19:19" x14ac:dyDescent="0.3">
      <c r="S2607" s="38"/>
    </row>
    <row r="2608" spans="19:19" x14ac:dyDescent="0.3">
      <c r="S2608" s="38"/>
    </row>
    <row r="2609" spans="19:19" x14ac:dyDescent="0.3">
      <c r="S2609" s="38"/>
    </row>
    <row r="2610" spans="19:19" x14ac:dyDescent="0.3">
      <c r="S2610" s="38"/>
    </row>
    <row r="2611" spans="19:19" x14ac:dyDescent="0.3">
      <c r="S2611" s="38"/>
    </row>
    <row r="2612" spans="19:19" x14ac:dyDescent="0.3">
      <c r="S2612" s="38"/>
    </row>
    <row r="2613" spans="19:19" x14ac:dyDescent="0.3">
      <c r="S2613" s="38"/>
    </row>
    <row r="2614" spans="19:19" x14ac:dyDescent="0.3">
      <c r="S2614" s="38"/>
    </row>
    <row r="2615" spans="19:19" x14ac:dyDescent="0.3">
      <c r="S2615" s="38"/>
    </row>
    <row r="2616" spans="19:19" x14ac:dyDescent="0.3">
      <c r="S2616" s="38"/>
    </row>
    <row r="2617" spans="19:19" x14ac:dyDescent="0.3">
      <c r="S2617" s="38"/>
    </row>
    <row r="2618" spans="19:19" x14ac:dyDescent="0.3">
      <c r="S2618" s="38"/>
    </row>
    <row r="2619" spans="19:19" x14ac:dyDescent="0.3">
      <c r="S2619" s="38"/>
    </row>
    <row r="2620" spans="19:19" x14ac:dyDescent="0.3">
      <c r="S2620" s="38"/>
    </row>
    <row r="2621" spans="19:19" x14ac:dyDescent="0.3">
      <c r="S2621" s="38"/>
    </row>
    <row r="2622" spans="19:19" x14ac:dyDescent="0.3">
      <c r="S2622" s="38"/>
    </row>
    <row r="2623" spans="19:19" x14ac:dyDescent="0.3">
      <c r="S2623" s="38"/>
    </row>
    <row r="2624" spans="19:19" x14ac:dyDescent="0.3">
      <c r="S2624" s="38"/>
    </row>
    <row r="2625" spans="19:19" x14ac:dyDescent="0.3">
      <c r="S2625" s="38"/>
    </row>
    <row r="2626" spans="19:19" x14ac:dyDescent="0.3">
      <c r="S2626" s="38"/>
    </row>
    <row r="2627" spans="19:19" x14ac:dyDescent="0.3">
      <c r="S2627" s="38"/>
    </row>
    <row r="2628" spans="19:19" x14ac:dyDescent="0.3">
      <c r="S2628" s="38"/>
    </row>
    <row r="2629" spans="19:19" x14ac:dyDescent="0.3">
      <c r="S2629" s="38"/>
    </row>
    <row r="2630" spans="19:19" x14ac:dyDescent="0.3">
      <c r="S2630" s="38"/>
    </row>
    <row r="2631" spans="19:19" x14ac:dyDescent="0.3">
      <c r="S2631" s="38"/>
    </row>
    <row r="2632" spans="19:19" x14ac:dyDescent="0.3">
      <c r="S2632" s="38"/>
    </row>
    <row r="2633" spans="19:19" x14ac:dyDescent="0.3">
      <c r="S2633" s="38"/>
    </row>
    <row r="2634" spans="19:19" x14ac:dyDescent="0.3">
      <c r="S2634" s="38"/>
    </row>
    <row r="2635" spans="19:19" x14ac:dyDescent="0.3">
      <c r="S2635" s="38"/>
    </row>
    <row r="2636" spans="19:19" x14ac:dyDescent="0.3">
      <c r="S2636" s="38"/>
    </row>
    <row r="2637" spans="19:19" x14ac:dyDescent="0.3">
      <c r="S2637" s="38"/>
    </row>
    <row r="2638" spans="19:19" x14ac:dyDescent="0.3">
      <c r="S2638" s="38"/>
    </row>
    <row r="2639" spans="19:19" x14ac:dyDescent="0.3">
      <c r="S2639" s="38"/>
    </row>
    <row r="2640" spans="19:19" x14ac:dyDescent="0.3">
      <c r="S2640" s="38"/>
    </row>
    <row r="2641" spans="19:19" x14ac:dyDescent="0.3">
      <c r="S2641" s="38"/>
    </row>
    <row r="2642" spans="19:19" x14ac:dyDescent="0.3">
      <c r="S2642" s="38"/>
    </row>
    <row r="2643" spans="19:19" x14ac:dyDescent="0.3">
      <c r="S2643" s="38"/>
    </row>
    <row r="2644" spans="19:19" x14ac:dyDescent="0.3">
      <c r="S2644" s="38"/>
    </row>
    <row r="2645" spans="19:19" x14ac:dyDescent="0.3">
      <c r="S2645" s="38"/>
    </row>
    <row r="2646" spans="19:19" x14ac:dyDescent="0.3">
      <c r="S2646" s="38"/>
    </row>
    <row r="2647" spans="19:19" x14ac:dyDescent="0.3">
      <c r="S2647" s="38"/>
    </row>
    <row r="2648" spans="19:19" x14ac:dyDescent="0.3">
      <c r="S2648" s="38"/>
    </row>
    <row r="2649" spans="19:19" x14ac:dyDescent="0.3">
      <c r="S2649" s="38"/>
    </row>
    <row r="2650" spans="19:19" x14ac:dyDescent="0.3">
      <c r="S2650" s="38"/>
    </row>
    <row r="2651" spans="19:19" x14ac:dyDescent="0.3">
      <c r="S2651" s="38"/>
    </row>
    <row r="2652" spans="19:19" x14ac:dyDescent="0.3">
      <c r="S2652" s="38"/>
    </row>
    <row r="2653" spans="19:19" x14ac:dyDescent="0.3">
      <c r="S2653" s="38"/>
    </row>
    <row r="2654" spans="19:19" x14ac:dyDescent="0.3">
      <c r="S2654" s="38"/>
    </row>
    <row r="2655" spans="19:19" x14ac:dyDescent="0.3">
      <c r="S2655" s="38"/>
    </row>
    <row r="2656" spans="19:19" x14ac:dyDescent="0.3">
      <c r="S2656" s="38"/>
    </row>
    <row r="2657" spans="19:19" x14ac:dyDescent="0.3">
      <c r="S2657" s="38"/>
    </row>
    <row r="2658" spans="19:19" x14ac:dyDescent="0.3">
      <c r="S2658" s="38"/>
    </row>
    <row r="2659" spans="19:19" x14ac:dyDescent="0.3">
      <c r="S2659" s="38"/>
    </row>
    <row r="2660" spans="19:19" x14ac:dyDescent="0.3">
      <c r="S2660" s="38"/>
    </row>
    <row r="2661" spans="19:19" x14ac:dyDescent="0.3">
      <c r="S2661" s="38"/>
    </row>
    <row r="2662" spans="19:19" x14ac:dyDescent="0.3">
      <c r="S2662" s="38"/>
    </row>
    <row r="2663" spans="19:19" x14ac:dyDescent="0.3">
      <c r="S2663" s="38"/>
    </row>
    <row r="2664" spans="19:19" x14ac:dyDescent="0.3">
      <c r="S2664" s="38"/>
    </row>
    <row r="2665" spans="19:19" x14ac:dyDescent="0.3">
      <c r="S2665" s="38"/>
    </row>
    <row r="2666" spans="19:19" x14ac:dyDescent="0.3">
      <c r="S2666" s="38"/>
    </row>
    <row r="2667" spans="19:19" x14ac:dyDescent="0.3">
      <c r="S2667" s="38"/>
    </row>
    <row r="2668" spans="19:19" x14ac:dyDescent="0.3">
      <c r="S2668" s="38"/>
    </row>
    <row r="2669" spans="19:19" x14ac:dyDescent="0.3">
      <c r="S2669" s="38"/>
    </row>
    <row r="2670" spans="19:19" x14ac:dyDescent="0.3">
      <c r="S2670" s="38"/>
    </row>
    <row r="2671" spans="19:19" x14ac:dyDescent="0.3">
      <c r="S2671" s="38"/>
    </row>
    <row r="2672" spans="19:19" x14ac:dyDescent="0.3">
      <c r="S2672" s="38"/>
    </row>
    <row r="2673" spans="19:19" x14ac:dyDescent="0.3">
      <c r="S2673" s="38"/>
    </row>
    <row r="2674" spans="19:19" x14ac:dyDescent="0.3">
      <c r="S2674" s="38"/>
    </row>
    <row r="2675" spans="19:19" x14ac:dyDescent="0.3">
      <c r="S2675" s="38"/>
    </row>
    <row r="2676" spans="19:19" x14ac:dyDescent="0.3">
      <c r="S2676" s="38"/>
    </row>
    <row r="2677" spans="19:19" x14ac:dyDescent="0.3">
      <c r="S2677" s="38"/>
    </row>
    <row r="2678" spans="19:19" x14ac:dyDescent="0.3">
      <c r="S2678" s="38"/>
    </row>
    <row r="2679" spans="19:19" x14ac:dyDescent="0.3">
      <c r="S2679" s="38"/>
    </row>
    <row r="2680" spans="19:19" x14ac:dyDescent="0.3">
      <c r="S2680" s="38"/>
    </row>
    <row r="2681" spans="19:19" x14ac:dyDescent="0.3">
      <c r="S2681" s="38"/>
    </row>
    <row r="2682" spans="19:19" x14ac:dyDescent="0.3">
      <c r="S2682" s="38"/>
    </row>
    <row r="2683" spans="19:19" x14ac:dyDescent="0.3">
      <c r="S2683" s="38"/>
    </row>
    <row r="2684" spans="19:19" x14ac:dyDescent="0.3">
      <c r="S2684" s="38"/>
    </row>
    <row r="2685" spans="19:19" x14ac:dyDescent="0.3">
      <c r="S2685" s="38"/>
    </row>
    <row r="2686" spans="19:19" x14ac:dyDescent="0.3">
      <c r="S2686" s="38"/>
    </row>
    <row r="2687" spans="19:19" x14ac:dyDescent="0.3">
      <c r="S2687" s="38"/>
    </row>
    <row r="2688" spans="19:19" x14ac:dyDescent="0.3">
      <c r="S2688" s="38"/>
    </row>
    <row r="2689" spans="19:19" x14ac:dyDescent="0.3">
      <c r="S2689" s="38"/>
    </row>
    <row r="2690" spans="19:19" x14ac:dyDescent="0.3">
      <c r="S2690" s="38"/>
    </row>
    <row r="2691" spans="19:19" x14ac:dyDescent="0.3">
      <c r="S2691" s="38"/>
    </row>
    <row r="2692" spans="19:19" x14ac:dyDescent="0.3">
      <c r="S2692" s="38"/>
    </row>
    <row r="2693" spans="19:19" x14ac:dyDescent="0.3">
      <c r="S2693" s="38"/>
    </row>
    <row r="2694" spans="19:19" x14ac:dyDescent="0.3">
      <c r="S2694" s="38"/>
    </row>
    <row r="2695" spans="19:19" x14ac:dyDescent="0.3">
      <c r="S2695" s="38"/>
    </row>
    <row r="2696" spans="19:19" x14ac:dyDescent="0.3">
      <c r="S2696" s="38"/>
    </row>
    <row r="2697" spans="19:19" x14ac:dyDescent="0.3">
      <c r="S2697" s="38"/>
    </row>
    <row r="2698" spans="19:19" x14ac:dyDescent="0.3">
      <c r="S2698" s="38"/>
    </row>
    <row r="2699" spans="19:19" x14ac:dyDescent="0.3">
      <c r="S2699" s="38"/>
    </row>
    <row r="2700" spans="19:19" x14ac:dyDescent="0.3">
      <c r="S2700" s="38"/>
    </row>
    <row r="2701" spans="19:19" x14ac:dyDescent="0.3">
      <c r="S2701" s="38"/>
    </row>
    <row r="2702" spans="19:19" x14ac:dyDescent="0.3">
      <c r="S2702" s="38"/>
    </row>
    <row r="2703" spans="19:19" x14ac:dyDescent="0.3">
      <c r="S2703" s="38"/>
    </row>
    <row r="2704" spans="19:19" x14ac:dyDescent="0.3">
      <c r="S2704" s="38"/>
    </row>
    <row r="2705" spans="19:19" x14ac:dyDescent="0.3">
      <c r="S2705" s="38"/>
    </row>
    <row r="2706" spans="19:19" x14ac:dyDescent="0.3">
      <c r="S2706" s="38"/>
    </row>
    <row r="2707" spans="19:19" x14ac:dyDescent="0.3">
      <c r="S2707" s="38"/>
    </row>
    <row r="2708" spans="19:19" x14ac:dyDescent="0.3">
      <c r="S2708" s="38"/>
    </row>
    <row r="2709" spans="19:19" x14ac:dyDescent="0.3">
      <c r="S2709" s="38"/>
    </row>
    <row r="2710" spans="19:19" x14ac:dyDescent="0.3">
      <c r="S2710" s="38"/>
    </row>
    <row r="2711" spans="19:19" x14ac:dyDescent="0.3">
      <c r="S2711" s="38"/>
    </row>
    <row r="2712" spans="19:19" x14ac:dyDescent="0.3">
      <c r="S2712" s="38"/>
    </row>
    <row r="2713" spans="19:19" x14ac:dyDescent="0.3">
      <c r="S2713" s="38"/>
    </row>
    <row r="2714" spans="19:19" x14ac:dyDescent="0.3">
      <c r="S2714" s="38"/>
    </row>
    <row r="2715" spans="19:19" x14ac:dyDescent="0.3">
      <c r="S2715" s="38"/>
    </row>
    <row r="2716" spans="19:19" x14ac:dyDescent="0.3">
      <c r="S2716" s="38"/>
    </row>
    <row r="2717" spans="19:19" x14ac:dyDescent="0.3">
      <c r="S2717" s="38"/>
    </row>
    <row r="2718" spans="19:19" x14ac:dyDescent="0.3">
      <c r="S2718" s="38"/>
    </row>
    <row r="2719" spans="19:19" x14ac:dyDescent="0.3">
      <c r="S2719" s="38"/>
    </row>
    <row r="2720" spans="19:19" x14ac:dyDescent="0.3">
      <c r="S2720" s="38"/>
    </row>
    <row r="2721" spans="19:19" x14ac:dyDescent="0.3">
      <c r="S2721" s="38"/>
    </row>
    <row r="2722" spans="19:19" x14ac:dyDescent="0.3">
      <c r="S2722" s="38"/>
    </row>
    <row r="2723" spans="19:19" x14ac:dyDescent="0.3">
      <c r="S2723" s="38"/>
    </row>
    <row r="2724" spans="19:19" x14ac:dyDescent="0.3">
      <c r="S2724" s="38"/>
    </row>
    <row r="2725" spans="19:19" x14ac:dyDescent="0.3">
      <c r="S2725" s="38"/>
    </row>
    <row r="2726" spans="19:19" x14ac:dyDescent="0.3">
      <c r="S2726" s="38"/>
    </row>
    <row r="2727" spans="19:19" x14ac:dyDescent="0.3">
      <c r="S2727" s="38"/>
    </row>
    <row r="2728" spans="19:19" x14ac:dyDescent="0.3">
      <c r="S2728" s="38"/>
    </row>
    <row r="2729" spans="19:19" x14ac:dyDescent="0.3">
      <c r="S2729" s="38"/>
    </row>
    <row r="2730" spans="19:19" x14ac:dyDescent="0.3">
      <c r="S2730" s="38"/>
    </row>
    <row r="2731" spans="19:19" x14ac:dyDescent="0.3">
      <c r="S2731" s="38"/>
    </row>
    <row r="2732" spans="19:19" x14ac:dyDescent="0.3">
      <c r="S2732" s="38"/>
    </row>
    <row r="2733" spans="19:19" x14ac:dyDescent="0.3">
      <c r="S2733" s="38"/>
    </row>
    <row r="2734" spans="19:19" x14ac:dyDescent="0.3">
      <c r="S2734" s="38"/>
    </row>
    <row r="2735" spans="19:19" x14ac:dyDescent="0.3">
      <c r="S2735" s="38"/>
    </row>
    <row r="2736" spans="19:19" x14ac:dyDescent="0.3">
      <c r="S2736" s="38"/>
    </row>
    <row r="2737" spans="19:19" x14ac:dyDescent="0.3">
      <c r="S2737" s="38"/>
    </row>
    <row r="2738" spans="19:19" x14ac:dyDescent="0.3">
      <c r="S2738" s="38"/>
    </row>
    <row r="2739" spans="19:19" x14ac:dyDescent="0.3">
      <c r="S2739" s="38"/>
    </row>
    <row r="2740" spans="19:19" x14ac:dyDescent="0.3">
      <c r="S2740" s="38"/>
    </row>
    <row r="2741" spans="19:19" x14ac:dyDescent="0.3">
      <c r="S2741" s="38"/>
    </row>
    <row r="2742" spans="19:19" x14ac:dyDescent="0.3">
      <c r="S2742" s="38"/>
    </row>
    <row r="2743" spans="19:19" x14ac:dyDescent="0.3">
      <c r="S2743" s="38"/>
    </row>
    <row r="2744" spans="19:19" x14ac:dyDescent="0.3">
      <c r="S2744" s="38"/>
    </row>
    <row r="2745" spans="19:19" x14ac:dyDescent="0.3">
      <c r="S2745" s="38"/>
    </row>
    <row r="2746" spans="19:19" x14ac:dyDescent="0.3">
      <c r="S2746" s="38"/>
    </row>
    <row r="2747" spans="19:19" x14ac:dyDescent="0.3">
      <c r="S2747" s="38"/>
    </row>
    <row r="2748" spans="19:19" x14ac:dyDescent="0.3">
      <c r="S2748" s="38"/>
    </row>
    <row r="2749" spans="19:19" x14ac:dyDescent="0.3">
      <c r="S2749" s="38"/>
    </row>
    <row r="2750" spans="19:19" x14ac:dyDescent="0.3">
      <c r="S2750" s="38"/>
    </row>
    <row r="2751" spans="19:19" x14ac:dyDescent="0.3">
      <c r="S2751" s="38"/>
    </row>
    <row r="2752" spans="19:19" x14ac:dyDescent="0.3">
      <c r="S2752" s="38"/>
    </row>
    <row r="2753" spans="19:19" x14ac:dyDescent="0.3">
      <c r="S2753" s="38"/>
    </row>
    <row r="2754" spans="19:19" x14ac:dyDescent="0.3">
      <c r="S2754" s="38"/>
    </row>
    <row r="2755" spans="19:19" x14ac:dyDescent="0.3">
      <c r="S2755" s="38"/>
    </row>
    <row r="2756" spans="19:19" x14ac:dyDescent="0.3">
      <c r="S2756" s="38"/>
    </row>
    <row r="2757" spans="19:19" x14ac:dyDescent="0.3">
      <c r="S2757" s="38"/>
    </row>
    <row r="2758" spans="19:19" x14ac:dyDescent="0.3">
      <c r="S2758" s="38"/>
    </row>
    <row r="2759" spans="19:19" x14ac:dyDescent="0.3">
      <c r="S2759" s="38"/>
    </row>
    <row r="2760" spans="19:19" x14ac:dyDescent="0.3">
      <c r="S2760" s="38"/>
    </row>
    <row r="2761" spans="19:19" x14ac:dyDescent="0.3">
      <c r="S2761" s="38"/>
    </row>
    <row r="2762" spans="19:19" x14ac:dyDescent="0.3">
      <c r="S2762" s="38"/>
    </row>
    <row r="2763" spans="19:19" x14ac:dyDescent="0.3">
      <c r="S2763" s="38"/>
    </row>
    <row r="2764" spans="19:19" x14ac:dyDescent="0.3">
      <c r="S2764" s="38"/>
    </row>
    <row r="2765" spans="19:19" x14ac:dyDescent="0.3">
      <c r="S2765" s="38"/>
    </row>
    <row r="2766" spans="19:19" x14ac:dyDescent="0.3">
      <c r="S2766" s="38"/>
    </row>
    <row r="2767" spans="19:19" x14ac:dyDescent="0.3">
      <c r="S2767" s="38"/>
    </row>
    <row r="2768" spans="19:19" x14ac:dyDescent="0.3">
      <c r="S2768" s="38"/>
    </row>
    <row r="2769" spans="19:19" x14ac:dyDescent="0.3">
      <c r="S2769" s="38"/>
    </row>
    <row r="2770" spans="19:19" x14ac:dyDescent="0.3">
      <c r="S2770" s="38"/>
    </row>
    <row r="2771" spans="19:19" x14ac:dyDescent="0.3">
      <c r="S2771" s="38"/>
    </row>
    <row r="2772" spans="19:19" x14ac:dyDescent="0.3">
      <c r="S2772" s="38"/>
    </row>
    <row r="2773" spans="19:19" x14ac:dyDescent="0.3">
      <c r="S2773" s="38"/>
    </row>
    <row r="2774" spans="19:19" x14ac:dyDescent="0.3">
      <c r="S2774" s="38"/>
    </row>
    <row r="2775" spans="19:19" x14ac:dyDescent="0.3">
      <c r="S2775" s="38"/>
    </row>
    <row r="2776" spans="19:19" x14ac:dyDescent="0.3">
      <c r="S2776" s="38"/>
    </row>
    <row r="2777" spans="19:19" x14ac:dyDescent="0.3">
      <c r="S2777" s="38"/>
    </row>
    <row r="2778" spans="19:19" x14ac:dyDescent="0.3">
      <c r="S2778" s="38"/>
    </row>
    <row r="2779" spans="19:19" x14ac:dyDescent="0.3">
      <c r="S2779" s="38"/>
    </row>
    <row r="2780" spans="19:19" x14ac:dyDescent="0.3">
      <c r="S2780" s="38"/>
    </row>
    <row r="2781" spans="19:19" x14ac:dyDescent="0.3">
      <c r="S2781" s="38"/>
    </row>
    <row r="2782" spans="19:19" x14ac:dyDescent="0.3">
      <c r="S2782" s="38"/>
    </row>
    <row r="2783" spans="19:19" x14ac:dyDescent="0.3">
      <c r="S2783" s="38"/>
    </row>
    <row r="2784" spans="19:19" x14ac:dyDescent="0.3">
      <c r="S2784" s="38"/>
    </row>
    <row r="2785" spans="19:19" x14ac:dyDescent="0.3">
      <c r="S2785" s="38"/>
    </row>
    <row r="2786" spans="19:19" x14ac:dyDescent="0.3">
      <c r="S2786" s="38"/>
    </row>
    <row r="2787" spans="19:19" x14ac:dyDescent="0.3">
      <c r="S2787" s="38"/>
    </row>
    <row r="2788" spans="19:19" x14ac:dyDescent="0.3">
      <c r="S2788" s="38"/>
    </row>
    <row r="2789" spans="19:19" x14ac:dyDescent="0.3">
      <c r="S2789" s="38"/>
    </row>
    <row r="2790" spans="19:19" x14ac:dyDescent="0.3">
      <c r="S2790" s="38"/>
    </row>
    <row r="2791" spans="19:19" x14ac:dyDescent="0.3">
      <c r="S2791" s="38"/>
    </row>
    <row r="2792" spans="19:19" x14ac:dyDescent="0.3">
      <c r="S2792" s="38"/>
    </row>
    <row r="2793" spans="19:19" x14ac:dyDescent="0.3">
      <c r="S2793" s="38"/>
    </row>
    <row r="2794" spans="19:19" x14ac:dyDescent="0.3">
      <c r="S2794" s="38"/>
    </row>
    <row r="2795" spans="19:19" x14ac:dyDescent="0.3">
      <c r="S2795" s="38"/>
    </row>
    <row r="2796" spans="19:19" x14ac:dyDescent="0.3">
      <c r="S2796" s="38"/>
    </row>
    <row r="2797" spans="19:19" x14ac:dyDescent="0.3">
      <c r="S2797" s="38"/>
    </row>
    <row r="2798" spans="19:19" x14ac:dyDescent="0.3">
      <c r="S2798" s="38"/>
    </row>
    <row r="2799" spans="19:19" x14ac:dyDescent="0.3">
      <c r="S2799" s="38"/>
    </row>
    <row r="2800" spans="19:19" x14ac:dyDescent="0.3">
      <c r="S2800" s="38"/>
    </row>
    <row r="2801" spans="19:19" x14ac:dyDescent="0.3">
      <c r="S2801" s="38"/>
    </row>
    <row r="2802" spans="19:19" x14ac:dyDescent="0.3">
      <c r="S2802" s="38"/>
    </row>
    <row r="2803" spans="19:19" x14ac:dyDescent="0.3">
      <c r="S2803" s="38"/>
    </row>
    <row r="2804" spans="19:19" x14ac:dyDescent="0.3">
      <c r="S2804" s="38"/>
    </row>
    <row r="2805" spans="19:19" x14ac:dyDescent="0.3">
      <c r="S2805" s="38"/>
    </row>
    <row r="2806" spans="19:19" x14ac:dyDescent="0.3">
      <c r="S2806" s="38"/>
    </row>
    <row r="2807" spans="19:19" x14ac:dyDescent="0.3">
      <c r="S2807" s="38"/>
    </row>
    <row r="2808" spans="19:19" x14ac:dyDescent="0.3">
      <c r="S2808" s="38"/>
    </row>
    <row r="2809" spans="19:19" x14ac:dyDescent="0.3">
      <c r="S2809" s="38"/>
    </row>
    <row r="2810" spans="19:19" x14ac:dyDescent="0.3">
      <c r="S2810" s="38"/>
    </row>
    <row r="2811" spans="19:19" x14ac:dyDescent="0.3">
      <c r="S2811" s="38"/>
    </row>
    <row r="2812" spans="19:19" x14ac:dyDescent="0.3">
      <c r="S2812" s="38"/>
    </row>
    <row r="2813" spans="19:19" x14ac:dyDescent="0.3">
      <c r="S2813" s="38"/>
    </row>
    <row r="2814" spans="19:19" x14ac:dyDescent="0.3">
      <c r="S2814" s="38"/>
    </row>
    <row r="2815" spans="19:19" x14ac:dyDescent="0.3">
      <c r="S2815" s="38"/>
    </row>
    <row r="2816" spans="19:19" x14ac:dyDescent="0.3">
      <c r="S2816" s="38"/>
    </row>
    <row r="2817" spans="19:19" x14ac:dyDescent="0.3">
      <c r="S2817" s="38"/>
    </row>
    <row r="2818" spans="19:19" x14ac:dyDescent="0.3">
      <c r="S2818" s="38"/>
    </row>
    <row r="2819" spans="19:19" x14ac:dyDescent="0.3">
      <c r="S2819" s="38"/>
    </row>
    <row r="2820" spans="19:19" x14ac:dyDescent="0.3">
      <c r="S2820" s="38"/>
    </row>
    <row r="2821" spans="19:19" x14ac:dyDescent="0.3">
      <c r="S2821" s="38"/>
    </row>
    <row r="2822" spans="19:19" x14ac:dyDescent="0.3">
      <c r="S2822" s="38"/>
    </row>
    <row r="2823" spans="19:19" x14ac:dyDescent="0.3">
      <c r="S2823" s="38"/>
    </row>
    <row r="2824" spans="19:19" x14ac:dyDescent="0.3">
      <c r="S2824" s="38"/>
    </row>
    <row r="2825" spans="19:19" x14ac:dyDescent="0.3">
      <c r="S2825" s="38"/>
    </row>
    <row r="2826" spans="19:19" x14ac:dyDescent="0.3">
      <c r="S2826" s="38"/>
    </row>
    <row r="2827" spans="19:19" x14ac:dyDescent="0.3">
      <c r="S2827" s="38"/>
    </row>
    <row r="2828" spans="19:19" x14ac:dyDescent="0.3">
      <c r="S2828" s="38"/>
    </row>
    <row r="2829" spans="19:19" x14ac:dyDescent="0.3">
      <c r="S2829" s="38"/>
    </row>
    <row r="2830" spans="19:19" x14ac:dyDescent="0.3">
      <c r="S2830" s="38"/>
    </row>
    <row r="2831" spans="19:19" x14ac:dyDescent="0.3">
      <c r="S2831" s="38"/>
    </row>
    <row r="2832" spans="19:19" x14ac:dyDescent="0.3">
      <c r="S2832" s="38"/>
    </row>
    <row r="2833" spans="19:19" x14ac:dyDescent="0.3">
      <c r="S2833" s="38"/>
    </row>
    <row r="2834" spans="19:19" x14ac:dyDescent="0.3">
      <c r="S2834" s="38"/>
    </row>
    <row r="2835" spans="19:19" x14ac:dyDescent="0.3">
      <c r="S2835" s="38"/>
    </row>
    <row r="2836" spans="19:19" x14ac:dyDescent="0.3">
      <c r="S2836" s="38"/>
    </row>
    <row r="2837" spans="19:19" x14ac:dyDescent="0.3">
      <c r="S2837" s="38"/>
    </row>
    <row r="2838" spans="19:19" x14ac:dyDescent="0.3">
      <c r="S2838" s="38"/>
    </row>
    <row r="2839" spans="19:19" x14ac:dyDescent="0.3">
      <c r="S2839" s="38"/>
    </row>
    <row r="2840" spans="19:19" x14ac:dyDescent="0.3">
      <c r="S2840" s="38"/>
    </row>
    <row r="2841" spans="19:19" x14ac:dyDescent="0.3">
      <c r="S2841" s="38"/>
    </row>
    <row r="2842" spans="19:19" x14ac:dyDescent="0.3">
      <c r="S2842" s="38"/>
    </row>
    <row r="2843" spans="19:19" x14ac:dyDescent="0.3">
      <c r="S2843" s="38"/>
    </row>
    <row r="2844" spans="19:19" x14ac:dyDescent="0.3">
      <c r="S2844" s="38"/>
    </row>
    <row r="2845" spans="19:19" x14ac:dyDescent="0.3">
      <c r="S2845" s="38"/>
    </row>
    <row r="2846" spans="19:19" x14ac:dyDescent="0.3">
      <c r="S2846" s="38"/>
    </row>
    <row r="2847" spans="19:19" x14ac:dyDescent="0.3">
      <c r="S2847" s="38"/>
    </row>
    <row r="2848" spans="19:19" x14ac:dyDescent="0.3">
      <c r="S2848" s="38"/>
    </row>
    <row r="2849" spans="19:19" x14ac:dyDescent="0.3">
      <c r="S2849" s="38"/>
    </row>
    <row r="2850" spans="19:19" x14ac:dyDescent="0.3">
      <c r="S2850" s="38"/>
    </row>
    <row r="2851" spans="19:19" x14ac:dyDescent="0.3">
      <c r="S2851" s="38"/>
    </row>
    <row r="2852" spans="19:19" x14ac:dyDescent="0.3">
      <c r="S2852" s="38"/>
    </row>
    <row r="2853" spans="19:19" x14ac:dyDescent="0.3">
      <c r="S2853" s="38"/>
    </row>
    <row r="2854" spans="19:19" x14ac:dyDescent="0.3">
      <c r="S2854" s="38"/>
    </row>
    <row r="2855" spans="19:19" x14ac:dyDescent="0.3">
      <c r="S2855" s="38"/>
    </row>
    <row r="2856" spans="19:19" x14ac:dyDescent="0.3">
      <c r="S2856" s="38"/>
    </row>
    <row r="2857" spans="19:19" x14ac:dyDescent="0.3">
      <c r="S2857" s="38"/>
    </row>
    <row r="2858" spans="19:19" x14ac:dyDescent="0.3">
      <c r="S2858" s="38"/>
    </row>
    <row r="2859" spans="19:19" x14ac:dyDescent="0.3">
      <c r="S2859" s="38"/>
    </row>
    <row r="2860" spans="19:19" x14ac:dyDescent="0.3">
      <c r="S2860" s="38"/>
    </row>
    <row r="2861" spans="19:19" x14ac:dyDescent="0.3">
      <c r="S2861" s="38"/>
    </row>
    <row r="2862" spans="19:19" x14ac:dyDescent="0.3">
      <c r="S2862" s="38"/>
    </row>
    <row r="2863" spans="19:19" x14ac:dyDescent="0.3">
      <c r="S2863" s="38"/>
    </row>
    <row r="2864" spans="19:19" x14ac:dyDescent="0.3">
      <c r="S2864" s="38"/>
    </row>
    <row r="2865" spans="19:19" x14ac:dyDescent="0.3">
      <c r="S2865" s="38"/>
    </row>
    <row r="2866" spans="19:19" x14ac:dyDescent="0.3">
      <c r="S2866" s="38"/>
    </row>
    <row r="2867" spans="19:19" x14ac:dyDescent="0.3">
      <c r="S2867" s="38"/>
    </row>
    <row r="2868" spans="19:19" x14ac:dyDescent="0.3">
      <c r="S2868" s="38"/>
    </row>
    <row r="2869" spans="19:19" x14ac:dyDescent="0.3">
      <c r="S2869" s="38"/>
    </row>
    <row r="2870" spans="19:19" x14ac:dyDescent="0.3">
      <c r="S2870" s="38"/>
    </row>
    <row r="2871" spans="19:19" x14ac:dyDescent="0.3">
      <c r="S2871" s="38"/>
    </row>
    <row r="2872" spans="19:19" x14ac:dyDescent="0.3">
      <c r="S2872" s="38"/>
    </row>
    <row r="2873" spans="19:19" x14ac:dyDescent="0.3">
      <c r="S2873" s="38"/>
    </row>
    <row r="2874" spans="19:19" x14ac:dyDescent="0.3">
      <c r="S2874" s="38"/>
    </row>
    <row r="2875" spans="19:19" x14ac:dyDescent="0.3">
      <c r="S2875" s="38"/>
    </row>
    <row r="2876" spans="19:19" x14ac:dyDescent="0.3">
      <c r="S2876" s="38"/>
    </row>
    <row r="2877" spans="19:19" x14ac:dyDescent="0.3">
      <c r="S2877" s="38"/>
    </row>
    <row r="2878" spans="19:19" x14ac:dyDescent="0.3">
      <c r="S2878" s="38"/>
    </row>
    <row r="2879" spans="19:19" x14ac:dyDescent="0.3">
      <c r="S2879" s="38"/>
    </row>
    <row r="2880" spans="19:19" x14ac:dyDescent="0.3">
      <c r="S2880" s="38"/>
    </row>
    <row r="2881" spans="19:19" x14ac:dyDescent="0.3">
      <c r="S2881" s="38"/>
    </row>
    <row r="2882" spans="19:19" x14ac:dyDescent="0.3">
      <c r="S2882" s="38"/>
    </row>
    <row r="2883" spans="19:19" x14ac:dyDescent="0.3">
      <c r="S2883" s="38"/>
    </row>
    <row r="2884" spans="19:19" x14ac:dyDescent="0.3">
      <c r="S2884" s="38"/>
    </row>
    <row r="2885" spans="19:19" x14ac:dyDescent="0.3">
      <c r="S2885" s="38"/>
    </row>
    <row r="2886" spans="19:19" x14ac:dyDescent="0.3">
      <c r="S2886" s="38"/>
    </row>
    <row r="2887" spans="19:19" x14ac:dyDescent="0.3">
      <c r="S2887" s="38"/>
    </row>
    <row r="2888" spans="19:19" x14ac:dyDescent="0.3">
      <c r="S2888" s="38"/>
    </row>
    <row r="2889" spans="19:19" x14ac:dyDescent="0.3">
      <c r="S2889" s="38"/>
    </row>
    <row r="2890" spans="19:19" x14ac:dyDescent="0.3">
      <c r="S2890" s="38"/>
    </row>
    <row r="2891" spans="19:19" x14ac:dyDescent="0.3">
      <c r="S2891" s="38"/>
    </row>
    <row r="2892" spans="19:19" x14ac:dyDescent="0.3">
      <c r="S2892" s="38"/>
    </row>
    <row r="2893" spans="19:19" x14ac:dyDescent="0.3">
      <c r="S2893" s="38"/>
    </row>
    <row r="2894" spans="19:19" x14ac:dyDescent="0.3">
      <c r="S2894" s="38"/>
    </row>
    <row r="2895" spans="19:19" x14ac:dyDescent="0.3">
      <c r="S2895" s="38"/>
    </row>
    <row r="2896" spans="19:19" x14ac:dyDescent="0.3">
      <c r="S2896" s="38"/>
    </row>
    <row r="2897" spans="19:19" x14ac:dyDescent="0.3">
      <c r="S2897" s="38"/>
    </row>
    <row r="2898" spans="19:19" x14ac:dyDescent="0.3">
      <c r="S2898" s="38"/>
    </row>
    <row r="2899" spans="19:19" x14ac:dyDescent="0.3">
      <c r="S2899" s="38"/>
    </row>
    <row r="2900" spans="19:19" x14ac:dyDescent="0.3">
      <c r="S2900" s="38"/>
    </row>
    <row r="2901" spans="19:19" x14ac:dyDescent="0.3">
      <c r="S2901" s="38"/>
    </row>
    <row r="2902" spans="19:19" x14ac:dyDescent="0.3">
      <c r="S2902" s="38"/>
    </row>
    <row r="2903" spans="19:19" x14ac:dyDescent="0.3">
      <c r="S2903" s="38"/>
    </row>
    <row r="2904" spans="19:19" x14ac:dyDescent="0.3">
      <c r="S2904" s="38"/>
    </row>
    <row r="2905" spans="19:19" x14ac:dyDescent="0.3">
      <c r="S2905" s="38"/>
    </row>
    <row r="2906" spans="19:19" x14ac:dyDescent="0.3">
      <c r="S2906" s="38"/>
    </row>
    <row r="2907" spans="19:19" x14ac:dyDescent="0.3">
      <c r="S2907" s="38"/>
    </row>
    <row r="2908" spans="19:19" x14ac:dyDescent="0.3">
      <c r="S2908" s="38"/>
    </row>
    <row r="2909" spans="19:19" x14ac:dyDescent="0.3">
      <c r="S2909" s="38"/>
    </row>
    <row r="2910" spans="19:19" x14ac:dyDescent="0.3">
      <c r="S2910" s="38"/>
    </row>
    <row r="2911" spans="19:19" x14ac:dyDescent="0.3">
      <c r="S2911" s="38"/>
    </row>
    <row r="2912" spans="19:19" x14ac:dyDescent="0.3">
      <c r="S2912" s="38"/>
    </row>
    <row r="2913" spans="19:19" x14ac:dyDescent="0.3">
      <c r="S2913" s="38"/>
    </row>
    <row r="2914" spans="19:19" x14ac:dyDescent="0.3">
      <c r="S2914" s="38"/>
    </row>
    <row r="2915" spans="19:19" x14ac:dyDescent="0.3">
      <c r="S2915" s="38"/>
    </row>
    <row r="2916" spans="19:19" x14ac:dyDescent="0.3">
      <c r="S2916" s="38"/>
    </row>
    <row r="2917" spans="19:19" x14ac:dyDescent="0.3">
      <c r="S2917" s="38"/>
    </row>
    <row r="2918" spans="19:19" x14ac:dyDescent="0.3">
      <c r="S2918" s="38"/>
    </row>
    <row r="2919" spans="19:19" x14ac:dyDescent="0.3">
      <c r="S2919" s="38"/>
    </row>
    <row r="2920" spans="19:19" x14ac:dyDescent="0.3">
      <c r="S2920" s="38"/>
    </row>
    <row r="2921" spans="19:19" x14ac:dyDescent="0.3">
      <c r="S2921" s="38"/>
    </row>
    <row r="2922" spans="19:19" x14ac:dyDescent="0.3">
      <c r="S2922" s="38"/>
    </row>
    <row r="2923" spans="19:19" x14ac:dyDescent="0.3">
      <c r="S2923" s="38"/>
    </row>
    <row r="2924" spans="19:19" x14ac:dyDescent="0.3">
      <c r="S2924" s="38"/>
    </row>
    <row r="2925" spans="19:19" x14ac:dyDescent="0.3">
      <c r="S2925" s="38"/>
    </row>
    <row r="2926" spans="19:19" x14ac:dyDescent="0.3">
      <c r="S2926" s="38"/>
    </row>
    <row r="2927" spans="19:19" x14ac:dyDescent="0.3">
      <c r="S2927" s="38"/>
    </row>
    <row r="2928" spans="19:19" x14ac:dyDescent="0.3">
      <c r="S2928" s="38"/>
    </row>
    <row r="2929" spans="19:19" x14ac:dyDescent="0.3">
      <c r="S2929" s="38"/>
    </row>
    <row r="2930" spans="19:19" x14ac:dyDescent="0.3">
      <c r="S2930" s="38"/>
    </row>
    <row r="2931" spans="19:19" x14ac:dyDescent="0.3">
      <c r="S2931" s="38"/>
    </row>
    <row r="2932" spans="19:19" x14ac:dyDescent="0.3">
      <c r="S2932" s="38"/>
    </row>
    <row r="2933" spans="19:19" x14ac:dyDescent="0.3">
      <c r="S2933" s="38"/>
    </row>
    <row r="2934" spans="19:19" x14ac:dyDescent="0.3">
      <c r="S2934" s="38"/>
    </row>
    <row r="2935" spans="19:19" x14ac:dyDescent="0.3">
      <c r="S2935" s="38"/>
    </row>
    <row r="2936" spans="19:19" x14ac:dyDescent="0.3">
      <c r="S2936" s="38"/>
    </row>
    <row r="2937" spans="19:19" x14ac:dyDescent="0.3">
      <c r="S2937" s="38"/>
    </row>
    <row r="2938" spans="19:19" x14ac:dyDescent="0.3">
      <c r="S2938" s="38"/>
    </row>
    <row r="2939" spans="19:19" x14ac:dyDescent="0.3">
      <c r="S2939" s="38"/>
    </row>
    <row r="2940" spans="19:19" x14ac:dyDescent="0.3">
      <c r="S2940" s="38"/>
    </row>
    <row r="2941" spans="19:19" x14ac:dyDescent="0.3">
      <c r="S2941" s="38"/>
    </row>
    <row r="2942" spans="19:19" x14ac:dyDescent="0.3">
      <c r="S2942" s="38"/>
    </row>
    <row r="2943" spans="19:19" x14ac:dyDescent="0.3">
      <c r="S2943" s="38"/>
    </row>
    <row r="2944" spans="19:19" x14ac:dyDescent="0.3">
      <c r="S2944" s="38"/>
    </row>
    <row r="2945" spans="19:19" x14ac:dyDescent="0.3">
      <c r="S2945" s="38"/>
    </row>
    <row r="2946" spans="19:19" x14ac:dyDescent="0.3">
      <c r="S2946" s="38"/>
    </row>
    <row r="2947" spans="19:19" x14ac:dyDescent="0.3">
      <c r="S2947" s="38"/>
    </row>
    <row r="2948" spans="19:19" x14ac:dyDescent="0.3">
      <c r="S2948" s="38"/>
    </row>
    <row r="2949" spans="19:19" x14ac:dyDescent="0.3">
      <c r="S2949" s="38"/>
    </row>
    <row r="2950" spans="19:19" x14ac:dyDescent="0.3">
      <c r="S2950" s="38"/>
    </row>
    <row r="2951" spans="19:19" x14ac:dyDescent="0.3">
      <c r="S2951" s="38"/>
    </row>
    <row r="2952" spans="19:19" x14ac:dyDescent="0.3">
      <c r="S2952" s="38"/>
    </row>
    <row r="2953" spans="19:19" x14ac:dyDescent="0.3">
      <c r="S2953" s="38"/>
    </row>
    <row r="2954" spans="19:19" x14ac:dyDescent="0.3">
      <c r="S2954" s="38"/>
    </row>
    <row r="2955" spans="19:19" x14ac:dyDescent="0.3">
      <c r="S2955" s="38"/>
    </row>
    <row r="2956" spans="19:19" x14ac:dyDescent="0.3">
      <c r="S2956" s="38"/>
    </row>
    <row r="2957" spans="19:19" x14ac:dyDescent="0.3">
      <c r="S2957" s="38"/>
    </row>
    <row r="2958" spans="19:19" x14ac:dyDescent="0.3">
      <c r="S2958" s="38"/>
    </row>
    <row r="2959" spans="19:19" x14ac:dyDescent="0.3">
      <c r="S2959" s="38"/>
    </row>
    <row r="2960" spans="19:19" x14ac:dyDescent="0.3">
      <c r="S2960" s="38"/>
    </row>
    <row r="2961" spans="19:19" x14ac:dyDescent="0.3">
      <c r="S2961" s="38"/>
    </row>
    <row r="2962" spans="19:19" x14ac:dyDescent="0.3">
      <c r="S2962" s="38"/>
    </row>
    <row r="2963" spans="19:19" x14ac:dyDescent="0.3">
      <c r="S2963" s="38"/>
    </row>
    <row r="2964" spans="19:19" x14ac:dyDescent="0.3">
      <c r="S2964" s="38"/>
    </row>
    <row r="2965" spans="19:19" x14ac:dyDescent="0.3">
      <c r="S2965" s="38"/>
    </row>
    <row r="2966" spans="19:19" x14ac:dyDescent="0.3">
      <c r="S2966" s="38"/>
    </row>
    <row r="2967" spans="19:19" x14ac:dyDescent="0.3">
      <c r="S2967" s="38"/>
    </row>
    <row r="2968" spans="19:19" x14ac:dyDescent="0.3">
      <c r="S2968" s="38"/>
    </row>
    <row r="2969" spans="19:19" x14ac:dyDescent="0.3">
      <c r="S2969" s="38"/>
    </row>
    <row r="2970" spans="19:19" x14ac:dyDescent="0.3">
      <c r="S2970" s="38"/>
    </row>
    <row r="2971" spans="19:19" x14ac:dyDescent="0.3">
      <c r="S2971" s="38"/>
    </row>
    <row r="2972" spans="19:19" x14ac:dyDescent="0.3">
      <c r="S2972" s="38"/>
    </row>
    <row r="2973" spans="19:19" x14ac:dyDescent="0.3">
      <c r="S2973" s="38"/>
    </row>
    <row r="2974" spans="19:19" x14ac:dyDescent="0.3">
      <c r="S2974" s="38"/>
    </row>
    <row r="2975" spans="19:19" x14ac:dyDescent="0.3">
      <c r="S2975" s="38"/>
    </row>
    <row r="2976" spans="19:19" x14ac:dyDescent="0.3">
      <c r="S2976" s="38"/>
    </row>
    <row r="2977" spans="19:19" x14ac:dyDescent="0.3">
      <c r="S2977" s="38"/>
    </row>
    <row r="2978" spans="19:19" x14ac:dyDescent="0.3">
      <c r="S2978" s="38"/>
    </row>
    <row r="2979" spans="19:19" x14ac:dyDescent="0.3">
      <c r="S2979" s="38"/>
    </row>
    <row r="2980" spans="19:19" x14ac:dyDescent="0.3">
      <c r="S2980" s="38"/>
    </row>
    <row r="2981" spans="19:19" x14ac:dyDescent="0.3">
      <c r="S2981" s="38"/>
    </row>
    <row r="2982" spans="19:19" x14ac:dyDescent="0.3">
      <c r="S2982" s="38"/>
    </row>
    <row r="2983" spans="19:19" x14ac:dyDescent="0.3">
      <c r="S2983" s="38"/>
    </row>
    <row r="2984" spans="19:19" x14ac:dyDescent="0.3">
      <c r="S2984" s="38"/>
    </row>
    <row r="2985" spans="19:19" x14ac:dyDescent="0.3">
      <c r="S2985" s="38"/>
    </row>
    <row r="2986" spans="19:19" x14ac:dyDescent="0.3">
      <c r="S2986" s="38"/>
    </row>
    <row r="2987" spans="19:19" x14ac:dyDescent="0.3">
      <c r="S2987" s="38"/>
    </row>
    <row r="2988" spans="19:19" x14ac:dyDescent="0.3">
      <c r="S2988" s="38"/>
    </row>
    <row r="2989" spans="19:19" x14ac:dyDescent="0.3">
      <c r="S2989" s="38"/>
    </row>
    <row r="2990" spans="19:19" x14ac:dyDescent="0.3">
      <c r="S2990" s="38"/>
    </row>
    <row r="2991" spans="19:19" x14ac:dyDescent="0.3">
      <c r="S2991" s="38"/>
    </row>
    <row r="2992" spans="19:19" x14ac:dyDescent="0.3">
      <c r="S2992" s="38"/>
    </row>
    <row r="2993" spans="19:19" x14ac:dyDescent="0.3">
      <c r="S2993" s="38"/>
    </row>
    <row r="2994" spans="19:19" x14ac:dyDescent="0.3">
      <c r="S2994" s="38"/>
    </row>
    <row r="2995" spans="19:19" x14ac:dyDescent="0.3">
      <c r="S2995" s="38"/>
    </row>
    <row r="2996" spans="19:19" x14ac:dyDescent="0.3">
      <c r="S2996" s="38"/>
    </row>
    <row r="2997" spans="19:19" x14ac:dyDescent="0.3">
      <c r="S2997" s="38"/>
    </row>
    <row r="2998" spans="19:19" x14ac:dyDescent="0.3">
      <c r="S2998" s="38"/>
    </row>
    <row r="2999" spans="19:19" x14ac:dyDescent="0.3">
      <c r="S2999" s="38"/>
    </row>
    <row r="3000" spans="19:19" x14ac:dyDescent="0.3">
      <c r="S3000" s="38"/>
    </row>
    <row r="3001" spans="19:19" x14ac:dyDescent="0.3">
      <c r="S3001" s="38"/>
    </row>
    <row r="3002" spans="19:19" x14ac:dyDescent="0.3">
      <c r="S3002" s="38"/>
    </row>
    <row r="3003" spans="19:19" x14ac:dyDescent="0.3">
      <c r="S3003" s="38"/>
    </row>
    <row r="3004" spans="19:19" x14ac:dyDescent="0.3">
      <c r="S3004" s="38"/>
    </row>
    <row r="3005" spans="19:19" x14ac:dyDescent="0.3">
      <c r="S3005" s="38"/>
    </row>
    <row r="3006" spans="19:19" x14ac:dyDescent="0.3">
      <c r="S3006" s="38"/>
    </row>
    <row r="3007" spans="19:19" x14ac:dyDescent="0.3">
      <c r="S3007" s="38"/>
    </row>
    <row r="3008" spans="19:19" x14ac:dyDescent="0.3">
      <c r="S3008" s="38"/>
    </row>
    <row r="3009" spans="19:19" x14ac:dyDescent="0.3">
      <c r="S3009" s="38"/>
    </row>
    <row r="3010" spans="19:19" x14ac:dyDescent="0.3">
      <c r="S3010" s="38"/>
    </row>
    <row r="3011" spans="19:19" x14ac:dyDescent="0.3">
      <c r="S3011" s="38"/>
    </row>
    <row r="3012" spans="19:19" x14ac:dyDescent="0.3">
      <c r="S3012" s="38"/>
    </row>
    <row r="3013" spans="19:19" x14ac:dyDescent="0.3">
      <c r="S3013" s="38"/>
    </row>
    <row r="3014" spans="19:19" x14ac:dyDescent="0.3">
      <c r="S3014" s="38"/>
    </row>
    <row r="3015" spans="19:19" x14ac:dyDescent="0.3">
      <c r="S3015" s="38"/>
    </row>
    <row r="3016" spans="19:19" x14ac:dyDescent="0.3">
      <c r="S3016" s="38"/>
    </row>
    <row r="3017" spans="19:19" x14ac:dyDescent="0.3">
      <c r="S3017" s="38"/>
    </row>
    <row r="3018" spans="19:19" x14ac:dyDescent="0.3">
      <c r="S3018" s="38"/>
    </row>
    <row r="3019" spans="19:19" x14ac:dyDescent="0.3">
      <c r="S3019" s="38"/>
    </row>
    <row r="3020" spans="19:19" x14ac:dyDescent="0.3">
      <c r="S3020" s="38"/>
    </row>
    <row r="3021" spans="19:19" x14ac:dyDescent="0.3">
      <c r="S3021" s="38"/>
    </row>
    <row r="3022" spans="19:19" x14ac:dyDescent="0.3">
      <c r="S3022" s="38"/>
    </row>
    <row r="3023" spans="19:19" x14ac:dyDescent="0.3">
      <c r="S3023" s="38"/>
    </row>
    <row r="3024" spans="19:19" x14ac:dyDescent="0.3">
      <c r="S3024" s="38"/>
    </row>
    <row r="3025" spans="19:19" x14ac:dyDescent="0.3">
      <c r="S3025" s="38"/>
    </row>
    <row r="3026" spans="19:19" x14ac:dyDescent="0.3">
      <c r="S3026" s="38"/>
    </row>
    <row r="3027" spans="19:19" x14ac:dyDescent="0.3">
      <c r="S3027" s="38"/>
    </row>
    <row r="3028" spans="19:19" x14ac:dyDescent="0.3">
      <c r="S3028" s="38"/>
    </row>
    <row r="3029" spans="19:19" x14ac:dyDescent="0.3">
      <c r="S3029" s="38"/>
    </row>
    <row r="3030" spans="19:19" x14ac:dyDescent="0.3">
      <c r="S3030" s="38"/>
    </row>
    <row r="3031" spans="19:19" x14ac:dyDescent="0.3">
      <c r="S3031" s="38"/>
    </row>
    <row r="3032" spans="19:19" x14ac:dyDescent="0.3">
      <c r="S3032" s="38"/>
    </row>
    <row r="3033" spans="19:19" x14ac:dyDescent="0.3">
      <c r="S3033" s="38"/>
    </row>
    <row r="3034" spans="19:19" x14ac:dyDescent="0.3">
      <c r="S3034" s="38"/>
    </row>
    <row r="3035" spans="19:19" x14ac:dyDescent="0.3">
      <c r="S3035" s="38"/>
    </row>
    <row r="3036" spans="19:19" x14ac:dyDescent="0.3">
      <c r="S3036" s="38"/>
    </row>
    <row r="3037" spans="19:19" x14ac:dyDescent="0.3">
      <c r="S3037" s="38"/>
    </row>
    <row r="3038" spans="19:19" x14ac:dyDescent="0.3">
      <c r="S3038" s="38"/>
    </row>
    <row r="3039" spans="19:19" x14ac:dyDescent="0.3">
      <c r="S3039" s="38"/>
    </row>
    <row r="3040" spans="19:19" x14ac:dyDescent="0.3">
      <c r="S3040" s="38"/>
    </row>
    <row r="3041" spans="19:19" x14ac:dyDescent="0.3">
      <c r="S3041" s="38"/>
    </row>
    <row r="3042" spans="19:19" x14ac:dyDescent="0.3">
      <c r="S3042" s="38"/>
    </row>
    <row r="3043" spans="19:19" x14ac:dyDescent="0.3">
      <c r="S3043" s="38"/>
    </row>
    <row r="3044" spans="19:19" x14ac:dyDescent="0.3">
      <c r="S3044" s="38"/>
    </row>
    <row r="3045" spans="19:19" x14ac:dyDescent="0.3">
      <c r="S3045" s="38"/>
    </row>
    <row r="3046" spans="19:19" x14ac:dyDescent="0.3">
      <c r="S3046" s="38"/>
    </row>
    <row r="3047" spans="19:19" x14ac:dyDescent="0.3">
      <c r="S3047" s="38"/>
    </row>
    <row r="3048" spans="19:19" x14ac:dyDescent="0.3">
      <c r="S3048" s="38"/>
    </row>
    <row r="3049" spans="19:19" x14ac:dyDescent="0.3">
      <c r="S3049" s="38"/>
    </row>
    <row r="3050" spans="19:19" x14ac:dyDescent="0.3">
      <c r="S3050" s="38"/>
    </row>
    <row r="3051" spans="19:19" x14ac:dyDescent="0.3">
      <c r="S3051" s="38"/>
    </row>
    <row r="3052" spans="19:19" x14ac:dyDescent="0.3">
      <c r="S3052" s="38"/>
    </row>
    <row r="3053" spans="19:19" x14ac:dyDescent="0.3">
      <c r="S3053" s="38"/>
    </row>
    <row r="3054" spans="19:19" x14ac:dyDescent="0.3">
      <c r="S3054" s="38"/>
    </row>
    <row r="3055" spans="19:19" x14ac:dyDescent="0.3">
      <c r="S3055" s="38"/>
    </row>
    <row r="3056" spans="19:19" x14ac:dyDescent="0.3">
      <c r="S3056" s="38"/>
    </row>
    <row r="3057" spans="19:19" x14ac:dyDescent="0.3">
      <c r="S3057" s="38"/>
    </row>
    <row r="3058" spans="19:19" x14ac:dyDescent="0.3">
      <c r="S3058" s="38"/>
    </row>
    <row r="3059" spans="19:19" x14ac:dyDescent="0.3">
      <c r="S3059" s="38"/>
    </row>
    <row r="3060" spans="19:19" x14ac:dyDescent="0.3">
      <c r="S3060" s="38"/>
    </row>
    <row r="3061" spans="19:19" x14ac:dyDescent="0.3">
      <c r="S3061" s="38"/>
    </row>
    <row r="3062" spans="19:19" x14ac:dyDescent="0.3">
      <c r="S3062" s="38"/>
    </row>
    <row r="3063" spans="19:19" x14ac:dyDescent="0.3">
      <c r="S3063" s="38"/>
    </row>
    <row r="3064" spans="19:19" x14ac:dyDescent="0.3">
      <c r="S3064" s="38"/>
    </row>
    <row r="3065" spans="19:19" x14ac:dyDescent="0.3">
      <c r="S3065" s="38"/>
    </row>
    <row r="3066" spans="19:19" x14ac:dyDescent="0.3">
      <c r="S3066" s="38"/>
    </row>
    <row r="3067" spans="19:19" x14ac:dyDescent="0.3">
      <c r="S3067" s="38"/>
    </row>
    <row r="3068" spans="19:19" x14ac:dyDescent="0.3">
      <c r="S3068" s="38"/>
    </row>
    <row r="3069" spans="19:19" x14ac:dyDescent="0.3">
      <c r="S3069" s="38"/>
    </row>
    <row r="3070" spans="19:19" x14ac:dyDescent="0.3">
      <c r="S3070" s="38"/>
    </row>
    <row r="3071" spans="19:19" x14ac:dyDescent="0.3">
      <c r="S3071" s="38"/>
    </row>
    <row r="3072" spans="19:19" x14ac:dyDescent="0.3">
      <c r="S3072" s="38"/>
    </row>
    <row r="3073" spans="19:19" x14ac:dyDescent="0.3">
      <c r="S3073" s="38"/>
    </row>
    <row r="3074" spans="19:19" x14ac:dyDescent="0.3">
      <c r="S3074" s="38"/>
    </row>
    <row r="3075" spans="19:19" x14ac:dyDescent="0.3">
      <c r="S3075" s="38"/>
    </row>
    <row r="3076" spans="19:19" x14ac:dyDescent="0.3">
      <c r="S3076" s="38"/>
    </row>
    <row r="3077" spans="19:19" x14ac:dyDescent="0.3">
      <c r="S3077" s="38"/>
    </row>
    <row r="3078" spans="19:19" x14ac:dyDescent="0.3">
      <c r="S3078" s="38"/>
    </row>
    <row r="3079" spans="19:19" x14ac:dyDescent="0.3">
      <c r="S3079" s="38"/>
    </row>
    <row r="3080" spans="19:19" x14ac:dyDescent="0.3">
      <c r="S3080" s="38"/>
    </row>
    <row r="3081" spans="19:19" x14ac:dyDescent="0.3">
      <c r="S3081" s="38"/>
    </row>
    <row r="3082" spans="19:19" x14ac:dyDescent="0.3">
      <c r="S3082" s="38"/>
    </row>
    <row r="3083" spans="19:19" x14ac:dyDescent="0.3">
      <c r="S3083" s="38"/>
    </row>
    <row r="3084" spans="19:19" x14ac:dyDescent="0.3">
      <c r="S3084" s="38"/>
    </row>
    <row r="3085" spans="19:19" x14ac:dyDescent="0.3">
      <c r="S3085" s="38"/>
    </row>
    <row r="3086" spans="19:19" x14ac:dyDescent="0.3">
      <c r="S3086" s="38"/>
    </row>
    <row r="3087" spans="19:19" x14ac:dyDescent="0.3">
      <c r="S3087" s="38"/>
    </row>
    <row r="3088" spans="19:19" x14ac:dyDescent="0.3">
      <c r="S3088" s="38"/>
    </row>
    <row r="3089" spans="19:19" x14ac:dyDescent="0.3">
      <c r="S3089" s="38"/>
    </row>
    <row r="3090" spans="19:19" x14ac:dyDescent="0.3">
      <c r="S3090" s="38"/>
    </row>
    <row r="3091" spans="19:19" x14ac:dyDescent="0.3">
      <c r="S3091" s="38"/>
    </row>
    <row r="3092" spans="19:19" x14ac:dyDescent="0.3">
      <c r="S3092" s="38"/>
    </row>
    <row r="3093" spans="19:19" x14ac:dyDescent="0.3">
      <c r="S3093" s="38"/>
    </row>
    <row r="3094" spans="19:19" x14ac:dyDescent="0.3">
      <c r="S3094" s="38"/>
    </row>
    <row r="3095" spans="19:19" x14ac:dyDescent="0.3">
      <c r="S3095" s="38"/>
    </row>
    <row r="3096" spans="19:19" x14ac:dyDescent="0.3">
      <c r="S3096" s="38"/>
    </row>
    <row r="3097" spans="19:19" x14ac:dyDescent="0.3">
      <c r="S3097" s="38"/>
    </row>
    <row r="3098" spans="19:19" x14ac:dyDescent="0.3">
      <c r="S3098" s="38"/>
    </row>
    <row r="3099" spans="19:19" x14ac:dyDescent="0.3">
      <c r="S3099" s="38"/>
    </row>
    <row r="3100" spans="19:19" x14ac:dyDescent="0.3">
      <c r="S3100" s="38"/>
    </row>
    <row r="3101" spans="19:19" x14ac:dyDescent="0.3">
      <c r="S3101" s="38"/>
    </row>
    <row r="3102" spans="19:19" x14ac:dyDescent="0.3">
      <c r="S3102" s="38"/>
    </row>
    <row r="3103" spans="19:19" x14ac:dyDescent="0.3">
      <c r="S3103" s="38"/>
    </row>
    <row r="3104" spans="19:19" x14ac:dyDescent="0.3">
      <c r="S3104" s="38"/>
    </row>
    <row r="3105" spans="19:19" x14ac:dyDescent="0.3">
      <c r="S3105" s="38"/>
    </row>
    <row r="3106" spans="19:19" x14ac:dyDescent="0.3">
      <c r="S3106" s="38"/>
    </row>
    <row r="3107" spans="19:19" x14ac:dyDescent="0.3">
      <c r="S3107" s="38"/>
    </row>
    <row r="3108" spans="19:19" x14ac:dyDescent="0.3">
      <c r="S3108" s="38"/>
    </row>
    <row r="3109" spans="19:19" x14ac:dyDescent="0.3">
      <c r="S3109" s="38"/>
    </row>
    <row r="3110" spans="19:19" x14ac:dyDescent="0.3">
      <c r="S3110" s="38"/>
    </row>
    <row r="3111" spans="19:19" x14ac:dyDescent="0.3">
      <c r="S3111" s="38"/>
    </row>
    <row r="3112" spans="19:19" x14ac:dyDescent="0.3">
      <c r="S3112" s="38"/>
    </row>
    <row r="3113" spans="19:19" x14ac:dyDescent="0.3">
      <c r="S3113" s="38"/>
    </row>
    <row r="3114" spans="19:19" x14ac:dyDescent="0.3">
      <c r="S3114" s="38"/>
    </row>
    <row r="3115" spans="19:19" x14ac:dyDescent="0.3">
      <c r="S3115" s="38"/>
    </row>
    <row r="3116" spans="19:19" x14ac:dyDescent="0.3">
      <c r="S3116" s="38"/>
    </row>
    <row r="3117" spans="19:19" x14ac:dyDescent="0.3">
      <c r="S3117" s="38"/>
    </row>
    <row r="3118" spans="19:19" x14ac:dyDescent="0.3">
      <c r="S3118" s="38"/>
    </row>
    <row r="3119" spans="19:19" x14ac:dyDescent="0.3">
      <c r="S3119" s="38"/>
    </row>
    <row r="3120" spans="19:19" x14ac:dyDescent="0.3">
      <c r="S3120" s="38"/>
    </row>
    <row r="3121" spans="19:19" x14ac:dyDescent="0.3">
      <c r="S3121" s="38"/>
    </row>
    <row r="3122" spans="19:19" x14ac:dyDescent="0.3">
      <c r="S3122" s="38"/>
    </row>
    <row r="3123" spans="19:19" x14ac:dyDescent="0.3">
      <c r="S3123" s="38"/>
    </row>
    <row r="3124" spans="19:19" x14ac:dyDescent="0.3">
      <c r="S3124" s="38"/>
    </row>
    <row r="3125" spans="19:19" x14ac:dyDescent="0.3">
      <c r="S3125" s="38"/>
    </row>
    <row r="3126" spans="19:19" x14ac:dyDescent="0.3">
      <c r="S3126" s="38"/>
    </row>
    <row r="3127" spans="19:19" x14ac:dyDescent="0.3">
      <c r="S3127" s="38"/>
    </row>
    <row r="3128" spans="19:19" x14ac:dyDescent="0.3">
      <c r="S3128" s="38"/>
    </row>
    <row r="3129" spans="19:19" x14ac:dyDescent="0.3">
      <c r="S3129" s="38"/>
    </row>
    <row r="3130" spans="19:19" x14ac:dyDescent="0.3">
      <c r="S3130" s="38"/>
    </row>
    <row r="3131" spans="19:19" x14ac:dyDescent="0.3">
      <c r="S3131" s="38"/>
    </row>
    <row r="3132" spans="19:19" x14ac:dyDescent="0.3">
      <c r="S3132" s="38"/>
    </row>
    <row r="3133" spans="19:19" x14ac:dyDescent="0.3">
      <c r="S3133" s="38"/>
    </row>
    <row r="3134" spans="19:19" x14ac:dyDescent="0.3">
      <c r="S3134" s="38"/>
    </row>
    <row r="3135" spans="19:19" x14ac:dyDescent="0.3">
      <c r="S3135" s="38"/>
    </row>
    <row r="3136" spans="19:19" x14ac:dyDescent="0.3">
      <c r="S3136" s="38"/>
    </row>
    <row r="3137" spans="19:19" x14ac:dyDescent="0.3">
      <c r="S3137" s="38"/>
    </row>
    <row r="3138" spans="19:19" x14ac:dyDescent="0.3">
      <c r="S3138" s="38"/>
    </row>
    <row r="3139" spans="19:19" x14ac:dyDescent="0.3">
      <c r="S3139" s="38"/>
    </row>
    <row r="3140" spans="19:19" x14ac:dyDescent="0.3">
      <c r="S3140" s="38"/>
    </row>
    <row r="3141" spans="19:19" x14ac:dyDescent="0.3">
      <c r="S3141" s="38"/>
    </row>
    <row r="3142" spans="19:19" x14ac:dyDescent="0.3">
      <c r="S3142" s="38"/>
    </row>
    <row r="3143" spans="19:19" x14ac:dyDescent="0.3">
      <c r="S3143" s="38"/>
    </row>
    <row r="3144" spans="19:19" x14ac:dyDescent="0.3">
      <c r="S3144" s="38"/>
    </row>
    <row r="3145" spans="19:19" x14ac:dyDescent="0.3">
      <c r="S3145" s="38"/>
    </row>
    <row r="3146" spans="19:19" x14ac:dyDescent="0.3">
      <c r="S3146" s="38"/>
    </row>
    <row r="3147" spans="19:19" x14ac:dyDescent="0.3">
      <c r="S3147" s="38"/>
    </row>
    <row r="3148" spans="19:19" x14ac:dyDescent="0.3">
      <c r="S3148" s="38"/>
    </row>
    <row r="3149" spans="19:19" x14ac:dyDescent="0.3">
      <c r="S3149" s="38"/>
    </row>
    <row r="3150" spans="19:19" x14ac:dyDescent="0.3">
      <c r="S3150" s="38"/>
    </row>
    <row r="3151" spans="19:19" x14ac:dyDescent="0.3">
      <c r="S3151" s="38"/>
    </row>
    <row r="3152" spans="19:19" x14ac:dyDescent="0.3">
      <c r="S3152" s="38"/>
    </row>
    <row r="3153" spans="19:19" x14ac:dyDescent="0.3">
      <c r="S3153" s="38"/>
    </row>
    <row r="3154" spans="19:19" x14ac:dyDescent="0.3">
      <c r="S3154" s="38"/>
    </row>
    <row r="3155" spans="19:19" x14ac:dyDescent="0.3">
      <c r="S3155" s="38"/>
    </row>
    <row r="3156" spans="19:19" x14ac:dyDescent="0.3">
      <c r="S3156" s="38"/>
    </row>
    <row r="3157" spans="19:19" x14ac:dyDescent="0.3">
      <c r="S3157" s="38"/>
    </row>
    <row r="3158" spans="19:19" x14ac:dyDescent="0.3">
      <c r="S3158" s="38"/>
    </row>
    <row r="3159" spans="19:19" x14ac:dyDescent="0.3">
      <c r="S3159" s="38"/>
    </row>
    <row r="3160" spans="19:19" x14ac:dyDescent="0.3">
      <c r="S3160" s="38"/>
    </row>
    <row r="3161" spans="19:19" x14ac:dyDescent="0.3">
      <c r="S3161" s="38"/>
    </row>
    <row r="3162" spans="19:19" x14ac:dyDescent="0.3">
      <c r="S3162" s="38"/>
    </row>
    <row r="3163" spans="19:19" x14ac:dyDescent="0.3">
      <c r="S3163" s="38"/>
    </row>
    <row r="3164" spans="19:19" x14ac:dyDescent="0.3">
      <c r="S3164" s="38"/>
    </row>
    <row r="3165" spans="19:19" x14ac:dyDescent="0.3">
      <c r="S3165" s="38"/>
    </row>
    <row r="3166" spans="19:19" x14ac:dyDescent="0.3">
      <c r="S3166" s="38"/>
    </row>
    <row r="3167" spans="19:19" x14ac:dyDescent="0.3">
      <c r="S3167" s="38"/>
    </row>
    <row r="3168" spans="19:19" x14ac:dyDescent="0.3">
      <c r="S3168" s="38"/>
    </row>
    <row r="3169" spans="19:19" x14ac:dyDescent="0.3">
      <c r="S3169" s="38"/>
    </row>
    <row r="3170" spans="19:19" x14ac:dyDescent="0.3">
      <c r="S3170" s="38"/>
    </row>
    <row r="3171" spans="19:19" x14ac:dyDescent="0.3">
      <c r="S3171" s="38"/>
    </row>
    <row r="3172" spans="19:19" x14ac:dyDescent="0.3">
      <c r="S3172" s="38"/>
    </row>
    <row r="3173" spans="19:19" x14ac:dyDescent="0.3">
      <c r="S3173" s="38"/>
    </row>
    <row r="3174" spans="19:19" x14ac:dyDescent="0.3">
      <c r="S3174" s="38"/>
    </row>
    <row r="3175" spans="19:19" x14ac:dyDescent="0.3">
      <c r="S3175" s="38"/>
    </row>
    <row r="3176" spans="19:19" x14ac:dyDescent="0.3">
      <c r="S3176" s="38"/>
    </row>
    <row r="3177" spans="19:19" x14ac:dyDescent="0.3">
      <c r="S3177" s="38"/>
    </row>
    <row r="3178" spans="19:19" x14ac:dyDescent="0.3">
      <c r="S3178" s="38"/>
    </row>
    <row r="3179" spans="19:19" x14ac:dyDescent="0.3">
      <c r="S3179" s="38"/>
    </row>
    <row r="3180" spans="19:19" x14ac:dyDescent="0.3">
      <c r="S3180" s="38"/>
    </row>
    <row r="3181" spans="19:19" x14ac:dyDescent="0.3">
      <c r="S3181" s="38"/>
    </row>
    <row r="3182" spans="19:19" x14ac:dyDescent="0.3">
      <c r="S3182" s="38"/>
    </row>
    <row r="3183" spans="19:19" x14ac:dyDescent="0.3">
      <c r="S3183" s="38"/>
    </row>
    <row r="3184" spans="19:19" x14ac:dyDescent="0.3">
      <c r="S3184" s="38"/>
    </row>
    <row r="3185" spans="19:19" x14ac:dyDescent="0.3">
      <c r="S3185" s="38"/>
    </row>
    <row r="3186" spans="19:19" x14ac:dyDescent="0.3">
      <c r="S3186" s="38"/>
    </row>
    <row r="3187" spans="19:19" x14ac:dyDescent="0.3">
      <c r="S3187" s="38"/>
    </row>
    <row r="3188" spans="19:19" x14ac:dyDescent="0.3">
      <c r="S3188" s="38"/>
    </row>
    <row r="3189" spans="19:19" x14ac:dyDescent="0.3">
      <c r="S3189" s="38"/>
    </row>
    <row r="3190" spans="19:19" x14ac:dyDescent="0.3">
      <c r="S3190" s="38"/>
    </row>
    <row r="3191" spans="19:19" x14ac:dyDescent="0.3">
      <c r="S3191" s="38"/>
    </row>
    <row r="3192" spans="19:19" x14ac:dyDescent="0.3">
      <c r="S3192" s="38"/>
    </row>
    <row r="3193" spans="19:19" x14ac:dyDescent="0.3">
      <c r="S3193" s="38"/>
    </row>
    <row r="3194" spans="19:19" x14ac:dyDescent="0.3">
      <c r="S3194" s="38"/>
    </row>
    <row r="3195" spans="19:19" x14ac:dyDescent="0.3">
      <c r="S3195" s="38"/>
    </row>
    <row r="3196" spans="19:19" x14ac:dyDescent="0.3">
      <c r="S3196" s="38"/>
    </row>
    <row r="3197" spans="19:19" x14ac:dyDescent="0.3">
      <c r="S3197" s="38"/>
    </row>
    <row r="3198" spans="19:19" x14ac:dyDescent="0.3">
      <c r="S3198" s="38"/>
    </row>
    <row r="3199" spans="19:19" x14ac:dyDescent="0.3">
      <c r="S3199" s="38"/>
    </row>
    <row r="3200" spans="19:19" x14ac:dyDescent="0.3">
      <c r="S3200" s="38"/>
    </row>
    <row r="3201" spans="19:19" x14ac:dyDescent="0.3">
      <c r="S3201" s="38"/>
    </row>
    <row r="3202" spans="19:19" x14ac:dyDescent="0.3">
      <c r="S3202" s="38"/>
    </row>
    <row r="3203" spans="19:19" x14ac:dyDescent="0.3">
      <c r="S3203" s="38"/>
    </row>
    <row r="3204" spans="19:19" x14ac:dyDescent="0.3">
      <c r="S3204" s="38"/>
    </row>
    <row r="3205" spans="19:19" x14ac:dyDescent="0.3">
      <c r="S3205" s="38"/>
    </row>
    <row r="3206" spans="19:19" x14ac:dyDescent="0.3">
      <c r="S3206" s="38"/>
    </row>
    <row r="3207" spans="19:19" x14ac:dyDescent="0.3">
      <c r="S3207" s="38"/>
    </row>
    <row r="3208" spans="19:19" x14ac:dyDescent="0.3">
      <c r="S3208" s="38"/>
    </row>
    <row r="3209" spans="19:19" x14ac:dyDescent="0.3">
      <c r="S3209" s="38"/>
    </row>
    <row r="3210" spans="19:19" x14ac:dyDescent="0.3">
      <c r="S3210" s="38"/>
    </row>
    <row r="3211" spans="19:19" x14ac:dyDescent="0.3">
      <c r="S3211" s="38"/>
    </row>
    <row r="3212" spans="19:19" x14ac:dyDescent="0.3">
      <c r="S3212" s="38"/>
    </row>
    <row r="3213" spans="19:19" x14ac:dyDescent="0.3">
      <c r="S3213" s="38"/>
    </row>
    <row r="3214" spans="19:19" x14ac:dyDescent="0.3">
      <c r="S3214" s="38"/>
    </row>
    <row r="3215" spans="19:19" x14ac:dyDescent="0.3">
      <c r="S3215" s="38"/>
    </row>
    <row r="3216" spans="19:19" x14ac:dyDescent="0.3">
      <c r="S3216" s="38"/>
    </row>
    <row r="3217" spans="19:19" x14ac:dyDescent="0.3">
      <c r="S3217" s="38"/>
    </row>
    <row r="3218" spans="19:19" x14ac:dyDescent="0.3">
      <c r="S3218" s="38"/>
    </row>
    <row r="3219" spans="19:19" x14ac:dyDescent="0.3">
      <c r="S3219" s="38"/>
    </row>
    <row r="3220" spans="19:19" x14ac:dyDescent="0.3">
      <c r="S3220" s="38"/>
    </row>
    <row r="3221" spans="19:19" x14ac:dyDescent="0.3">
      <c r="S3221" s="38"/>
    </row>
    <row r="3222" spans="19:19" x14ac:dyDescent="0.3">
      <c r="S3222" s="38"/>
    </row>
    <row r="3223" spans="19:19" x14ac:dyDescent="0.3">
      <c r="S3223" s="38"/>
    </row>
    <row r="3224" spans="19:19" x14ac:dyDescent="0.3">
      <c r="S3224" s="38"/>
    </row>
    <row r="3225" spans="19:19" x14ac:dyDescent="0.3">
      <c r="S3225" s="38"/>
    </row>
    <row r="3226" spans="19:19" x14ac:dyDescent="0.3">
      <c r="S3226" s="38"/>
    </row>
    <row r="3227" spans="19:19" x14ac:dyDescent="0.3">
      <c r="S3227" s="38"/>
    </row>
    <row r="3228" spans="19:19" x14ac:dyDescent="0.3">
      <c r="S3228" s="38"/>
    </row>
    <row r="3229" spans="19:19" x14ac:dyDescent="0.3">
      <c r="S3229" s="38"/>
    </row>
    <row r="3230" spans="19:19" x14ac:dyDescent="0.3">
      <c r="S3230" s="38"/>
    </row>
    <row r="3231" spans="19:19" x14ac:dyDescent="0.3">
      <c r="S3231" s="38"/>
    </row>
    <row r="3232" spans="19:19" x14ac:dyDescent="0.3">
      <c r="S3232" s="38"/>
    </row>
    <row r="3233" spans="19:19" x14ac:dyDescent="0.3">
      <c r="S3233" s="38"/>
    </row>
    <row r="3234" spans="19:19" x14ac:dyDescent="0.3">
      <c r="S3234" s="38"/>
    </row>
    <row r="3235" spans="19:19" x14ac:dyDescent="0.3">
      <c r="S3235" s="38"/>
    </row>
    <row r="3236" spans="19:19" x14ac:dyDescent="0.3">
      <c r="S3236" s="38"/>
    </row>
    <row r="3237" spans="19:19" x14ac:dyDescent="0.3">
      <c r="S3237" s="38"/>
    </row>
    <row r="3238" spans="19:19" x14ac:dyDescent="0.3">
      <c r="S3238" s="38"/>
    </row>
    <row r="3239" spans="19:19" x14ac:dyDescent="0.3">
      <c r="S3239" s="38"/>
    </row>
    <row r="3240" spans="19:19" x14ac:dyDescent="0.3">
      <c r="S3240" s="38"/>
    </row>
    <row r="3241" spans="19:19" x14ac:dyDescent="0.3">
      <c r="S3241" s="38"/>
    </row>
    <row r="3242" spans="19:19" x14ac:dyDescent="0.3">
      <c r="S3242" s="38"/>
    </row>
    <row r="3243" spans="19:19" x14ac:dyDescent="0.3">
      <c r="S3243" s="38"/>
    </row>
    <row r="3244" spans="19:19" x14ac:dyDescent="0.3">
      <c r="S3244" s="38"/>
    </row>
    <row r="3245" spans="19:19" x14ac:dyDescent="0.3">
      <c r="S3245" s="38"/>
    </row>
    <row r="3246" spans="19:19" x14ac:dyDescent="0.3">
      <c r="S3246" s="38"/>
    </row>
    <row r="3247" spans="19:19" x14ac:dyDescent="0.3">
      <c r="S3247" s="38"/>
    </row>
    <row r="3248" spans="19:19" x14ac:dyDescent="0.3">
      <c r="S3248" s="38"/>
    </row>
    <row r="3249" spans="19:19" x14ac:dyDescent="0.3">
      <c r="S3249" s="38"/>
    </row>
    <row r="3250" spans="19:19" x14ac:dyDescent="0.3">
      <c r="S3250" s="38"/>
    </row>
    <row r="3251" spans="19:19" x14ac:dyDescent="0.3">
      <c r="S3251" s="38"/>
    </row>
    <row r="3252" spans="19:19" x14ac:dyDescent="0.3">
      <c r="S3252" s="38"/>
    </row>
    <row r="3253" spans="19:19" x14ac:dyDescent="0.3">
      <c r="S3253" s="38"/>
    </row>
    <row r="3254" spans="19:19" x14ac:dyDescent="0.3">
      <c r="S3254" s="38"/>
    </row>
    <row r="3255" spans="19:19" x14ac:dyDescent="0.3">
      <c r="S3255" s="38"/>
    </row>
    <row r="3256" spans="19:19" x14ac:dyDescent="0.3">
      <c r="S3256" s="38"/>
    </row>
    <row r="3257" spans="19:19" x14ac:dyDescent="0.3">
      <c r="S3257" s="38"/>
    </row>
    <row r="3258" spans="19:19" x14ac:dyDescent="0.3">
      <c r="S3258" s="38"/>
    </row>
    <row r="3259" spans="19:19" x14ac:dyDescent="0.3">
      <c r="S3259" s="38"/>
    </row>
    <row r="3260" spans="19:19" x14ac:dyDescent="0.3">
      <c r="S3260" s="38"/>
    </row>
    <row r="3261" spans="19:19" x14ac:dyDescent="0.3">
      <c r="S3261" s="38"/>
    </row>
    <row r="3262" spans="19:19" x14ac:dyDescent="0.3">
      <c r="S3262" s="38"/>
    </row>
    <row r="3263" spans="19:19" x14ac:dyDescent="0.3">
      <c r="S3263" s="38"/>
    </row>
    <row r="3264" spans="19:19" x14ac:dyDescent="0.3">
      <c r="S3264" s="38"/>
    </row>
    <row r="3265" spans="19:19" x14ac:dyDescent="0.3">
      <c r="S3265" s="38"/>
    </row>
    <row r="3266" spans="19:19" x14ac:dyDescent="0.3">
      <c r="S3266" s="38"/>
    </row>
    <row r="3267" spans="19:19" x14ac:dyDescent="0.3">
      <c r="S3267" s="38"/>
    </row>
    <row r="3268" spans="19:19" x14ac:dyDescent="0.3">
      <c r="S3268" s="38"/>
    </row>
    <row r="3269" spans="19:19" x14ac:dyDescent="0.3">
      <c r="S3269" s="38"/>
    </row>
    <row r="3270" spans="19:19" x14ac:dyDescent="0.3">
      <c r="S3270" s="38"/>
    </row>
    <row r="3271" spans="19:19" x14ac:dyDescent="0.3">
      <c r="S3271" s="38"/>
    </row>
    <row r="3272" spans="19:19" x14ac:dyDescent="0.3">
      <c r="S3272" s="38"/>
    </row>
    <row r="3273" spans="19:19" x14ac:dyDescent="0.3">
      <c r="S3273" s="38"/>
    </row>
    <row r="3274" spans="19:19" x14ac:dyDescent="0.3">
      <c r="S3274" s="38"/>
    </row>
    <row r="3275" spans="19:19" x14ac:dyDescent="0.3">
      <c r="S3275" s="38"/>
    </row>
    <row r="3276" spans="19:19" x14ac:dyDescent="0.3">
      <c r="S3276" s="38"/>
    </row>
    <row r="3277" spans="19:19" x14ac:dyDescent="0.3">
      <c r="S3277" s="38"/>
    </row>
    <row r="3278" spans="19:19" x14ac:dyDescent="0.3">
      <c r="S3278" s="38"/>
    </row>
    <row r="3279" spans="19:19" x14ac:dyDescent="0.3">
      <c r="S3279" s="38"/>
    </row>
    <row r="3280" spans="19:19" x14ac:dyDescent="0.3">
      <c r="S3280" s="38"/>
    </row>
    <row r="3281" spans="19:19" x14ac:dyDescent="0.3">
      <c r="S3281" s="38"/>
    </row>
    <row r="3282" spans="19:19" x14ac:dyDescent="0.3">
      <c r="S3282" s="38"/>
    </row>
    <row r="3283" spans="19:19" x14ac:dyDescent="0.3">
      <c r="S3283" s="38"/>
    </row>
    <row r="3284" spans="19:19" x14ac:dyDescent="0.3">
      <c r="S3284" s="38"/>
    </row>
    <row r="3285" spans="19:19" x14ac:dyDescent="0.3">
      <c r="S3285" s="38"/>
    </row>
    <row r="3286" spans="19:19" x14ac:dyDescent="0.3">
      <c r="S3286" s="38"/>
    </row>
    <row r="3287" spans="19:19" x14ac:dyDescent="0.3">
      <c r="S3287" s="38"/>
    </row>
    <row r="3288" spans="19:19" x14ac:dyDescent="0.3">
      <c r="S3288" s="38"/>
    </row>
    <row r="3289" spans="19:19" x14ac:dyDescent="0.3">
      <c r="S3289" s="38"/>
    </row>
    <row r="3290" spans="19:19" x14ac:dyDescent="0.3">
      <c r="S3290" s="38"/>
    </row>
    <row r="3291" spans="19:19" x14ac:dyDescent="0.3">
      <c r="S3291" s="38"/>
    </row>
    <row r="3292" spans="19:19" x14ac:dyDescent="0.3">
      <c r="S3292" s="38"/>
    </row>
    <row r="3293" spans="19:19" x14ac:dyDescent="0.3">
      <c r="S3293" s="38"/>
    </row>
    <row r="3294" spans="19:19" x14ac:dyDescent="0.3">
      <c r="S3294" s="38"/>
    </row>
    <row r="3295" spans="19:19" x14ac:dyDescent="0.3">
      <c r="S3295" s="38"/>
    </row>
    <row r="3296" spans="19:19" x14ac:dyDescent="0.3">
      <c r="S3296" s="38"/>
    </row>
    <row r="3297" spans="19:19" x14ac:dyDescent="0.3">
      <c r="S3297" s="38"/>
    </row>
    <row r="3298" spans="19:19" x14ac:dyDescent="0.3">
      <c r="S3298" s="38"/>
    </row>
    <row r="3299" spans="19:19" x14ac:dyDescent="0.3">
      <c r="S3299" s="38"/>
    </row>
    <row r="3300" spans="19:19" x14ac:dyDescent="0.3">
      <c r="S3300" s="38"/>
    </row>
    <row r="3301" spans="19:19" x14ac:dyDescent="0.3">
      <c r="S3301" s="38"/>
    </row>
    <row r="3302" spans="19:19" x14ac:dyDescent="0.3">
      <c r="S3302" s="38"/>
    </row>
    <row r="3303" spans="19:19" x14ac:dyDescent="0.3">
      <c r="S3303" s="38"/>
    </row>
    <row r="3304" spans="19:19" x14ac:dyDescent="0.3">
      <c r="S3304" s="38"/>
    </row>
    <row r="3305" spans="19:19" x14ac:dyDescent="0.3">
      <c r="S3305" s="38"/>
    </row>
    <row r="3306" spans="19:19" x14ac:dyDescent="0.3">
      <c r="S3306" s="38"/>
    </row>
    <row r="3307" spans="19:19" x14ac:dyDescent="0.3">
      <c r="S3307" s="38"/>
    </row>
    <row r="3308" spans="19:19" x14ac:dyDescent="0.3">
      <c r="S3308" s="38"/>
    </row>
    <row r="3309" spans="19:19" x14ac:dyDescent="0.3">
      <c r="S3309" s="38"/>
    </row>
    <row r="3310" spans="19:19" x14ac:dyDescent="0.3">
      <c r="S3310" s="38"/>
    </row>
    <row r="3311" spans="19:19" x14ac:dyDescent="0.3">
      <c r="S3311" s="38"/>
    </row>
    <row r="3312" spans="19:19" x14ac:dyDescent="0.3">
      <c r="S3312" s="38"/>
    </row>
    <row r="3313" spans="19:19" x14ac:dyDescent="0.3">
      <c r="S3313" s="38"/>
    </row>
    <row r="3314" spans="19:19" x14ac:dyDescent="0.3">
      <c r="S3314" s="38"/>
    </row>
    <row r="3315" spans="19:19" x14ac:dyDescent="0.3">
      <c r="S3315" s="38"/>
    </row>
    <row r="3316" spans="19:19" x14ac:dyDescent="0.3">
      <c r="S3316" s="38"/>
    </row>
    <row r="3317" spans="19:19" x14ac:dyDescent="0.3">
      <c r="S3317" s="38"/>
    </row>
    <row r="3318" spans="19:19" x14ac:dyDescent="0.3">
      <c r="S3318" s="38"/>
    </row>
    <row r="3319" spans="19:19" x14ac:dyDescent="0.3">
      <c r="S3319" s="38"/>
    </row>
    <row r="3320" spans="19:19" x14ac:dyDescent="0.3">
      <c r="S3320" s="38"/>
    </row>
    <row r="3321" spans="19:19" x14ac:dyDescent="0.3">
      <c r="S3321" s="38"/>
    </row>
    <row r="3322" spans="19:19" x14ac:dyDescent="0.3">
      <c r="S3322" s="38"/>
    </row>
    <row r="3323" spans="19:19" x14ac:dyDescent="0.3">
      <c r="S3323" s="38"/>
    </row>
    <row r="3324" spans="19:19" x14ac:dyDescent="0.3">
      <c r="S3324" s="38"/>
    </row>
    <row r="3325" spans="19:19" x14ac:dyDescent="0.3">
      <c r="S3325" s="38"/>
    </row>
    <row r="3326" spans="19:19" x14ac:dyDescent="0.3">
      <c r="S3326" s="38"/>
    </row>
    <row r="3327" spans="19:19" x14ac:dyDescent="0.3">
      <c r="S3327" s="38"/>
    </row>
    <row r="3328" spans="19:19" x14ac:dyDescent="0.3">
      <c r="S3328" s="38"/>
    </row>
    <row r="3329" spans="19:19" x14ac:dyDescent="0.3">
      <c r="S3329" s="38"/>
    </row>
    <row r="3330" spans="19:19" x14ac:dyDescent="0.3">
      <c r="S3330" s="38"/>
    </row>
    <row r="3331" spans="19:19" x14ac:dyDescent="0.3">
      <c r="S3331" s="38"/>
    </row>
    <row r="3332" spans="19:19" x14ac:dyDescent="0.3">
      <c r="S3332" s="38"/>
    </row>
    <row r="3333" spans="19:19" x14ac:dyDescent="0.3">
      <c r="S3333" s="38"/>
    </row>
    <row r="3334" spans="19:19" x14ac:dyDescent="0.3">
      <c r="S3334" s="38"/>
    </row>
    <row r="3335" spans="19:19" x14ac:dyDescent="0.3">
      <c r="S3335" s="38"/>
    </row>
    <row r="3336" spans="19:19" x14ac:dyDescent="0.3">
      <c r="S3336" s="38"/>
    </row>
    <row r="3337" spans="19:19" x14ac:dyDescent="0.3">
      <c r="S3337" s="38"/>
    </row>
    <row r="3338" spans="19:19" x14ac:dyDescent="0.3">
      <c r="S3338" s="38"/>
    </row>
    <row r="3339" spans="19:19" x14ac:dyDescent="0.3">
      <c r="S3339" s="38"/>
    </row>
    <row r="3340" spans="19:19" x14ac:dyDescent="0.3">
      <c r="S3340" s="38"/>
    </row>
    <row r="3341" spans="19:19" x14ac:dyDescent="0.3">
      <c r="S3341" s="38"/>
    </row>
    <row r="3342" spans="19:19" x14ac:dyDescent="0.3">
      <c r="S3342" s="38"/>
    </row>
    <row r="3343" spans="19:19" x14ac:dyDescent="0.3">
      <c r="S3343" s="38"/>
    </row>
    <row r="3344" spans="19:19" x14ac:dyDescent="0.3">
      <c r="S3344" s="38"/>
    </row>
    <row r="3345" spans="19:19" x14ac:dyDescent="0.3">
      <c r="S3345" s="38"/>
    </row>
    <row r="3346" spans="19:19" x14ac:dyDescent="0.3">
      <c r="S3346" s="38"/>
    </row>
    <row r="3347" spans="19:19" x14ac:dyDescent="0.3">
      <c r="S3347" s="38"/>
    </row>
    <row r="3348" spans="19:19" x14ac:dyDescent="0.3">
      <c r="S3348" s="38"/>
    </row>
    <row r="3349" spans="19:19" x14ac:dyDescent="0.3">
      <c r="S3349" s="38"/>
    </row>
    <row r="3350" spans="19:19" x14ac:dyDescent="0.3">
      <c r="S3350" s="38"/>
    </row>
    <row r="3351" spans="19:19" x14ac:dyDescent="0.3">
      <c r="S3351" s="38"/>
    </row>
    <row r="3352" spans="19:19" x14ac:dyDescent="0.3">
      <c r="S3352" s="38"/>
    </row>
    <row r="3353" spans="19:19" x14ac:dyDescent="0.3">
      <c r="S3353" s="38"/>
    </row>
    <row r="3354" spans="19:19" x14ac:dyDescent="0.3">
      <c r="S3354" s="38"/>
    </row>
    <row r="3355" spans="19:19" x14ac:dyDescent="0.3">
      <c r="S3355" s="38"/>
    </row>
    <row r="3356" spans="19:19" x14ac:dyDescent="0.3">
      <c r="S3356" s="38"/>
    </row>
    <row r="3357" spans="19:19" x14ac:dyDescent="0.3">
      <c r="S3357" s="38"/>
    </row>
    <row r="3358" spans="19:19" x14ac:dyDescent="0.3">
      <c r="S3358" s="38"/>
    </row>
    <row r="3359" spans="19:19" x14ac:dyDescent="0.3">
      <c r="S3359" s="38"/>
    </row>
    <row r="3360" spans="19:19" x14ac:dyDescent="0.3">
      <c r="S3360" s="38"/>
    </row>
    <row r="3361" spans="19:19" x14ac:dyDescent="0.3">
      <c r="S3361" s="38"/>
    </row>
    <row r="3362" spans="19:19" x14ac:dyDescent="0.3">
      <c r="S3362" s="38"/>
    </row>
    <row r="3363" spans="19:19" x14ac:dyDescent="0.3">
      <c r="S3363" s="38"/>
    </row>
    <row r="3364" spans="19:19" x14ac:dyDescent="0.3">
      <c r="S3364" s="38"/>
    </row>
    <row r="3365" spans="19:19" x14ac:dyDescent="0.3">
      <c r="S3365" s="38"/>
    </row>
    <row r="3366" spans="19:19" x14ac:dyDescent="0.3">
      <c r="S3366" s="38"/>
    </row>
    <row r="3367" spans="19:19" x14ac:dyDescent="0.3">
      <c r="S3367" s="38"/>
    </row>
    <row r="3368" spans="19:19" x14ac:dyDescent="0.3">
      <c r="S3368" s="38"/>
    </row>
    <row r="3369" spans="19:19" x14ac:dyDescent="0.3">
      <c r="S3369" s="38"/>
    </row>
    <row r="3370" spans="19:19" x14ac:dyDescent="0.3">
      <c r="S3370" s="38"/>
    </row>
    <row r="3371" spans="19:19" x14ac:dyDescent="0.3">
      <c r="S3371" s="38"/>
    </row>
    <row r="3372" spans="19:19" x14ac:dyDescent="0.3">
      <c r="S3372" s="38"/>
    </row>
    <row r="3373" spans="19:19" x14ac:dyDescent="0.3">
      <c r="S3373" s="38"/>
    </row>
    <row r="3374" spans="19:19" x14ac:dyDescent="0.3">
      <c r="S3374" s="38"/>
    </row>
    <row r="3375" spans="19:19" x14ac:dyDescent="0.3">
      <c r="S3375" s="38"/>
    </row>
    <row r="3376" spans="19:19" x14ac:dyDescent="0.3">
      <c r="S3376" s="38"/>
    </row>
    <row r="3377" spans="19:19" x14ac:dyDescent="0.3">
      <c r="S3377" s="38"/>
    </row>
    <row r="3378" spans="19:19" x14ac:dyDescent="0.3">
      <c r="S3378" s="38"/>
    </row>
    <row r="3379" spans="19:19" x14ac:dyDescent="0.3">
      <c r="S3379" s="38"/>
    </row>
    <row r="3380" spans="19:19" x14ac:dyDescent="0.3">
      <c r="S3380" s="38"/>
    </row>
    <row r="3381" spans="19:19" x14ac:dyDescent="0.3">
      <c r="S3381" s="38"/>
    </row>
    <row r="3382" spans="19:19" x14ac:dyDescent="0.3">
      <c r="S3382" s="38"/>
    </row>
    <row r="3383" spans="19:19" x14ac:dyDescent="0.3">
      <c r="S3383" s="38"/>
    </row>
    <row r="3384" spans="19:19" x14ac:dyDescent="0.3">
      <c r="S3384" s="38"/>
    </row>
    <row r="3385" spans="19:19" x14ac:dyDescent="0.3">
      <c r="S3385" s="38"/>
    </row>
    <row r="3386" spans="19:19" x14ac:dyDescent="0.3">
      <c r="S3386" s="38"/>
    </row>
    <row r="3387" spans="19:19" x14ac:dyDescent="0.3">
      <c r="S3387" s="38"/>
    </row>
    <row r="3388" spans="19:19" x14ac:dyDescent="0.3">
      <c r="S3388" s="38"/>
    </row>
    <row r="3389" spans="19:19" x14ac:dyDescent="0.3">
      <c r="S3389" s="38"/>
    </row>
    <row r="3390" spans="19:19" x14ac:dyDescent="0.3">
      <c r="S3390" s="38"/>
    </row>
    <row r="3391" spans="19:19" x14ac:dyDescent="0.3">
      <c r="S3391" s="38"/>
    </row>
    <row r="3392" spans="19:19" x14ac:dyDescent="0.3">
      <c r="S3392" s="38"/>
    </row>
    <row r="3393" spans="19:19" x14ac:dyDescent="0.3">
      <c r="S3393" s="38"/>
    </row>
    <row r="3394" spans="19:19" x14ac:dyDescent="0.3">
      <c r="S3394" s="38"/>
    </row>
    <row r="3395" spans="19:19" x14ac:dyDescent="0.3">
      <c r="S3395" s="38"/>
    </row>
    <row r="3396" spans="19:19" x14ac:dyDescent="0.3">
      <c r="S3396" s="38"/>
    </row>
    <row r="3397" spans="19:19" x14ac:dyDescent="0.3">
      <c r="S3397" s="38"/>
    </row>
    <row r="3398" spans="19:19" x14ac:dyDescent="0.3">
      <c r="S3398" s="38"/>
    </row>
    <row r="3399" spans="19:19" x14ac:dyDescent="0.3">
      <c r="S3399" s="38"/>
    </row>
    <row r="3400" spans="19:19" x14ac:dyDescent="0.3">
      <c r="S3400" s="38"/>
    </row>
    <row r="3401" spans="19:19" x14ac:dyDescent="0.3">
      <c r="S3401" s="38"/>
    </row>
    <row r="3402" spans="19:19" x14ac:dyDescent="0.3">
      <c r="S3402" s="38"/>
    </row>
    <row r="3403" spans="19:19" x14ac:dyDescent="0.3">
      <c r="S3403" s="38"/>
    </row>
    <row r="3404" spans="19:19" x14ac:dyDescent="0.3">
      <c r="S3404" s="38"/>
    </row>
    <row r="3405" spans="19:19" x14ac:dyDescent="0.3">
      <c r="S3405" s="38"/>
    </row>
    <row r="3406" spans="19:19" x14ac:dyDescent="0.3">
      <c r="S3406" s="38"/>
    </row>
    <row r="3407" spans="19:19" x14ac:dyDescent="0.3">
      <c r="S3407" s="38"/>
    </row>
    <row r="3408" spans="19:19" x14ac:dyDescent="0.3">
      <c r="S3408" s="38"/>
    </row>
    <row r="3409" spans="19:19" x14ac:dyDescent="0.3">
      <c r="S3409" s="38"/>
    </row>
    <row r="3410" spans="19:19" x14ac:dyDescent="0.3">
      <c r="S3410" s="38"/>
    </row>
    <row r="3411" spans="19:19" x14ac:dyDescent="0.3">
      <c r="S3411" s="38"/>
    </row>
    <row r="3412" spans="19:19" x14ac:dyDescent="0.3">
      <c r="S3412" s="38"/>
    </row>
    <row r="3413" spans="19:19" x14ac:dyDescent="0.3">
      <c r="S3413" s="38"/>
    </row>
    <row r="3414" spans="19:19" x14ac:dyDescent="0.3">
      <c r="S3414" s="38"/>
    </row>
    <row r="3415" spans="19:19" x14ac:dyDescent="0.3">
      <c r="S3415" s="38"/>
    </row>
    <row r="3416" spans="19:19" x14ac:dyDescent="0.3">
      <c r="S3416" s="38"/>
    </row>
    <row r="3417" spans="19:19" x14ac:dyDescent="0.3">
      <c r="S3417" s="38"/>
    </row>
    <row r="3418" spans="19:19" x14ac:dyDescent="0.3">
      <c r="S3418" s="38"/>
    </row>
    <row r="3419" spans="19:19" x14ac:dyDescent="0.3">
      <c r="S3419" s="38"/>
    </row>
    <row r="3420" spans="19:19" x14ac:dyDescent="0.3">
      <c r="S3420" s="38"/>
    </row>
    <row r="3421" spans="19:19" x14ac:dyDescent="0.3">
      <c r="S3421" s="38"/>
    </row>
    <row r="3422" spans="19:19" x14ac:dyDescent="0.3">
      <c r="S3422" s="38"/>
    </row>
    <row r="3423" spans="19:19" x14ac:dyDescent="0.3">
      <c r="S3423" s="38"/>
    </row>
    <row r="3424" spans="19:19" x14ac:dyDescent="0.3">
      <c r="S3424" s="38"/>
    </row>
    <row r="3425" spans="19:19" x14ac:dyDescent="0.3">
      <c r="S3425" s="38"/>
    </row>
    <row r="3426" spans="19:19" x14ac:dyDescent="0.3">
      <c r="S3426" s="38"/>
    </row>
    <row r="3427" spans="19:19" x14ac:dyDescent="0.3">
      <c r="S3427" s="38"/>
    </row>
    <row r="3428" spans="19:19" x14ac:dyDescent="0.3">
      <c r="S3428" s="38"/>
    </row>
    <row r="3429" spans="19:19" x14ac:dyDescent="0.3">
      <c r="S3429" s="38"/>
    </row>
    <row r="3430" spans="19:19" x14ac:dyDescent="0.3">
      <c r="S3430" s="38"/>
    </row>
    <row r="3431" spans="19:19" x14ac:dyDescent="0.3">
      <c r="S3431" s="38"/>
    </row>
    <row r="3432" spans="19:19" x14ac:dyDescent="0.3">
      <c r="S3432" s="38"/>
    </row>
    <row r="3433" spans="19:19" x14ac:dyDescent="0.3">
      <c r="S3433" s="38"/>
    </row>
    <row r="3434" spans="19:19" x14ac:dyDescent="0.3">
      <c r="S3434" s="38"/>
    </row>
    <row r="3435" spans="19:19" x14ac:dyDescent="0.3">
      <c r="S3435" s="38"/>
    </row>
    <row r="3436" spans="19:19" x14ac:dyDescent="0.3">
      <c r="S3436" s="38"/>
    </row>
    <row r="3437" spans="19:19" x14ac:dyDescent="0.3">
      <c r="S3437" s="38"/>
    </row>
    <row r="3438" spans="19:19" x14ac:dyDescent="0.3">
      <c r="S3438" s="38"/>
    </row>
    <row r="3439" spans="19:19" x14ac:dyDescent="0.3">
      <c r="S3439" s="38"/>
    </row>
    <row r="3440" spans="19:19" x14ac:dyDescent="0.3">
      <c r="S3440" s="38"/>
    </row>
    <row r="3441" spans="19:19" x14ac:dyDescent="0.3">
      <c r="S3441" s="38"/>
    </row>
    <row r="3442" spans="19:19" x14ac:dyDescent="0.3">
      <c r="S3442" s="38"/>
    </row>
    <row r="3443" spans="19:19" x14ac:dyDescent="0.3">
      <c r="S3443" s="38"/>
    </row>
    <row r="3444" spans="19:19" x14ac:dyDescent="0.3">
      <c r="S3444" s="38"/>
    </row>
    <row r="3445" spans="19:19" x14ac:dyDescent="0.3">
      <c r="S3445" s="38"/>
    </row>
    <row r="3446" spans="19:19" x14ac:dyDescent="0.3">
      <c r="S3446" s="38"/>
    </row>
    <row r="3447" spans="19:19" x14ac:dyDescent="0.3">
      <c r="S3447" s="38"/>
    </row>
    <row r="3448" spans="19:19" x14ac:dyDescent="0.3">
      <c r="S3448" s="38"/>
    </row>
    <row r="3449" spans="19:19" x14ac:dyDescent="0.3">
      <c r="S3449" s="38"/>
    </row>
    <row r="3450" spans="19:19" x14ac:dyDescent="0.3">
      <c r="S3450" s="38"/>
    </row>
    <row r="3451" spans="19:19" x14ac:dyDescent="0.3">
      <c r="S3451" s="38"/>
    </row>
    <row r="3452" spans="19:19" x14ac:dyDescent="0.3">
      <c r="S3452" s="38"/>
    </row>
    <row r="3453" spans="19:19" x14ac:dyDescent="0.3">
      <c r="S3453" s="38"/>
    </row>
    <row r="3454" spans="19:19" x14ac:dyDescent="0.3">
      <c r="S3454" s="38"/>
    </row>
    <row r="3455" spans="19:19" x14ac:dyDescent="0.3">
      <c r="S3455" s="38"/>
    </row>
    <row r="3456" spans="19:19" x14ac:dyDescent="0.3">
      <c r="S3456" s="38"/>
    </row>
    <row r="3457" spans="19:19" x14ac:dyDescent="0.3">
      <c r="S3457" s="38"/>
    </row>
    <row r="3458" spans="19:19" x14ac:dyDescent="0.3">
      <c r="S3458" s="38"/>
    </row>
    <row r="3459" spans="19:19" x14ac:dyDescent="0.3">
      <c r="S3459" s="38"/>
    </row>
    <row r="3460" spans="19:19" x14ac:dyDescent="0.3">
      <c r="S3460" s="38"/>
    </row>
    <row r="3461" spans="19:19" x14ac:dyDescent="0.3">
      <c r="S3461" s="38"/>
    </row>
    <row r="3462" spans="19:19" x14ac:dyDescent="0.3">
      <c r="S3462" s="38"/>
    </row>
    <row r="3463" spans="19:19" x14ac:dyDescent="0.3">
      <c r="S3463" s="38"/>
    </row>
    <row r="3464" spans="19:19" x14ac:dyDescent="0.3">
      <c r="S3464" s="38"/>
    </row>
    <row r="3465" spans="19:19" x14ac:dyDescent="0.3">
      <c r="S3465" s="38"/>
    </row>
    <row r="3466" spans="19:19" x14ac:dyDescent="0.3">
      <c r="S3466" s="38"/>
    </row>
    <row r="3467" spans="19:19" x14ac:dyDescent="0.3">
      <c r="S3467" s="38"/>
    </row>
    <row r="3468" spans="19:19" x14ac:dyDescent="0.3">
      <c r="S3468" s="38"/>
    </row>
    <row r="3469" spans="19:19" x14ac:dyDescent="0.3">
      <c r="S3469" s="38"/>
    </row>
    <row r="3470" spans="19:19" x14ac:dyDescent="0.3">
      <c r="S3470" s="38"/>
    </row>
    <row r="3471" spans="19:19" x14ac:dyDescent="0.3">
      <c r="S3471" s="38"/>
    </row>
    <row r="3472" spans="19:19" x14ac:dyDescent="0.3">
      <c r="S3472" s="38"/>
    </row>
    <row r="3473" spans="19:19" x14ac:dyDescent="0.3">
      <c r="S3473" s="38"/>
    </row>
    <row r="3474" spans="19:19" x14ac:dyDescent="0.3">
      <c r="S3474" s="38"/>
    </row>
    <row r="3475" spans="19:19" x14ac:dyDescent="0.3">
      <c r="S3475" s="38"/>
    </row>
    <row r="3476" spans="19:19" x14ac:dyDescent="0.3">
      <c r="S3476" s="38"/>
    </row>
    <row r="3477" spans="19:19" x14ac:dyDescent="0.3">
      <c r="S3477" s="38"/>
    </row>
    <row r="3478" spans="19:19" x14ac:dyDescent="0.3">
      <c r="S3478" s="38"/>
    </row>
    <row r="3479" spans="19:19" x14ac:dyDescent="0.3">
      <c r="S3479" s="38"/>
    </row>
    <row r="3480" spans="19:19" x14ac:dyDescent="0.3">
      <c r="S3480" s="38"/>
    </row>
    <row r="3481" spans="19:19" x14ac:dyDescent="0.3">
      <c r="S3481" s="38"/>
    </row>
    <row r="3482" spans="19:19" x14ac:dyDescent="0.3">
      <c r="S3482" s="38"/>
    </row>
    <row r="3483" spans="19:19" x14ac:dyDescent="0.3">
      <c r="S3483" s="38"/>
    </row>
    <row r="3484" spans="19:19" x14ac:dyDescent="0.3">
      <c r="S3484" s="38"/>
    </row>
    <row r="3485" spans="19:19" x14ac:dyDescent="0.3">
      <c r="S3485" s="38"/>
    </row>
    <row r="3486" spans="19:19" x14ac:dyDescent="0.3">
      <c r="S3486" s="38"/>
    </row>
    <row r="3487" spans="19:19" x14ac:dyDescent="0.3">
      <c r="S3487" s="38"/>
    </row>
    <row r="3488" spans="19:19" x14ac:dyDescent="0.3">
      <c r="S3488" s="38"/>
    </row>
    <row r="3489" spans="19:19" x14ac:dyDescent="0.3">
      <c r="S3489" s="38"/>
    </row>
    <row r="3490" spans="19:19" x14ac:dyDescent="0.3">
      <c r="S3490" s="38"/>
    </row>
    <row r="3491" spans="19:19" x14ac:dyDescent="0.3">
      <c r="S3491" s="38"/>
    </row>
    <row r="3492" spans="19:19" x14ac:dyDescent="0.3">
      <c r="S3492" s="38"/>
    </row>
    <row r="3493" spans="19:19" x14ac:dyDescent="0.3">
      <c r="S3493" s="38"/>
    </row>
    <row r="3494" spans="19:19" x14ac:dyDescent="0.3">
      <c r="S3494" s="38"/>
    </row>
    <row r="3495" spans="19:19" x14ac:dyDescent="0.3">
      <c r="S3495" s="38"/>
    </row>
    <row r="3496" spans="19:19" x14ac:dyDescent="0.3">
      <c r="S3496" s="38"/>
    </row>
    <row r="3497" spans="19:19" x14ac:dyDescent="0.3">
      <c r="S3497" s="38"/>
    </row>
    <row r="3498" spans="19:19" x14ac:dyDescent="0.3">
      <c r="S3498" s="38"/>
    </row>
    <row r="3499" spans="19:19" x14ac:dyDescent="0.3">
      <c r="S3499" s="38"/>
    </row>
    <row r="3500" spans="19:19" x14ac:dyDescent="0.3">
      <c r="S3500" s="38"/>
    </row>
    <row r="3501" spans="19:19" x14ac:dyDescent="0.3">
      <c r="S3501" s="38"/>
    </row>
    <row r="3502" spans="19:19" x14ac:dyDescent="0.3">
      <c r="S3502" s="38"/>
    </row>
    <row r="3503" spans="19:19" x14ac:dyDescent="0.3">
      <c r="S3503" s="38"/>
    </row>
    <row r="3504" spans="19:19" x14ac:dyDescent="0.3">
      <c r="S3504" s="38"/>
    </row>
    <row r="3505" spans="19:19" x14ac:dyDescent="0.3">
      <c r="S3505" s="38"/>
    </row>
    <row r="3506" spans="19:19" x14ac:dyDescent="0.3">
      <c r="S3506" s="38"/>
    </row>
    <row r="3507" spans="19:19" x14ac:dyDescent="0.3">
      <c r="S3507" s="38"/>
    </row>
    <row r="3508" spans="19:19" x14ac:dyDescent="0.3">
      <c r="S3508" s="38"/>
    </row>
    <row r="3509" spans="19:19" x14ac:dyDescent="0.3">
      <c r="S3509" s="38"/>
    </row>
    <row r="3510" spans="19:19" x14ac:dyDescent="0.3">
      <c r="S3510" s="38"/>
    </row>
    <row r="3511" spans="19:19" x14ac:dyDescent="0.3">
      <c r="S3511" s="38"/>
    </row>
    <row r="3512" spans="19:19" x14ac:dyDescent="0.3">
      <c r="S3512" s="38"/>
    </row>
    <row r="3513" spans="19:19" x14ac:dyDescent="0.3">
      <c r="S3513" s="38"/>
    </row>
    <row r="3514" spans="19:19" x14ac:dyDescent="0.3">
      <c r="S3514" s="38"/>
    </row>
    <row r="3515" spans="19:19" x14ac:dyDescent="0.3">
      <c r="S3515" s="38"/>
    </row>
    <row r="3516" spans="19:19" x14ac:dyDescent="0.3">
      <c r="S3516" s="38"/>
    </row>
    <row r="3517" spans="19:19" x14ac:dyDescent="0.3">
      <c r="S3517" s="38"/>
    </row>
    <row r="3518" spans="19:19" x14ac:dyDescent="0.3">
      <c r="S3518" s="38"/>
    </row>
    <row r="3519" spans="19:19" x14ac:dyDescent="0.3">
      <c r="S3519" s="38"/>
    </row>
    <row r="3520" spans="19:19" x14ac:dyDescent="0.3">
      <c r="S3520" s="38"/>
    </row>
    <row r="3521" spans="19:19" x14ac:dyDescent="0.3">
      <c r="S3521" s="38"/>
    </row>
    <row r="3522" spans="19:19" x14ac:dyDescent="0.3">
      <c r="S3522" s="38"/>
    </row>
    <row r="3523" spans="19:19" x14ac:dyDescent="0.3">
      <c r="S3523" s="38"/>
    </row>
    <row r="3524" spans="19:19" x14ac:dyDescent="0.3">
      <c r="S3524" s="38"/>
    </row>
    <row r="3525" spans="19:19" x14ac:dyDescent="0.3">
      <c r="S3525" s="38"/>
    </row>
    <row r="3526" spans="19:19" x14ac:dyDescent="0.3">
      <c r="S3526" s="38"/>
    </row>
    <row r="3527" spans="19:19" x14ac:dyDescent="0.3">
      <c r="S3527" s="38"/>
    </row>
    <row r="3528" spans="19:19" x14ac:dyDescent="0.3">
      <c r="S3528" s="38"/>
    </row>
    <row r="3529" spans="19:19" x14ac:dyDescent="0.3">
      <c r="S3529" s="38"/>
    </row>
    <row r="3530" spans="19:19" x14ac:dyDescent="0.3">
      <c r="S3530" s="38"/>
    </row>
    <row r="3531" spans="19:19" x14ac:dyDescent="0.3">
      <c r="S3531" s="38"/>
    </row>
    <row r="3532" spans="19:19" x14ac:dyDescent="0.3">
      <c r="S3532" s="38"/>
    </row>
    <row r="3533" spans="19:19" x14ac:dyDescent="0.3">
      <c r="S3533" s="38"/>
    </row>
    <row r="3534" spans="19:19" x14ac:dyDescent="0.3">
      <c r="S3534" s="38"/>
    </row>
    <row r="3535" spans="19:19" x14ac:dyDescent="0.3">
      <c r="S3535" s="38"/>
    </row>
    <row r="3536" spans="19:19" x14ac:dyDescent="0.3">
      <c r="S3536" s="38"/>
    </row>
    <row r="3537" spans="19:19" x14ac:dyDescent="0.3">
      <c r="S3537" s="38"/>
    </row>
    <row r="3538" spans="19:19" x14ac:dyDescent="0.3">
      <c r="S3538" s="38"/>
    </row>
    <row r="3539" spans="19:19" x14ac:dyDescent="0.3">
      <c r="S3539" s="38"/>
    </row>
    <row r="3540" spans="19:19" x14ac:dyDescent="0.3">
      <c r="S3540" s="38"/>
    </row>
    <row r="3541" spans="19:19" x14ac:dyDescent="0.3">
      <c r="S3541" s="38"/>
    </row>
    <row r="3542" spans="19:19" x14ac:dyDescent="0.3">
      <c r="S3542" s="38"/>
    </row>
    <row r="3543" spans="19:19" x14ac:dyDescent="0.3">
      <c r="S3543" s="38"/>
    </row>
    <row r="3544" spans="19:19" x14ac:dyDescent="0.3">
      <c r="S3544" s="38"/>
    </row>
    <row r="3545" spans="19:19" x14ac:dyDescent="0.3">
      <c r="S3545" s="38"/>
    </row>
    <row r="3546" spans="19:19" x14ac:dyDescent="0.3">
      <c r="S3546" s="38"/>
    </row>
    <row r="3547" spans="19:19" x14ac:dyDescent="0.3">
      <c r="S3547" s="38"/>
    </row>
    <row r="3548" spans="19:19" x14ac:dyDescent="0.3">
      <c r="S3548" s="38"/>
    </row>
    <row r="3549" spans="19:19" x14ac:dyDescent="0.3">
      <c r="S3549" s="38"/>
    </row>
    <row r="3550" spans="19:19" x14ac:dyDescent="0.3">
      <c r="S3550" s="38"/>
    </row>
    <row r="3551" spans="19:19" x14ac:dyDescent="0.3">
      <c r="S3551" s="38"/>
    </row>
    <row r="3552" spans="19:19" x14ac:dyDescent="0.3">
      <c r="S3552" s="38"/>
    </row>
    <row r="3553" spans="19:19" x14ac:dyDescent="0.3">
      <c r="S3553" s="38"/>
    </row>
    <row r="3554" spans="19:19" x14ac:dyDescent="0.3">
      <c r="S3554" s="38"/>
    </row>
    <row r="3555" spans="19:19" x14ac:dyDescent="0.3">
      <c r="S3555" s="38"/>
    </row>
    <row r="3556" spans="19:19" x14ac:dyDescent="0.3">
      <c r="S3556" s="38"/>
    </row>
    <row r="3557" spans="19:19" x14ac:dyDescent="0.3">
      <c r="S3557" s="38"/>
    </row>
    <row r="3558" spans="19:19" x14ac:dyDescent="0.3">
      <c r="S3558" s="38"/>
    </row>
    <row r="3559" spans="19:19" x14ac:dyDescent="0.3">
      <c r="S3559" s="38"/>
    </row>
    <row r="3560" spans="19:19" x14ac:dyDescent="0.3">
      <c r="S3560" s="38"/>
    </row>
    <row r="3561" spans="19:19" x14ac:dyDescent="0.3">
      <c r="S3561" s="38"/>
    </row>
    <row r="3562" spans="19:19" x14ac:dyDescent="0.3">
      <c r="S3562" s="38"/>
    </row>
    <row r="3563" spans="19:19" x14ac:dyDescent="0.3">
      <c r="S3563" s="38"/>
    </row>
    <row r="3564" spans="19:19" x14ac:dyDescent="0.3">
      <c r="S3564" s="38"/>
    </row>
    <row r="3565" spans="19:19" x14ac:dyDescent="0.3">
      <c r="S3565" s="38"/>
    </row>
    <row r="3566" spans="19:19" x14ac:dyDescent="0.3">
      <c r="S3566" s="38"/>
    </row>
    <row r="3567" spans="19:19" x14ac:dyDescent="0.3">
      <c r="S3567" s="38"/>
    </row>
    <row r="3568" spans="19:19" x14ac:dyDescent="0.3">
      <c r="S3568" s="38"/>
    </row>
    <row r="3569" spans="19:19" x14ac:dyDescent="0.3">
      <c r="S3569" s="38"/>
    </row>
    <row r="3570" spans="19:19" x14ac:dyDescent="0.3">
      <c r="S3570" s="38"/>
    </row>
    <row r="3571" spans="19:19" x14ac:dyDescent="0.3">
      <c r="S3571" s="38"/>
    </row>
    <row r="3572" spans="19:19" x14ac:dyDescent="0.3">
      <c r="S3572" s="38"/>
    </row>
    <row r="3573" spans="19:19" x14ac:dyDescent="0.3">
      <c r="S3573" s="38"/>
    </row>
    <row r="3574" spans="19:19" x14ac:dyDescent="0.3">
      <c r="S3574" s="38"/>
    </row>
    <row r="3575" spans="19:19" x14ac:dyDescent="0.3">
      <c r="S3575" s="38"/>
    </row>
    <row r="3576" spans="19:19" x14ac:dyDescent="0.3">
      <c r="S3576" s="38"/>
    </row>
    <row r="3577" spans="19:19" x14ac:dyDescent="0.3">
      <c r="S3577" s="38"/>
    </row>
    <row r="3578" spans="19:19" x14ac:dyDescent="0.3">
      <c r="S3578" s="38"/>
    </row>
    <row r="3579" spans="19:19" x14ac:dyDescent="0.3">
      <c r="S3579" s="38"/>
    </row>
    <row r="3580" spans="19:19" x14ac:dyDescent="0.3">
      <c r="S3580" s="38"/>
    </row>
    <row r="3581" spans="19:19" x14ac:dyDescent="0.3">
      <c r="S3581" s="38"/>
    </row>
    <row r="3582" spans="19:19" x14ac:dyDescent="0.3">
      <c r="S3582" s="38"/>
    </row>
    <row r="3583" spans="19:19" x14ac:dyDescent="0.3">
      <c r="S3583" s="38"/>
    </row>
    <row r="3584" spans="19:19" x14ac:dyDescent="0.3">
      <c r="S3584" s="38"/>
    </row>
    <row r="3585" spans="19:19" x14ac:dyDescent="0.3">
      <c r="S3585" s="38"/>
    </row>
    <row r="3586" spans="19:19" x14ac:dyDescent="0.3">
      <c r="S3586" s="38"/>
    </row>
    <row r="3587" spans="19:19" x14ac:dyDescent="0.3">
      <c r="S3587" s="38"/>
    </row>
    <row r="3588" spans="19:19" x14ac:dyDescent="0.3">
      <c r="S3588" s="38"/>
    </row>
    <row r="3589" spans="19:19" x14ac:dyDescent="0.3">
      <c r="S3589" s="38"/>
    </row>
    <row r="3590" spans="19:19" x14ac:dyDescent="0.3">
      <c r="S3590" s="38"/>
    </row>
    <row r="3591" spans="19:19" x14ac:dyDescent="0.3">
      <c r="S3591" s="38"/>
    </row>
    <row r="3592" spans="19:19" x14ac:dyDescent="0.3">
      <c r="S3592" s="38"/>
    </row>
    <row r="3593" spans="19:19" x14ac:dyDescent="0.3">
      <c r="S3593" s="38"/>
    </row>
    <row r="3594" spans="19:19" x14ac:dyDescent="0.3">
      <c r="S3594" s="38"/>
    </row>
    <row r="3595" spans="19:19" x14ac:dyDescent="0.3">
      <c r="S3595" s="38"/>
    </row>
    <row r="3596" spans="19:19" x14ac:dyDescent="0.3">
      <c r="S3596" s="38"/>
    </row>
    <row r="3597" spans="19:19" x14ac:dyDescent="0.3">
      <c r="S3597" s="38"/>
    </row>
    <row r="3598" spans="19:19" x14ac:dyDescent="0.3">
      <c r="S3598" s="38"/>
    </row>
    <row r="3599" spans="19:19" x14ac:dyDescent="0.3">
      <c r="S3599" s="38"/>
    </row>
    <row r="3600" spans="19:19" x14ac:dyDescent="0.3">
      <c r="S3600" s="38"/>
    </row>
    <row r="3601" spans="19:19" x14ac:dyDescent="0.3">
      <c r="S3601" s="38"/>
    </row>
    <row r="3602" spans="19:19" x14ac:dyDescent="0.3">
      <c r="S3602" s="38"/>
    </row>
    <row r="3603" spans="19:19" x14ac:dyDescent="0.3">
      <c r="S3603" s="38"/>
    </row>
    <row r="3604" spans="19:19" x14ac:dyDescent="0.3">
      <c r="S3604" s="38"/>
    </row>
    <row r="3605" spans="19:19" x14ac:dyDescent="0.3">
      <c r="S3605" s="38"/>
    </row>
    <row r="3606" spans="19:19" x14ac:dyDescent="0.3">
      <c r="S3606" s="38"/>
    </row>
    <row r="3607" spans="19:19" x14ac:dyDescent="0.3">
      <c r="S3607" s="38"/>
    </row>
    <row r="3608" spans="19:19" x14ac:dyDescent="0.3">
      <c r="S3608" s="38"/>
    </row>
    <row r="3609" spans="19:19" x14ac:dyDescent="0.3">
      <c r="S3609" s="38"/>
    </row>
    <row r="3610" spans="19:19" x14ac:dyDescent="0.3">
      <c r="S3610" s="38"/>
    </row>
    <row r="3611" spans="19:19" x14ac:dyDescent="0.3">
      <c r="S3611" s="38"/>
    </row>
    <row r="3612" spans="19:19" x14ac:dyDescent="0.3">
      <c r="S3612" s="38"/>
    </row>
    <row r="3613" spans="19:19" x14ac:dyDescent="0.3">
      <c r="S3613" s="38"/>
    </row>
    <row r="3614" spans="19:19" x14ac:dyDescent="0.3">
      <c r="S3614" s="38"/>
    </row>
    <row r="3615" spans="19:19" x14ac:dyDescent="0.3">
      <c r="S3615" s="38"/>
    </row>
    <row r="3616" spans="19:19" x14ac:dyDescent="0.3">
      <c r="S3616" s="38"/>
    </row>
    <row r="3617" spans="19:19" x14ac:dyDescent="0.3">
      <c r="S3617" s="38"/>
    </row>
    <row r="3618" spans="19:19" x14ac:dyDescent="0.3">
      <c r="S3618" s="38"/>
    </row>
    <row r="3619" spans="19:19" x14ac:dyDescent="0.3">
      <c r="S3619" s="38"/>
    </row>
    <row r="3620" spans="19:19" x14ac:dyDescent="0.3">
      <c r="S3620" s="38"/>
    </row>
    <row r="3621" spans="19:19" x14ac:dyDescent="0.3">
      <c r="S3621" s="38"/>
    </row>
    <row r="3622" spans="19:19" x14ac:dyDescent="0.3">
      <c r="S3622" s="38"/>
    </row>
    <row r="3623" spans="19:19" x14ac:dyDescent="0.3">
      <c r="S3623" s="38"/>
    </row>
    <row r="3624" spans="19:19" x14ac:dyDescent="0.3">
      <c r="S3624" s="38"/>
    </row>
    <row r="3625" spans="19:19" x14ac:dyDescent="0.3">
      <c r="S3625" s="38"/>
    </row>
    <row r="3626" spans="19:19" x14ac:dyDescent="0.3">
      <c r="S3626" s="38"/>
    </row>
    <row r="3627" spans="19:19" x14ac:dyDescent="0.3">
      <c r="S3627" s="38"/>
    </row>
    <row r="3628" spans="19:19" x14ac:dyDescent="0.3">
      <c r="S3628" s="38"/>
    </row>
    <row r="3629" spans="19:19" x14ac:dyDescent="0.3">
      <c r="S3629" s="38"/>
    </row>
    <row r="3630" spans="19:19" x14ac:dyDescent="0.3">
      <c r="S3630" s="38"/>
    </row>
    <row r="3631" spans="19:19" x14ac:dyDescent="0.3">
      <c r="S3631" s="38"/>
    </row>
    <row r="3632" spans="19:19" x14ac:dyDescent="0.3">
      <c r="S3632" s="38"/>
    </row>
    <row r="3633" spans="19:19" x14ac:dyDescent="0.3">
      <c r="S3633" s="38"/>
    </row>
    <row r="3634" spans="19:19" x14ac:dyDescent="0.3">
      <c r="S3634" s="38"/>
    </row>
    <row r="3635" spans="19:19" x14ac:dyDescent="0.3">
      <c r="S3635" s="38"/>
    </row>
    <row r="3636" spans="19:19" x14ac:dyDescent="0.3">
      <c r="S3636" s="38"/>
    </row>
    <row r="3637" spans="19:19" x14ac:dyDescent="0.3">
      <c r="S3637" s="38"/>
    </row>
    <row r="3638" spans="19:19" x14ac:dyDescent="0.3">
      <c r="S3638" s="38"/>
    </row>
    <row r="3639" spans="19:19" x14ac:dyDescent="0.3">
      <c r="S3639" s="38"/>
    </row>
    <row r="3640" spans="19:19" x14ac:dyDescent="0.3">
      <c r="S3640" s="38"/>
    </row>
    <row r="3641" spans="19:19" x14ac:dyDescent="0.3">
      <c r="S3641" s="38"/>
    </row>
    <row r="3642" spans="19:19" x14ac:dyDescent="0.3">
      <c r="S3642" s="38"/>
    </row>
    <row r="3643" spans="19:19" x14ac:dyDescent="0.3">
      <c r="S3643" s="38"/>
    </row>
    <row r="3644" spans="19:19" x14ac:dyDescent="0.3">
      <c r="S3644" s="38"/>
    </row>
    <row r="3645" spans="19:19" x14ac:dyDescent="0.3">
      <c r="S3645" s="38"/>
    </row>
    <row r="3646" spans="19:19" x14ac:dyDescent="0.3">
      <c r="S3646" s="38"/>
    </row>
    <row r="3647" spans="19:19" x14ac:dyDescent="0.3">
      <c r="S3647" s="38"/>
    </row>
    <row r="3648" spans="19:19" x14ac:dyDescent="0.3">
      <c r="S3648" s="38"/>
    </row>
    <row r="3649" spans="19:19" x14ac:dyDescent="0.3">
      <c r="S3649" s="38"/>
    </row>
    <row r="3650" spans="19:19" x14ac:dyDescent="0.3">
      <c r="S3650" s="38"/>
    </row>
    <row r="3651" spans="19:19" x14ac:dyDescent="0.3">
      <c r="S3651" s="38"/>
    </row>
    <row r="3652" spans="19:19" x14ac:dyDescent="0.3">
      <c r="S3652" s="38"/>
    </row>
    <row r="3653" spans="19:19" x14ac:dyDescent="0.3">
      <c r="S3653" s="38"/>
    </row>
    <row r="3654" spans="19:19" x14ac:dyDescent="0.3">
      <c r="S3654" s="38"/>
    </row>
    <row r="3655" spans="19:19" x14ac:dyDescent="0.3">
      <c r="S3655" s="38"/>
    </row>
    <row r="3656" spans="19:19" x14ac:dyDescent="0.3">
      <c r="S3656" s="38"/>
    </row>
    <row r="3657" spans="19:19" x14ac:dyDescent="0.3">
      <c r="S3657" s="38"/>
    </row>
    <row r="3658" spans="19:19" x14ac:dyDescent="0.3">
      <c r="S3658" s="38"/>
    </row>
    <row r="3659" spans="19:19" x14ac:dyDescent="0.3">
      <c r="S3659" s="38"/>
    </row>
    <row r="3660" spans="19:19" x14ac:dyDescent="0.3">
      <c r="S3660" s="38"/>
    </row>
    <row r="3661" spans="19:19" x14ac:dyDescent="0.3">
      <c r="S3661" s="38"/>
    </row>
    <row r="3662" spans="19:19" x14ac:dyDescent="0.3">
      <c r="S3662" s="38"/>
    </row>
    <row r="3663" spans="19:19" x14ac:dyDescent="0.3">
      <c r="S3663" s="38"/>
    </row>
    <row r="3664" spans="19:19" x14ac:dyDescent="0.3">
      <c r="S3664" s="38"/>
    </row>
    <row r="3665" spans="19:19" x14ac:dyDescent="0.3">
      <c r="S3665" s="38"/>
    </row>
    <row r="3666" spans="19:19" x14ac:dyDescent="0.3">
      <c r="S3666" s="38"/>
    </row>
    <row r="3667" spans="19:19" x14ac:dyDescent="0.3">
      <c r="S3667" s="38"/>
    </row>
    <row r="3668" spans="19:19" x14ac:dyDescent="0.3">
      <c r="S3668" s="38"/>
    </row>
    <row r="3669" spans="19:19" x14ac:dyDescent="0.3">
      <c r="S3669" s="38"/>
    </row>
    <row r="3670" spans="19:19" x14ac:dyDescent="0.3">
      <c r="S3670" s="38"/>
    </row>
    <row r="3671" spans="19:19" x14ac:dyDescent="0.3">
      <c r="S3671" s="38"/>
    </row>
    <row r="3672" spans="19:19" x14ac:dyDescent="0.3">
      <c r="S3672" s="38"/>
    </row>
    <row r="3673" spans="19:19" x14ac:dyDescent="0.3">
      <c r="S3673" s="38"/>
    </row>
    <row r="3674" spans="19:19" x14ac:dyDescent="0.3">
      <c r="S3674" s="38"/>
    </row>
    <row r="3675" spans="19:19" x14ac:dyDescent="0.3">
      <c r="S3675" s="38"/>
    </row>
    <row r="3676" spans="19:19" x14ac:dyDescent="0.3">
      <c r="S3676" s="38"/>
    </row>
    <row r="3677" spans="19:19" x14ac:dyDescent="0.3">
      <c r="S3677" s="38"/>
    </row>
    <row r="3678" spans="19:19" x14ac:dyDescent="0.3">
      <c r="S3678" s="38"/>
    </row>
    <row r="3679" spans="19:19" x14ac:dyDescent="0.3">
      <c r="S3679" s="38"/>
    </row>
    <row r="3680" spans="19:19" x14ac:dyDescent="0.3">
      <c r="S3680" s="38"/>
    </row>
    <row r="3681" spans="19:19" x14ac:dyDescent="0.3">
      <c r="S3681" s="38"/>
    </row>
    <row r="3682" spans="19:19" x14ac:dyDescent="0.3">
      <c r="S3682" s="38"/>
    </row>
    <row r="3683" spans="19:19" x14ac:dyDescent="0.3">
      <c r="S3683" s="38"/>
    </row>
    <row r="3684" spans="19:19" x14ac:dyDescent="0.3">
      <c r="S3684" s="38"/>
    </row>
    <row r="3685" spans="19:19" x14ac:dyDescent="0.3">
      <c r="S3685" s="38"/>
    </row>
    <row r="3686" spans="19:19" x14ac:dyDescent="0.3">
      <c r="S3686" s="38"/>
    </row>
    <row r="3687" spans="19:19" x14ac:dyDescent="0.3">
      <c r="S3687" s="38"/>
    </row>
    <row r="3688" spans="19:19" x14ac:dyDescent="0.3">
      <c r="S3688" s="38"/>
    </row>
    <row r="3689" spans="19:19" x14ac:dyDescent="0.3">
      <c r="S3689" s="38"/>
    </row>
    <row r="3690" spans="19:19" x14ac:dyDescent="0.3">
      <c r="S3690" s="38"/>
    </row>
    <row r="3691" spans="19:19" x14ac:dyDescent="0.3">
      <c r="S3691" s="38"/>
    </row>
    <row r="3692" spans="19:19" x14ac:dyDescent="0.3">
      <c r="S3692" s="38"/>
    </row>
    <row r="3693" spans="19:19" x14ac:dyDescent="0.3">
      <c r="S3693" s="38"/>
    </row>
    <row r="3694" spans="19:19" x14ac:dyDescent="0.3">
      <c r="S3694" s="38"/>
    </row>
    <row r="3695" spans="19:19" x14ac:dyDescent="0.3">
      <c r="S3695" s="38"/>
    </row>
    <row r="3696" spans="19:19" x14ac:dyDescent="0.3">
      <c r="S3696" s="38"/>
    </row>
    <row r="3697" spans="19:19" x14ac:dyDescent="0.3">
      <c r="S3697" s="38"/>
    </row>
    <row r="3698" spans="19:19" x14ac:dyDescent="0.3">
      <c r="S3698" s="38"/>
    </row>
    <row r="3699" spans="19:19" x14ac:dyDescent="0.3">
      <c r="S3699" s="38"/>
    </row>
    <row r="3700" spans="19:19" x14ac:dyDescent="0.3">
      <c r="S3700" s="38"/>
    </row>
    <row r="3701" spans="19:19" x14ac:dyDescent="0.3">
      <c r="S3701" s="38"/>
    </row>
    <row r="3702" spans="19:19" x14ac:dyDescent="0.3">
      <c r="S3702" s="38"/>
    </row>
    <row r="3703" spans="19:19" x14ac:dyDescent="0.3">
      <c r="S3703" s="38"/>
    </row>
    <row r="3704" spans="19:19" x14ac:dyDescent="0.3">
      <c r="S3704" s="38"/>
    </row>
    <row r="3705" spans="19:19" x14ac:dyDescent="0.3">
      <c r="S3705" s="38"/>
    </row>
    <row r="3706" spans="19:19" x14ac:dyDescent="0.3">
      <c r="S3706" s="38"/>
    </row>
    <row r="3707" spans="19:19" x14ac:dyDescent="0.3">
      <c r="S3707" s="38"/>
    </row>
    <row r="3708" spans="19:19" x14ac:dyDescent="0.3">
      <c r="S3708" s="38"/>
    </row>
    <row r="3709" spans="19:19" x14ac:dyDescent="0.3">
      <c r="S3709" s="38"/>
    </row>
    <row r="3710" spans="19:19" x14ac:dyDescent="0.3">
      <c r="S3710" s="38"/>
    </row>
    <row r="3711" spans="19:19" x14ac:dyDescent="0.3">
      <c r="S3711" s="38"/>
    </row>
    <row r="3712" spans="19:19" x14ac:dyDescent="0.3">
      <c r="S3712" s="38"/>
    </row>
    <row r="3713" spans="19:19" x14ac:dyDescent="0.3">
      <c r="S3713" s="38"/>
    </row>
    <row r="3714" spans="19:19" x14ac:dyDescent="0.3">
      <c r="S3714" s="38"/>
    </row>
    <row r="3715" spans="19:19" x14ac:dyDescent="0.3">
      <c r="S3715" s="38"/>
    </row>
    <row r="3716" spans="19:19" x14ac:dyDescent="0.3">
      <c r="S3716" s="38"/>
    </row>
    <row r="3717" spans="19:19" x14ac:dyDescent="0.3">
      <c r="S3717" s="38"/>
    </row>
    <row r="3718" spans="19:19" x14ac:dyDescent="0.3">
      <c r="S3718" s="38"/>
    </row>
    <row r="3719" spans="19:19" x14ac:dyDescent="0.3">
      <c r="S3719" s="38"/>
    </row>
    <row r="3720" spans="19:19" x14ac:dyDescent="0.3">
      <c r="S3720" s="38"/>
    </row>
    <row r="3721" spans="19:19" x14ac:dyDescent="0.3">
      <c r="S3721" s="38"/>
    </row>
    <row r="3722" spans="19:19" x14ac:dyDescent="0.3">
      <c r="S3722" s="38"/>
    </row>
    <row r="3723" spans="19:19" x14ac:dyDescent="0.3">
      <c r="S3723" s="38"/>
    </row>
    <row r="3724" spans="19:19" x14ac:dyDescent="0.3">
      <c r="S3724" s="38"/>
    </row>
    <row r="3725" spans="19:19" x14ac:dyDescent="0.3">
      <c r="S3725" s="38"/>
    </row>
    <row r="3726" spans="19:19" x14ac:dyDescent="0.3">
      <c r="S3726" s="38"/>
    </row>
    <row r="3727" spans="19:19" x14ac:dyDescent="0.3">
      <c r="S3727" s="38"/>
    </row>
    <row r="3728" spans="19:19" x14ac:dyDescent="0.3">
      <c r="S3728" s="38"/>
    </row>
    <row r="3729" spans="19:19" x14ac:dyDescent="0.3">
      <c r="S3729" s="38"/>
    </row>
    <row r="3730" spans="19:19" x14ac:dyDescent="0.3">
      <c r="S3730" s="38"/>
    </row>
    <row r="3731" spans="19:19" x14ac:dyDescent="0.3">
      <c r="S3731" s="38"/>
    </row>
    <row r="3732" spans="19:19" x14ac:dyDescent="0.3">
      <c r="S3732" s="38"/>
    </row>
    <row r="3733" spans="19:19" x14ac:dyDescent="0.3">
      <c r="S3733" s="38"/>
    </row>
    <row r="3734" spans="19:19" x14ac:dyDescent="0.3">
      <c r="S3734" s="38"/>
    </row>
    <row r="3735" spans="19:19" x14ac:dyDescent="0.3">
      <c r="S3735" s="38"/>
    </row>
    <row r="3736" spans="19:19" x14ac:dyDescent="0.3">
      <c r="S3736" s="38"/>
    </row>
    <row r="3737" spans="19:19" x14ac:dyDescent="0.3">
      <c r="S3737" s="38"/>
    </row>
    <row r="3738" spans="19:19" x14ac:dyDescent="0.3">
      <c r="S3738" s="38"/>
    </row>
    <row r="3739" spans="19:19" x14ac:dyDescent="0.3">
      <c r="S3739" s="38"/>
    </row>
    <row r="3740" spans="19:19" x14ac:dyDescent="0.3">
      <c r="S3740" s="38"/>
    </row>
    <row r="3741" spans="19:19" x14ac:dyDescent="0.3">
      <c r="S3741" s="38"/>
    </row>
    <row r="3742" spans="19:19" x14ac:dyDescent="0.3">
      <c r="S3742" s="38"/>
    </row>
    <row r="3743" spans="19:19" x14ac:dyDescent="0.3">
      <c r="S3743" s="38"/>
    </row>
    <row r="3744" spans="19:19" x14ac:dyDescent="0.3">
      <c r="S3744" s="38"/>
    </row>
    <row r="3745" spans="19:19" x14ac:dyDescent="0.3">
      <c r="S3745" s="38"/>
    </row>
    <row r="3746" spans="19:19" x14ac:dyDescent="0.3">
      <c r="S3746" s="38"/>
    </row>
    <row r="3747" spans="19:19" x14ac:dyDescent="0.3">
      <c r="S3747" s="38"/>
    </row>
    <row r="3748" spans="19:19" x14ac:dyDescent="0.3">
      <c r="S3748" s="38"/>
    </row>
    <row r="3749" spans="19:19" x14ac:dyDescent="0.3">
      <c r="S3749" s="38"/>
    </row>
    <row r="3750" spans="19:19" x14ac:dyDescent="0.3">
      <c r="S3750" s="38"/>
    </row>
    <row r="3751" spans="19:19" x14ac:dyDescent="0.3">
      <c r="S3751" s="38"/>
    </row>
    <row r="3752" spans="19:19" x14ac:dyDescent="0.3">
      <c r="S3752" s="38"/>
    </row>
    <row r="3753" spans="19:19" x14ac:dyDescent="0.3">
      <c r="S3753" s="38"/>
    </row>
    <row r="3754" spans="19:19" x14ac:dyDescent="0.3">
      <c r="S3754" s="38"/>
    </row>
    <row r="3755" spans="19:19" x14ac:dyDescent="0.3">
      <c r="S3755" s="38"/>
    </row>
    <row r="3756" spans="19:19" x14ac:dyDescent="0.3">
      <c r="S3756" s="38"/>
    </row>
    <row r="3757" spans="19:19" x14ac:dyDescent="0.3">
      <c r="S3757" s="38"/>
    </row>
    <row r="3758" spans="19:19" x14ac:dyDescent="0.3">
      <c r="S3758" s="38"/>
    </row>
    <row r="3759" spans="19:19" x14ac:dyDescent="0.3">
      <c r="S3759" s="38"/>
    </row>
    <row r="3760" spans="19:19" x14ac:dyDescent="0.3">
      <c r="S3760" s="38"/>
    </row>
    <row r="3761" spans="19:19" x14ac:dyDescent="0.3">
      <c r="S3761" s="38"/>
    </row>
    <row r="3762" spans="19:19" x14ac:dyDescent="0.3">
      <c r="S3762" s="38"/>
    </row>
    <row r="3763" spans="19:19" x14ac:dyDescent="0.3">
      <c r="S3763" s="38"/>
    </row>
    <row r="3764" spans="19:19" x14ac:dyDescent="0.3">
      <c r="S3764" s="38"/>
    </row>
    <row r="3765" spans="19:19" x14ac:dyDescent="0.3">
      <c r="S3765" s="38"/>
    </row>
    <row r="3766" spans="19:19" x14ac:dyDescent="0.3">
      <c r="S3766" s="38"/>
    </row>
    <row r="3767" spans="19:19" x14ac:dyDescent="0.3">
      <c r="S3767" s="38"/>
    </row>
    <row r="3768" spans="19:19" x14ac:dyDescent="0.3">
      <c r="S3768" s="38"/>
    </row>
    <row r="3769" spans="19:19" x14ac:dyDescent="0.3">
      <c r="S3769" s="38"/>
    </row>
    <row r="3770" spans="19:19" x14ac:dyDescent="0.3">
      <c r="S3770" s="38"/>
    </row>
    <row r="3771" spans="19:19" x14ac:dyDescent="0.3">
      <c r="S3771" s="38"/>
    </row>
    <row r="3772" spans="19:19" x14ac:dyDescent="0.3">
      <c r="S3772" s="38"/>
    </row>
    <row r="3773" spans="19:19" x14ac:dyDescent="0.3">
      <c r="S3773" s="38"/>
    </row>
    <row r="3774" spans="19:19" x14ac:dyDescent="0.3">
      <c r="S3774" s="38"/>
    </row>
    <row r="3775" spans="19:19" x14ac:dyDescent="0.3">
      <c r="S3775" s="38"/>
    </row>
    <row r="3776" spans="19:19" x14ac:dyDescent="0.3">
      <c r="S3776" s="38"/>
    </row>
    <row r="3777" spans="19:19" x14ac:dyDescent="0.3">
      <c r="S3777" s="38"/>
    </row>
    <row r="3778" spans="19:19" x14ac:dyDescent="0.3">
      <c r="S3778" s="38"/>
    </row>
    <row r="3779" spans="19:19" x14ac:dyDescent="0.3">
      <c r="S3779" s="38"/>
    </row>
    <row r="3780" spans="19:19" x14ac:dyDescent="0.3">
      <c r="S3780" s="38"/>
    </row>
    <row r="3781" spans="19:19" x14ac:dyDescent="0.3">
      <c r="S3781" s="38"/>
    </row>
    <row r="3782" spans="19:19" x14ac:dyDescent="0.3">
      <c r="S3782" s="38"/>
    </row>
    <row r="3783" spans="19:19" x14ac:dyDescent="0.3">
      <c r="S3783" s="38"/>
    </row>
    <row r="3784" spans="19:19" x14ac:dyDescent="0.3">
      <c r="S3784" s="38"/>
    </row>
    <row r="3785" spans="19:19" x14ac:dyDescent="0.3">
      <c r="S3785" s="38"/>
    </row>
    <row r="3786" spans="19:19" x14ac:dyDescent="0.3">
      <c r="S3786" s="38"/>
    </row>
    <row r="3787" spans="19:19" x14ac:dyDescent="0.3">
      <c r="S3787" s="38"/>
    </row>
    <row r="3788" spans="19:19" x14ac:dyDescent="0.3">
      <c r="S3788" s="38"/>
    </row>
    <row r="3789" spans="19:19" x14ac:dyDescent="0.3">
      <c r="S3789" s="38"/>
    </row>
    <row r="3790" spans="19:19" x14ac:dyDescent="0.3">
      <c r="S3790" s="38"/>
    </row>
    <row r="3791" spans="19:19" x14ac:dyDescent="0.3">
      <c r="S3791" s="38"/>
    </row>
    <row r="3792" spans="19:19" x14ac:dyDescent="0.3">
      <c r="S3792" s="38"/>
    </row>
    <row r="3793" spans="19:19" x14ac:dyDescent="0.3">
      <c r="S3793" s="38"/>
    </row>
    <row r="3794" spans="19:19" x14ac:dyDescent="0.3">
      <c r="S3794" s="38"/>
    </row>
    <row r="3795" spans="19:19" x14ac:dyDescent="0.3">
      <c r="S3795" s="38"/>
    </row>
    <row r="3796" spans="19:19" x14ac:dyDescent="0.3">
      <c r="S3796" s="38"/>
    </row>
    <row r="3797" spans="19:19" x14ac:dyDescent="0.3">
      <c r="S3797" s="38"/>
    </row>
    <row r="3798" spans="19:19" x14ac:dyDescent="0.3">
      <c r="S3798" s="38"/>
    </row>
    <row r="3799" spans="19:19" x14ac:dyDescent="0.3">
      <c r="S3799" s="38"/>
    </row>
    <row r="3800" spans="19:19" x14ac:dyDescent="0.3">
      <c r="S3800" s="38"/>
    </row>
    <row r="3801" spans="19:19" x14ac:dyDescent="0.3">
      <c r="S3801" s="38"/>
    </row>
    <row r="3802" spans="19:19" x14ac:dyDescent="0.3">
      <c r="S3802" s="38"/>
    </row>
    <row r="3803" spans="19:19" x14ac:dyDescent="0.3">
      <c r="S3803" s="38"/>
    </row>
    <row r="3804" spans="19:19" x14ac:dyDescent="0.3">
      <c r="S3804" s="38"/>
    </row>
    <row r="3805" spans="19:19" x14ac:dyDescent="0.3">
      <c r="S3805" s="38"/>
    </row>
    <row r="3806" spans="19:19" x14ac:dyDescent="0.3">
      <c r="S3806" s="38"/>
    </row>
    <row r="3807" spans="19:19" x14ac:dyDescent="0.3">
      <c r="S3807" s="38"/>
    </row>
    <row r="3808" spans="19:19" x14ac:dyDescent="0.3">
      <c r="S3808" s="38"/>
    </row>
    <row r="3809" spans="19:19" x14ac:dyDescent="0.3">
      <c r="S3809" s="38"/>
    </row>
    <row r="3810" spans="19:19" x14ac:dyDescent="0.3">
      <c r="S3810" s="38"/>
    </row>
    <row r="3811" spans="19:19" x14ac:dyDescent="0.3">
      <c r="S3811" s="38"/>
    </row>
    <row r="3812" spans="19:19" x14ac:dyDescent="0.3">
      <c r="S3812" s="38"/>
    </row>
    <row r="3813" spans="19:19" x14ac:dyDescent="0.3">
      <c r="S3813" s="38"/>
    </row>
    <row r="3814" spans="19:19" x14ac:dyDescent="0.3">
      <c r="S3814" s="38"/>
    </row>
    <row r="3815" spans="19:19" x14ac:dyDescent="0.3">
      <c r="S3815" s="38"/>
    </row>
    <row r="3816" spans="19:19" x14ac:dyDescent="0.3">
      <c r="S3816" s="38"/>
    </row>
    <row r="3817" spans="19:19" x14ac:dyDescent="0.3">
      <c r="S3817" s="38"/>
    </row>
    <row r="3818" spans="19:19" x14ac:dyDescent="0.3">
      <c r="S3818" s="38"/>
    </row>
    <row r="3819" spans="19:19" x14ac:dyDescent="0.3">
      <c r="S3819" s="38"/>
    </row>
    <row r="3820" spans="19:19" x14ac:dyDescent="0.3">
      <c r="S3820" s="38"/>
    </row>
    <row r="3821" spans="19:19" x14ac:dyDescent="0.3">
      <c r="S3821" s="38"/>
    </row>
    <row r="3822" spans="19:19" x14ac:dyDescent="0.3">
      <c r="S3822" s="38"/>
    </row>
    <row r="3823" spans="19:19" x14ac:dyDescent="0.3">
      <c r="S3823" s="38"/>
    </row>
    <row r="3824" spans="19:19" x14ac:dyDescent="0.3">
      <c r="S3824" s="38"/>
    </row>
    <row r="3825" spans="19:19" x14ac:dyDescent="0.3">
      <c r="S3825" s="38"/>
    </row>
    <row r="3826" spans="19:19" x14ac:dyDescent="0.3">
      <c r="S3826" s="38"/>
    </row>
    <row r="3827" spans="19:19" x14ac:dyDescent="0.3">
      <c r="S3827" s="38"/>
    </row>
    <row r="3828" spans="19:19" x14ac:dyDescent="0.3">
      <c r="S3828" s="38"/>
    </row>
    <row r="3829" spans="19:19" x14ac:dyDescent="0.3">
      <c r="S3829" s="38"/>
    </row>
    <row r="3830" spans="19:19" x14ac:dyDescent="0.3">
      <c r="S3830" s="38"/>
    </row>
    <row r="3831" spans="19:19" x14ac:dyDescent="0.3">
      <c r="S3831" s="38"/>
    </row>
    <row r="3832" spans="19:19" x14ac:dyDescent="0.3">
      <c r="S3832" s="38"/>
    </row>
    <row r="3833" spans="19:19" x14ac:dyDescent="0.3">
      <c r="S3833" s="38"/>
    </row>
    <row r="3834" spans="19:19" x14ac:dyDescent="0.3">
      <c r="S3834" s="38"/>
    </row>
    <row r="3835" spans="19:19" x14ac:dyDescent="0.3">
      <c r="S3835" s="38"/>
    </row>
    <row r="3836" spans="19:19" x14ac:dyDescent="0.3">
      <c r="S3836" s="38"/>
    </row>
    <row r="3837" spans="19:19" x14ac:dyDescent="0.3">
      <c r="S3837" s="38"/>
    </row>
    <row r="3838" spans="19:19" x14ac:dyDescent="0.3">
      <c r="S3838" s="38"/>
    </row>
    <row r="3839" spans="19:19" x14ac:dyDescent="0.3">
      <c r="S3839" s="38"/>
    </row>
    <row r="3840" spans="19:19" x14ac:dyDescent="0.3">
      <c r="S3840" s="38"/>
    </row>
    <row r="3841" spans="19:19" x14ac:dyDescent="0.3">
      <c r="S3841" s="38"/>
    </row>
    <row r="3842" spans="19:19" x14ac:dyDescent="0.3">
      <c r="S3842" s="38"/>
    </row>
    <row r="3843" spans="19:19" x14ac:dyDescent="0.3">
      <c r="S3843" s="38"/>
    </row>
    <row r="3844" spans="19:19" x14ac:dyDescent="0.3">
      <c r="S3844" s="38"/>
    </row>
    <row r="3845" spans="19:19" x14ac:dyDescent="0.3">
      <c r="S3845" s="38"/>
    </row>
    <row r="3846" spans="19:19" x14ac:dyDescent="0.3">
      <c r="S3846" s="38"/>
    </row>
    <row r="3847" spans="19:19" x14ac:dyDescent="0.3">
      <c r="S3847" s="38"/>
    </row>
    <row r="3848" spans="19:19" x14ac:dyDescent="0.3">
      <c r="S3848" s="38"/>
    </row>
    <row r="3849" spans="19:19" x14ac:dyDescent="0.3">
      <c r="S3849" s="38"/>
    </row>
    <row r="3850" spans="19:19" x14ac:dyDescent="0.3">
      <c r="S3850" s="38"/>
    </row>
    <row r="3851" spans="19:19" x14ac:dyDescent="0.3">
      <c r="S3851" s="38"/>
    </row>
    <row r="3852" spans="19:19" x14ac:dyDescent="0.3">
      <c r="S3852" s="38"/>
    </row>
    <row r="3853" spans="19:19" x14ac:dyDescent="0.3">
      <c r="S3853" s="38"/>
    </row>
    <row r="3854" spans="19:19" x14ac:dyDescent="0.3">
      <c r="S3854" s="38"/>
    </row>
    <row r="3855" spans="19:19" x14ac:dyDescent="0.3">
      <c r="S3855" s="38"/>
    </row>
    <row r="3856" spans="19:19" x14ac:dyDescent="0.3">
      <c r="S3856" s="38"/>
    </row>
    <row r="3857" spans="19:19" x14ac:dyDescent="0.3">
      <c r="S3857" s="38"/>
    </row>
    <row r="3858" spans="19:19" x14ac:dyDescent="0.3">
      <c r="S3858" s="38"/>
    </row>
    <row r="3859" spans="19:19" x14ac:dyDescent="0.3">
      <c r="S3859" s="38"/>
    </row>
    <row r="3860" spans="19:19" x14ac:dyDescent="0.3">
      <c r="S3860" s="38"/>
    </row>
    <row r="3861" spans="19:19" x14ac:dyDescent="0.3">
      <c r="S3861" s="38"/>
    </row>
    <row r="3862" spans="19:19" x14ac:dyDescent="0.3">
      <c r="S3862" s="38"/>
    </row>
    <row r="3863" spans="19:19" x14ac:dyDescent="0.3">
      <c r="S3863" s="38"/>
    </row>
    <row r="3864" spans="19:19" x14ac:dyDescent="0.3">
      <c r="S3864" s="38"/>
    </row>
    <row r="3865" spans="19:19" x14ac:dyDescent="0.3">
      <c r="S3865" s="38"/>
    </row>
    <row r="3866" spans="19:19" x14ac:dyDescent="0.3">
      <c r="S3866" s="38"/>
    </row>
    <row r="3867" spans="19:19" x14ac:dyDescent="0.3">
      <c r="S3867" s="38"/>
    </row>
    <row r="3868" spans="19:19" x14ac:dyDescent="0.3">
      <c r="S3868" s="38"/>
    </row>
    <row r="3869" spans="19:19" x14ac:dyDescent="0.3">
      <c r="S3869" s="38"/>
    </row>
    <row r="3870" spans="19:19" x14ac:dyDescent="0.3">
      <c r="S3870" s="38"/>
    </row>
    <row r="3871" spans="19:19" x14ac:dyDescent="0.3">
      <c r="S3871" s="38"/>
    </row>
    <row r="3872" spans="19:19" x14ac:dyDescent="0.3">
      <c r="S3872" s="38"/>
    </row>
    <row r="3873" spans="19:19" x14ac:dyDescent="0.3">
      <c r="S3873" s="38"/>
    </row>
    <row r="3874" spans="19:19" x14ac:dyDescent="0.3">
      <c r="S3874" s="38"/>
    </row>
    <row r="3875" spans="19:19" x14ac:dyDescent="0.3">
      <c r="S3875" s="38"/>
    </row>
    <row r="3876" spans="19:19" x14ac:dyDescent="0.3">
      <c r="S3876" s="38"/>
    </row>
    <row r="3877" spans="19:19" x14ac:dyDescent="0.3">
      <c r="S3877" s="38"/>
    </row>
    <row r="3878" spans="19:19" x14ac:dyDescent="0.3">
      <c r="S3878" s="38"/>
    </row>
    <row r="3879" spans="19:19" x14ac:dyDescent="0.3">
      <c r="S3879" s="38"/>
    </row>
    <row r="3880" spans="19:19" x14ac:dyDescent="0.3">
      <c r="S3880" s="38"/>
    </row>
    <row r="3881" spans="19:19" x14ac:dyDescent="0.3">
      <c r="S3881" s="38"/>
    </row>
    <row r="3882" spans="19:19" x14ac:dyDescent="0.3">
      <c r="S3882" s="38"/>
    </row>
    <row r="3883" spans="19:19" x14ac:dyDescent="0.3">
      <c r="S3883" s="38"/>
    </row>
    <row r="3884" spans="19:19" x14ac:dyDescent="0.3">
      <c r="S3884" s="38"/>
    </row>
    <row r="3885" spans="19:19" x14ac:dyDescent="0.3">
      <c r="S3885" s="38"/>
    </row>
    <row r="3886" spans="19:19" x14ac:dyDescent="0.3">
      <c r="S3886" s="38"/>
    </row>
    <row r="3887" spans="19:19" x14ac:dyDescent="0.3">
      <c r="S3887" s="38"/>
    </row>
    <row r="3888" spans="19:19" x14ac:dyDescent="0.3">
      <c r="S3888" s="38"/>
    </row>
    <row r="3889" spans="19:19" x14ac:dyDescent="0.3">
      <c r="S3889" s="38"/>
    </row>
    <row r="3890" spans="19:19" x14ac:dyDescent="0.3">
      <c r="S3890" s="38"/>
    </row>
    <row r="3891" spans="19:19" x14ac:dyDescent="0.3">
      <c r="S3891" s="38"/>
    </row>
    <row r="3892" spans="19:19" x14ac:dyDescent="0.3">
      <c r="S3892" s="38"/>
    </row>
    <row r="3893" spans="19:19" x14ac:dyDescent="0.3">
      <c r="S3893" s="38"/>
    </row>
    <row r="3894" spans="19:19" x14ac:dyDescent="0.3">
      <c r="S3894" s="38"/>
    </row>
    <row r="3895" spans="19:19" x14ac:dyDescent="0.3">
      <c r="S3895" s="38"/>
    </row>
    <row r="3896" spans="19:19" x14ac:dyDescent="0.3">
      <c r="S3896" s="38"/>
    </row>
    <row r="3897" spans="19:19" x14ac:dyDescent="0.3">
      <c r="S3897" s="38"/>
    </row>
    <row r="3898" spans="19:19" x14ac:dyDescent="0.3">
      <c r="S3898" s="38"/>
    </row>
    <row r="3899" spans="19:19" x14ac:dyDescent="0.3">
      <c r="S3899" s="38"/>
    </row>
    <row r="3900" spans="19:19" x14ac:dyDescent="0.3">
      <c r="S3900" s="38"/>
    </row>
    <row r="3901" spans="19:19" x14ac:dyDescent="0.3">
      <c r="S3901" s="38"/>
    </row>
    <row r="3902" spans="19:19" x14ac:dyDescent="0.3">
      <c r="S3902" s="38"/>
    </row>
    <row r="3903" spans="19:19" x14ac:dyDescent="0.3">
      <c r="S3903" s="38"/>
    </row>
    <row r="3904" spans="19:19" x14ac:dyDescent="0.3">
      <c r="S3904" s="38"/>
    </row>
    <row r="3905" spans="19:19" x14ac:dyDescent="0.3">
      <c r="S3905" s="38"/>
    </row>
    <row r="3906" spans="19:19" x14ac:dyDescent="0.3">
      <c r="S3906" s="38"/>
    </row>
    <row r="3907" spans="19:19" x14ac:dyDescent="0.3">
      <c r="S3907" s="38"/>
    </row>
    <row r="3908" spans="19:19" x14ac:dyDescent="0.3">
      <c r="S3908" s="38"/>
    </row>
    <row r="3909" spans="19:19" x14ac:dyDescent="0.3">
      <c r="S3909" s="38"/>
    </row>
    <row r="3910" spans="19:19" x14ac:dyDescent="0.3">
      <c r="S3910" s="38"/>
    </row>
    <row r="3911" spans="19:19" x14ac:dyDescent="0.3">
      <c r="S3911" s="38"/>
    </row>
    <row r="3912" spans="19:19" x14ac:dyDescent="0.3">
      <c r="S3912" s="38"/>
    </row>
    <row r="3913" spans="19:19" x14ac:dyDescent="0.3">
      <c r="S3913" s="38"/>
    </row>
    <row r="3914" spans="19:19" x14ac:dyDescent="0.3">
      <c r="S3914" s="38"/>
    </row>
    <row r="3915" spans="19:19" x14ac:dyDescent="0.3">
      <c r="S3915" s="38"/>
    </row>
    <row r="3916" spans="19:19" x14ac:dyDescent="0.3">
      <c r="S3916" s="38"/>
    </row>
    <row r="3917" spans="19:19" x14ac:dyDescent="0.3">
      <c r="S3917" s="38"/>
    </row>
    <row r="3918" spans="19:19" x14ac:dyDescent="0.3">
      <c r="S3918" s="38"/>
    </row>
    <row r="3919" spans="19:19" x14ac:dyDescent="0.3">
      <c r="S3919" s="38"/>
    </row>
    <row r="3920" spans="19:19" x14ac:dyDescent="0.3">
      <c r="S3920" s="38"/>
    </row>
    <row r="3921" spans="19:19" x14ac:dyDescent="0.3">
      <c r="S3921" s="38"/>
    </row>
    <row r="3922" spans="19:19" x14ac:dyDescent="0.3">
      <c r="S3922" s="38"/>
    </row>
    <row r="3923" spans="19:19" x14ac:dyDescent="0.3">
      <c r="S3923" s="38"/>
    </row>
    <row r="3924" spans="19:19" x14ac:dyDescent="0.3">
      <c r="S3924" s="38"/>
    </row>
    <row r="3925" spans="19:19" x14ac:dyDescent="0.3">
      <c r="S3925" s="38"/>
    </row>
    <row r="3926" spans="19:19" x14ac:dyDescent="0.3">
      <c r="S3926" s="38"/>
    </row>
    <row r="3927" spans="19:19" x14ac:dyDescent="0.3">
      <c r="S3927" s="38"/>
    </row>
    <row r="3928" spans="19:19" x14ac:dyDescent="0.3">
      <c r="S3928" s="38"/>
    </row>
    <row r="3929" spans="19:19" x14ac:dyDescent="0.3">
      <c r="S3929" s="38"/>
    </row>
    <row r="3930" spans="19:19" x14ac:dyDescent="0.3">
      <c r="S3930" s="38"/>
    </row>
    <row r="3931" spans="19:19" x14ac:dyDescent="0.3">
      <c r="S3931" s="38"/>
    </row>
    <row r="3932" spans="19:19" x14ac:dyDescent="0.3">
      <c r="S3932" s="38"/>
    </row>
    <row r="3933" spans="19:19" x14ac:dyDescent="0.3">
      <c r="S3933" s="38"/>
    </row>
    <row r="3934" spans="19:19" x14ac:dyDescent="0.3">
      <c r="S3934" s="38"/>
    </row>
    <row r="3935" spans="19:19" x14ac:dyDescent="0.3">
      <c r="S3935" s="38"/>
    </row>
    <row r="3936" spans="19:19" x14ac:dyDescent="0.3">
      <c r="S3936" s="38"/>
    </row>
    <row r="3937" spans="19:19" x14ac:dyDescent="0.3">
      <c r="S3937" s="38"/>
    </row>
    <row r="3938" spans="19:19" x14ac:dyDescent="0.3">
      <c r="S3938" s="38"/>
    </row>
    <row r="3939" spans="19:19" x14ac:dyDescent="0.3">
      <c r="S3939" s="38"/>
    </row>
    <row r="3940" spans="19:19" x14ac:dyDescent="0.3">
      <c r="S3940" s="38"/>
    </row>
    <row r="3941" spans="19:19" x14ac:dyDescent="0.3">
      <c r="S3941" s="38"/>
    </row>
    <row r="3942" spans="19:19" x14ac:dyDescent="0.3">
      <c r="S3942" s="38"/>
    </row>
    <row r="3943" spans="19:19" x14ac:dyDescent="0.3">
      <c r="S3943" s="38"/>
    </row>
    <row r="3944" spans="19:19" x14ac:dyDescent="0.3">
      <c r="S3944" s="38"/>
    </row>
    <row r="3945" spans="19:19" x14ac:dyDescent="0.3">
      <c r="S3945" s="38"/>
    </row>
    <row r="3946" spans="19:19" x14ac:dyDescent="0.3">
      <c r="S3946" s="38"/>
    </row>
    <row r="3947" spans="19:19" x14ac:dyDescent="0.3">
      <c r="S3947" s="38"/>
    </row>
    <row r="3948" spans="19:19" x14ac:dyDescent="0.3">
      <c r="S3948" s="38"/>
    </row>
    <row r="3949" spans="19:19" x14ac:dyDescent="0.3">
      <c r="S3949" s="38"/>
    </row>
    <row r="3950" spans="19:19" x14ac:dyDescent="0.3">
      <c r="S3950" s="38"/>
    </row>
    <row r="3951" spans="19:19" x14ac:dyDescent="0.3">
      <c r="S3951" s="38"/>
    </row>
    <row r="3952" spans="19:19" x14ac:dyDescent="0.3">
      <c r="S3952" s="38"/>
    </row>
    <row r="3953" spans="19:19" x14ac:dyDescent="0.3">
      <c r="S3953" s="38"/>
    </row>
    <row r="3954" spans="19:19" x14ac:dyDescent="0.3">
      <c r="S3954" s="38"/>
    </row>
    <row r="3955" spans="19:19" x14ac:dyDescent="0.3">
      <c r="S3955" s="38"/>
    </row>
    <row r="3956" spans="19:19" x14ac:dyDescent="0.3">
      <c r="S3956" s="38"/>
    </row>
    <row r="3957" spans="19:19" x14ac:dyDescent="0.3">
      <c r="S3957" s="38"/>
    </row>
    <row r="3958" spans="19:19" x14ac:dyDescent="0.3">
      <c r="S3958" s="38"/>
    </row>
    <row r="3959" spans="19:19" x14ac:dyDescent="0.3">
      <c r="S3959" s="38"/>
    </row>
    <row r="3960" spans="19:19" x14ac:dyDescent="0.3">
      <c r="S3960" s="38"/>
    </row>
    <row r="3961" spans="19:19" x14ac:dyDescent="0.3">
      <c r="S3961" s="38"/>
    </row>
    <row r="3962" spans="19:19" x14ac:dyDescent="0.3">
      <c r="S3962" s="38"/>
    </row>
    <row r="3963" spans="19:19" x14ac:dyDescent="0.3">
      <c r="S3963" s="38"/>
    </row>
    <row r="3964" spans="19:19" x14ac:dyDescent="0.3">
      <c r="S3964" s="38"/>
    </row>
    <row r="3965" spans="19:19" x14ac:dyDescent="0.3">
      <c r="S3965" s="38"/>
    </row>
    <row r="3966" spans="19:19" x14ac:dyDescent="0.3">
      <c r="S3966" s="38"/>
    </row>
    <row r="3967" spans="19:19" x14ac:dyDescent="0.3">
      <c r="S3967" s="38"/>
    </row>
    <row r="3968" spans="19:19" x14ac:dyDescent="0.3">
      <c r="S3968" s="38"/>
    </row>
    <row r="3969" spans="19:19" x14ac:dyDescent="0.3">
      <c r="S3969" s="38"/>
    </row>
    <row r="3970" spans="19:19" x14ac:dyDescent="0.3">
      <c r="S3970" s="38"/>
    </row>
    <row r="3971" spans="19:19" x14ac:dyDescent="0.3">
      <c r="S3971" s="38"/>
    </row>
    <row r="3972" spans="19:19" x14ac:dyDescent="0.3">
      <c r="S3972" s="38"/>
    </row>
    <row r="3973" spans="19:19" x14ac:dyDescent="0.3">
      <c r="S3973" s="38"/>
    </row>
    <row r="3974" spans="19:19" x14ac:dyDescent="0.3">
      <c r="S3974" s="38"/>
    </row>
    <row r="3975" spans="19:19" x14ac:dyDescent="0.3">
      <c r="S3975" s="38"/>
    </row>
    <row r="3976" spans="19:19" x14ac:dyDescent="0.3">
      <c r="S3976" s="38"/>
    </row>
    <row r="3977" spans="19:19" x14ac:dyDescent="0.3">
      <c r="S3977" s="38"/>
    </row>
    <row r="3978" spans="19:19" x14ac:dyDescent="0.3">
      <c r="S3978" s="38"/>
    </row>
    <row r="3979" spans="19:19" x14ac:dyDescent="0.3">
      <c r="S3979" s="38"/>
    </row>
    <row r="3980" spans="19:19" x14ac:dyDescent="0.3">
      <c r="S3980" s="38"/>
    </row>
    <row r="3981" spans="19:19" x14ac:dyDescent="0.3">
      <c r="S3981" s="38"/>
    </row>
    <row r="3982" spans="19:19" x14ac:dyDescent="0.3">
      <c r="S3982" s="38"/>
    </row>
    <row r="3983" spans="19:19" x14ac:dyDescent="0.3">
      <c r="S3983" s="38"/>
    </row>
    <row r="3984" spans="19:19" x14ac:dyDescent="0.3">
      <c r="S3984" s="38"/>
    </row>
    <row r="3985" spans="19:19" x14ac:dyDescent="0.3">
      <c r="S3985" s="38"/>
    </row>
    <row r="3986" spans="19:19" x14ac:dyDescent="0.3">
      <c r="S3986" s="38"/>
    </row>
    <row r="3987" spans="19:19" x14ac:dyDescent="0.3">
      <c r="S3987" s="38"/>
    </row>
    <row r="3988" spans="19:19" x14ac:dyDescent="0.3">
      <c r="S3988" s="38"/>
    </row>
    <row r="3989" spans="19:19" x14ac:dyDescent="0.3">
      <c r="S3989" s="38"/>
    </row>
    <row r="3990" spans="19:19" x14ac:dyDescent="0.3">
      <c r="S3990" s="38"/>
    </row>
    <row r="3991" spans="19:19" x14ac:dyDescent="0.3">
      <c r="S3991" s="38"/>
    </row>
    <row r="3992" spans="19:19" x14ac:dyDescent="0.3">
      <c r="S3992" s="38"/>
    </row>
    <row r="3993" spans="19:19" x14ac:dyDescent="0.3">
      <c r="S3993" s="38"/>
    </row>
    <row r="3994" spans="19:19" x14ac:dyDescent="0.3">
      <c r="S3994" s="38"/>
    </row>
    <row r="3995" spans="19:19" x14ac:dyDescent="0.3">
      <c r="S3995" s="38"/>
    </row>
    <row r="3996" spans="19:19" x14ac:dyDescent="0.3">
      <c r="S3996" s="38"/>
    </row>
    <row r="3997" spans="19:19" x14ac:dyDescent="0.3">
      <c r="S3997" s="38"/>
    </row>
    <row r="3998" spans="19:19" x14ac:dyDescent="0.3">
      <c r="S3998" s="38"/>
    </row>
    <row r="3999" spans="19:19" x14ac:dyDescent="0.3">
      <c r="S3999" s="38"/>
    </row>
    <row r="4000" spans="19:19" x14ac:dyDescent="0.3">
      <c r="S4000" s="38"/>
    </row>
    <row r="4001" spans="19:19" x14ac:dyDescent="0.3">
      <c r="S4001" s="38"/>
    </row>
    <row r="4002" spans="19:19" x14ac:dyDescent="0.3">
      <c r="S4002" s="38"/>
    </row>
    <row r="4003" spans="19:19" x14ac:dyDescent="0.3">
      <c r="S4003" s="38"/>
    </row>
    <row r="4004" spans="19:19" x14ac:dyDescent="0.3">
      <c r="S4004" s="38"/>
    </row>
    <row r="4005" spans="19:19" x14ac:dyDescent="0.3">
      <c r="S4005" s="38"/>
    </row>
    <row r="4006" spans="19:19" x14ac:dyDescent="0.3">
      <c r="S4006" s="38"/>
    </row>
    <row r="4007" spans="19:19" x14ac:dyDescent="0.3">
      <c r="S4007" s="38"/>
    </row>
    <row r="4008" spans="19:19" x14ac:dyDescent="0.3">
      <c r="S4008" s="38"/>
    </row>
    <row r="4009" spans="19:19" x14ac:dyDescent="0.3">
      <c r="S4009" s="38"/>
    </row>
    <row r="4010" spans="19:19" x14ac:dyDescent="0.3">
      <c r="S4010" s="38"/>
    </row>
    <row r="4011" spans="19:19" x14ac:dyDescent="0.3">
      <c r="S4011" s="38"/>
    </row>
    <row r="4012" spans="19:19" x14ac:dyDescent="0.3">
      <c r="S4012" s="38"/>
    </row>
    <row r="4013" spans="19:19" x14ac:dyDescent="0.3">
      <c r="S4013" s="38"/>
    </row>
    <row r="4014" spans="19:19" x14ac:dyDescent="0.3">
      <c r="S4014" s="38"/>
    </row>
    <row r="4015" spans="19:19" x14ac:dyDescent="0.3">
      <c r="S4015" s="38"/>
    </row>
    <row r="4016" spans="19:19" x14ac:dyDescent="0.3">
      <c r="S4016" s="38"/>
    </row>
    <row r="4017" spans="19:19" x14ac:dyDescent="0.3">
      <c r="S4017" s="38"/>
    </row>
    <row r="4018" spans="19:19" x14ac:dyDescent="0.3">
      <c r="S4018" s="38"/>
    </row>
    <row r="4019" spans="19:19" x14ac:dyDescent="0.3">
      <c r="S4019" s="38"/>
    </row>
    <row r="4020" spans="19:19" x14ac:dyDescent="0.3">
      <c r="S4020" s="38"/>
    </row>
    <row r="4021" spans="19:19" x14ac:dyDescent="0.3">
      <c r="S4021" s="38"/>
    </row>
    <row r="4022" spans="19:19" x14ac:dyDescent="0.3">
      <c r="S4022" s="38"/>
    </row>
    <row r="4023" spans="19:19" x14ac:dyDescent="0.3">
      <c r="S4023" s="38"/>
    </row>
    <row r="4024" spans="19:19" x14ac:dyDescent="0.3">
      <c r="S4024" s="38"/>
    </row>
    <row r="4025" spans="19:19" x14ac:dyDescent="0.3">
      <c r="S4025" s="38"/>
    </row>
    <row r="4026" spans="19:19" x14ac:dyDescent="0.3">
      <c r="S4026" s="38"/>
    </row>
    <row r="4027" spans="19:19" x14ac:dyDescent="0.3">
      <c r="S4027" s="38"/>
    </row>
    <row r="4028" spans="19:19" x14ac:dyDescent="0.3">
      <c r="S4028" s="38"/>
    </row>
    <row r="4029" spans="19:19" x14ac:dyDescent="0.3">
      <c r="S4029" s="38"/>
    </row>
    <row r="4030" spans="19:19" x14ac:dyDescent="0.3">
      <c r="S4030" s="38"/>
    </row>
    <row r="4031" spans="19:19" x14ac:dyDescent="0.3">
      <c r="S4031" s="38"/>
    </row>
    <row r="4032" spans="19:19" x14ac:dyDescent="0.3">
      <c r="S4032" s="38"/>
    </row>
    <row r="4033" spans="19:19" x14ac:dyDescent="0.3">
      <c r="S4033" s="38"/>
    </row>
    <row r="4034" spans="19:19" x14ac:dyDescent="0.3">
      <c r="S4034" s="38"/>
    </row>
    <row r="4035" spans="19:19" x14ac:dyDescent="0.3">
      <c r="S4035" s="38"/>
    </row>
    <row r="4036" spans="19:19" x14ac:dyDescent="0.3">
      <c r="S4036" s="38"/>
    </row>
    <row r="4037" spans="19:19" x14ac:dyDescent="0.3">
      <c r="S4037" s="38"/>
    </row>
    <row r="4038" spans="19:19" x14ac:dyDescent="0.3">
      <c r="S4038" s="38"/>
    </row>
    <row r="4039" spans="19:19" x14ac:dyDescent="0.3">
      <c r="S4039" s="38"/>
    </row>
    <row r="4040" spans="19:19" x14ac:dyDescent="0.3">
      <c r="S4040" s="38"/>
    </row>
    <row r="4041" spans="19:19" x14ac:dyDescent="0.3">
      <c r="S4041" s="38"/>
    </row>
    <row r="4042" spans="19:19" x14ac:dyDescent="0.3">
      <c r="S4042" s="38"/>
    </row>
    <row r="4043" spans="19:19" x14ac:dyDescent="0.3">
      <c r="S4043" s="38"/>
    </row>
    <row r="4044" spans="19:19" x14ac:dyDescent="0.3">
      <c r="S4044" s="38"/>
    </row>
    <row r="4045" spans="19:19" x14ac:dyDescent="0.3">
      <c r="S4045" s="38"/>
    </row>
    <row r="4046" spans="19:19" x14ac:dyDescent="0.3">
      <c r="S4046" s="38"/>
    </row>
    <row r="4047" spans="19:19" x14ac:dyDescent="0.3">
      <c r="S4047" s="38"/>
    </row>
    <row r="4048" spans="19:19" x14ac:dyDescent="0.3">
      <c r="S4048" s="38"/>
    </row>
    <row r="4049" spans="19:19" x14ac:dyDescent="0.3">
      <c r="S4049" s="38"/>
    </row>
    <row r="4050" spans="19:19" x14ac:dyDescent="0.3">
      <c r="S4050" s="38"/>
    </row>
    <row r="4051" spans="19:19" x14ac:dyDescent="0.3">
      <c r="S4051" s="38"/>
    </row>
    <row r="4052" spans="19:19" x14ac:dyDescent="0.3">
      <c r="S4052" s="38"/>
    </row>
    <row r="4053" spans="19:19" x14ac:dyDescent="0.3">
      <c r="S4053" s="38"/>
    </row>
    <row r="4054" spans="19:19" x14ac:dyDescent="0.3">
      <c r="S4054" s="38"/>
    </row>
    <row r="4055" spans="19:19" x14ac:dyDescent="0.3">
      <c r="S4055" s="38"/>
    </row>
    <row r="4056" spans="19:19" x14ac:dyDescent="0.3">
      <c r="S4056" s="38"/>
    </row>
    <row r="4057" spans="19:19" x14ac:dyDescent="0.3">
      <c r="S4057" s="38"/>
    </row>
    <row r="4058" spans="19:19" x14ac:dyDescent="0.3">
      <c r="S4058" s="38"/>
    </row>
    <row r="4059" spans="19:19" x14ac:dyDescent="0.3">
      <c r="S4059" s="38"/>
    </row>
    <row r="4060" spans="19:19" x14ac:dyDescent="0.3">
      <c r="S4060" s="38"/>
    </row>
    <row r="4061" spans="19:19" x14ac:dyDescent="0.3">
      <c r="S4061" s="38"/>
    </row>
    <row r="4062" spans="19:19" x14ac:dyDescent="0.3">
      <c r="S4062" s="38"/>
    </row>
    <row r="4063" spans="19:19" x14ac:dyDescent="0.3">
      <c r="S4063" s="38"/>
    </row>
    <row r="4064" spans="19:19" x14ac:dyDescent="0.3">
      <c r="S4064" s="38"/>
    </row>
    <row r="4065" spans="19:19" x14ac:dyDescent="0.3">
      <c r="S4065" s="38"/>
    </row>
    <row r="4066" spans="19:19" x14ac:dyDescent="0.3">
      <c r="S4066" s="38"/>
    </row>
    <row r="4067" spans="19:19" x14ac:dyDescent="0.3">
      <c r="S4067" s="38"/>
    </row>
    <row r="4068" spans="19:19" x14ac:dyDescent="0.3">
      <c r="S4068" s="38"/>
    </row>
    <row r="4069" spans="19:19" x14ac:dyDescent="0.3">
      <c r="S4069" s="38"/>
    </row>
    <row r="4070" spans="19:19" x14ac:dyDescent="0.3">
      <c r="S4070" s="38"/>
    </row>
    <row r="4071" spans="19:19" x14ac:dyDescent="0.3">
      <c r="S4071" s="38"/>
    </row>
    <row r="4072" spans="19:19" x14ac:dyDescent="0.3">
      <c r="S4072" s="38"/>
    </row>
    <row r="4073" spans="19:19" x14ac:dyDescent="0.3">
      <c r="S4073" s="38"/>
    </row>
    <row r="4074" spans="19:19" x14ac:dyDescent="0.3">
      <c r="S4074" s="38"/>
    </row>
    <row r="4075" spans="19:19" x14ac:dyDescent="0.3">
      <c r="S4075" s="38"/>
    </row>
    <row r="4076" spans="19:19" x14ac:dyDescent="0.3">
      <c r="S4076" s="38"/>
    </row>
    <row r="4077" spans="19:19" x14ac:dyDescent="0.3">
      <c r="S4077" s="38"/>
    </row>
    <row r="4078" spans="19:19" x14ac:dyDescent="0.3">
      <c r="S4078" s="38"/>
    </row>
    <row r="4079" spans="19:19" x14ac:dyDescent="0.3">
      <c r="S4079" s="38"/>
    </row>
    <row r="4080" spans="19:19" x14ac:dyDescent="0.3">
      <c r="S4080" s="38"/>
    </row>
    <row r="4081" spans="19:19" x14ac:dyDescent="0.3">
      <c r="S4081" s="38"/>
    </row>
    <row r="4082" spans="19:19" x14ac:dyDescent="0.3">
      <c r="S4082" s="38"/>
    </row>
    <row r="4083" spans="19:19" x14ac:dyDescent="0.3">
      <c r="S4083" s="38"/>
    </row>
    <row r="4084" spans="19:19" x14ac:dyDescent="0.3">
      <c r="S4084" s="38"/>
    </row>
    <row r="4085" spans="19:19" x14ac:dyDescent="0.3">
      <c r="S4085" s="38"/>
    </row>
    <row r="4086" spans="19:19" x14ac:dyDescent="0.3">
      <c r="S4086" s="38"/>
    </row>
    <row r="4087" spans="19:19" x14ac:dyDescent="0.3">
      <c r="S4087" s="38"/>
    </row>
    <row r="4088" spans="19:19" x14ac:dyDescent="0.3">
      <c r="S4088" s="38"/>
    </row>
    <row r="4089" spans="19:19" x14ac:dyDescent="0.3">
      <c r="S4089" s="38"/>
    </row>
    <row r="4090" spans="19:19" x14ac:dyDescent="0.3">
      <c r="S4090" s="38"/>
    </row>
    <row r="4091" spans="19:19" x14ac:dyDescent="0.3">
      <c r="S4091" s="38"/>
    </row>
    <row r="4092" spans="19:19" x14ac:dyDescent="0.3">
      <c r="S4092" s="38"/>
    </row>
    <row r="4093" spans="19:19" x14ac:dyDescent="0.3">
      <c r="S4093" s="38"/>
    </row>
    <row r="4094" spans="19:19" x14ac:dyDescent="0.3">
      <c r="S4094" s="38"/>
    </row>
    <row r="4095" spans="19:19" x14ac:dyDescent="0.3">
      <c r="S4095" s="38"/>
    </row>
    <row r="4096" spans="19:19" x14ac:dyDescent="0.3">
      <c r="S4096" s="38"/>
    </row>
    <row r="4097" spans="19:19" x14ac:dyDescent="0.3">
      <c r="S4097" s="38"/>
    </row>
    <row r="4098" spans="19:19" x14ac:dyDescent="0.3">
      <c r="S4098" s="38"/>
    </row>
    <row r="4099" spans="19:19" x14ac:dyDescent="0.3">
      <c r="S4099" s="38"/>
    </row>
    <row r="4100" spans="19:19" x14ac:dyDescent="0.3">
      <c r="S4100" s="38"/>
    </row>
    <row r="4101" spans="19:19" x14ac:dyDescent="0.3">
      <c r="S4101" s="38"/>
    </row>
    <row r="4102" spans="19:19" x14ac:dyDescent="0.3">
      <c r="S4102" s="38"/>
    </row>
    <row r="4103" spans="19:19" x14ac:dyDescent="0.3">
      <c r="S4103" s="38"/>
    </row>
    <row r="4104" spans="19:19" x14ac:dyDescent="0.3">
      <c r="S4104" s="38"/>
    </row>
    <row r="4105" spans="19:19" x14ac:dyDescent="0.3">
      <c r="S4105" s="38"/>
    </row>
    <row r="4106" spans="19:19" x14ac:dyDescent="0.3">
      <c r="S4106" s="38"/>
    </row>
    <row r="4107" spans="19:19" x14ac:dyDescent="0.3">
      <c r="S4107" s="38"/>
    </row>
    <row r="4108" spans="19:19" x14ac:dyDescent="0.3">
      <c r="S4108" s="38"/>
    </row>
    <row r="4109" spans="19:19" x14ac:dyDescent="0.3">
      <c r="S4109" s="38"/>
    </row>
    <row r="4110" spans="19:19" x14ac:dyDescent="0.3">
      <c r="S4110" s="38"/>
    </row>
    <row r="4111" spans="19:19" x14ac:dyDescent="0.3">
      <c r="S4111" s="38"/>
    </row>
    <row r="4112" spans="19:19" x14ac:dyDescent="0.3">
      <c r="S4112" s="38"/>
    </row>
    <row r="4113" spans="19:19" x14ac:dyDescent="0.3">
      <c r="S4113" s="38"/>
    </row>
    <row r="4114" spans="19:19" x14ac:dyDescent="0.3">
      <c r="S4114" s="38"/>
    </row>
    <row r="4115" spans="19:19" x14ac:dyDescent="0.3">
      <c r="S4115" s="38"/>
    </row>
    <row r="4116" spans="19:19" x14ac:dyDescent="0.3">
      <c r="S4116" s="38"/>
    </row>
    <row r="4117" spans="19:19" x14ac:dyDescent="0.3">
      <c r="S4117" s="38"/>
    </row>
    <row r="4118" spans="19:19" x14ac:dyDescent="0.3">
      <c r="S4118" s="38"/>
    </row>
    <row r="4119" spans="19:19" x14ac:dyDescent="0.3">
      <c r="S4119" s="38"/>
    </row>
    <row r="4120" spans="19:19" x14ac:dyDescent="0.3">
      <c r="S4120" s="38"/>
    </row>
    <row r="4121" spans="19:19" x14ac:dyDescent="0.3">
      <c r="S4121" s="38"/>
    </row>
    <row r="4122" spans="19:19" x14ac:dyDescent="0.3">
      <c r="S4122" s="38"/>
    </row>
    <row r="4123" spans="19:19" x14ac:dyDescent="0.3">
      <c r="S4123" s="38"/>
    </row>
    <row r="4124" spans="19:19" x14ac:dyDescent="0.3">
      <c r="S4124" s="38"/>
    </row>
    <row r="4125" spans="19:19" x14ac:dyDescent="0.3">
      <c r="S4125" s="38"/>
    </row>
    <row r="4126" spans="19:19" x14ac:dyDescent="0.3">
      <c r="S4126" s="38"/>
    </row>
    <row r="4127" spans="19:19" x14ac:dyDescent="0.3">
      <c r="S4127" s="38"/>
    </row>
    <row r="4128" spans="19:19" x14ac:dyDescent="0.3">
      <c r="S4128" s="38"/>
    </row>
    <row r="4129" spans="19:19" x14ac:dyDescent="0.3">
      <c r="S4129" s="38"/>
    </row>
    <row r="4130" spans="19:19" x14ac:dyDescent="0.3">
      <c r="S4130" s="38"/>
    </row>
    <row r="4131" spans="19:19" x14ac:dyDescent="0.3">
      <c r="S4131" s="38"/>
    </row>
    <row r="4132" spans="19:19" x14ac:dyDescent="0.3">
      <c r="S4132" s="38"/>
    </row>
    <row r="4133" spans="19:19" x14ac:dyDescent="0.3">
      <c r="S4133" s="38"/>
    </row>
    <row r="4134" spans="19:19" x14ac:dyDescent="0.3">
      <c r="S4134" s="38"/>
    </row>
    <row r="4135" spans="19:19" x14ac:dyDescent="0.3">
      <c r="S4135" s="38"/>
    </row>
    <row r="4136" spans="19:19" x14ac:dyDescent="0.3">
      <c r="S4136" s="38"/>
    </row>
    <row r="4137" spans="19:19" x14ac:dyDescent="0.3">
      <c r="S4137" s="38"/>
    </row>
    <row r="4138" spans="19:19" x14ac:dyDescent="0.3">
      <c r="S4138" s="38"/>
    </row>
    <row r="4139" spans="19:19" x14ac:dyDescent="0.3">
      <c r="S4139" s="38"/>
    </row>
    <row r="4140" spans="19:19" x14ac:dyDescent="0.3">
      <c r="S4140" s="38"/>
    </row>
    <row r="4141" spans="19:19" x14ac:dyDescent="0.3">
      <c r="S4141" s="38"/>
    </row>
    <row r="4142" spans="19:19" x14ac:dyDescent="0.3">
      <c r="S4142" s="38"/>
    </row>
    <row r="4143" spans="19:19" x14ac:dyDescent="0.3">
      <c r="S4143" s="38"/>
    </row>
    <row r="4144" spans="19:19" x14ac:dyDescent="0.3">
      <c r="S4144" s="38"/>
    </row>
    <row r="4145" spans="19:19" x14ac:dyDescent="0.3">
      <c r="S4145" s="38"/>
    </row>
    <row r="4146" spans="19:19" x14ac:dyDescent="0.3">
      <c r="S4146" s="38"/>
    </row>
    <row r="4147" spans="19:19" x14ac:dyDescent="0.3">
      <c r="S4147" s="38"/>
    </row>
    <row r="4148" spans="19:19" x14ac:dyDescent="0.3">
      <c r="S4148" s="38"/>
    </row>
    <row r="4149" spans="19:19" x14ac:dyDescent="0.3">
      <c r="S4149" s="38"/>
    </row>
    <row r="4150" spans="19:19" x14ac:dyDescent="0.3">
      <c r="S4150" s="38"/>
    </row>
    <row r="4151" spans="19:19" x14ac:dyDescent="0.3">
      <c r="S4151" s="38"/>
    </row>
    <row r="4152" spans="19:19" x14ac:dyDescent="0.3">
      <c r="S4152" s="38"/>
    </row>
    <row r="4153" spans="19:19" x14ac:dyDescent="0.3">
      <c r="S4153" s="38"/>
    </row>
    <row r="4154" spans="19:19" x14ac:dyDescent="0.3">
      <c r="S4154" s="38"/>
    </row>
    <row r="4155" spans="19:19" x14ac:dyDescent="0.3">
      <c r="S4155" s="38"/>
    </row>
    <row r="4156" spans="19:19" x14ac:dyDescent="0.3">
      <c r="S4156" s="38"/>
    </row>
    <row r="4157" spans="19:19" x14ac:dyDescent="0.3">
      <c r="S4157" s="38"/>
    </row>
    <row r="4158" spans="19:19" x14ac:dyDescent="0.3">
      <c r="S4158" s="38"/>
    </row>
    <row r="4159" spans="19:19" x14ac:dyDescent="0.3">
      <c r="S4159" s="38"/>
    </row>
    <row r="4160" spans="19:19" x14ac:dyDescent="0.3">
      <c r="S4160" s="38"/>
    </row>
    <row r="4161" spans="19:19" x14ac:dyDescent="0.3">
      <c r="S4161" s="38"/>
    </row>
    <row r="4162" spans="19:19" x14ac:dyDescent="0.3">
      <c r="S4162" s="38"/>
    </row>
    <row r="4163" spans="19:19" x14ac:dyDescent="0.3">
      <c r="S4163" s="38"/>
    </row>
    <row r="4164" spans="19:19" x14ac:dyDescent="0.3">
      <c r="S4164" s="38"/>
    </row>
    <row r="4165" spans="19:19" x14ac:dyDescent="0.3">
      <c r="S4165" s="38"/>
    </row>
    <row r="4166" spans="19:19" x14ac:dyDescent="0.3">
      <c r="S4166" s="38"/>
    </row>
    <row r="4167" spans="19:19" x14ac:dyDescent="0.3">
      <c r="S4167" s="38"/>
    </row>
    <row r="4168" spans="19:19" x14ac:dyDescent="0.3">
      <c r="S4168" s="38"/>
    </row>
    <row r="4169" spans="19:19" x14ac:dyDescent="0.3">
      <c r="S4169" s="38"/>
    </row>
    <row r="4170" spans="19:19" x14ac:dyDescent="0.3">
      <c r="S4170" s="38"/>
    </row>
    <row r="4171" spans="19:19" x14ac:dyDescent="0.3">
      <c r="S4171" s="38"/>
    </row>
    <row r="4172" spans="19:19" x14ac:dyDescent="0.3">
      <c r="S4172" s="38"/>
    </row>
    <row r="4173" spans="19:19" x14ac:dyDescent="0.3">
      <c r="S4173" s="38"/>
    </row>
    <row r="4174" spans="19:19" x14ac:dyDescent="0.3">
      <c r="S4174" s="38"/>
    </row>
    <row r="4175" spans="19:19" x14ac:dyDescent="0.3">
      <c r="S4175" s="38"/>
    </row>
    <row r="4176" spans="19:19" x14ac:dyDescent="0.3">
      <c r="S4176" s="38"/>
    </row>
    <row r="4177" spans="19:19" x14ac:dyDescent="0.3">
      <c r="S4177" s="38"/>
    </row>
    <row r="4178" spans="19:19" x14ac:dyDescent="0.3">
      <c r="S4178" s="38"/>
    </row>
    <row r="4179" spans="19:19" x14ac:dyDescent="0.3">
      <c r="S4179" s="38"/>
    </row>
    <row r="4180" spans="19:19" x14ac:dyDescent="0.3">
      <c r="S4180" s="38"/>
    </row>
    <row r="4181" spans="19:19" x14ac:dyDescent="0.3">
      <c r="S4181" s="38"/>
    </row>
    <row r="4182" spans="19:19" x14ac:dyDescent="0.3">
      <c r="S4182" s="38"/>
    </row>
    <row r="4183" spans="19:19" x14ac:dyDescent="0.3">
      <c r="S4183" s="38"/>
    </row>
    <row r="4184" spans="19:19" x14ac:dyDescent="0.3">
      <c r="S4184" s="38"/>
    </row>
    <row r="4185" spans="19:19" x14ac:dyDescent="0.3">
      <c r="S4185" s="38"/>
    </row>
    <row r="4186" spans="19:19" x14ac:dyDescent="0.3">
      <c r="S4186" s="38"/>
    </row>
    <row r="4187" spans="19:19" x14ac:dyDescent="0.3">
      <c r="S4187" s="38"/>
    </row>
    <row r="4188" spans="19:19" x14ac:dyDescent="0.3">
      <c r="S4188" s="38"/>
    </row>
    <row r="4189" spans="19:19" x14ac:dyDescent="0.3">
      <c r="S4189" s="38"/>
    </row>
    <row r="4190" spans="19:19" x14ac:dyDescent="0.3">
      <c r="S4190" s="38"/>
    </row>
    <row r="4191" spans="19:19" x14ac:dyDescent="0.3">
      <c r="S4191" s="38"/>
    </row>
    <row r="4192" spans="19:19" x14ac:dyDescent="0.3">
      <c r="S4192" s="38"/>
    </row>
    <row r="4193" spans="19:19" x14ac:dyDescent="0.3">
      <c r="S4193" s="38"/>
    </row>
    <row r="4194" spans="19:19" x14ac:dyDescent="0.3">
      <c r="S4194" s="38"/>
    </row>
    <row r="4195" spans="19:19" x14ac:dyDescent="0.3">
      <c r="S4195" s="38"/>
    </row>
    <row r="4196" spans="19:19" x14ac:dyDescent="0.3">
      <c r="S4196" s="38"/>
    </row>
    <row r="4197" spans="19:19" x14ac:dyDescent="0.3">
      <c r="S4197" s="38"/>
    </row>
    <row r="4198" spans="19:19" x14ac:dyDescent="0.3">
      <c r="S4198" s="38"/>
    </row>
    <row r="4199" spans="19:19" x14ac:dyDescent="0.3">
      <c r="S4199" s="38"/>
    </row>
    <row r="4200" spans="19:19" x14ac:dyDescent="0.3">
      <c r="S4200" s="38"/>
    </row>
    <row r="4201" spans="19:19" x14ac:dyDescent="0.3">
      <c r="S4201" s="38"/>
    </row>
    <row r="4202" spans="19:19" x14ac:dyDescent="0.3">
      <c r="S4202" s="38"/>
    </row>
    <row r="4203" spans="19:19" x14ac:dyDescent="0.3">
      <c r="S4203" s="38"/>
    </row>
    <row r="4204" spans="19:19" x14ac:dyDescent="0.3">
      <c r="S4204" s="38"/>
    </row>
    <row r="4205" spans="19:19" x14ac:dyDescent="0.3">
      <c r="S4205" s="38"/>
    </row>
    <row r="4206" spans="19:19" x14ac:dyDescent="0.3">
      <c r="S4206" s="38"/>
    </row>
    <row r="4207" spans="19:19" x14ac:dyDescent="0.3">
      <c r="S4207" s="38"/>
    </row>
    <row r="4208" spans="19:19" x14ac:dyDescent="0.3">
      <c r="S4208" s="38"/>
    </row>
    <row r="4209" spans="19:19" x14ac:dyDescent="0.3">
      <c r="S4209" s="38"/>
    </row>
    <row r="4210" spans="19:19" x14ac:dyDescent="0.3">
      <c r="S4210" s="38"/>
    </row>
    <row r="4211" spans="19:19" x14ac:dyDescent="0.3">
      <c r="S4211" s="38"/>
    </row>
    <row r="4212" spans="19:19" x14ac:dyDescent="0.3">
      <c r="S4212" s="38"/>
    </row>
    <row r="4213" spans="19:19" x14ac:dyDescent="0.3">
      <c r="S4213" s="38"/>
    </row>
    <row r="4214" spans="19:19" x14ac:dyDescent="0.3">
      <c r="S4214" s="38"/>
    </row>
    <row r="4215" spans="19:19" x14ac:dyDescent="0.3">
      <c r="S4215" s="38"/>
    </row>
    <row r="4216" spans="19:19" x14ac:dyDescent="0.3">
      <c r="S4216" s="38"/>
    </row>
    <row r="4217" spans="19:19" x14ac:dyDescent="0.3">
      <c r="S4217" s="38"/>
    </row>
    <row r="4218" spans="19:19" x14ac:dyDescent="0.3">
      <c r="S4218" s="38"/>
    </row>
    <row r="4219" spans="19:19" x14ac:dyDescent="0.3">
      <c r="S4219" s="38"/>
    </row>
    <row r="4220" spans="19:19" x14ac:dyDescent="0.3">
      <c r="S4220" s="38"/>
    </row>
    <row r="4221" spans="19:19" x14ac:dyDescent="0.3">
      <c r="S4221" s="38"/>
    </row>
    <row r="4222" spans="19:19" x14ac:dyDescent="0.3">
      <c r="S4222" s="38"/>
    </row>
    <row r="4223" spans="19:19" x14ac:dyDescent="0.3">
      <c r="S4223" s="38"/>
    </row>
    <row r="4224" spans="19:19" x14ac:dyDescent="0.3">
      <c r="S4224" s="38"/>
    </row>
    <row r="4225" spans="19:19" x14ac:dyDescent="0.3">
      <c r="S4225" s="38"/>
    </row>
    <row r="4226" spans="19:19" x14ac:dyDescent="0.3">
      <c r="S4226" s="38"/>
    </row>
    <row r="4227" spans="19:19" x14ac:dyDescent="0.3">
      <c r="S4227" s="38"/>
    </row>
    <row r="4228" spans="19:19" x14ac:dyDescent="0.3">
      <c r="S4228" s="38"/>
    </row>
    <row r="4229" spans="19:19" x14ac:dyDescent="0.3">
      <c r="S4229" s="38"/>
    </row>
    <row r="4230" spans="19:19" x14ac:dyDescent="0.3">
      <c r="S4230" s="38"/>
    </row>
    <row r="4231" spans="19:19" x14ac:dyDescent="0.3">
      <c r="S4231" s="38"/>
    </row>
    <row r="4232" spans="19:19" x14ac:dyDescent="0.3">
      <c r="S4232" s="38"/>
    </row>
    <row r="4233" spans="19:19" x14ac:dyDescent="0.3">
      <c r="S4233" s="38"/>
    </row>
    <row r="4234" spans="19:19" x14ac:dyDescent="0.3">
      <c r="S4234" s="38"/>
    </row>
    <row r="4235" spans="19:19" x14ac:dyDescent="0.3">
      <c r="S4235" s="38"/>
    </row>
    <row r="4236" spans="19:19" x14ac:dyDescent="0.3">
      <c r="S4236" s="38"/>
    </row>
    <row r="4237" spans="19:19" x14ac:dyDescent="0.3">
      <c r="S4237" s="38"/>
    </row>
    <row r="4238" spans="19:19" x14ac:dyDescent="0.3">
      <c r="S4238" s="38"/>
    </row>
    <row r="4239" spans="19:19" x14ac:dyDescent="0.3">
      <c r="S4239" s="38"/>
    </row>
    <row r="4240" spans="19:19" x14ac:dyDescent="0.3">
      <c r="S4240" s="38"/>
    </row>
    <row r="4241" spans="19:19" x14ac:dyDescent="0.3">
      <c r="S4241" s="38"/>
    </row>
    <row r="4242" spans="19:19" x14ac:dyDescent="0.3">
      <c r="S4242" s="38"/>
    </row>
    <row r="4243" spans="19:19" x14ac:dyDescent="0.3">
      <c r="S4243" s="38"/>
    </row>
    <row r="4244" spans="19:19" x14ac:dyDescent="0.3">
      <c r="S4244" s="38"/>
    </row>
    <row r="4245" spans="19:19" x14ac:dyDescent="0.3">
      <c r="S4245" s="38"/>
    </row>
    <row r="4246" spans="19:19" x14ac:dyDescent="0.3">
      <c r="S4246" s="38"/>
    </row>
    <row r="4247" spans="19:19" x14ac:dyDescent="0.3">
      <c r="S4247" s="38"/>
    </row>
    <row r="4248" spans="19:19" x14ac:dyDescent="0.3">
      <c r="S4248" s="38"/>
    </row>
    <row r="4249" spans="19:19" x14ac:dyDescent="0.3">
      <c r="S4249" s="38"/>
    </row>
    <row r="4250" spans="19:19" x14ac:dyDescent="0.3">
      <c r="S4250" s="38"/>
    </row>
    <row r="4251" spans="19:19" x14ac:dyDescent="0.3">
      <c r="S4251" s="38"/>
    </row>
    <row r="4252" spans="19:19" x14ac:dyDescent="0.3">
      <c r="S4252" s="38"/>
    </row>
    <row r="4253" spans="19:19" x14ac:dyDescent="0.3">
      <c r="S4253" s="38"/>
    </row>
    <row r="4254" spans="19:19" x14ac:dyDescent="0.3">
      <c r="S4254" s="38"/>
    </row>
    <row r="4255" spans="19:19" x14ac:dyDescent="0.3">
      <c r="S4255" s="38"/>
    </row>
    <row r="4256" spans="19:19" x14ac:dyDescent="0.3">
      <c r="S4256" s="38"/>
    </row>
    <row r="4257" spans="19:19" x14ac:dyDescent="0.3">
      <c r="S4257" s="38"/>
    </row>
    <row r="4258" spans="19:19" x14ac:dyDescent="0.3">
      <c r="S4258" s="38"/>
    </row>
    <row r="4259" spans="19:19" x14ac:dyDescent="0.3">
      <c r="S4259" s="38"/>
    </row>
    <row r="4260" spans="19:19" x14ac:dyDescent="0.3">
      <c r="S4260" s="38"/>
    </row>
    <row r="4261" spans="19:19" x14ac:dyDescent="0.3">
      <c r="S4261" s="38"/>
    </row>
    <row r="4262" spans="19:19" x14ac:dyDescent="0.3">
      <c r="S4262" s="38"/>
    </row>
    <row r="4263" spans="19:19" x14ac:dyDescent="0.3">
      <c r="S4263" s="38"/>
    </row>
    <row r="4264" spans="19:19" x14ac:dyDescent="0.3">
      <c r="S4264" s="38"/>
    </row>
    <row r="4265" spans="19:19" x14ac:dyDescent="0.3">
      <c r="S4265" s="38"/>
    </row>
    <row r="4266" spans="19:19" x14ac:dyDescent="0.3">
      <c r="S4266" s="38"/>
    </row>
    <row r="4267" spans="19:19" x14ac:dyDescent="0.3">
      <c r="S4267" s="38"/>
    </row>
    <row r="4268" spans="19:19" x14ac:dyDescent="0.3">
      <c r="S4268" s="38"/>
    </row>
    <row r="4269" spans="19:19" x14ac:dyDescent="0.3">
      <c r="S4269" s="38"/>
    </row>
    <row r="4270" spans="19:19" x14ac:dyDescent="0.3">
      <c r="S4270" s="38"/>
    </row>
    <row r="4271" spans="19:19" x14ac:dyDescent="0.3">
      <c r="S4271" s="38"/>
    </row>
    <row r="4272" spans="19:19" x14ac:dyDescent="0.3">
      <c r="S4272" s="38"/>
    </row>
    <row r="4273" spans="19:19" x14ac:dyDescent="0.3">
      <c r="S4273" s="38"/>
    </row>
    <row r="4274" spans="19:19" x14ac:dyDescent="0.3">
      <c r="S4274" s="38"/>
    </row>
    <row r="4275" spans="19:19" x14ac:dyDescent="0.3">
      <c r="S4275" s="38"/>
    </row>
    <row r="4276" spans="19:19" x14ac:dyDescent="0.3">
      <c r="S4276" s="38"/>
    </row>
    <row r="4277" spans="19:19" x14ac:dyDescent="0.3">
      <c r="S4277" s="38"/>
    </row>
    <row r="4278" spans="19:19" x14ac:dyDescent="0.3">
      <c r="S4278" s="38"/>
    </row>
    <row r="4279" spans="19:19" x14ac:dyDescent="0.3">
      <c r="S4279" s="38"/>
    </row>
    <row r="4280" spans="19:19" x14ac:dyDescent="0.3">
      <c r="S4280" s="38"/>
    </row>
    <row r="4281" spans="19:19" x14ac:dyDescent="0.3">
      <c r="S4281" s="38"/>
    </row>
    <row r="4282" spans="19:19" x14ac:dyDescent="0.3">
      <c r="S4282" s="38"/>
    </row>
    <row r="4283" spans="19:19" x14ac:dyDescent="0.3">
      <c r="S4283" s="38"/>
    </row>
    <row r="4284" spans="19:19" x14ac:dyDescent="0.3">
      <c r="S4284" s="38"/>
    </row>
    <row r="4285" spans="19:19" x14ac:dyDescent="0.3">
      <c r="S4285" s="38"/>
    </row>
    <row r="4286" spans="19:19" x14ac:dyDescent="0.3">
      <c r="S4286" s="38"/>
    </row>
    <row r="4287" spans="19:19" x14ac:dyDescent="0.3">
      <c r="S4287" s="38"/>
    </row>
    <row r="4288" spans="19:19" x14ac:dyDescent="0.3">
      <c r="S4288" s="38"/>
    </row>
    <row r="4289" spans="19:19" x14ac:dyDescent="0.3">
      <c r="S4289" s="38"/>
    </row>
    <row r="4290" spans="19:19" x14ac:dyDescent="0.3">
      <c r="S4290" s="38"/>
    </row>
    <row r="4291" spans="19:19" x14ac:dyDescent="0.3">
      <c r="S4291" s="38"/>
    </row>
    <row r="4292" spans="19:19" x14ac:dyDescent="0.3">
      <c r="S4292" s="38"/>
    </row>
    <row r="4293" spans="19:19" x14ac:dyDescent="0.3">
      <c r="S4293" s="38"/>
    </row>
    <row r="4294" spans="19:19" x14ac:dyDescent="0.3">
      <c r="S4294" s="38"/>
    </row>
    <row r="4295" spans="19:19" x14ac:dyDescent="0.3">
      <c r="S4295" s="38"/>
    </row>
    <row r="4296" spans="19:19" x14ac:dyDescent="0.3">
      <c r="S4296" s="38"/>
    </row>
    <row r="4297" spans="19:19" x14ac:dyDescent="0.3">
      <c r="S4297" s="38"/>
    </row>
    <row r="4298" spans="19:19" x14ac:dyDescent="0.3">
      <c r="S4298" s="38"/>
    </row>
    <row r="4299" spans="19:19" x14ac:dyDescent="0.3">
      <c r="S4299" s="38"/>
    </row>
    <row r="4300" spans="19:19" x14ac:dyDescent="0.3">
      <c r="S4300" s="38"/>
    </row>
    <row r="4301" spans="19:19" x14ac:dyDescent="0.3">
      <c r="S4301" s="38"/>
    </row>
    <row r="4302" spans="19:19" x14ac:dyDescent="0.3">
      <c r="S4302" s="38"/>
    </row>
    <row r="4303" spans="19:19" x14ac:dyDescent="0.3">
      <c r="S4303" s="38"/>
    </row>
    <row r="4304" spans="19:19" x14ac:dyDescent="0.3">
      <c r="S4304" s="38"/>
    </row>
    <row r="4305" spans="19:19" x14ac:dyDescent="0.3">
      <c r="S4305" s="38"/>
    </row>
    <row r="4306" spans="19:19" x14ac:dyDescent="0.3">
      <c r="S4306" s="38"/>
    </row>
    <row r="4307" spans="19:19" x14ac:dyDescent="0.3">
      <c r="S4307" s="38"/>
    </row>
    <row r="4308" spans="19:19" x14ac:dyDescent="0.3">
      <c r="S4308" s="38"/>
    </row>
    <row r="4309" spans="19:19" x14ac:dyDescent="0.3">
      <c r="S4309" s="38"/>
    </row>
    <row r="4310" spans="19:19" x14ac:dyDescent="0.3">
      <c r="S4310" s="38"/>
    </row>
    <row r="4311" spans="19:19" x14ac:dyDescent="0.3">
      <c r="S4311" s="38"/>
    </row>
    <row r="4312" spans="19:19" x14ac:dyDescent="0.3">
      <c r="S4312" s="38"/>
    </row>
    <row r="4313" spans="19:19" x14ac:dyDescent="0.3">
      <c r="S4313" s="38"/>
    </row>
    <row r="4314" spans="19:19" x14ac:dyDescent="0.3">
      <c r="S4314" s="38"/>
    </row>
    <row r="4315" spans="19:19" x14ac:dyDescent="0.3">
      <c r="S4315" s="38"/>
    </row>
    <row r="4316" spans="19:19" x14ac:dyDescent="0.3">
      <c r="S4316" s="38"/>
    </row>
    <row r="4317" spans="19:19" x14ac:dyDescent="0.3">
      <c r="S4317" s="38"/>
    </row>
    <row r="4318" spans="19:19" x14ac:dyDescent="0.3">
      <c r="S4318" s="38"/>
    </row>
    <row r="4319" spans="19:19" x14ac:dyDescent="0.3">
      <c r="S4319" s="38"/>
    </row>
    <row r="4320" spans="19:19" x14ac:dyDescent="0.3">
      <c r="S4320" s="38"/>
    </row>
    <row r="4321" spans="19:19" x14ac:dyDescent="0.3">
      <c r="S4321" s="38"/>
    </row>
    <row r="4322" spans="19:19" x14ac:dyDescent="0.3">
      <c r="S4322" s="38"/>
    </row>
    <row r="4323" spans="19:19" x14ac:dyDescent="0.3">
      <c r="S4323" s="38"/>
    </row>
    <row r="4324" spans="19:19" x14ac:dyDescent="0.3">
      <c r="S4324" s="38"/>
    </row>
    <row r="4325" spans="19:19" x14ac:dyDescent="0.3">
      <c r="S4325" s="38"/>
    </row>
    <row r="4326" spans="19:19" x14ac:dyDescent="0.3">
      <c r="S4326" s="38"/>
    </row>
    <row r="4327" spans="19:19" x14ac:dyDescent="0.3">
      <c r="S4327" s="38"/>
    </row>
    <row r="4328" spans="19:19" x14ac:dyDescent="0.3">
      <c r="S4328" s="38"/>
    </row>
    <row r="4329" spans="19:19" x14ac:dyDescent="0.3">
      <c r="S4329" s="38"/>
    </row>
    <row r="4330" spans="19:19" x14ac:dyDescent="0.3">
      <c r="S4330" s="38"/>
    </row>
    <row r="4331" spans="19:19" x14ac:dyDescent="0.3">
      <c r="S4331" s="38"/>
    </row>
    <row r="4332" spans="19:19" x14ac:dyDescent="0.3">
      <c r="S4332" s="38"/>
    </row>
    <row r="4333" spans="19:19" x14ac:dyDescent="0.3">
      <c r="S4333" s="38"/>
    </row>
    <row r="4334" spans="19:19" x14ac:dyDescent="0.3">
      <c r="S4334" s="38"/>
    </row>
    <row r="4335" spans="19:19" x14ac:dyDescent="0.3">
      <c r="S4335" s="38"/>
    </row>
    <row r="4336" spans="19:19" x14ac:dyDescent="0.3">
      <c r="S4336" s="38"/>
    </row>
    <row r="4337" spans="19:19" x14ac:dyDescent="0.3">
      <c r="S4337" s="38"/>
    </row>
    <row r="4338" spans="19:19" x14ac:dyDescent="0.3">
      <c r="S4338" s="38"/>
    </row>
    <row r="4339" spans="19:19" x14ac:dyDescent="0.3">
      <c r="S4339" s="38"/>
    </row>
    <row r="4340" spans="19:19" x14ac:dyDescent="0.3">
      <c r="S4340" s="38"/>
    </row>
    <row r="4341" spans="19:19" x14ac:dyDescent="0.3">
      <c r="S4341" s="38"/>
    </row>
    <row r="4342" spans="19:19" x14ac:dyDescent="0.3">
      <c r="S4342" s="38"/>
    </row>
    <row r="4343" spans="19:19" x14ac:dyDescent="0.3">
      <c r="S4343" s="38"/>
    </row>
    <row r="4344" spans="19:19" x14ac:dyDescent="0.3">
      <c r="S4344" s="38"/>
    </row>
    <row r="4345" spans="19:19" x14ac:dyDescent="0.3">
      <c r="S4345" s="38"/>
    </row>
    <row r="4346" spans="19:19" x14ac:dyDescent="0.3">
      <c r="S4346" s="38"/>
    </row>
    <row r="4347" spans="19:19" x14ac:dyDescent="0.3">
      <c r="S4347" s="38"/>
    </row>
    <row r="4348" spans="19:19" x14ac:dyDescent="0.3">
      <c r="S4348" s="38"/>
    </row>
    <row r="4349" spans="19:19" x14ac:dyDescent="0.3">
      <c r="S4349" s="38"/>
    </row>
    <row r="4350" spans="19:19" x14ac:dyDescent="0.3">
      <c r="S4350" s="38"/>
    </row>
    <row r="4351" spans="19:19" x14ac:dyDescent="0.3">
      <c r="S4351" s="38"/>
    </row>
    <row r="4352" spans="19:19" x14ac:dyDescent="0.3">
      <c r="S4352" s="38"/>
    </row>
    <row r="4353" spans="19:19" x14ac:dyDescent="0.3">
      <c r="S4353" s="38"/>
    </row>
    <row r="4354" spans="19:19" x14ac:dyDescent="0.3">
      <c r="S4354" s="38"/>
    </row>
    <row r="4355" spans="19:19" x14ac:dyDescent="0.3">
      <c r="S4355" s="38"/>
    </row>
    <row r="4356" spans="19:19" x14ac:dyDescent="0.3">
      <c r="S4356" s="38"/>
    </row>
    <row r="4357" spans="19:19" x14ac:dyDescent="0.3">
      <c r="S4357" s="38"/>
    </row>
    <row r="4358" spans="19:19" x14ac:dyDescent="0.3">
      <c r="S4358" s="38"/>
    </row>
    <row r="4359" spans="19:19" x14ac:dyDescent="0.3">
      <c r="S4359" s="38"/>
    </row>
    <row r="4360" spans="19:19" x14ac:dyDescent="0.3">
      <c r="S4360" s="38"/>
    </row>
    <row r="4361" spans="19:19" x14ac:dyDescent="0.3">
      <c r="S4361" s="38"/>
    </row>
    <row r="4362" spans="19:19" x14ac:dyDescent="0.3">
      <c r="S4362" s="38"/>
    </row>
    <row r="4363" spans="19:19" x14ac:dyDescent="0.3">
      <c r="S4363" s="38"/>
    </row>
    <row r="4364" spans="19:19" x14ac:dyDescent="0.3">
      <c r="S4364" s="38"/>
    </row>
    <row r="4365" spans="19:19" x14ac:dyDescent="0.3">
      <c r="S4365" s="38"/>
    </row>
    <row r="4366" spans="19:19" x14ac:dyDescent="0.3">
      <c r="S4366" s="38"/>
    </row>
    <row r="4367" spans="19:19" x14ac:dyDescent="0.3">
      <c r="S4367" s="38"/>
    </row>
    <row r="4368" spans="19:19" x14ac:dyDescent="0.3">
      <c r="S4368" s="38"/>
    </row>
    <row r="4369" spans="19:19" x14ac:dyDescent="0.3">
      <c r="S4369" s="38"/>
    </row>
    <row r="4370" spans="19:19" x14ac:dyDescent="0.3">
      <c r="S4370" s="38"/>
    </row>
    <row r="4371" spans="19:19" x14ac:dyDescent="0.3">
      <c r="S4371" s="38"/>
    </row>
    <row r="4372" spans="19:19" x14ac:dyDescent="0.3">
      <c r="S4372" s="38"/>
    </row>
    <row r="4373" spans="19:19" x14ac:dyDescent="0.3">
      <c r="S4373" s="38"/>
    </row>
    <row r="4374" spans="19:19" x14ac:dyDescent="0.3">
      <c r="S4374" s="38"/>
    </row>
    <row r="4375" spans="19:19" x14ac:dyDescent="0.3">
      <c r="S4375" s="38"/>
    </row>
    <row r="4376" spans="19:19" x14ac:dyDescent="0.3">
      <c r="S4376" s="38"/>
    </row>
    <row r="4377" spans="19:19" x14ac:dyDescent="0.3">
      <c r="S4377" s="38"/>
    </row>
    <row r="4378" spans="19:19" x14ac:dyDescent="0.3">
      <c r="S4378" s="38"/>
    </row>
    <row r="4379" spans="19:19" x14ac:dyDescent="0.3">
      <c r="S4379" s="38"/>
    </row>
    <row r="4380" spans="19:19" x14ac:dyDescent="0.3">
      <c r="S4380" s="38"/>
    </row>
    <row r="4381" spans="19:19" x14ac:dyDescent="0.3">
      <c r="S4381" s="38"/>
    </row>
    <row r="4382" spans="19:19" x14ac:dyDescent="0.3">
      <c r="S4382" s="38"/>
    </row>
    <row r="4383" spans="19:19" x14ac:dyDescent="0.3">
      <c r="S4383" s="38"/>
    </row>
    <row r="4384" spans="19:19" x14ac:dyDescent="0.3">
      <c r="S4384" s="38"/>
    </row>
    <row r="4385" spans="19:19" x14ac:dyDescent="0.3">
      <c r="S4385" s="38"/>
    </row>
    <row r="4386" spans="19:19" x14ac:dyDescent="0.3">
      <c r="S4386" s="38"/>
    </row>
    <row r="4387" spans="19:19" x14ac:dyDescent="0.3">
      <c r="S4387" s="38"/>
    </row>
    <row r="4388" spans="19:19" x14ac:dyDescent="0.3">
      <c r="S4388" s="38"/>
    </row>
    <row r="4389" spans="19:19" x14ac:dyDescent="0.3">
      <c r="S4389" s="38"/>
    </row>
    <row r="4390" spans="19:19" x14ac:dyDescent="0.3">
      <c r="S4390" s="38"/>
    </row>
    <row r="4391" spans="19:19" x14ac:dyDescent="0.3">
      <c r="S4391" s="38"/>
    </row>
    <row r="4392" spans="19:19" x14ac:dyDescent="0.3">
      <c r="S4392" s="38"/>
    </row>
    <row r="4393" spans="19:19" x14ac:dyDescent="0.3">
      <c r="S4393" s="38"/>
    </row>
    <row r="4394" spans="19:19" x14ac:dyDescent="0.3">
      <c r="S4394" s="38"/>
    </row>
    <row r="4395" spans="19:19" x14ac:dyDescent="0.3">
      <c r="S4395" s="38"/>
    </row>
    <row r="4396" spans="19:19" x14ac:dyDescent="0.3">
      <c r="S4396" s="38"/>
    </row>
    <row r="4397" spans="19:19" x14ac:dyDescent="0.3">
      <c r="S4397" s="38"/>
    </row>
    <row r="4398" spans="19:19" x14ac:dyDescent="0.3">
      <c r="S4398" s="38"/>
    </row>
    <row r="4399" spans="19:19" x14ac:dyDescent="0.3">
      <c r="S4399" s="38"/>
    </row>
    <row r="4400" spans="19:19" x14ac:dyDescent="0.3">
      <c r="S4400" s="38"/>
    </row>
    <row r="4401" spans="19:19" x14ac:dyDescent="0.3">
      <c r="S4401" s="38"/>
    </row>
    <row r="4402" spans="19:19" x14ac:dyDescent="0.3">
      <c r="S4402" s="38"/>
    </row>
    <row r="4403" spans="19:19" x14ac:dyDescent="0.3">
      <c r="S4403" s="38"/>
    </row>
    <row r="4404" spans="19:19" x14ac:dyDescent="0.3">
      <c r="S4404" s="38"/>
    </row>
    <row r="4405" spans="19:19" x14ac:dyDescent="0.3">
      <c r="S4405" s="38"/>
    </row>
    <row r="4406" spans="19:19" x14ac:dyDescent="0.3">
      <c r="S4406" s="38"/>
    </row>
    <row r="4407" spans="19:19" x14ac:dyDescent="0.3">
      <c r="S4407" s="38"/>
    </row>
    <row r="4408" spans="19:19" x14ac:dyDescent="0.3">
      <c r="S4408" s="38"/>
    </row>
    <row r="4409" spans="19:19" x14ac:dyDescent="0.3">
      <c r="S4409" s="38"/>
    </row>
    <row r="4410" spans="19:19" x14ac:dyDescent="0.3">
      <c r="S4410" s="38"/>
    </row>
    <row r="4411" spans="19:19" x14ac:dyDescent="0.3">
      <c r="S4411" s="38"/>
    </row>
    <row r="4412" spans="19:19" x14ac:dyDescent="0.3">
      <c r="S4412" s="38"/>
    </row>
    <row r="4413" spans="19:19" x14ac:dyDescent="0.3">
      <c r="S4413" s="38"/>
    </row>
    <row r="4414" spans="19:19" x14ac:dyDescent="0.3">
      <c r="S4414" s="38"/>
    </row>
    <row r="4415" spans="19:19" x14ac:dyDescent="0.3">
      <c r="S4415" s="38"/>
    </row>
    <row r="4416" spans="19:19" x14ac:dyDescent="0.3">
      <c r="S4416" s="38"/>
    </row>
    <row r="4417" spans="19:19" x14ac:dyDescent="0.3">
      <c r="S4417" s="38"/>
    </row>
    <row r="4418" spans="19:19" x14ac:dyDescent="0.3">
      <c r="S4418" s="38"/>
    </row>
    <row r="4419" spans="19:19" x14ac:dyDescent="0.3">
      <c r="S4419" s="38"/>
    </row>
    <row r="4420" spans="19:19" x14ac:dyDescent="0.3">
      <c r="S4420" s="38"/>
    </row>
    <row r="4421" spans="19:19" x14ac:dyDescent="0.3">
      <c r="S4421" s="38"/>
    </row>
    <row r="4422" spans="19:19" x14ac:dyDescent="0.3">
      <c r="S4422" s="38"/>
    </row>
    <row r="4423" spans="19:19" x14ac:dyDescent="0.3">
      <c r="S4423" s="38"/>
    </row>
    <row r="4424" spans="19:19" x14ac:dyDescent="0.3">
      <c r="S4424" s="38"/>
    </row>
    <row r="4425" spans="19:19" x14ac:dyDescent="0.3">
      <c r="S4425" s="38"/>
    </row>
    <row r="4426" spans="19:19" x14ac:dyDescent="0.3">
      <c r="S4426" s="38"/>
    </row>
    <row r="4427" spans="19:19" x14ac:dyDescent="0.3">
      <c r="S4427" s="38"/>
    </row>
    <row r="4428" spans="19:19" x14ac:dyDescent="0.3">
      <c r="S4428" s="38"/>
    </row>
    <row r="4429" spans="19:19" x14ac:dyDescent="0.3">
      <c r="S4429" s="38"/>
    </row>
    <row r="4430" spans="19:19" x14ac:dyDescent="0.3">
      <c r="S4430" s="38"/>
    </row>
    <row r="4431" spans="19:19" x14ac:dyDescent="0.3">
      <c r="S4431" s="38"/>
    </row>
    <row r="4432" spans="19:19" x14ac:dyDescent="0.3">
      <c r="S4432" s="38"/>
    </row>
    <row r="4433" spans="19:19" x14ac:dyDescent="0.3">
      <c r="S4433" s="38"/>
    </row>
    <row r="4434" spans="19:19" x14ac:dyDescent="0.3">
      <c r="S4434" s="38"/>
    </row>
    <row r="4435" spans="19:19" x14ac:dyDescent="0.3">
      <c r="S4435" s="38"/>
    </row>
    <row r="4436" spans="19:19" x14ac:dyDescent="0.3">
      <c r="S4436" s="38"/>
    </row>
    <row r="4437" spans="19:19" x14ac:dyDescent="0.3">
      <c r="S4437" s="38"/>
    </row>
    <row r="4438" spans="19:19" x14ac:dyDescent="0.3">
      <c r="S4438" s="38"/>
    </row>
    <row r="4439" spans="19:19" x14ac:dyDescent="0.3">
      <c r="S4439" s="38"/>
    </row>
    <row r="4440" spans="19:19" x14ac:dyDescent="0.3">
      <c r="S4440" s="38"/>
    </row>
    <row r="4441" spans="19:19" x14ac:dyDescent="0.3">
      <c r="S4441" s="38"/>
    </row>
    <row r="4442" spans="19:19" x14ac:dyDescent="0.3">
      <c r="S4442" s="38"/>
    </row>
    <row r="4443" spans="19:19" x14ac:dyDescent="0.3">
      <c r="S4443" s="38"/>
    </row>
    <row r="4444" spans="19:19" x14ac:dyDescent="0.3">
      <c r="S4444" s="38"/>
    </row>
    <row r="4445" spans="19:19" x14ac:dyDescent="0.3">
      <c r="S4445" s="38"/>
    </row>
    <row r="4446" spans="19:19" x14ac:dyDescent="0.3">
      <c r="S4446" s="38"/>
    </row>
    <row r="4447" spans="19:19" x14ac:dyDescent="0.3">
      <c r="S4447" s="38"/>
    </row>
    <row r="4448" spans="19:19" x14ac:dyDescent="0.3">
      <c r="S4448" s="38"/>
    </row>
    <row r="4449" spans="19:19" x14ac:dyDescent="0.3">
      <c r="S4449" s="38"/>
    </row>
    <row r="4450" spans="19:19" x14ac:dyDescent="0.3">
      <c r="S4450" s="38"/>
    </row>
    <row r="4451" spans="19:19" x14ac:dyDescent="0.3">
      <c r="S4451" s="38"/>
    </row>
    <row r="4452" spans="19:19" x14ac:dyDescent="0.3">
      <c r="S4452" s="38"/>
    </row>
    <row r="4453" spans="19:19" x14ac:dyDescent="0.3">
      <c r="S4453" s="38"/>
    </row>
    <row r="4454" spans="19:19" x14ac:dyDescent="0.3">
      <c r="S4454" s="38"/>
    </row>
    <row r="4455" spans="19:19" x14ac:dyDescent="0.3">
      <c r="S4455" s="38"/>
    </row>
    <row r="4456" spans="19:19" x14ac:dyDescent="0.3">
      <c r="S4456" s="38"/>
    </row>
    <row r="4457" spans="19:19" x14ac:dyDescent="0.3">
      <c r="S4457" s="38"/>
    </row>
    <row r="4458" spans="19:19" x14ac:dyDescent="0.3">
      <c r="S4458" s="38"/>
    </row>
    <row r="4459" spans="19:19" x14ac:dyDescent="0.3">
      <c r="S4459" s="38"/>
    </row>
    <row r="4460" spans="19:19" x14ac:dyDescent="0.3">
      <c r="S4460" s="38"/>
    </row>
    <row r="4461" spans="19:19" x14ac:dyDescent="0.3">
      <c r="S4461" s="38"/>
    </row>
    <row r="4462" spans="19:19" x14ac:dyDescent="0.3">
      <c r="S4462" s="38"/>
    </row>
    <row r="4463" spans="19:19" x14ac:dyDescent="0.3">
      <c r="S4463" s="38"/>
    </row>
    <row r="4464" spans="19:19" x14ac:dyDescent="0.3">
      <c r="S4464" s="38"/>
    </row>
    <row r="4465" spans="19:19" x14ac:dyDescent="0.3">
      <c r="S4465" s="38"/>
    </row>
    <row r="4466" spans="19:19" x14ac:dyDescent="0.3">
      <c r="S4466" s="38"/>
    </row>
    <row r="4467" spans="19:19" x14ac:dyDescent="0.3">
      <c r="S4467" s="38"/>
    </row>
    <row r="4468" spans="19:19" x14ac:dyDescent="0.3">
      <c r="S4468" s="38"/>
    </row>
    <row r="4469" spans="19:19" x14ac:dyDescent="0.3">
      <c r="S4469" s="38"/>
    </row>
    <row r="4470" spans="19:19" x14ac:dyDescent="0.3">
      <c r="S4470" s="38"/>
    </row>
    <row r="4471" spans="19:19" x14ac:dyDescent="0.3">
      <c r="S4471" s="38"/>
    </row>
    <row r="4472" spans="19:19" x14ac:dyDescent="0.3">
      <c r="S4472" s="38"/>
    </row>
    <row r="4473" spans="19:19" x14ac:dyDescent="0.3">
      <c r="S4473" s="38"/>
    </row>
    <row r="4474" spans="19:19" x14ac:dyDescent="0.3">
      <c r="S4474" s="38"/>
    </row>
    <row r="4475" spans="19:19" x14ac:dyDescent="0.3">
      <c r="S4475" s="38"/>
    </row>
    <row r="4476" spans="19:19" x14ac:dyDescent="0.3">
      <c r="S4476" s="38"/>
    </row>
    <row r="4477" spans="19:19" x14ac:dyDescent="0.3">
      <c r="S4477" s="38"/>
    </row>
    <row r="4478" spans="19:19" x14ac:dyDescent="0.3">
      <c r="S4478" s="38"/>
    </row>
    <row r="4479" spans="19:19" x14ac:dyDescent="0.3">
      <c r="S4479" s="38"/>
    </row>
    <row r="4480" spans="19:19" x14ac:dyDescent="0.3">
      <c r="S4480" s="38"/>
    </row>
    <row r="4481" spans="19:19" x14ac:dyDescent="0.3">
      <c r="S4481" s="38"/>
    </row>
    <row r="4482" spans="19:19" x14ac:dyDescent="0.3">
      <c r="S4482" s="38"/>
    </row>
    <row r="4483" spans="19:19" x14ac:dyDescent="0.3">
      <c r="S4483" s="38"/>
    </row>
    <row r="4484" spans="19:19" x14ac:dyDescent="0.3">
      <c r="S4484" s="38"/>
    </row>
    <row r="4485" spans="19:19" x14ac:dyDescent="0.3">
      <c r="S4485" s="38"/>
    </row>
    <row r="4486" spans="19:19" x14ac:dyDescent="0.3">
      <c r="S4486" s="38"/>
    </row>
    <row r="4487" spans="19:19" x14ac:dyDescent="0.3">
      <c r="S4487" s="38"/>
    </row>
    <row r="4488" spans="19:19" x14ac:dyDescent="0.3">
      <c r="S4488" s="38"/>
    </row>
    <row r="4489" spans="19:19" x14ac:dyDescent="0.3">
      <c r="S4489" s="38"/>
    </row>
    <row r="4490" spans="19:19" x14ac:dyDescent="0.3">
      <c r="S4490" s="38"/>
    </row>
    <row r="4491" spans="19:19" x14ac:dyDescent="0.3">
      <c r="S4491" s="38"/>
    </row>
    <row r="4492" spans="19:19" x14ac:dyDescent="0.3">
      <c r="S4492" s="38"/>
    </row>
    <row r="4493" spans="19:19" x14ac:dyDescent="0.3">
      <c r="S4493" s="38"/>
    </row>
    <row r="4494" spans="19:19" x14ac:dyDescent="0.3">
      <c r="S4494" s="38"/>
    </row>
    <row r="4495" spans="19:19" x14ac:dyDescent="0.3">
      <c r="S4495" s="38"/>
    </row>
    <row r="4496" spans="19:19" x14ac:dyDescent="0.3">
      <c r="S4496" s="38"/>
    </row>
    <row r="4497" spans="19:19" x14ac:dyDescent="0.3">
      <c r="S4497" s="38"/>
    </row>
    <row r="4498" spans="19:19" x14ac:dyDescent="0.3">
      <c r="S4498" s="38"/>
    </row>
    <row r="4499" spans="19:19" x14ac:dyDescent="0.3">
      <c r="S4499" s="38"/>
    </row>
    <row r="4500" spans="19:19" x14ac:dyDescent="0.3">
      <c r="S4500" s="38"/>
    </row>
    <row r="4501" spans="19:19" x14ac:dyDescent="0.3">
      <c r="S4501" s="38"/>
    </row>
    <row r="4502" spans="19:19" x14ac:dyDescent="0.3">
      <c r="S4502" s="38"/>
    </row>
    <row r="4503" spans="19:19" x14ac:dyDescent="0.3">
      <c r="S4503" s="38"/>
    </row>
    <row r="4504" spans="19:19" x14ac:dyDescent="0.3">
      <c r="S4504" s="38"/>
    </row>
    <row r="4505" spans="19:19" x14ac:dyDescent="0.3">
      <c r="S4505" s="38"/>
    </row>
    <row r="4506" spans="19:19" x14ac:dyDescent="0.3">
      <c r="S4506" s="38"/>
    </row>
    <row r="4507" spans="19:19" x14ac:dyDescent="0.3">
      <c r="S4507" s="38"/>
    </row>
    <row r="4508" spans="19:19" x14ac:dyDescent="0.3">
      <c r="S4508" s="38"/>
    </row>
    <row r="4509" spans="19:19" x14ac:dyDescent="0.3">
      <c r="S4509" s="38"/>
    </row>
    <row r="4510" spans="19:19" x14ac:dyDescent="0.3">
      <c r="S4510" s="38"/>
    </row>
    <row r="4511" spans="19:19" x14ac:dyDescent="0.3">
      <c r="S4511" s="38"/>
    </row>
    <row r="4512" spans="19:19" x14ac:dyDescent="0.3">
      <c r="S4512" s="38"/>
    </row>
    <row r="4513" spans="19:19" x14ac:dyDescent="0.3">
      <c r="S4513" s="38"/>
    </row>
    <row r="4514" spans="19:19" x14ac:dyDescent="0.3">
      <c r="S4514" s="38"/>
    </row>
    <row r="4515" spans="19:19" x14ac:dyDescent="0.3">
      <c r="S4515" s="38"/>
    </row>
    <row r="4516" spans="19:19" x14ac:dyDescent="0.3">
      <c r="S4516" s="38"/>
    </row>
    <row r="4517" spans="19:19" x14ac:dyDescent="0.3">
      <c r="S4517" s="38"/>
    </row>
    <row r="4518" spans="19:19" x14ac:dyDescent="0.3">
      <c r="S4518" s="38"/>
    </row>
    <row r="4519" spans="19:19" x14ac:dyDescent="0.3">
      <c r="S4519" s="38"/>
    </row>
    <row r="4520" spans="19:19" x14ac:dyDescent="0.3">
      <c r="S4520" s="38"/>
    </row>
    <row r="4521" spans="19:19" x14ac:dyDescent="0.3">
      <c r="S4521" s="38"/>
    </row>
    <row r="4522" spans="19:19" x14ac:dyDescent="0.3">
      <c r="S4522" s="38"/>
    </row>
    <row r="4523" spans="19:19" x14ac:dyDescent="0.3">
      <c r="S4523" s="38"/>
    </row>
    <row r="4524" spans="19:19" x14ac:dyDescent="0.3">
      <c r="S4524" s="38"/>
    </row>
    <row r="4525" spans="19:19" x14ac:dyDescent="0.3">
      <c r="S4525" s="38"/>
    </row>
    <row r="4526" spans="19:19" x14ac:dyDescent="0.3">
      <c r="S4526" s="38"/>
    </row>
    <row r="4527" spans="19:19" x14ac:dyDescent="0.3">
      <c r="S4527" s="38"/>
    </row>
    <row r="4528" spans="19:19" x14ac:dyDescent="0.3">
      <c r="S4528" s="38"/>
    </row>
    <row r="4529" spans="19:19" x14ac:dyDescent="0.3">
      <c r="S4529" s="38"/>
    </row>
    <row r="4530" spans="19:19" x14ac:dyDescent="0.3">
      <c r="S4530" s="38"/>
    </row>
    <row r="4531" spans="19:19" x14ac:dyDescent="0.3">
      <c r="S4531" s="38"/>
    </row>
    <row r="4532" spans="19:19" x14ac:dyDescent="0.3">
      <c r="S4532" s="38"/>
    </row>
    <row r="4533" spans="19:19" x14ac:dyDescent="0.3">
      <c r="S4533" s="38"/>
    </row>
    <row r="4534" spans="19:19" x14ac:dyDescent="0.3">
      <c r="S4534" s="38"/>
    </row>
    <row r="4535" spans="19:19" x14ac:dyDescent="0.3">
      <c r="S4535" s="38"/>
    </row>
    <row r="4536" spans="19:19" x14ac:dyDescent="0.3">
      <c r="S4536" s="38"/>
    </row>
    <row r="4537" spans="19:19" x14ac:dyDescent="0.3">
      <c r="S4537" s="38"/>
    </row>
    <row r="4538" spans="19:19" x14ac:dyDescent="0.3">
      <c r="S4538" s="38"/>
    </row>
    <row r="4539" spans="19:19" x14ac:dyDescent="0.3">
      <c r="S4539" s="38"/>
    </row>
    <row r="4540" spans="19:19" x14ac:dyDescent="0.3">
      <c r="S4540" s="38"/>
    </row>
    <row r="4541" spans="19:19" x14ac:dyDescent="0.3">
      <c r="S4541" s="38"/>
    </row>
    <row r="4542" spans="19:19" x14ac:dyDescent="0.3">
      <c r="S4542" s="38"/>
    </row>
    <row r="4543" spans="19:19" x14ac:dyDescent="0.3">
      <c r="S4543" s="38"/>
    </row>
    <row r="4544" spans="19:19" x14ac:dyDescent="0.3">
      <c r="S4544" s="38"/>
    </row>
    <row r="4545" spans="19:19" x14ac:dyDescent="0.3">
      <c r="S4545" s="38"/>
    </row>
    <row r="4546" spans="19:19" x14ac:dyDescent="0.3">
      <c r="S4546" s="38"/>
    </row>
    <row r="4547" spans="19:19" x14ac:dyDescent="0.3">
      <c r="S4547" s="38"/>
    </row>
    <row r="4548" spans="19:19" x14ac:dyDescent="0.3">
      <c r="S4548" s="38"/>
    </row>
    <row r="4549" spans="19:19" x14ac:dyDescent="0.3">
      <c r="S4549" s="38"/>
    </row>
    <row r="4550" spans="19:19" x14ac:dyDescent="0.3">
      <c r="S4550" s="38"/>
    </row>
    <row r="4551" spans="19:19" x14ac:dyDescent="0.3">
      <c r="S4551" s="38"/>
    </row>
    <row r="4552" spans="19:19" x14ac:dyDescent="0.3">
      <c r="S4552" s="38"/>
    </row>
    <row r="4553" spans="19:19" x14ac:dyDescent="0.3">
      <c r="S4553" s="38"/>
    </row>
    <row r="4554" spans="19:19" x14ac:dyDescent="0.3">
      <c r="S4554" s="38"/>
    </row>
    <row r="4555" spans="19:19" x14ac:dyDescent="0.3">
      <c r="S4555" s="38"/>
    </row>
    <row r="4556" spans="19:19" x14ac:dyDescent="0.3">
      <c r="S4556" s="38"/>
    </row>
    <row r="4557" spans="19:19" x14ac:dyDescent="0.3">
      <c r="S4557" s="38"/>
    </row>
    <row r="4558" spans="19:19" x14ac:dyDescent="0.3">
      <c r="S4558" s="38"/>
    </row>
    <row r="4559" spans="19:19" x14ac:dyDescent="0.3">
      <c r="S4559" s="38"/>
    </row>
    <row r="4560" spans="19:19" x14ac:dyDescent="0.3">
      <c r="S4560" s="38"/>
    </row>
    <row r="4561" spans="19:19" x14ac:dyDescent="0.3">
      <c r="S4561" s="38"/>
    </row>
    <row r="4562" spans="19:19" x14ac:dyDescent="0.3">
      <c r="S4562" s="38"/>
    </row>
    <row r="4563" spans="19:19" x14ac:dyDescent="0.3">
      <c r="S4563" s="38"/>
    </row>
    <row r="4564" spans="19:19" x14ac:dyDescent="0.3">
      <c r="S4564" s="38"/>
    </row>
    <row r="4565" spans="19:19" x14ac:dyDescent="0.3">
      <c r="S4565" s="38"/>
    </row>
    <row r="4566" spans="19:19" x14ac:dyDescent="0.3">
      <c r="S4566" s="38"/>
    </row>
    <row r="4567" spans="19:19" x14ac:dyDescent="0.3">
      <c r="S4567" s="38"/>
    </row>
    <row r="4568" spans="19:19" x14ac:dyDescent="0.3">
      <c r="S4568" s="38"/>
    </row>
    <row r="4569" spans="19:19" x14ac:dyDescent="0.3">
      <c r="S4569" s="38"/>
    </row>
    <row r="4570" spans="19:19" x14ac:dyDescent="0.3">
      <c r="S4570" s="38"/>
    </row>
    <row r="4571" spans="19:19" x14ac:dyDescent="0.3">
      <c r="S4571" s="38"/>
    </row>
    <row r="4572" spans="19:19" x14ac:dyDescent="0.3">
      <c r="S4572" s="38"/>
    </row>
    <row r="4573" spans="19:19" x14ac:dyDescent="0.3">
      <c r="S4573" s="38"/>
    </row>
    <row r="4574" spans="19:19" x14ac:dyDescent="0.3">
      <c r="S4574" s="38"/>
    </row>
    <row r="4575" spans="19:19" x14ac:dyDescent="0.3">
      <c r="S4575" s="38"/>
    </row>
    <row r="4576" spans="19:19" x14ac:dyDescent="0.3">
      <c r="S4576" s="38"/>
    </row>
    <row r="4577" spans="19:19" x14ac:dyDescent="0.3">
      <c r="S4577" s="38"/>
    </row>
    <row r="4578" spans="19:19" x14ac:dyDescent="0.3">
      <c r="S4578" s="38"/>
    </row>
    <row r="4579" spans="19:19" x14ac:dyDescent="0.3">
      <c r="S4579" s="38"/>
    </row>
    <row r="4580" spans="19:19" x14ac:dyDescent="0.3">
      <c r="S4580" s="38"/>
    </row>
    <row r="4581" spans="19:19" x14ac:dyDescent="0.3">
      <c r="S4581" s="38"/>
    </row>
    <row r="4582" spans="19:19" x14ac:dyDescent="0.3">
      <c r="S4582" s="38"/>
    </row>
    <row r="4583" spans="19:19" x14ac:dyDescent="0.3">
      <c r="S4583" s="38"/>
    </row>
    <row r="4584" spans="19:19" x14ac:dyDescent="0.3">
      <c r="S4584" s="38"/>
    </row>
    <row r="4585" spans="19:19" x14ac:dyDescent="0.3">
      <c r="S4585" s="38"/>
    </row>
    <row r="4586" spans="19:19" x14ac:dyDescent="0.3">
      <c r="S4586" s="38"/>
    </row>
    <row r="4587" spans="19:19" x14ac:dyDescent="0.3">
      <c r="S4587" s="38"/>
    </row>
    <row r="4588" spans="19:19" x14ac:dyDescent="0.3">
      <c r="S4588" s="38"/>
    </row>
    <row r="4589" spans="19:19" x14ac:dyDescent="0.3">
      <c r="S4589" s="38"/>
    </row>
    <row r="4590" spans="19:19" x14ac:dyDescent="0.3">
      <c r="S4590" s="38"/>
    </row>
    <row r="4591" spans="19:19" x14ac:dyDescent="0.3">
      <c r="S4591" s="38"/>
    </row>
    <row r="4592" spans="19:19" x14ac:dyDescent="0.3">
      <c r="S4592" s="38"/>
    </row>
    <row r="4593" spans="19:19" x14ac:dyDescent="0.3">
      <c r="S4593" s="38"/>
    </row>
    <row r="4594" spans="19:19" x14ac:dyDescent="0.3">
      <c r="S4594" s="38"/>
    </row>
    <row r="4595" spans="19:19" x14ac:dyDescent="0.3">
      <c r="S4595" s="38"/>
    </row>
    <row r="4596" spans="19:19" x14ac:dyDescent="0.3">
      <c r="S4596" s="38"/>
    </row>
    <row r="4597" spans="19:19" x14ac:dyDescent="0.3">
      <c r="S4597" s="38"/>
    </row>
    <row r="4598" spans="19:19" x14ac:dyDescent="0.3">
      <c r="S4598" s="38"/>
    </row>
    <row r="4599" spans="19:19" x14ac:dyDescent="0.3">
      <c r="S4599" s="38"/>
    </row>
    <row r="4600" spans="19:19" x14ac:dyDescent="0.3">
      <c r="S4600" s="38"/>
    </row>
    <row r="4601" spans="19:19" x14ac:dyDescent="0.3">
      <c r="S4601" s="38"/>
    </row>
    <row r="4602" spans="19:19" x14ac:dyDescent="0.3">
      <c r="S4602" s="38"/>
    </row>
    <row r="4603" spans="19:19" x14ac:dyDescent="0.3">
      <c r="S4603" s="38"/>
    </row>
    <row r="4604" spans="19:19" x14ac:dyDescent="0.3">
      <c r="S4604" s="38"/>
    </row>
    <row r="4605" spans="19:19" x14ac:dyDescent="0.3">
      <c r="S4605" s="38"/>
    </row>
    <row r="4606" spans="19:19" x14ac:dyDescent="0.3">
      <c r="S4606" s="38"/>
    </row>
    <row r="4607" spans="19:19" x14ac:dyDescent="0.3">
      <c r="S4607" s="38"/>
    </row>
    <row r="4608" spans="19:19" x14ac:dyDescent="0.3">
      <c r="S4608" s="38"/>
    </row>
    <row r="4609" spans="19:19" x14ac:dyDescent="0.3">
      <c r="S4609" s="38"/>
    </row>
    <row r="4610" spans="19:19" x14ac:dyDescent="0.3">
      <c r="S4610" s="38"/>
    </row>
    <row r="4611" spans="19:19" x14ac:dyDescent="0.3">
      <c r="S4611" s="38"/>
    </row>
    <row r="4612" spans="19:19" x14ac:dyDescent="0.3">
      <c r="S4612" s="38"/>
    </row>
    <row r="4613" spans="19:19" x14ac:dyDescent="0.3">
      <c r="S4613" s="38"/>
    </row>
    <row r="4614" spans="19:19" x14ac:dyDescent="0.3">
      <c r="S4614" s="38"/>
    </row>
    <row r="4615" spans="19:19" x14ac:dyDescent="0.3">
      <c r="S4615" s="38"/>
    </row>
    <row r="4616" spans="19:19" x14ac:dyDescent="0.3">
      <c r="S4616" s="38"/>
    </row>
    <row r="4617" spans="19:19" x14ac:dyDescent="0.3">
      <c r="S4617" s="38"/>
    </row>
    <row r="4618" spans="19:19" x14ac:dyDescent="0.3">
      <c r="S4618" s="38"/>
    </row>
    <row r="4619" spans="19:19" x14ac:dyDescent="0.3">
      <c r="S4619" s="38"/>
    </row>
    <row r="4620" spans="19:19" x14ac:dyDescent="0.3">
      <c r="S4620" s="38"/>
    </row>
    <row r="4621" spans="19:19" x14ac:dyDescent="0.3">
      <c r="S4621" s="38"/>
    </row>
    <row r="4622" spans="19:19" x14ac:dyDescent="0.3">
      <c r="S4622" s="38"/>
    </row>
    <row r="4623" spans="19:19" x14ac:dyDescent="0.3">
      <c r="S4623" s="38"/>
    </row>
    <row r="4624" spans="19:19" x14ac:dyDescent="0.3">
      <c r="S4624" s="38"/>
    </row>
    <row r="4625" spans="19:19" x14ac:dyDescent="0.3">
      <c r="S4625" s="38"/>
    </row>
    <row r="4626" spans="19:19" x14ac:dyDescent="0.3">
      <c r="S4626" s="38"/>
    </row>
    <row r="4627" spans="19:19" x14ac:dyDescent="0.3">
      <c r="S4627" s="38"/>
    </row>
    <row r="4628" spans="19:19" x14ac:dyDescent="0.3">
      <c r="S4628" s="38"/>
    </row>
    <row r="4629" spans="19:19" x14ac:dyDescent="0.3">
      <c r="S4629" s="38"/>
    </row>
    <row r="4630" spans="19:19" x14ac:dyDescent="0.3">
      <c r="S4630" s="38"/>
    </row>
    <row r="4631" spans="19:19" x14ac:dyDescent="0.3">
      <c r="S4631" s="38"/>
    </row>
    <row r="4632" spans="19:19" x14ac:dyDescent="0.3">
      <c r="S4632" s="38"/>
    </row>
    <row r="4633" spans="19:19" x14ac:dyDescent="0.3">
      <c r="S4633" s="38"/>
    </row>
    <row r="4634" spans="19:19" x14ac:dyDescent="0.3">
      <c r="S4634" s="38"/>
    </row>
    <row r="4635" spans="19:19" x14ac:dyDescent="0.3">
      <c r="S4635" s="38"/>
    </row>
    <row r="4636" spans="19:19" x14ac:dyDescent="0.3">
      <c r="S4636" s="38"/>
    </row>
    <row r="4637" spans="19:19" x14ac:dyDescent="0.3">
      <c r="S4637" s="38"/>
    </row>
    <row r="4638" spans="19:19" x14ac:dyDescent="0.3">
      <c r="S4638" s="38"/>
    </row>
    <row r="4639" spans="19:19" x14ac:dyDescent="0.3">
      <c r="S4639" s="38"/>
    </row>
    <row r="4640" spans="19:19" x14ac:dyDescent="0.3">
      <c r="S4640" s="38"/>
    </row>
    <row r="4641" spans="19:19" x14ac:dyDescent="0.3">
      <c r="S4641" s="38"/>
    </row>
    <row r="4642" spans="19:19" x14ac:dyDescent="0.3">
      <c r="S4642" s="38"/>
    </row>
    <row r="4643" spans="19:19" x14ac:dyDescent="0.3">
      <c r="S4643" s="38"/>
    </row>
    <row r="4644" spans="19:19" x14ac:dyDescent="0.3">
      <c r="S4644" s="38"/>
    </row>
    <row r="4645" spans="19:19" x14ac:dyDescent="0.3">
      <c r="S4645" s="38"/>
    </row>
    <row r="4646" spans="19:19" x14ac:dyDescent="0.3">
      <c r="S4646" s="38"/>
    </row>
    <row r="4647" spans="19:19" x14ac:dyDescent="0.3">
      <c r="S4647" s="38"/>
    </row>
    <row r="4648" spans="19:19" x14ac:dyDescent="0.3">
      <c r="S4648" s="38"/>
    </row>
    <row r="4649" spans="19:19" x14ac:dyDescent="0.3">
      <c r="S4649" s="38"/>
    </row>
    <row r="4650" spans="19:19" x14ac:dyDescent="0.3">
      <c r="S4650" s="38"/>
    </row>
    <row r="4651" spans="19:19" x14ac:dyDescent="0.3">
      <c r="S4651" s="38"/>
    </row>
    <row r="4652" spans="19:19" x14ac:dyDescent="0.3">
      <c r="S4652" s="38"/>
    </row>
    <row r="4653" spans="19:19" x14ac:dyDescent="0.3">
      <c r="S4653" s="38"/>
    </row>
    <row r="4654" spans="19:19" x14ac:dyDescent="0.3">
      <c r="S4654" s="38"/>
    </row>
    <row r="4655" spans="19:19" x14ac:dyDescent="0.3">
      <c r="S4655" s="38"/>
    </row>
    <row r="4656" spans="19:19" x14ac:dyDescent="0.3">
      <c r="S4656" s="38"/>
    </row>
    <row r="4657" spans="19:19" x14ac:dyDescent="0.3">
      <c r="S4657" s="38"/>
    </row>
    <row r="4658" spans="19:19" x14ac:dyDescent="0.3">
      <c r="S4658" s="38"/>
    </row>
    <row r="4659" spans="19:19" x14ac:dyDescent="0.3">
      <c r="S4659" s="38"/>
    </row>
    <row r="4660" spans="19:19" x14ac:dyDescent="0.3">
      <c r="S4660" s="38"/>
    </row>
    <row r="4661" spans="19:19" x14ac:dyDescent="0.3">
      <c r="S4661" s="38"/>
    </row>
    <row r="4662" spans="19:19" x14ac:dyDescent="0.3">
      <c r="S4662" s="38"/>
    </row>
    <row r="4663" spans="19:19" x14ac:dyDescent="0.3">
      <c r="S4663" s="38"/>
    </row>
    <row r="4664" spans="19:19" x14ac:dyDescent="0.3">
      <c r="S4664" s="38"/>
    </row>
    <row r="4665" spans="19:19" x14ac:dyDescent="0.3">
      <c r="S4665" s="38"/>
    </row>
    <row r="4666" spans="19:19" x14ac:dyDescent="0.3">
      <c r="S4666" s="38"/>
    </row>
    <row r="4667" spans="19:19" x14ac:dyDescent="0.3">
      <c r="S4667" s="38"/>
    </row>
    <row r="4668" spans="19:19" x14ac:dyDescent="0.3">
      <c r="S4668" s="38"/>
    </row>
    <row r="4669" spans="19:19" x14ac:dyDescent="0.3">
      <c r="S4669" s="38"/>
    </row>
    <row r="4670" spans="19:19" x14ac:dyDescent="0.3">
      <c r="S4670" s="38"/>
    </row>
    <row r="4671" spans="19:19" x14ac:dyDescent="0.3">
      <c r="S4671" s="38"/>
    </row>
    <row r="4672" spans="19:19" x14ac:dyDescent="0.3">
      <c r="S4672" s="38"/>
    </row>
    <row r="4673" spans="19:19" x14ac:dyDescent="0.3">
      <c r="S4673" s="38"/>
    </row>
    <row r="4674" spans="19:19" x14ac:dyDescent="0.3">
      <c r="S4674" s="38"/>
    </row>
    <row r="4675" spans="19:19" x14ac:dyDescent="0.3">
      <c r="S4675" s="38"/>
    </row>
    <row r="4676" spans="19:19" x14ac:dyDescent="0.3">
      <c r="S4676" s="38"/>
    </row>
    <row r="4677" spans="19:19" x14ac:dyDescent="0.3">
      <c r="S4677" s="38"/>
    </row>
    <row r="4678" spans="19:19" x14ac:dyDescent="0.3">
      <c r="S4678" s="38"/>
    </row>
    <row r="4679" spans="19:19" x14ac:dyDescent="0.3">
      <c r="S4679" s="38"/>
    </row>
    <row r="4680" spans="19:19" x14ac:dyDescent="0.3">
      <c r="S4680" s="38"/>
    </row>
    <row r="4681" spans="19:19" x14ac:dyDescent="0.3">
      <c r="S4681" s="38"/>
    </row>
    <row r="4682" spans="19:19" x14ac:dyDescent="0.3">
      <c r="S4682" s="38"/>
    </row>
    <row r="4683" spans="19:19" x14ac:dyDescent="0.3">
      <c r="S4683" s="38"/>
    </row>
    <row r="4684" spans="19:19" x14ac:dyDescent="0.3">
      <c r="S4684" s="38"/>
    </row>
    <row r="4685" spans="19:19" x14ac:dyDescent="0.3">
      <c r="S4685" s="38"/>
    </row>
    <row r="4686" spans="19:19" x14ac:dyDescent="0.3">
      <c r="S4686" s="38"/>
    </row>
    <row r="4687" spans="19:19" x14ac:dyDescent="0.3">
      <c r="S4687" s="38"/>
    </row>
    <row r="4688" spans="19:19" x14ac:dyDescent="0.3">
      <c r="S4688" s="38"/>
    </row>
    <row r="4689" spans="19:19" x14ac:dyDescent="0.3">
      <c r="S4689" s="38"/>
    </row>
    <row r="4690" spans="19:19" x14ac:dyDescent="0.3">
      <c r="S4690" s="38"/>
    </row>
    <row r="4691" spans="19:19" x14ac:dyDescent="0.3">
      <c r="S4691" s="38"/>
    </row>
    <row r="4692" spans="19:19" x14ac:dyDescent="0.3">
      <c r="S4692" s="38"/>
    </row>
    <row r="4693" spans="19:19" x14ac:dyDescent="0.3">
      <c r="S4693" s="38"/>
    </row>
    <row r="4694" spans="19:19" x14ac:dyDescent="0.3">
      <c r="S4694" s="38"/>
    </row>
    <row r="4695" spans="19:19" x14ac:dyDescent="0.3">
      <c r="S4695" s="38"/>
    </row>
    <row r="4696" spans="19:19" x14ac:dyDescent="0.3">
      <c r="S4696" s="38"/>
    </row>
    <row r="4697" spans="19:19" x14ac:dyDescent="0.3">
      <c r="S4697" s="38"/>
    </row>
    <row r="4698" spans="19:19" x14ac:dyDescent="0.3">
      <c r="S4698" s="38"/>
    </row>
    <row r="4699" spans="19:19" x14ac:dyDescent="0.3">
      <c r="S4699" s="38"/>
    </row>
    <row r="4700" spans="19:19" x14ac:dyDescent="0.3">
      <c r="S4700" s="38"/>
    </row>
    <row r="4701" spans="19:19" x14ac:dyDescent="0.3">
      <c r="S4701" s="38"/>
    </row>
    <row r="4702" spans="19:19" x14ac:dyDescent="0.3">
      <c r="S4702" s="38"/>
    </row>
    <row r="4703" spans="19:19" x14ac:dyDescent="0.3">
      <c r="S4703" s="38"/>
    </row>
    <row r="4704" spans="19:19" x14ac:dyDescent="0.3">
      <c r="S4704" s="38"/>
    </row>
    <row r="4705" spans="19:19" x14ac:dyDescent="0.3">
      <c r="S4705" s="38"/>
    </row>
    <row r="4706" spans="19:19" x14ac:dyDescent="0.3">
      <c r="S4706" s="38"/>
    </row>
    <row r="4707" spans="19:19" x14ac:dyDescent="0.3">
      <c r="S4707" s="38"/>
    </row>
    <row r="4708" spans="19:19" x14ac:dyDescent="0.3">
      <c r="S4708" s="38"/>
    </row>
    <row r="4709" spans="19:19" x14ac:dyDescent="0.3">
      <c r="S4709" s="38"/>
    </row>
    <row r="4710" spans="19:19" x14ac:dyDescent="0.3">
      <c r="S4710" s="38"/>
    </row>
    <row r="4711" spans="19:19" x14ac:dyDescent="0.3">
      <c r="S4711" s="38"/>
    </row>
    <row r="4712" spans="19:19" x14ac:dyDescent="0.3">
      <c r="S4712" s="38"/>
    </row>
    <row r="4713" spans="19:19" x14ac:dyDescent="0.3">
      <c r="S4713" s="38"/>
    </row>
    <row r="4714" spans="19:19" x14ac:dyDescent="0.3">
      <c r="S4714" s="38"/>
    </row>
    <row r="4715" spans="19:19" x14ac:dyDescent="0.3">
      <c r="S4715" s="38"/>
    </row>
    <row r="4716" spans="19:19" x14ac:dyDescent="0.3">
      <c r="S4716" s="38"/>
    </row>
    <row r="4717" spans="19:19" x14ac:dyDescent="0.3">
      <c r="S4717" s="38"/>
    </row>
    <row r="4718" spans="19:19" x14ac:dyDescent="0.3">
      <c r="S4718" s="38"/>
    </row>
    <row r="4719" spans="19:19" x14ac:dyDescent="0.3">
      <c r="S4719" s="38"/>
    </row>
    <row r="4720" spans="19:19" x14ac:dyDescent="0.3">
      <c r="S4720" s="38"/>
    </row>
    <row r="4721" spans="19:19" x14ac:dyDescent="0.3">
      <c r="S4721" s="38"/>
    </row>
    <row r="4722" spans="19:19" x14ac:dyDescent="0.3">
      <c r="S4722" s="38"/>
    </row>
    <row r="4723" spans="19:19" x14ac:dyDescent="0.3">
      <c r="S4723" s="38"/>
    </row>
    <row r="4724" spans="19:19" x14ac:dyDescent="0.3">
      <c r="S4724" s="38"/>
    </row>
    <row r="4725" spans="19:19" x14ac:dyDescent="0.3">
      <c r="S4725" s="38"/>
    </row>
    <row r="4726" spans="19:19" x14ac:dyDescent="0.3">
      <c r="S4726" s="38"/>
    </row>
    <row r="4727" spans="19:19" x14ac:dyDescent="0.3">
      <c r="S4727" s="38"/>
    </row>
    <row r="4728" spans="19:19" x14ac:dyDescent="0.3">
      <c r="S4728" s="38"/>
    </row>
    <row r="4729" spans="19:19" x14ac:dyDescent="0.3">
      <c r="S4729" s="38"/>
    </row>
    <row r="4730" spans="19:19" x14ac:dyDescent="0.3">
      <c r="S4730" s="38"/>
    </row>
    <row r="4731" spans="19:19" x14ac:dyDescent="0.3">
      <c r="S4731" s="38"/>
    </row>
    <row r="4732" spans="19:19" x14ac:dyDescent="0.3">
      <c r="S4732" s="38"/>
    </row>
    <row r="4733" spans="19:19" x14ac:dyDescent="0.3">
      <c r="S4733" s="38"/>
    </row>
    <row r="4734" spans="19:19" x14ac:dyDescent="0.3">
      <c r="S4734" s="38"/>
    </row>
    <row r="4735" spans="19:19" x14ac:dyDescent="0.3">
      <c r="S4735" s="38"/>
    </row>
    <row r="4736" spans="19:19" x14ac:dyDescent="0.3">
      <c r="S4736" s="38"/>
    </row>
    <row r="4737" spans="19:19" x14ac:dyDescent="0.3">
      <c r="S4737" s="38"/>
    </row>
    <row r="4738" spans="19:19" x14ac:dyDescent="0.3">
      <c r="S4738" s="38"/>
    </row>
    <row r="4739" spans="19:19" x14ac:dyDescent="0.3">
      <c r="S4739" s="38"/>
    </row>
    <row r="4740" spans="19:19" x14ac:dyDescent="0.3">
      <c r="S4740" s="38"/>
    </row>
    <row r="4741" spans="19:19" x14ac:dyDescent="0.3">
      <c r="S4741" s="38"/>
    </row>
    <row r="4742" spans="19:19" x14ac:dyDescent="0.3">
      <c r="S4742" s="38"/>
    </row>
    <row r="4743" spans="19:19" x14ac:dyDescent="0.3">
      <c r="S4743" s="38"/>
    </row>
    <row r="4744" spans="19:19" x14ac:dyDescent="0.3">
      <c r="S4744" s="38"/>
    </row>
    <row r="4745" spans="19:19" x14ac:dyDescent="0.3">
      <c r="S4745" s="38"/>
    </row>
    <row r="4746" spans="19:19" x14ac:dyDescent="0.3">
      <c r="S4746" s="38"/>
    </row>
    <row r="4747" spans="19:19" x14ac:dyDescent="0.3">
      <c r="S4747" s="38"/>
    </row>
    <row r="4748" spans="19:19" x14ac:dyDescent="0.3">
      <c r="S4748" s="38"/>
    </row>
    <row r="4749" spans="19:19" x14ac:dyDescent="0.3">
      <c r="S4749" s="38"/>
    </row>
    <row r="4750" spans="19:19" x14ac:dyDescent="0.3">
      <c r="S4750" s="38"/>
    </row>
    <row r="4751" spans="19:19" x14ac:dyDescent="0.3">
      <c r="S4751" s="38"/>
    </row>
    <row r="4752" spans="19:19" x14ac:dyDescent="0.3">
      <c r="S4752" s="38"/>
    </row>
    <row r="4753" spans="19:19" x14ac:dyDescent="0.3">
      <c r="S4753" s="38"/>
    </row>
    <row r="4754" spans="19:19" x14ac:dyDescent="0.3">
      <c r="S4754" s="38"/>
    </row>
    <row r="4755" spans="19:19" x14ac:dyDescent="0.3">
      <c r="S4755" s="38"/>
    </row>
    <row r="4756" spans="19:19" x14ac:dyDescent="0.3">
      <c r="S4756" s="38"/>
    </row>
    <row r="4757" spans="19:19" x14ac:dyDescent="0.3">
      <c r="S4757" s="38"/>
    </row>
    <row r="4758" spans="19:19" x14ac:dyDescent="0.3">
      <c r="S4758" s="38"/>
    </row>
    <row r="4759" spans="19:19" x14ac:dyDescent="0.3">
      <c r="S4759" s="38"/>
    </row>
    <row r="4760" spans="19:19" x14ac:dyDescent="0.3">
      <c r="S4760" s="38"/>
    </row>
    <row r="4761" spans="19:19" x14ac:dyDescent="0.3">
      <c r="S4761" s="38"/>
    </row>
    <row r="4762" spans="19:19" x14ac:dyDescent="0.3">
      <c r="S4762" s="38"/>
    </row>
    <row r="4763" spans="19:19" x14ac:dyDescent="0.3">
      <c r="S4763" s="38"/>
    </row>
    <row r="4764" spans="19:19" x14ac:dyDescent="0.3">
      <c r="S4764" s="38"/>
    </row>
    <row r="4765" spans="19:19" x14ac:dyDescent="0.3">
      <c r="S4765" s="38"/>
    </row>
    <row r="4766" spans="19:19" x14ac:dyDescent="0.3">
      <c r="S4766" s="38"/>
    </row>
    <row r="4767" spans="19:19" x14ac:dyDescent="0.3">
      <c r="S4767" s="38"/>
    </row>
    <row r="4768" spans="19:19" x14ac:dyDescent="0.3">
      <c r="S4768" s="38"/>
    </row>
    <row r="4769" spans="19:19" x14ac:dyDescent="0.3">
      <c r="S4769" s="38"/>
    </row>
    <row r="4770" spans="19:19" x14ac:dyDescent="0.3">
      <c r="S4770" s="38"/>
    </row>
    <row r="4771" spans="19:19" x14ac:dyDescent="0.3">
      <c r="S4771" s="38"/>
    </row>
    <row r="4772" spans="19:19" x14ac:dyDescent="0.3">
      <c r="S4772" s="38"/>
    </row>
    <row r="4773" spans="19:19" x14ac:dyDescent="0.3">
      <c r="S4773" s="38"/>
    </row>
    <row r="4774" spans="19:19" x14ac:dyDescent="0.3">
      <c r="S4774" s="38"/>
    </row>
    <row r="4775" spans="19:19" x14ac:dyDescent="0.3">
      <c r="S4775" s="38"/>
    </row>
    <row r="4776" spans="19:19" x14ac:dyDescent="0.3">
      <c r="S4776" s="38"/>
    </row>
    <row r="4777" spans="19:19" x14ac:dyDescent="0.3">
      <c r="S4777" s="38"/>
    </row>
    <row r="4778" spans="19:19" x14ac:dyDescent="0.3">
      <c r="S4778" s="38"/>
    </row>
    <row r="4779" spans="19:19" x14ac:dyDescent="0.3">
      <c r="S4779" s="38"/>
    </row>
    <row r="4780" spans="19:19" x14ac:dyDescent="0.3">
      <c r="S4780" s="38"/>
    </row>
    <row r="4781" spans="19:19" x14ac:dyDescent="0.3">
      <c r="S4781" s="38"/>
    </row>
    <row r="4782" spans="19:19" x14ac:dyDescent="0.3">
      <c r="S4782" s="38"/>
    </row>
    <row r="4783" spans="19:19" x14ac:dyDescent="0.3">
      <c r="S4783" s="38"/>
    </row>
    <row r="4784" spans="19:19" x14ac:dyDescent="0.3">
      <c r="S4784" s="38"/>
    </row>
    <row r="4785" spans="19:19" x14ac:dyDescent="0.3">
      <c r="S4785" s="38"/>
    </row>
    <row r="4786" spans="19:19" x14ac:dyDescent="0.3">
      <c r="S4786" s="38"/>
    </row>
    <row r="4787" spans="19:19" x14ac:dyDescent="0.3">
      <c r="S4787" s="38"/>
    </row>
    <row r="4788" spans="19:19" x14ac:dyDescent="0.3">
      <c r="S4788" s="38"/>
    </row>
    <row r="4789" spans="19:19" x14ac:dyDescent="0.3">
      <c r="S4789" s="38"/>
    </row>
    <row r="4790" spans="19:19" x14ac:dyDescent="0.3">
      <c r="S4790" s="38"/>
    </row>
    <row r="4791" spans="19:19" x14ac:dyDescent="0.3">
      <c r="S4791" s="38"/>
    </row>
    <row r="4792" spans="19:19" x14ac:dyDescent="0.3">
      <c r="S4792" s="38"/>
    </row>
    <row r="4793" spans="19:19" x14ac:dyDescent="0.3">
      <c r="S4793" s="38"/>
    </row>
    <row r="4794" spans="19:19" x14ac:dyDescent="0.3">
      <c r="S4794" s="38"/>
    </row>
    <row r="4795" spans="19:19" x14ac:dyDescent="0.3">
      <c r="S4795" s="38"/>
    </row>
    <row r="4796" spans="19:19" x14ac:dyDescent="0.3">
      <c r="S4796" s="38"/>
    </row>
    <row r="4797" spans="19:19" x14ac:dyDescent="0.3">
      <c r="S4797" s="38"/>
    </row>
    <row r="4798" spans="19:19" x14ac:dyDescent="0.3">
      <c r="S4798" s="38"/>
    </row>
    <row r="4799" spans="19:19" x14ac:dyDescent="0.3">
      <c r="S4799" s="38"/>
    </row>
    <row r="4800" spans="19:19" x14ac:dyDescent="0.3">
      <c r="S4800" s="38"/>
    </row>
    <row r="4801" spans="19:19" x14ac:dyDescent="0.3">
      <c r="S4801" s="38"/>
    </row>
    <row r="4802" spans="19:19" x14ac:dyDescent="0.3">
      <c r="S4802" s="38"/>
    </row>
    <row r="4803" spans="19:19" x14ac:dyDescent="0.3">
      <c r="S4803" s="38"/>
    </row>
    <row r="4804" spans="19:19" x14ac:dyDescent="0.3">
      <c r="S4804" s="38"/>
    </row>
    <row r="4805" spans="19:19" x14ac:dyDescent="0.3">
      <c r="S4805" s="38"/>
    </row>
    <row r="4806" spans="19:19" x14ac:dyDescent="0.3">
      <c r="S4806" s="38"/>
    </row>
    <row r="4807" spans="19:19" x14ac:dyDescent="0.3">
      <c r="S4807" s="38"/>
    </row>
    <row r="4808" spans="19:19" x14ac:dyDescent="0.3">
      <c r="S4808" s="38"/>
    </row>
    <row r="4809" spans="19:19" x14ac:dyDescent="0.3">
      <c r="S4809" s="38"/>
    </row>
    <row r="4810" spans="19:19" x14ac:dyDescent="0.3">
      <c r="S4810" s="38"/>
    </row>
    <row r="4811" spans="19:19" x14ac:dyDescent="0.3">
      <c r="S4811" s="38"/>
    </row>
    <row r="4812" spans="19:19" x14ac:dyDescent="0.3">
      <c r="S4812" s="38"/>
    </row>
    <row r="4813" spans="19:19" x14ac:dyDescent="0.3">
      <c r="S4813" s="38"/>
    </row>
    <row r="4814" spans="19:19" x14ac:dyDescent="0.3">
      <c r="S4814" s="38"/>
    </row>
    <row r="4815" spans="19:19" x14ac:dyDescent="0.3">
      <c r="S4815" s="38"/>
    </row>
    <row r="4816" spans="19:19" x14ac:dyDescent="0.3">
      <c r="S4816" s="38"/>
    </row>
    <row r="4817" spans="19:19" x14ac:dyDescent="0.3">
      <c r="S4817" s="38"/>
    </row>
    <row r="4818" spans="19:19" x14ac:dyDescent="0.3">
      <c r="S4818" s="38"/>
    </row>
    <row r="4819" spans="19:19" x14ac:dyDescent="0.3">
      <c r="S4819" s="38"/>
    </row>
    <row r="4820" spans="19:19" x14ac:dyDescent="0.3">
      <c r="S4820" s="38"/>
    </row>
    <row r="4821" spans="19:19" x14ac:dyDescent="0.3">
      <c r="S4821" s="38"/>
    </row>
    <row r="4822" spans="19:19" x14ac:dyDescent="0.3">
      <c r="S4822" s="38"/>
    </row>
    <row r="4823" spans="19:19" x14ac:dyDescent="0.3">
      <c r="S4823" s="38"/>
    </row>
    <row r="4824" spans="19:19" x14ac:dyDescent="0.3">
      <c r="S4824" s="38"/>
    </row>
    <row r="4825" spans="19:19" x14ac:dyDescent="0.3">
      <c r="S4825" s="38"/>
    </row>
    <row r="4826" spans="19:19" x14ac:dyDescent="0.3">
      <c r="S4826" s="38"/>
    </row>
    <row r="4827" spans="19:19" x14ac:dyDescent="0.3">
      <c r="S4827" s="38"/>
    </row>
    <row r="4828" spans="19:19" x14ac:dyDescent="0.3">
      <c r="S4828" s="38"/>
    </row>
    <row r="4829" spans="19:19" x14ac:dyDescent="0.3">
      <c r="S4829" s="38"/>
    </row>
    <row r="4830" spans="19:19" x14ac:dyDescent="0.3">
      <c r="S4830" s="38"/>
    </row>
    <row r="4831" spans="19:19" x14ac:dyDescent="0.3">
      <c r="S4831" s="38"/>
    </row>
    <row r="4832" spans="19:19" x14ac:dyDescent="0.3">
      <c r="S4832" s="38"/>
    </row>
    <row r="4833" spans="19:19" x14ac:dyDescent="0.3">
      <c r="S4833" s="38"/>
    </row>
    <row r="4834" spans="19:19" x14ac:dyDescent="0.3">
      <c r="S4834" s="38"/>
    </row>
    <row r="4835" spans="19:19" x14ac:dyDescent="0.3">
      <c r="S4835" s="38"/>
    </row>
    <row r="4836" spans="19:19" x14ac:dyDescent="0.3">
      <c r="S4836" s="38"/>
    </row>
    <row r="4837" spans="19:19" x14ac:dyDescent="0.3">
      <c r="S4837" s="38"/>
    </row>
    <row r="4838" spans="19:19" x14ac:dyDescent="0.3">
      <c r="S4838" s="38"/>
    </row>
    <row r="4839" spans="19:19" x14ac:dyDescent="0.3">
      <c r="S4839" s="38"/>
    </row>
    <row r="4840" spans="19:19" x14ac:dyDescent="0.3">
      <c r="S4840" s="38"/>
    </row>
    <row r="4841" spans="19:19" x14ac:dyDescent="0.3">
      <c r="S4841" s="38"/>
    </row>
    <row r="4842" spans="19:19" x14ac:dyDescent="0.3">
      <c r="S4842" s="38"/>
    </row>
    <row r="4843" spans="19:19" x14ac:dyDescent="0.3">
      <c r="S4843" s="38"/>
    </row>
    <row r="4844" spans="19:19" x14ac:dyDescent="0.3">
      <c r="S4844" s="38"/>
    </row>
    <row r="4845" spans="19:19" x14ac:dyDescent="0.3">
      <c r="S4845" s="38"/>
    </row>
    <row r="4846" spans="19:19" x14ac:dyDescent="0.3">
      <c r="S4846" s="38"/>
    </row>
    <row r="4847" spans="19:19" x14ac:dyDescent="0.3">
      <c r="S4847" s="38"/>
    </row>
    <row r="4848" spans="19:19" x14ac:dyDescent="0.3">
      <c r="S4848" s="38"/>
    </row>
    <row r="4849" spans="19:19" x14ac:dyDescent="0.3">
      <c r="S4849" s="38"/>
    </row>
    <row r="4850" spans="19:19" x14ac:dyDescent="0.3">
      <c r="S4850" s="38"/>
    </row>
    <row r="4851" spans="19:19" x14ac:dyDescent="0.3">
      <c r="S4851" s="38"/>
    </row>
    <row r="4852" spans="19:19" x14ac:dyDescent="0.3">
      <c r="S4852" s="38"/>
    </row>
    <row r="4853" spans="19:19" x14ac:dyDescent="0.3">
      <c r="S4853" s="38"/>
    </row>
    <row r="4854" spans="19:19" x14ac:dyDescent="0.3">
      <c r="S4854" s="38"/>
    </row>
    <row r="4855" spans="19:19" x14ac:dyDescent="0.3">
      <c r="S4855" s="38"/>
    </row>
    <row r="4856" spans="19:19" x14ac:dyDescent="0.3">
      <c r="S4856" s="38"/>
    </row>
    <row r="4857" spans="19:19" x14ac:dyDescent="0.3">
      <c r="S4857" s="38"/>
    </row>
    <row r="4858" spans="19:19" x14ac:dyDescent="0.3">
      <c r="S4858" s="38"/>
    </row>
    <row r="4859" spans="19:19" x14ac:dyDescent="0.3">
      <c r="S4859" s="38"/>
    </row>
    <row r="4860" spans="19:19" x14ac:dyDescent="0.3">
      <c r="S4860" s="38"/>
    </row>
    <row r="4861" spans="19:19" x14ac:dyDescent="0.3">
      <c r="S4861" s="38"/>
    </row>
    <row r="4862" spans="19:19" x14ac:dyDescent="0.3">
      <c r="S4862" s="38"/>
    </row>
    <row r="4863" spans="19:19" x14ac:dyDescent="0.3">
      <c r="S4863" s="38"/>
    </row>
    <row r="4864" spans="19:19" x14ac:dyDescent="0.3">
      <c r="S4864" s="38"/>
    </row>
    <row r="4865" spans="19:19" x14ac:dyDescent="0.3">
      <c r="S4865" s="38"/>
    </row>
    <row r="4866" spans="19:19" x14ac:dyDescent="0.3">
      <c r="S4866" s="38"/>
    </row>
    <row r="4867" spans="19:19" x14ac:dyDescent="0.3">
      <c r="S4867" s="38"/>
    </row>
    <row r="4868" spans="19:19" x14ac:dyDescent="0.3">
      <c r="S4868" s="38"/>
    </row>
    <row r="4869" spans="19:19" x14ac:dyDescent="0.3">
      <c r="S4869" s="38"/>
    </row>
    <row r="4870" spans="19:19" x14ac:dyDescent="0.3">
      <c r="S4870" s="38"/>
    </row>
    <row r="4871" spans="19:19" x14ac:dyDescent="0.3">
      <c r="S4871" s="38"/>
    </row>
    <row r="4872" spans="19:19" x14ac:dyDescent="0.3">
      <c r="S4872" s="38"/>
    </row>
    <row r="4873" spans="19:19" x14ac:dyDescent="0.3">
      <c r="S4873" s="38"/>
    </row>
    <row r="4874" spans="19:19" x14ac:dyDescent="0.3">
      <c r="S4874" s="38"/>
    </row>
    <row r="4875" spans="19:19" x14ac:dyDescent="0.3">
      <c r="S4875" s="38"/>
    </row>
    <row r="4876" spans="19:19" x14ac:dyDescent="0.3">
      <c r="S4876" s="38"/>
    </row>
    <row r="4877" spans="19:19" x14ac:dyDescent="0.3">
      <c r="S4877" s="38"/>
    </row>
    <row r="4878" spans="19:19" x14ac:dyDescent="0.3">
      <c r="S4878" s="38"/>
    </row>
    <row r="4879" spans="19:19" x14ac:dyDescent="0.3">
      <c r="S4879" s="38"/>
    </row>
    <row r="4880" spans="19:19" x14ac:dyDescent="0.3">
      <c r="S4880" s="38"/>
    </row>
    <row r="4881" spans="19:19" x14ac:dyDescent="0.3">
      <c r="S4881" s="38"/>
    </row>
    <row r="4882" spans="19:19" x14ac:dyDescent="0.3">
      <c r="S4882" s="38"/>
    </row>
    <row r="4883" spans="19:19" x14ac:dyDescent="0.3">
      <c r="S4883" s="38"/>
    </row>
    <row r="4884" spans="19:19" x14ac:dyDescent="0.3">
      <c r="S4884" s="38"/>
    </row>
    <row r="4885" spans="19:19" x14ac:dyDescent="0.3">
      <c r="S4885" s="38"/>
    </row>
    <row r="4886" spans="19:19" x14ac:dyDescent="0.3">
      <c r="S4886" s="38"/>
    </row>
    <row r="4887" spans="19:19" x14ac:dyDescent="0.3">
      <c r="S4887" s="38"/>
    </row>
    <row r="4888" spans="19:19" x14ac:dyDescent="0.3">
      <c r="S4888" s="38"/>
    </row>
    <row r="4889" spans="19:19" x14ac:dyDescent="0.3">
      <c r="S4889" s="38"/>
    </row>
    <row r="4890" spans="19:19" x14ac:dyDescent="0.3">
      <c r="S4890" s="38"/>
    </row>
    <row r="4891" spans="19:19" x14ac:dyDescent="0.3">
      <c r="S4891" s="38"/>
    </row>
    <row r="4892" spans="19:19" x14ac:dyDescent="0.3">
      <c r="S4892" s="38"/>
    </row>
    <row r="4893" spans="19:19" x14ac:dyDescent="0.3">
      <c r="S4893" s="38"/>
    </row>
    <row r="4894" spans="19:19" x14ac:dyDescent="0.3">
      <c r="S4894" s="38"/>
    </row>
    <row r="4895" spans="19:19" x14ac:dyDescent="0.3">
      <c r="S4895" s="38"/>
    </row>
    <row r="4896" spans="19:19" x14ac:dyDescent="0.3">
      <c r="S4896" s="38"/>
    </row>
    <row r="4897" spans="19:19" x14ac:dyDescent="0.3">
      <c r="S4897" s="38"/>
    </row>
    <row r="4898" spans="19:19" x14ac:dyDescent="0.3">
      <c r="S4898" s="38"/>
    </row>
    <row r="4899" spans="19:19" x14ac:dyDescent="0.3">
      <c r="S4899" s="38"/>
    </row>
    <row r="4900" spans="19:19" x14ac:dyDescent="0.3">
      <c r="S4900" s="38"/>
    </row>
    <row r="4901" spans="19:19" x14ac:dyDescent="0.3">
      <c r="S4901" s="38"/>
    </row>
    <row r="4902" spans="19:19" x14ac:dyDescent="0.3">
      <c r="S4902" s="38"/>
    </row>
    <row r="4903" spans="19:19" x14ac:dyDescent="0.3">
      <c r="S4903" s="38"/>
    </row>
    <row r="4904" spans="19:19" x14ac:dyDescent="0.3">
      <c r="S4904" s="38"/>
    </row>
    <row r="4905" spans="19:19" x14ac:dyDescent="0.3">
      <c r="S4905" s="38"/>
    </row>
    <row r="4906" spans="19:19" x14ac:dyDescent="0.3">
      <c r="S4906" s="38"/>
    </row>
    <row r="4907" spans="19:19" x14ac:dyDescent="0.3">
      <c r="S4907" s="38"/>
    </row>
    <row r="4908" spans="19:19" x14ac:dyDescent="0.3">
      <c r="S4908" s="38"/>
    </row>
    <row r="4909" spans="19:19" x14ac:dyDescent="0.3">
      <c r="S4909" s="38"/>
    </row>
    <row r="4910" spans="19:19" x14ac:dyDescent="0.3">
      <c r="S4910" s="38"/>
    </row>
    <row r="4911" spans="19:19" x14ac:dyDescent="0.3">
      <c r="S4911" s="38"/>
    </row>
    <row r="4912" spans="19:19" x14ac:dyDescent="0.3">
      <c r="S4912" s="38"/>
    </row>
    <row r="4913" spans="19:19" x14ac:dyDescent="0.3">
      <c r="S4913" s="38"/>
    </row>
    <row r="4914" spans="19:19" x14ac:dyDescent="0.3">
      <c r="S4914" s="38"/>
    </row>
    <row r="4915" spans="19:19" x14ac:dyDescent="0.3">
      <c r="S4915" s="38"/>
    </row>
    <row r="4916" spans="19:19" x14ac:dyDescent="0.3">
      <c r="S4916" s="38"/>
    </row>
    <row r="4917" spans="19:19" x14ac:dyDescent="0.3">
      <c r="S4917" s="38"/>
    </row>
    <row r="4918" spans="19:19" x14ac:dyDescent="0.3">
      <c r="S4918" s="38"/>
    </row>
    <row r="4919" spans="19:19" x14ac:dyDescent="0.3">
      <c r="S4919" s="38"/>
    </row>
    <row r="4920" spans="19:19" x14ac:dyDescent="0.3">
      <c r="S4920" s="38"/>
    </row>
    <row r="4921" spans="19:19" x14ac:dyDescent="0.3">
      <c r="S4921" s="38"/>
    </row>
    <row r="4922" spans="19:19" x14ac:dyDescent="0.3">
      <c r="S4922" s="38"/>
    </row>
    <row r="4923" spans="19:19" x14ac:dyDescent="0.3">
      <c r="S4923" s="38"/>
    </row>
    <row r="4924" spans="19:19" x14ac:dyDescent="0.3">
      <c r="S4924" s="38"/>
    </row>
    <row r="4925" spans="19:19" x14ac:dyDescent="0.3">
      <c r="S4925" s="38"/>
    </row>
    <row r="4926" spans="19:19" x14ac:dyDescent="0.3">
      <c r="S4926" s="38"/>
    </row>
    <row r="4927" spans="19:19" x14ac:dyDescent="0.3">
      <c r="S4927" s="38"/>
    </row>
    <row r="4928" spans="19:19" x14ac:dyDescent="0.3">
      <c r="S4928" s="38"/>
    </row>
    <row r="4929" spans="19:19" x14ac:dyDescent="0.3">
      <c r="S4929" s="38"/>
    </row>
    <row r="4930" spans="19:19" x14ac:dyDescent="0.3">
      <c r="S4930" s="38"/>
    </row>
    <row r="4931" spans="19:19" x14ac:dyDescent="0.3">
      <c r="S4931" s="38"/>
    </row>
    <row r="4932" spans="19:19" x14ac:dyDescent="0.3">
      <c r="S4932" s="38"/>
    </row>
    <row r="4933" spans="19:19" x14ac:dyDescent="0.3">
      <c r="S4933" s="38"/>
    </row>
    <row r="4934" spans="19:19" x14ac:dyDescent="0.3">
      <c r="S4934" s="38"/>
    </row>
    <row r="4935" spans="19:19" x14ac:dyDescent="0.3">
      <c r="S4935" s="38"/>
    </row>
    <row r="4936" spans="19:19" x14ac:dyDescent="0.3">
      <c r="S4936" s="38"/>
    </row>
    <row r="4937" spans="19:19" x14ac:dyDescent="0.3">
      <c r="S4937" s="38"/>
    </row>
    <row r="4938" spans="19:19" x14ac:dyDescent="0.3">
      <c r="S4938" s="38"/>
    </row>
    <row r="4939" spans="19:19" x14ac:dyDescent="0.3">
      <c r="S4939" s="38"/>
    </row>
    <row r="4940" spans="19:19" x14ac:dyDescent="0.3">
      <c r="S4940" s="38"/>
    </row>
    <row r="4941" spans="19:19" x14ac:dyDescent="0.3">
      <c r="S4941" s="38"/>
    </row>
    <row r="4942" spans="19:19" x14ac:dyDescent="0.3">
      <c r="S4942" s="38"/>
    </row>
    <row r="4943" spans="19:19" x14ac:dyDescent="0.3">
      <c r="S4943" s="38"/>
    </row>
    <row r="4944" spans="19:19" x14ac:dyDescent="0.3">
      <c r="S4944" s="38"/>
    </row>
    <row r="4945" spans="19:19" x14ac:dyDescent="0.3">
      <c r="S4945" s="38"/>
    </row>
    <row r="4946" spans="19:19" x14ac:dyDescent="0.3">
      <c r="S4946" s="38"/>
    </row>
    <row r="4947" spans="19:19" x14ac:dyDescent="0.3">
      <c r="S4947" s="38"/>
    </row>
    <row r="4948" spans="19:19" x14ac:dyDescent="0.3">
      <c r="S4948" s="38"/>
    </row>
    <row r="4949" spans="19:19" x14ac:dyDescent="0.3">
      <c r="S4949" s="38"/>
    </row>
    <row r="4950" spans="19:19" x14ac:dyDescent="0.3">
      <c r="S4950" s="38"/>
    </row>
    <row r="4951" spans="19:19" x14ac:dyDescent="0.3">
      <c r="S4951" s="38"/>
    </row>
    <row r="4952" spans="19:19" x14ac:dyDescent="0.3">
      <c r="S4952" s="38"/>
    </row>
    <row r="4953" spans="19:19" x14ac:dyDescent="0.3">
      <c r="S4953" s="38"/>
    </row>
    <row r="4954" spans="19:19" x14ac:dyDescent="0.3">
      <c r="S4954" s="38"/>
    </row>
    <row r="4955" spans="19:19" x14ac:dyDescent="0.3">
      <c r="S4955" s="38"/>
    </row>
    <row r="4956" spans="19:19" x14ac:dyDescent="0.3">
      <c r="S4956" s="38"/>
    </row>
    <row r="4957" spans="19:19" x14ac:dyDescent="0.3">
      <c r="S4957" s="38"/>
    </row>
    <row r="4958" spans="19:19" x14ac:dyDescent="0.3">
      <c r="S4958" s="38"/>
    </row>
    <row r="4959" spans="19:19" x14ac:dyDescent="0.3">
      <c r="S4959" s="38"/>
    </row>
    <row r="4960" spans="19:19" x14ac:dyDescent="0.3">
      <c r="S4960" s="38"/>
    </row>
    <row r="4961" spans="19:19" x14ac:dyDescent="0.3">
      <c r="S4961" s="38"/>
    </row>
    <row r="4962" spans="19:19" x14ac:dyDescent="0.3">
      <c r="S4962" s="38"/>
    </row>
    <row r="4963" spans="19:19" x14ac:dyDescent="0.3">
      <c r="S4963" s="38"/>
    </row>
    <row r="4964" spans="19:19" x14ac:dyDescent="0.3">
      <c r="S4964" s="38"/>
    </row>
    <row r="4965" spans="19:19" x14ac:dyDescent="0.3">
      <c r="S4965" s="38"/>
    </row>
    <row r="4966" spans="19:19" x14ac:dyDescent="0.3">
      <c r="S4966" s="38"/>
    </row>
    <row r="4967" spans="19:19" x14ac:dyDescent="0.3">
      <c r="S4967" s="38"/>
    </row>
    <row r="4968" spans="19:19" x14ac:dyDescent="0.3">
      <c r="S4968" s="38"/>
    </row>
    <row r="4969" spans="19:19" x14ac:dyDescent="0.3">
      <c r="S4969" s="38"/>
    </row>
    <row r="4970" spans="19:19" x14ac:dyDescent="0.3">
      <c r="S4970" s="38"/>
    </row>
    <row r="4971" spans="19:19" x14ac:dyDescent="0.3">
      <c r="S4971" s="38"/>
    </row>
    <row r="4972" spans="19:19" x14ac:dyDescent="0.3">
      <c r="S4972" s="38"/>
    </row>
    <row r="4973" spans="19:19" x14ac:dyDescent="0.3">
      <c r="S4973" s="38"/>
    </row>
    <row r="4974" spans="19:19" x14ac:dyDescent="0.3">
      <c r="S4974" s="38"/>
    </row>
    <row r="4975" spans="19:19" x14ac:dyDescent="0.3">
      <c r="S4975" s="38"/>
    </row>
    <row r="4976" spans="19:19" x14ac:dyDescent="0.3">
      <c r="S4976" s="38"/>
    </row>
    <row r="4977" spans="19:19" x14ac:dyDescent="0.3">
      <c r="S4977" s="38"/>
    </row>
    <row r="4978" spans="19:19" x14ac:dyDescent="0.3">
      <c r="S4978" s="38"/>
    </row>
    <row r="4979" spans="19:19" x14ac:dyDescent="0.3">
      <c r="S4979" s="38"/>
    </row>
    <row r="4980" spans="19:19" x14ac:dyDescent="0.3">
      <c r="S4980" s="38"/>
    </row>
    <row r="4981" spans="19:19" x14ac:dyDescent="0.3">
      <c r="S4981" s="38"/>
    </row>
    <row r="4982" spans="19:19" x14ac:dyDescent="0.3">
      <c r="S4982" s="38"/>
    </row>
    <row r="4983" spans="19:19" x14ac:dyDescent="0.3">
      <c r="S4983" s="38"/>
    </row>
    <row r="4984" spans="19:19" x14ac:dyDescent="0.3">
      <c r="S4984" s="38"/>
    </row>
    <row r="4985" spans="19:19" x14ac:dyDescent="0.3">
      <c r="S4985" s="38"/>
    </row>
    <row r="4986" spans="19:19" x14ac:dyDescent="0.3">
      <c r="S4986" s="38"/>
    </row>
    <row r="4987" spans="19:19" x14ac:dyDescent="0.3">
      <c r="S4987" s="38"/>
    </row>
    <row r="4988" spans="19:19" x14ac:dyDescent="0.3">
      <c r="S4988" s="38"/>
    </row>
    <row r="4989" spans="19:19" x14ac:dyDescent="0.3">
      <c r="S4989" s="38"/>
    </row>
    <row r="4990" spans="19:19" x14ac:dyDescent="0.3">
      <c r="S4990" s="38"/>
    </row>
    <row r="4991" spans="19:19" x14ac:dyDescent="0.3">
      <c r="S4991" s="38"/>
    </row>
    <row r="4992" spans="19:19" x14ac:dyDescent="0.3">
      <c r="S4992" s="38"/>
    </row>
    <row r="4993" spans="19:19" x14ac:dyDescent="0.3">
      <c r="S4993" s="38"/>
    </row>
    <row r="4994" spans="19:19" x14ac:dyDescent="0.3">
      <c r="S4994" s="38"/>
    </row>
    <row r="4995" spans="19:19" x14ac:dyDescent="0.3">
      <c r="S4995" s="38"/>
    </row>
    <row r="4996" spans="19:19" x14ac:dyDescent="0.3">
      <c r="S4996" s="38"/>
    </row>
    <row r="4997" spans="19:19" x14ac:dyDescent="0.3">
      <c r="S4997" s="38"/>
    </row>
    <row r="4998" spans="19:19" x14ac:dyDescent="0.3">
      <c r="S4998" s="38"/>
    </row>
    <row r="4999" spans="19:19" x14ac:dyDescent="0.3">
      <c r="S4999" s="38"/>
    </row>
    <row r="5000" spans="19:19" x14ac:dyDescent="0.3">
      <c r="S5000" s="38"/>
    </row>
    <row r="5001" spans="19:19" x14ac:dyDescent="0.3">
      <c r="S5001" s="38"/>
    </row>
    <row r="5002" spans="19:19" x14ac:dyDescent="0.3">
      <c r="S5002" s="38"/>
    </row>
    <row r="5003" spans="19:19" x14ac:dyDescent="0.3">
      <c r="S5003" s="38"/>
    </row>
    <row r="5004" spans="19:19" x14ac:dyDescent="0.3">
      <c r="S5004" s="38"/>
    </row>
    <row r="5005" spans="19:19" x14ac:dyDescent="0.3">
      <c r="S5005" s="38"/>
    </row>
    <row r="5006" spans="19:19" x14ac:dyDescent="0.3">
      <c r="S5006" s="38"/>
    </row>
    <row r="5007" spans="19:19" x14ac:dyDescent="0.3">
      <c r="S5007" s="38"/>
    </row>
    <row r="5008" spans="19:19" x14ac:dyDescent="0.3">
      <c r="S5008" s="38"/>
    </row>
    <row r="5009" spans="19:19" x14ac:dyDescent="0.3">
      <c r="S5009" s="38"/>
    </row>
    <row r="5010" spans="19:19" x14ac:dyDescent="0.3">
      <c r="S5010" s="38"/>
    </row>
    <row r="5011" spans="19:19" x14ac:dyDescent="0.3">
      <c r="S5011" s="38"/>
    </row>
    <row r="5012" spans="19:19" x14ac:dyDescent="0.3">
      <c r="S5012" s="38"/>
    </row>
    <row r="5013" spans="19:19" x14ac:dyDescent="0.3">
      <c r="S5013" s="38"/>
    </row>
    <row r="5014" spans="19:19" x14ac:dyDescent="0.3">
      <c r="S5014" s="38"/>
    </row>
    <row r="5015" spans="19:19" x14ac:dyDescent="0.3">
      <c r="S5015" s="38"/>
    </row>
    <row r="5016" spans="19:19" x14ac:dyDescent="0.3">
      <c r="S5016" s="38"/>
    </row>
    <row r="5017" spans="19:19" x14ac:dyDescent="0.3">
      <c r="S5017" s="38"/>
    </row>
    <row r="5018" spans="19:19" x14ac:dyDescent="0.3">
      <c r="S5018" s="38"/>
    </row>
    <row r="5019" spans="19:19" x14ac:dyDescent="0.3">
      <c r="S5019" s="38"/>
    </row>
    <row r="5020" spans="19:19" x14ac:dyDescent="0.3">
      <c r="S5020" s="38"/>
    </row>
    <row r="5021" spans="19:19" x14ac:dyDescent="0.3">
      <c r="S5021" s="38"/>
    </row>
    <row r="5022" spans="19:19" x14ac:dyDescent="0.3">
      <c r="S5022" s="38"/>
    </row>
    <row r="5023" spans="19:19" x14ac:dyDescent="0.3">
      <c r="S5023" s="38"/>
    </row>
    <row r="5024" spans="19:19" x14ac:dyDescent="0.3">
      <c r="S5024" s="38"/>
    </row>
    <row r="5025" spans="19:19" x14ac:dyDescent="0.3">
      <c r="S5025" s="38"/>
    </row>
    <row r="5026" spans="19:19" x14ac:dyDescent="0.3">
      <c r="S5026" s="38"/>
    </row>
    <row r="5027" spans="19:19" x14ac:dyDescent="0.3">
      <c r="S5027" s="38"/>
    </row>
    <row r="5028" spans="19:19" x14ac:dyDescent="0.3">
      <c r="S5028" s="38"/>
    </row>
    <row r="5029" spans="19:19" x14ac:dyDescent="0.3">
      <c r="S5029" s="38"/>
    </row>
    <row r="5030" spans="19:19" x14ac:dyDescent="0.3">
      <c r="S5030" s="38"/>
    </row>
    <row r="5031" spans="19:19" x14ac:dyDescent="0.3">
      <c r="S5031" s="38"/>
    </row>
    <row r="5032" spans="19:19" x14ac:dyDescent="0.3">
      <c r="S5032" s="38"/>
    </row>
    <row r="5033" spans="19:19" x14ac:dyDescent="0.3">
      <c r="S5033" s="38"/>
    </row>
    <row r="5034" spans="19:19" x14ac:dyDescent="0.3">
      <c r="S5034" s="38"/>
    </row>
    <row r="5035" spans="19:19" x14ac:dyDescent="0.3">
      <c r="S5035" s="38"/>
    </row>
    <row r="5036" spans="19:19" x14ac:dyDescent="0.3">
      <c r="S5036" s="38"/>
    </row>
    <row r="5037" spans="19:19" x14ac:dyDescent="0.3">
      <c r="S5037" s="38"/>
    </row>
    <row r="5038" spans="19:19" x14ac:dyDescent="0.3">
      <c r="S5038" s="38"/>
    </row>
    <row r="5039" spans="19:19" x14ac:dyDescent="0.3">
      <c r="S5039" s="38"/>
    </row>
    <row r="5040" spans="19:19" x14ac:dyDescent="0.3">
      <c r="S5040" s="38"/>
    </row>
    <row r="5041" spans="19:19" x14ac:dyDescent="0.3">
      <c r="S5041" s="38"/>
    </row>
    <row r="5042" spans="19:19" x14ac:dyDescent="0.3">
      <c r="S5042" s="38"/>
    </row>
    <row r="5043" spans="19:19" x14ac:dyDescent="0.3">
      <c r="S5043" s="38"/>
    </row>
    <row r="5044" spans="19:19" x14ac:dyDescent="0.3">
      <c r="S5044" s="38"/>
    </row>
    <row r="5045" spans="19:19" x14ac:dyDescent="0.3">
      <c r="S5045" s="38"/>
    </row>
    <row r="5046" spans="19:19" x14ac:dyDescent="0.3">
      <c r="S5046" s="38"/>
    </row>
    <row r="5047" spans="19:19" x14ac:dyDescent="0.3">
      <c r="S5047" s="38"/>
    </row>
    <row r="5048" spans="19:19" x14ac:dyDescent="0.3">
      <c r="S5048" s="38"/>
    </row>
    <row r="5049" spans="19:19" x14ac:dyDescent="0.3">
      <c r="S5049" s="38"/>
    </row>
    <row r="5050" spans="19:19" x14ac:dyDescent="0.3">
      <c r="S5050" s="38"/>
    </row>
    <row r="5051" spans="19:19" x14ac:dyDescent="0.3">
      <c r="S5051" s="38"/>
    </row>
    <row r="5052" spans="19:19" x14ac:dyDescent="0.3">
      <c r="S5052" s="38"/>
    </row>
    <row r="5053" spans="19:19" x14ac:dyDescent="0.3">
      <c r="S5053" s="38"/>
    </row>
    <row r="5054" spans="19:19" x14ac:dyDescent="0.3">
      <c r="S5054" s="38"/>
    </row>
    <row r="5055" spans="19:19" x14ac:dyDescent="0.3">
      <c r="S5055" s="38"/>
    </row>
    <row r="5056" spans="19:19" x14ac:dyDescent="0.3">
      <c r="S5056" s="38"/>
    </row>
    <row r="5057" spans="19:19" x14ac:dyDescent="0.3">
      <c r="S5057" s="38"/>
    </row>
    <row r="5058" spans="19:19" x14ac:dyDescent="0.3">
      <c r="S5058" s="38"/>
    </row>
    <row r="5059" spans="19:19" x14ac:dyDescent="0.3">
      <c r="S5059" s="38"/>
    </row>
    <row r="5060" spans="19:19" x14ac:dyDescent="0.3">
      <c r="S5060" s="38"/>
    </row>
    <row r="5061" spans="19:19" x14ac:dyDescent="0.3">
      <c r="S5061" s="38"/>
    </row>
    <row r="5062" spans="19:19" x14ac:dyDescent="0.3">
      <c r="S5062" s="38"/>
    </row>
    <row r="5063" spans="19:19" x14ac:dyDescent="0.3">
      <c r="S5063" s="38"/>
    </row>
    <row r="5064" spans="19:19" x14ac:dyDescent="0.3">
      <c r="S5064" s="38"/>
    </row>
    <row r="5065" spans="19:19" x14ac:dyDescent="0.3">
      <c r="S5065" s="38"/>
    </row>
    <row r="5066" spans="19:19" x14ac:dyDescent="0.3">
      <c r="S5066" s="38"/>
    </row>
    <row r="5067" spans="19:19" x14ac:dyDescent="0.3">
      <c r="S5067" s="38"/>
    </row>
    <row r="5068" spans="19:19" x14ac:dyDescent="0.3">
      <c r="S5068" s="38"/>
    </row>
    <row r="5069" spans="19:19" x14ac:dyDescent="0.3">
      <c r="S5069" s="38"/>
    </row>
    <row r="5070" spans="19:19" x14ac:dyDescent="0.3">
      <c r="S5070" s="38"/>
    </row>
    <row r="5071" spans="19:19" x14ac:dyDescent="0.3">
      <c r="S5071" s="38"/>
    </row>
    <row r="5072" spans="19:19" x14ac:dyDescent="0.3">
      <c r="S5072" s="38"/>
    </row>
    <row r="5073" spans="19:19" x14ac:dyDescent="0.3">
      <c r="S5073" s="38"/>
    </row>
    <row r="5074" spans="19:19" x14ac:dyDescent="0.3">
      <c r="S5074" s="38"/>
    </row>
    <row r="5075" spans="19:19" x14ac:dyDescent="0.3">
      <c r="S5075" s="38"/>
    </row>
    <row r="5076" spans="19:19" x14ac:dyDescent="0.3">
      <c r="S5076" s="38"/>
    </row>
    <row r="5077" spans="19:19" x14ac:dyDescent="0.3">
      <c r="S5077" s="38"/>
    </row>
    <row r="5078" spans="19:19" x14ac:dyDescent="0.3">
      <c r="S5078" s="38"/>
    </row>
    <row r="5079" spans="19:19" x14ac:dyDescent="0.3">
      <c r="S5079" s="38"/>
    </row>
    <row r="5080" spans="19:19" x14ac:dyDescent="0.3">
      <c r="S5080" s="38"/>
    </row>
    <row r="5081" spans="19:19" x14ac:dyDescent="0.3">
      <c r="S5081" s="38"/>
    </row>
    <row r="5082" spans="19:19" x14ac:dyDescent="0.3">
      <c r="S5082" s="38"/>
    </row>
    <row r="5083" spans="19:19" x14ac:dyDescent="0.3">
      <c r="S5083" s="38"/>
    </row>
    <row r="5084" spans="19:19" x14ac:dyDescent="0.3">
      <c r="S5084" s="38"/>
    </row>
    <row r="5085" spans="19:19" x14ac:dyDescent="0.3">
      <c r="S5085" s="38"/>
    </row>
    <row r="5086" spans="19:19" x14ac:dyDescent="0.3">
      <c r="S5086" s="38"/>
    </row>
    <row r="5087" spans="19:19" x14ac:dyDescent="0.3">
      <c r="S5087" s="38"/>
    </row>
    <row r="5088" spans="19:19" x14ac:dyDescent="0.3">
      <c r="S5088" s="38"/>
    </row>
    <row r="5089" spans="19:19" x14ac:dyDescent="0.3">
      <c r="S5089" s="38"/>
    </row>
    <row r="5090" spans="19:19" x14ac:dyDescent="0.3">
      <c r="S5090" s="38"/>
    </row>
    <row r="5091" spans="19:19" x14ac:dyDescent="0.3">
      <c r="S5091" s="38"/>
    </row>
    <row r="5092" spans="19:19" x14ac:dyDescent="0.3">
      <c r="S5092" s="38"/>
    </row>
    <row r="5093" spans="19:19" x14ac:dyDescent="0.3">
      <c r="S5093" s="38"/>
    </row>
    <row r="5094" spans="19:19" x14ac:dyDescent="0.3">
      <c r="S5094" s="38"/>
    </row>
    <row r="5095" spans="19:19" x14ac:dyDescent="0.3">
      <c r="S5095" s="38"/>
    </row>
    <row r="5096" spans="19:19" x14ac:dyDescent="0.3">
      <c r="S5096" s="38"/>
    </row>
    <row r="5097" spans="19:19" x14ac:dyDescent="0.3">
      <c r="S5097" s="38"/>
    </row>
    <row r="5098" spans="19:19" x14ac:dyDescent="0.3">
      <c r="S5098" s="38"/>
    </row>
    <row r="5099" spans="19:19" x14ac:dyDescent="0.3">
      <c r="S5099" s="38"/>
    </row>
    <row r="5100" spans="19:19" x14ac:dyDescent="0.3">
      <c r="S5100" s="38"/>
    </row>
    <row r="5101" spans="19:19" x14ac:dyDescent="0.3">
      <c r="S5101" s="38"/>
    </row>
    <row r="5102" spans="19:19" x14ac:dyDescent="0.3">
      <c r="S5102" s="38"/>
    </row>
    <row r="5103" spans="19:19" x14ac:dyDescent="0.3">
      <c r="S5103" s="38"/>
    </row>
    <row r="5104" spans="19:19" x14ac:dyDescent="0.3">
      <c r="S5104" s="38"/>
    </row>
    <row r="5105" spans="19:19" x14ac:dyDescent="0.3">
      <c r="S5105" s="38"/>
    </row>
    <row r="5106" spans="19:19" x14ac:dyDescent="0.3">
      <c r="S5106" s="38"/>
    </row>
    <row r="5107" spans="19:19" x14ac:dyDescent="0.3">
      <c r="S5107" s="38"/>
    </row>
    <row r="5108" spans="19:19" x14ac:dyDescent="0.3">
      <c r="S5108" s="38"/>
    </row>
    <row r="5109" spans="19:19" x14ac:dyDescent="0.3">
      <c r="S5109" s="38"/>
    </row>
    <row r="5110" spans="19:19" x14ac:dyDescent="0.3">
      <c r="S5110" s="38"/>
    </row>
    <row r="5111" spans="19:19" x14ac:dyDescent="0.3">
      <c r="S5111" s="38"/>
    </row>
    <row r="5112" spans="19:19" x14ac:dyDescent="0.3">
      <c r="S5112" s="38"/>
    </row>
    <row r="5113" spans="19:19" x14ac:dyDescent="0.3">
      <c r="S5113" s="38"/>
    </row>
    <row r="5114" spans="19:19" x14ac:dyDescent="0.3">
      <c r="S5114" s="38"/>
    </row>
    <row r="5115" spans="19:19" x14ac:dyDescent="0.3">
      <c r="S5115" s="38"/>
    </row>
    <row r="5116" spans="19:19" x14ac:dyDescent="0.3">
      <c r="S5116" s="38"/>
    </row>
    <row r="5117" spans="19:19" x14ac:dyDescent="0.3">
      <c r="S5117" s="38"/>
    </row>
    <row r="5118" spans="19:19" x14ac:dyDescent="0.3">
      <c r="S5118" s="38"/>
    </row>
    <row r="5119" spans="19:19" x14ac:dyDescent="0.3">
      <c r="S5119" s="38"/>
    </row>
    <row r="5120" spans="19:19" x14ac:dyDescent="0.3">
      <c r="S5120" s="38"/>
    </row>
    <row r="5121" spans="19:19" x14ac:dyDescent="0.3">
      <c r="S5121" s="38"/>
    </row>
    <row r="5122" spans="19:19" x14ac:dyDescent="0.3">
      <c r="S5122" s="38"/>
    </row>
    <row r="5123" spans="19:19" x14ac:dyDescent="0.3">
      <c r="S5123" s="38"/>
    </row>
    <row r="5124" spans="19:19" x14ac:dyDescent="0.3">
      <c r="S5124" s="38"/>
    </row>
    <row r="5125" spans="19:19" x14ac:dyDescent="0.3">
      <c r="S5125" s="38"/>
    </row>
    <row r="5126" spans="19:19" x14ac:dyDescent="0.3">
      <c r="S5126" s="38"/>
    </row>
    <row r="5127" spans="19:19" x14ac:dyDescent="0.3">
      <c r="S5127" s="38"/>
    </row>
    <row r="5128" spans="19:19" x14ac:dyDescent="0.3">
      <c r="S5128" s="38"/>
    </row>
    <row r="5129" spans="19:19" x14ac:dyDescent="0.3">
      <c r="S5129" s="38"/>
    </row>
    <row r="5130" spans="19:19" x14ac:dyDescent="0.3">
      <c r="S5130" s="38"/>
    </row>
    <row r="5131" spans="19:19" x14ac:dyDescent="0.3">
      <c r="S5131" s="38"/>
    </row>
    <row r="5132" spans="19:19" x14ac:dyDescent="0.3">
      <c r="S5132" s="38"/>
    </row>
    <row r="5133" spans="19:19" x14ac:dyDescent="0.3">
      <c r="S5133" s="38"/>
    </row>
    <row r="5134" spans="19:19" x14ac:dyDescent="0.3">
      <c r="S5134" s="38"/>
    </row>
    <row r="5135" spans="19:19" x14ac:dyDescent="0.3">
      <c r="S5135" s="38"/>
    </row>
    <row r="5136" spans="19:19" x14ac:dyDescent="0.3">
      <c r="S5136" s="38"/>
    </row>
    <row r="5137" spans="19:19" x14ac:dyDescent="0.3">
      <c r="S5137" s="38"/>
    </row>
    <row r="5138" spans="19:19" x14ac:dyDescent="0.3">
      <c r="S5138" s="38"/>
    </row>
    <row r="5139" spans="19:19" x14ac:dyDescent="0.3">
      <c r="S5139" s="38"/>
    </row>
    <row r="5140" spans="19:19" x14ac:dyDescent="0.3">
      <c r="S5140" s="38"/>
    </row>
    <row r="5141" spans="19:19" x14ac:dyDescent="0.3">
      <c r="S5141" s="38"/>
    </row>
    <row r="5142" spans="19:19" x14ac:dyDescent="0.3">
      <c r="S5142" s="38"/>
    </row>
    <row r="5143" spans="19:19" x14ac:dyDescent="0.3">
      <c r="S5143" s="38"/>
    </row>
    <row r="5144" spans="19:19" x14ac:dyDescent="0.3">
      <c r="S5144" s="38"/>
    </row>
    <row r="5145" spans="19:19" x14ac:dyDescent="0.3">
      <c r="S5145" s="38"/>
    </row>
    <row r="5146" spans="19:19" x14ac:dyDescent="0.3">
      <c r="S5146" s="38"/>
    </row>
    <row r="5147" spans="19:19" x14ac:dyDescent="0.3">
      <c r="S5147" s="38"/>
    </row>
    <row r="5148" spans="19:19" x14ac:dyDescent="0.3">
      <c r="S5148" s="38"/>
    </row>
    <row r="5149" spans="19:19" x14ac:dyDescent="0.3">
      <c r="S5149" s="38"/>
    </row>
    <row r="5150" spans="19:19" x14ac:dyDescent="0.3">
      <c r="S5150" s="38"/>
    </row>
    <row r="5151" spans="19:19" x14ac:dyDescent="0.3">
      <c r="S5151" s="38"/>
    </row>
    <row r="5152" spans="19:19" x14ac:dyDescent="0.3">
      <c r="S5152" s="38"/>
    </row>
    <row r="5153" spans="19:19" x14ac:dyDescent="0.3">
      <c r="S5153" s="38"/>
    </row>
    <row r="5154" spans="19:19" x14ac:dyDescent="0.3">
      <c r="S5154" s="38"/>
    </row>
    <row r="5155" spans="19:19" x14ac:dyDescent="0.3">
      <c r="S5155" s="38"/>
    </row>
    <row r="5156" spans="19:19" x14ac:dyDescent="0.3">
      <c r="S5156" s="38"/>
    </row>
    <row r="5157" spans="19:19" x14ac:dyDescent="0.3">
      <c r="S5157" s="38"/>
    </row>
    <row r="5158" spans="19:19" x14ac:dyDescent="0.3">
      <c r="S5158" s="38"/>
    </row>
    <row r="5159" spans="19:19" x14ac:dyDescent="0.3">
      <c r="S5159" s="38"/>
    </row>
    <row r="5160" spans="19:19" x14ac:dyDescent="0.3">
      <c r="S5160" s="38"/>
    </row>
    <row r="5161" spans="19:19" x14ac:dyDescent="0.3">
      <c r="S5161" s="38"/>
    </row>
    <row r="5162" spans="19:19" x14ac:dyDescent="0.3">
      <c r="S5162" s="38"/>
    </row>
    <row r="5163" spans="19:19" x14ac:dyDescent="0.3">
      <c r="S5163" s="38"/>
    </row>
    <row r="5164" spans="19:19" x14ac:dyDescent="0.3">
      <c r="S5164" s="38"/>
    </row>
    <row r="5165" spans="19:19" x14ac:dyDescent="0.3">
      <c r="S5165" s="38"/>
    </row>
    <row r="5166" spans="19:19" x14ac:dyDescent="0.3">
      <c r="S5166" s="38"/>
    </row>
    <row r="5167" spans="19:19" x14ac:dyDescent="0.3">
      <c r="S5167" s="38"/>
    </row>
    <row r="5168" spans="19:19" x14ac:dyDescent="0.3">
      <c r="S5168" s="38"/>
    </row>
    <row r="5169" spans="19:19" x14ac:dyDescent="0.3">
      <c r="S5169" s="38"/>
    </row>
    <row r="5170" spans="19:19" x14ac:dyDescent="0.3">
      <c r="S5170" s="38"/>
    </row>
    <row r="5171" spans="19:19" x14ac:dyDescent="0.3">
      <c r="S5171" s="38"/>
    </row>
    <row r="5172" spans="19:19" x14ac:dyDescent="0.3">
      <c r="S5172" s="38"/>
    </row>
    <row r="5173" spans="19:19" x14ac:dyDescent="0.3">
      <c r="S5173" s="38"/>
    </row>
    <row r="5174" spans="19:19" x14ac:dyDescent="0.3">
      <c r="S5174" s="38"/>
    </row>
    <row r="5175" spans="19:19" x14ac:dyDescent="0.3">
      <c r="S5175" s="38"/>
    </row>
    <row r="5176" spans="19:19" x14ac:dyDescent="0.3">
      <c r="S5176" s="38"/>
    </row>
    <row r="5177" spans="19:19" x14ac:dyDescent="0.3">
      <c r="S5177" s="38"/>
    </row>
    <row r="5178" spans="19:19" x14ac:dyDescent="0.3">
      <c r="S5178" s="38"/>
    </row>
    <row r="5179" spans="19:19" x14ac:dyDescent="0.3">
      <c r="S5179" s="38"/>
    </row>
    <row r="5180" spans="19:19" x14ac:dyDescent="0.3">
      <c r="S5180" s="38"/>
    </row>
    <row r="5181" spans="19:19" x14ac:dyDescent="0.3">
      <c r="S5181" s="38"/>
    </row>
    <row r="5182" spans="19:19" x14ac:dyDescent="0.3">
      <c r="S5182" s="38"/>
    </row>
    <row r="5183" spans="19:19" x14ac:dyDescent="0.3">
      <c r="S5183" s="38"/>
    </row>
    <row r="5184" spans="19:19" x14ac:dyDescent="0.3">
      <c r="S5184" s="38"/>
    </row>
    <row r="5185" spans="19:19" x14ac:dyDescent="0.3">
      <c r="S5185" s="38"/>
    </row>
    <row r="5186" spans="19:19" x14ac:dyDescent="0.3">
      <c r="S5186" s="38"/>
    </row>
    <row r="5187" spans="19:19" x14ac:dyDescent="0.3">
      <c r="S5187" s="38"/>
    </row>
    <row r="5188" spans="19:19" x14ac:dyDescent="0.3">
      <c r="S5188" s="38"/>
    </row>
    <row r="5189" spans="19:19" x14ac:dyDescent="0.3">
      <c r="S5189" s="38"/>
    </row>
    <row r="5190" spans="19:19" x14ac:dyDescent="0.3">
      <c r="S5190" s="38"/>
    </row>
    <row r="5191" spans="19:19" x14ac:dyDescent="0.3">
      <c r="S5191" s="38"/>
    </row>
    <row r="5192" spans="19:19" x14ac:dyDescent="0.3">
      <c r="S5192" s="38"/>
    </row>
    <row r="5193" spans="19:19" x14ac:dyDescent="0.3">
      <c r="S5193" s="38"/>
    </row>
    <row r="5194" spans="19:19" x14ac:dyDescent="0.3">
      <c r="S5194" s="38"/>
    </row>
    <row r="5195" spans="19:19" x14ac:dyDescent="0.3">
      <c r="S5195" s="38"/>
    </row>
    <row r="5196" spans="19:19" x14ac:dyDescent="0.3">
      <c r="S5196" s="38"/>
    </row>
    <row r="5197" spans="19:19" x14ac:dyDescent="0.3">
      <c r="S5197" s="38"/>
    </row>
    <row r="5198" spans="19:19" x14ac:dyDescent="0.3">
      <c r="S5198" s="38"/>
    </row>
    <row r="5199" spans="19:19" x14ac:dyDescent="0.3">
      <c r="S5199" s="38"/>
    </row>
    <row r="5200" spans="19:19" x14ac:dyDescent="0.3">
      <c r="S5200" s="38"/>
    </row>
    <row r="5201" spans="19:19" x14ac:dyDescent="0.3">
      <c r="S5201" s="38"/>
    </row>
    <row r="5202" spans="19:19" x14ac:dyDescent="0.3">
      <c r="S5202" s="38"/>
    </row>
    <row r="5203" spans="19:19" x14ac:dyDescent="0.3">
      <c r="S5203" s="38"/>
    </row>
    <row r="5204" spans="19:19" x14ac:dyDescent="0.3">
      <c r="S5204" s="38"/>
    </row>
    <row r="5205" spans="19:19" x14ac:dyDescent="0.3">
      <c r="S5205" s="38"/>
    </row>
    <row r="5206" spans="19:19" x14ac:dyDescent="0.3">
      <c r="S5206" s="38"/>
    </row>
    <row r="5207" spans="19:19" x14ac:dyDescent="0.3">
      <c r="S5207" s="38"/>
    </row>
    <row r="5208" spans="19:19" x14ac:dyDescent="0.3">
      <c r="S5208" s="38"/>
    </row>
    <row r="5209" spans="19:19" x14ac:dyDescent="0.3">
      <c r="S5209" s="38"/>
    </row>
    <row r="5210" spans="19:19" x14ac:dyDescent="0.3">
      <c r="S5210" s="38"/>
    </row>
    <row r="5211" spans="19:19" x14ac:dyDescent="0.3">
      <c r="S5211" s="38"/>
    </row>
    <row r="5212" spans="19:19" x14ac:dyDescent="0.3">
      <c r="S5212" s="38"/>
    </row>
    <row r="5213" spans="19:19" x14ac:dyDescent="0.3">
      <c r="S5213" s="38"/>
    </row>
    <row r="5214" spans="19:19" x14ac:dyDescent="0.3">
      <c r="S5214" s="38"/>
    </row>
    <row r="5215" spans="19:19" x14ac:dyDescent="0.3">
      <c r="S5215" s="38"/>
    </row>
    <row r="5216" spans="19:19" x14ac:dyDescent="0.3">
      <c r="S5216" s="38"/>
    </row>
    <row r="5217" spans="19:19" x14ac:dyDescent="0.3">
      <c r="S5217" s="38"/>
    </row>
    <row r="5218" spans="19:19" x14ac:dyDescent="0.3">
      <c r="S5218" s="38"/>
    </row>
    <row r="5219" spans="19:19" x14ac:dyDescent="0.3">
      <c r="S5219" s="38"/>
    </row>
    <row r="5220" spans="19:19" x14ac:dyDescent="0.3">
      <c r="S5220" s="38"/>
    </row>
    <row r="5221" spans="19:19" x14ac:dyDescent="0.3">
      <c r="S5221" s="38"/>
    </row>
    <row r="5222" spans="19:19" x14ac:dyDescent="0.3">
      <c r="S5222" s="38"/>
    </row>
    <row r="5223" spans="19:19" x14ac:dyDescent="0.3">
      <c r="S5223" s="38"/>
    </row>
    <row r="5224" spans="19:19" x14ac:dyDescent="0.3">
      <c r="S5224" s="38"/>
    </row>
    <row r="5225" spans="19:19" x14ac:dyDescent="0.3">
      <c r="S5225" s="38"/>
    </row>
    <row r="5226" spans="19:19" x14ac:dyDescent="0.3">
      <c r="S5226" s="38"/>
    </row>
    <row r="5227" spans="19:19" x14ac:dyDescent="0.3">
      <c r="S5227" s="38"/>
    </row>
    <row r="5228" spans="19:19" x14ac:dyDescent="0.3">
      <c r="S5228" s="38"/>
    </row>
    <row r="5229" spans="19:19" x14ac:dyDescent="0.3">
      <c r="S5229" s="38"/>
    </row>
    <row r="5230" spans="19:19" x14ac:dyDescent="0.3">
      <c r="S5230" s="38"/>
    </row>
    <row r="5231" spans="19:19" x14ac:dyDescent="0.3">
      <c r="S5231" s="38"/>
    </row>
    <row r="5232" spans="19:19" x14ac:dyDescent="0.3">
      <c r="S5232" s="38"/>
    </row>
    <row r="5233" spans="19:19" x14ac:dyDescent="0.3">
      <c r="S5233" s="38"/>
    </row>
    <row r="5234" spans="19:19" x14ac:dyDescent="0.3">
      <c r="S5234" s="38"/>
    </row>
    <row r="5235" spans="19:19" x14ac:dyDescent="0.3">
      <c r="S5235" s="38"/>
    </row>
    <row r="5236" spans="19:19" x14ac:dyDescent="0.3">
      <c r="S5236" s="38"/>
    </row>
    <row r="5237" spans="19:19" x14ac:dyDescent="0.3">
      <c r="S5237" s="38"/>
    </row>
    <row r="5238" spans="19:19" x14ac:dyDescent="0.3">
      <c r="S5238" s="38"/>
    </row>
    <row r="5239" spans="19:19" x14ac:dyDescent="0.3">
      <c r="S5239" s="38"/>
    </row>
    <row r="5240" spans="19:19" x14ac:dyDescent="0.3">
      <c r="S5240" s="38"/>
    </row>
    <row r="5241" spans="19:19" x14ac:dyDescent="0.3">
      <c r="S5241" s="38"/>
    </row>
    <row r="5242" spans="19:19" x14ac:dyDescent="0.3">
      <c r="S5242" s="38"/>
    </row>
    <row r="5243" spans="19:19" x14ac:dyDescent="0.3">
      <c r="S5243" s="38"/>
    </row>
    <row r="5244" spans="19:19" x14ac:dyDescent="0.3">
      <c r="S5244" s="38"/>
    </row>
    <row r="5245" spans="19:19" x14ac:dyDescent="0.3">
      <c r="S5245" s="38"/>
    </row>
    <row r="5246" spans="19:19" x14ac:dyDescent="0.3">
      <c r="S5246" s="38"/>
    </row>
    <row r="5247" spans="19:19" x14ac:dyDescent="0.3">
      <c r="S5247" s="38"/>
    </row>
    <row r="5248" spans="19:19" x14ac:dyDescent="0.3">
      <c r="S5248" s="38"/>
    </row>
    <row r="5249" spans="19:19" x14ac:dyDescent="0.3">
      <c r="S5249" s="38"/>
    </row>
    <row r="5250" spans="19:19" x14ac:dyDescent="0.3">
      <c r="S5250" s="38"/>
    </row>
    <row r="5251" spans="19:19" x14ac:dyDescent="0.3">
      <c r="S5251" s="38"/>
    </row>
    <row r="5252" spans="19:19" x14ac:dyDescent="0.3">
      <c r="S5252" s="38"/>
    </row>
    <row r="5253" spans="19:19" x14ac:dyDescent="0.3">
      <c r="S5253" s="38"/>
    </row>
    <row r="5254" spans="19:19" x14ac:dyDescent="0.3">
      <c r="S5254" s="38"/>
    </row>
    <row r="5255" spans="19:19" x14ac:dyDescent="0.3">
      <c r="S5255" s="38"/>
    </row>
    <row r="5256" spans="19:19" x14ac:dyDescent="0.3">
      <c r="S5256" s="38"/>
    </row>
    <row r="5257" spans="19:19" x14ac:dyDescent="0.3">
      <c r="S5257" s="38"/>
    </row>
    <row r="5258" spans="19:19" x14ac:dyDescent="0.3">
      <c r="S5258" s="38"/>
    </row>
    <row r="5259" spans="19:19" x14ac:dyDescent="0.3">
      <c r="S5259" s="38"/>
    </row>
    <row r="5260" spans="19:19" x14ac:dyDescent="0.3">
      <c r="S5260" s="38"/>
    </row>
    <row r="5261" spans="19:19" x14ac:dyDescent="0.3">
      <c r="S5261" s="38"/>
    </row>
    <row r="5262" spans="19:19" x14ac:dyDescent="0.3">
      <c r="S5262" s="38"/>
    </row>
    <row r="5263" spans="19:19" x14ac:dyDescent="0.3">
      <c r="S5263" s="38"/>
    </row>
    <row r="5264" spans="19:19" x14ac:dyDescent="0.3">
      <c r="S5264" s="38"/>
    </row>
    <row r="5265" spans="19:19" x14ac:dyDescent="0.3">
      <c r="S5265" s="38"/>
    </row>
    <row r="5266" spans="19:19" x14ac:dyDescent="0.3">
      <c r="S5266" s="38"/>
    </row>
    <row r="5267" spans="19:19" x14ac:dyDescent="0.3">
      <c r="S5267" s="38"/>
    </row>
    <row r="5268" spans="19:19" x14ac:dyDescent="0.3">
      <c r="S5268" s="38"/>
    </row>
    <row r="5269" spans="19:19" x14ac:dyDescent="0.3">
      <c r="S5269" s="38"/>
    </row>
    <row r="5270" spans="19:19" x14ac:dyDescent="0.3">
      <c r="S5270" s="38"/>
    </row>
    <row r="5271" spans="19:19" x14ac:dyDescent="0.3">
      <c r="S5271" s="38"/>
    </row>
    <row r="5272" spans="19:19" x14ac:dyDescent="0.3">
      <c r="S5272" s="38"/>
    </row>
    <row r="5273" spans="19:19" x14ac:dyDescent="0.3">
      <c r="S5273" s="38"/>
    </row>
    <row r="5274" spans="19:19" x14ac:dyDescent="0.3">
      <c r="S5274" s="38"/>
    </row>
    <row r="5275" spans="19:19" x14ac:dyDescent="0.3">
      <c r="S5275" s="38"/>
    </row>
    <row r="5276" spans="19:19" x14ac:dyDescent="0.3">
      <c r="S5276" s="38"/>
    </row>
    <row r="5277" spans="19:19" x14ac:dyDescent="0.3">
      <c r="S5277" s="38"/>
    </row>
    <row r="5278" spans="19:19" x14ac:dyDescent="0.3">
      <c r="S5278" s="38"/>
    </row>
    <row r="5279" spans="19:19" x14ac:dyDescent="0.3">
      <c r="S5279" s="38"/>
    </row>
    <row r="5280" spans="19:19" x14ac:dyDescent="0.3">
      <c r="S5280" s="38"/>
    </row>
    <row r="5281" spans="19:19" x14ac:dyDescent="0.3">
      <c r="S5281" s="38"/>
    </row>
    <row r="5282" spans="19:19" x14ac:dyDescent="0.3">
      <c r="S5282" s="38"/>
    </row>
    <row r="5283" spans="19:19" x14ac:dyDescent="0.3">
      <c r="S5283" s="38"/>
    </row>
    <row r="5284" spans="19:19" x14ac:dyDescent="0.3">
      <c r="S5284" s="38"/>
    </row>
    <row r="5285" spans="19:19" x14ac:dyDescent="0.3">
      <c r="S5285" s="38"/>
    </row>
    <row r="5286" spans="19:19" x14ac:dyDescent="0.3">
      <c r="S5286" s="38"/>
    </row>
    <row r="5287" spans="19:19" x14ac:dyDescent="0.3">
      <c r="S5287" s="38"/>
    </row>
    <row r="5288" spans="19:19" x14ac:dyDescent="0.3">
      <c r="S5288" s="38"/>
    </row>
    <row r="5289" spans="19:19" x14ac:dyDescent="0.3">
      <c r="S5289" s="38"/>
    </row>
    <row r="5290" spans="19:19" x14ac:dyDescent="0.3">
      <c r="S5290" s="38"/>
    </row>
    <row r="5291" spans="19:19" x14ac:dyDescent="0.3">
      <c r="S5291" s="38"/>
    </row>
    <row r="5292" spans="19:19" x14ac:dyDescent="0.3">
      <c r="S5292" s="38"/>
    </row>
    <row r="5293" spans="19:19" x14ac:dyDescent="0.3">
      <c r="S5293" s="38"/>
    </row>
    <row r="5294" spans="19:19" x14ac:dyDescent="0.3">
      <c r="S5294" s="38"/>
    </row>
    <row r="5295" spans="19:19" x14ac:dyDescent="0.3">
      <c r="S5295" s="38"/>
    </row>
    <row r="5296" spans="19:19" x14ac:dyDescent="0.3">
      <c r="S5296" s="38"/>
    </row>
    <row r="5297" spans="19:19" x14ac:dyDescent="0.3">
      <c r="S5297" s="38"/>
    </row>
    <row r="5298" spans="19:19" x14ac:dyDescent="0.3">
      <c r="S5298" s="38"/>
    </row>
    <row r="5299" spans="19:19" x14ac:dyDescent="0.3">
      <c r="S5299" s="38"/>
    </row>
    <row r="5300" spans="19:19" x14ac:dyDescent="0.3">
      <c r="S5300" s="38"/>
    </row>
    <row r="5301" spans="19:19" x14ac:dyDescent="0.3">
      <c r="S5301" s="38"/>
    </row>
    <row r="5302" spans="19:19" x14ac:dyDescent="0.3">
      <c r="S5302" s="38"/>
    </row>
    <row r="5303" spans="19:19" x14ac:dyDescent="0.3">
      <c r="S5303" s="38"/>
    </row>
    <row r="5304" spans="19:19" x14ac:dyDescent="0.3">
      <c r="S5304" s="38"/>
    </row>
    <row r="5305" spans="19:19" x14ac:dyDescent="0.3">
      <c r="S5305" s="38"/>
    </row>
    <row r="5306" spans="19:19" x14ac:dyDescent="0.3">
      <c r="S5306" s="38"/>
    </row>
    <row r="5307" spans="19:19" x14ac:dyDescent="0.3">
      <c r="S5307" s="38"/>
    </row>
    <row r="5308" spans="19:19" x14ac:dyDescent="0.3">
      <c r="S5308" s="38"/>
    </row>
    <row r="5309" spans="19:19" x14ac:dyDescent="0.3">
      <c r="S5309" s="38"/>
    </row>
    <row r="5310" spans="19:19" x14ac:dyDescent="0.3">
      <c r="S5310" s="38"/>
    </row>
    <row r="5311" spans="19:19" x14ac:dyDescent="0.3">
      <c r="S5311" s="38"/>
    </row>
    <row r="5312" spans="19:19" x14ac:dyDescent="0.3">
      <c r="S5312" s="38"/>
    </row>
    <row r="5313" spans="19:19" x14ac:dyDescent="0.3">
      <c r="S5313" s="38"/>
    </row>
    <row r="5314" spans="19:19" x14ac:dyDescent="0.3">
      <c r="S5314" s="38"/>
    </row>
    <row r="5315" spans="19:19" x14ac:dyDescent="0.3">
      <c r="S5315" s="38"/>
    </row>
    <row r="5316" spans="19:19" x14ac:dyDescent="0.3">
      <c r="S5316" s="38"/>
    </row>
    <row r="5317" spans="19:19" x14ac:dyDescent="0.3">
      <c r="S5317" s="38"/>
    </row>
    <row r="5318" spans="19:19" x14ac:dyDescent="0.3">
      <c r="S5318" s="38"/>
    </row>
    <row r="5319" spans="19:19" x14ac:dyDescent="0.3">
      <c r="S5319" s="38"/>
    </row>
    <row r="5320" spans="19:19" x14ac:dyDescent="0.3">
      <c r="S5320" s="38"/>
    </row>
    <row r="5321" spans="19:19" x14ac:dyDescent="0.3">
      <c r="S5321" s="38"/>
    </row>
    <row r="5322" spans="19:19" x14ac:dyDescent="0.3">
      <c r="S5322" s="38"/>
    </row>
    <row r="5323" spans="19:19" x14ac:dyDescent="0.3">
      <c r="S5323" s="38"/>
    </row>
    <row r="5324" spans="19:19" x14ac:dyDescent="0.3">
      <c r="S5324" s="38"/>
    </row>
    <row r="5325" spans="19:19" x14ac:dyDescent="0.3">
      <c r="S5325" s="38"/>
    </row>
    <row r="5326" spans="19:19" x14ac:dyDescent="0.3">
      <c r="S5326" s="38"/>
    </row>
    <row r="5327" spans="19:19" x14ac:dyDescent="0.3">
      <c r="S5327" s="38"/>
    </row>
    <row r="5328" spans="19:19" x14ac:dyDescent="0.3">
      <c r="S5328" s="38"/>
    </row>
    <row r="5329" spans="19:19" x14ac:dyDescent="0.3">
      <c r="S5329" s="38"/>
    </row>
    <row r="5330" spans="19:19" x14ac:dyDescent="0.3">
      <c r="S5330" s="38"/>
    </row>
    <row r="5331" spans="19:19" x14ac:dyDescent="0.3">
      <c r="S5331" s="38"/>
    </row>
    <row r="5332" spans="19:19" x14ac:dyDescent="0.3">
      <c r="S5332" s="38"/>
    </row>
    <row r="5333" spans="19:19" x14ac:dyDescent="0.3">
      <c r="S5333" s="38"/>
    </row>
    <row r="5334" spans="19:19" x14ac:dyDescent="0.3">
      <c r="S5334" s="38"/>
    </row>
    <row r="5335" spans="19:19" x14ac:dyDescent="0.3">
      <c r="S5335" s="38"/>
    </row>
    <row r="5336" spans="19:19" x14ac:dyDescent="0.3">
      <c r="S5336" s="38"/>
    </row>
    <row r="5337" spans="19:19" x14ac:dyDescent="0.3">
      <c r="S5337" s="38"/>
    </row>
    <row r="5338" spans="19:19" x14ac:dyDescent="0.3">
      <c r="S5338" s="38"/>
    </row>
    <row r="5339" spans="19:19" x14ac:dyDescent="0.3">
      <c r="S5339" s="38"/>
    </row>
    <row r="5340" spans="19:19" x14ac:dyDescent="0.3">
      <c r="S5340" s="38"/>
    </row>
    <row r="5341" spans="19:19" x14ac:dyDescent="0.3">
      <c r="S5341" s="38"/>
    </row>
    <row r="5342" spans="19:19" x14ac:dyDescent="0.3">
      <c r="S5342" s="38"/>
    </row>
    <row r="5343" spans="19:19" x14ac:dyDescent="0.3">
      <c r="S5343" s="38"/>
    </row>
    <row r="5344" spans="19:19" x14ac:dyDescent="0.3">
      <c r="S5344" s="38"/>
    </row>
    <row r="5345" spans="19:19" x14ac:dyDescent="0.3">
      <c r="S5345" s="38"/>
    </row>
    <row r="5346" spans="19:19" x14ac:dyDescent="0.3">
      <c r="S5346" s="38"/>
    </row>
    <row r="5347" spans="19:19" x14ac:dyDescent="0.3">
      <c r="S5347" s="38"/>
    </row>
    <row r="5348" spans="19:19" x14ac:dyDescent="0.3">
      <c r="S5348" s="38"/>
    </row>
    <row r="5349" spans="19:19" x14ac:dyDescent="0.3">
      <c r="S5349" s="38"/>
    </row>
    <row r="5350" spans="19:19" x14ac:dyDescent="0.3">
      <c r="S5350" s="38"/>
    </row>
    <row r="5351" spans="19:19" x14ac:dyDescent="0.3">
      <c r="S5351" s="38"/>
    </row>
    <row r="5352" spans="19:19" x14ac:dyDescent="0.3">
      <c r="S5352" s="38"/>
    </row>
    <row r="5353" spans="19:19" x14ac:dyDescent="0.3">
      <c r="S5353" s="38"/>
    </row>
    <row r="5354" spans="19:19" x14ac:dyDescent="0.3">
      <c r="S5354" s="38"/>
    </row>
    <row r="5355" spans="19:19" x14ac:dyDescent="0.3">
      <c r="S5355" s="38"/>
    </row>
    <row r="5356" spans="19:19" x14ac:dyDescent="0.3">
      <c r="S5356" s="38"/>
    </row>
    <row r="5357" spans="19:19" x14ac:dyDescent="0.3">
      <c r="S5357" s="38"/>
    </row>
    <row r="5358" spans="19:19" x14ac:dyDescent="0.3">
      <c r="S5358" s="38"/>
    </row>
    <row r="5359" spans="19:19" x14ac:dyDescent="0.3">
      <c r="S5359" s="38"/>
    </row>
    <row r="5360" spans="19:19" x14ac:dyDescent="0.3">
      <c r="S5360" s="38"/>
    </row>
    <row r="5361" spans="19:19" x14ac:dyDescent="0.3">
      <c r="S5361" s="38"/>
    </row>
    <row r="5362" spans="19:19" x14ac:dyDescent="0.3">
      <c r="S5362" s="38"/>
    </row>
    <row r="5363" spans="19:19" x14ac:dyDescent="0.3">
      <c r="S5363" s="38"/>
    </row>
    <row r="5364" spans="19:19" x14ac:dyDescent="0.3">
      <c r="S5364" s="38"/>
    </row>
    <row r="5365" spans="19:19" x14ac:dyDescent="0.3">
      <c r="S5365" s="38"/>
    </row>
    <row r="5366" spans="19:19" x14ac:dyDescent="0.3">
      <c r="S5366" s="38"/>
    </row>
    <row r="5367" spans="19:19" x14ac:dyDescent="0.3">
      <c r="S5367" s="38"/>
    </row>
    <row r="5368" spans="19:19" x14ac:dyDescent="0.3">
      <c r="S5368" s="38"/>
    </row>
    <row r="5369" spans="19:19" x14ac:dyDescent="0.3">
      <c r="S5369" s="38"/>
    </row>
    <row r="5370" spans="19:19" x14ac:dyDescent="0.3">
      <c r="S5370" s="38"/>
    </row>
    <row r="5371" spans="19:19" x14ac:dyDescent="0.3">
      <c r="S5371" s="38"/>
    </row>
    <row r="5372" spans="19:19" x14ac:dyDescent="0.3">
      <c r="S5372" s="38"/>
    </row>
    <row r="5373" spans="19:19" x14ac:dyDescent="0.3">
      <c r="S5373" s="38"/>
    </row>
    <row r="5374" spans="19:19" x14ac:dyDescent="0.3">
      <c r="S5374" s="38"/>
    </row>
    <row r="5375" spans="19:19" x14ac:dyDescent="0.3">
      <c r="S5375" s="38"/>
    </row>
    <row r="5376" spans="19:19" x14ac:dyDescent="0.3">
      <c r="S5376" s="38"/>
    </row>
    <row r="5377" spans="19:19" x14ac:dyDescent="0.3">
      <c r="S5377" s="38"/>
    </row>
    <row r="5378" spans="19:19" x14ac:dyDescent="0.3">
      <c r="S5378" s="38"/>
    </row>
    <row r="5379" spans="19:19" x14ac:dyDescent="0.3">
      <c r="S5379" s="38"/>
    </row>
    <row r="5380" spans="19:19" x14ac:dyDescent="0.3">
      <c r="S5380" s="38"/>
    </row>
    <row r="5381" spans="19:19" x14ac:dyDescent="0.3">
      <c r="S5381" s="38"/>
    </row>
    <row r="5382" spans="19:19" x14ac:dyDescent="0.3">
      <c r="S5382" s="38"/>
    </row>
    <row r="5383" spans="19:19" x14ac:dyDescent="0.3">
      <c r="S5383" s="38"/>
    </row>
    <row r="5384" spans="19:19" x14ac:dyDescent="0.3">
      <c r="S5384" s="38"/>
    </row>
    <row r="5385" spans="19:19" x14ac:dyDescent="0.3">
      <c r="S5385" s="38"/>
    </row>
    <row r="5386" spans="19:19" x14ac:dyDescent="0.3">
      <c r="S5386" s="38"/>
    </row>
    <row r="5387" spans="19:19" x14ac:dyDescent="0.3">
      <c r="S5387" s="38"/>
    </row>
    <row r="5388" spans="19:19" x14ac:dyDescent="0.3">
      <c r="S5388" s="38"/>
    </row>
    <row r="5389" spans="19:19" x14ac:dyDescent="0.3">
      <c r="S5389" s="38"/>
    </row>
    <row r="5390" spans="19:19" x14ac:dyDescent="0.3">
      <c r="S5390" s="38"/>
    </row>
    <row r="5391" spans="19:19" x14ac:dyDescent="0.3">
      <c r="S5391" s="38"/>
    </row>
    <row r="5392" spans="19:19" x14ac:dyDescent="0.3">
      <c r="S5392" s="38"/>
    </row>
    <row r="5393" spans="19:19" x14ac:dyDescent="0.3">
      <c r="S5393" s="38"/>
    </row>
    <row r="5394" spans="19:19" x14ac:dyDescent="0.3">
      <c r="S5394" s="38"/>
    </row>
    <row r="5395" spans="19:19" x14ac:dyDescent="0.3">
      <c r="S5395" s="38"/>
    </row>
    <row r="5396" spans="19:19" x14ac:dyDescent="0.3">
      <c r="S5396" s="38"/>
    </row>
    <row r="5397" spans="19:19" x14ac:dyDescent="0.3">
      <c r="S5397" s="38"/>
    </row>
    <row r="5398" spans="19:19" x14ac:dyDescent="0.3">
      <c r="S5398" s="38"/>
    </row>
    <row r="5399" spans="19:19" x14ac:dyDescent="0.3">
      <c r="S5399" s="38"/>
    </row>
    <row r="5400" spans="19:19" x14ac:dyDescent="0.3">
      <c r="S5400" s="38"/>
    </row>
    <row r="5401" spans="19:19" x14ac:dyDescent="0.3">
      <c r="S5401" s="38"/>
    </row>
    <row r="5402" spans="19:19" x14ac:dyDescent="0.3">
      <c r="S5402" s="38"/>
    </row>
    <row r="5403" spans="19:19" x14ac:dyDescent="0.3">
      <c r="S5403" s="38"/>
    </row>
    <row r="5404" spans="19:19" x14ac:dyDescent="0.3">
      <c r="S5404" s="38"/>
    </row>
    <row r="5405" spans="19:19" x14ac:dyDescent="0.3">
      <c r="S5405" s="38"/>
    </row>
    <row r="5406" spans="19:19" x14ac:dyDescent="0.3">
      <c r="S5406" s="38"/>
    </row>
    <row r="5407" spans="19:19" x14ac:dyDescent="0.3">
      <c r="S5407" s="38"/>
    </row>
    <row r="5408" spans="19:19" x14ac:dyDescent="0.3">
      <c r="S5408" s="38"/>
    </row>
    <row r="5409" spans="19:19" x14ac:dyDescent="0.3">
      <c r="S5409" s="38"/>
    </row>
    <row r="5410" spans="19:19" x14ac:dyDescent="0.3">
      <c r="S5410" s="38"/>
    </row>
    <row r="5411" spans="19:19" x14ac:dyDescent="0.3">
      <c r="S5411" s="38"/>
    </row>
    <row r="5412" spans="19:19" x14ac:dyDescent="0.3">
      <c r="S5412" s="38"/>
    </row>
    <row r="5413" spans="19:19" x14ac:dyDescent="0.3">
      <c r="S5413" s="38"/>
    </row>
    <row r="5414" spans="19:19" x14ac:dyDescent="0.3">
      <c r="S5414" s="38"/>
    </row>
    <row r="5415" spans="19:19" x14ac:dyDescent="0.3">
      <c r="S5415" s="38"/>
    </row>
    <row r="5416" spans="19:19" x14ac:dyDescent="0.3">
      <c r="S5416" s="38"/>
    </row>
    <row r="5417" spans="19:19" x14ac:dyDescent="0.3">
      <c r="S5417" s="38"/>
    </row>
    <row r="5418" spans="19:19" x14ac:dyDescent="0.3">
      <c r="S5418" s="38"/>
    </row>
    <row r="5419" spans="19:19" x14ac:dyDescent="0.3">
      <c r="S5419" s="38"/>
    </row>
    <row r="5420" spans="19:19" x14ac:dyDescent="0.3">
      <c r="S5420" s="38"/>
    </row>
    <row r="5421" spans="19:19" x14ac:dyDescent="0.3">
      <c r="S5421" s="38"/>
    </row>
    <row r="5422" spans="19:19" x14ac:dyDescent="0.3">
      <c r="S5422" s="38"/>
    </row>
    <row r="5423" spans="19:19" x14ac:dyDescent="0.3">
      <c r="S5423" s="38"/>
    </row>
    <row r="5424" spans="19:19" x14ac:dyDescent="0.3">
      <c r="S5424" s="38"/>
    </row>
    <row r="5425" spans="19:19" x14ac:dyDescent="0.3">
      <c r="S5425" s="38"/>
    </row>
    <row r="5426" spans="19:19" x14ac:dyDescent="0.3">
      <c r="S5426" s="38"/>
    </row>
    <row r="5427" spans="19:19" x14ac:dyDescent="0.3">
      <c r="S5427" s="38"/>
    </row>
    <row r="5428" spans="19:19" x14ac:dyDescent="0.3">
      <c r="S5428" s="38"/>
    </row>
    <row r="5429" spans="19:19" x14ac:dyDescent="0.3">
      <c r="S5429" s="38"/>
    </row>
    <row r="5430" spans="19:19" x14ac:dyDescent="0.3">
      <c r="S5430" s="38"/>
    </row>
    <row r="5431" spans="19:19" x14ac:dyDescent="0.3">
      <c r="S5431" s="38"/>
    </row>
    <row r="5432" spans="19:19" x14ac:dyDescent="0.3">
      <c r="S5432" s="38"/>
    </row>
    <row r="5433" spans="19:19" x14ac:dyDescent="0.3">
      <c r="S5433" s="38"/>
    </row>
    <row r="5434" spans="19:19" x14ac:dyDescent="0.3">
      <c r="S5434" s="38"/>
    </row>
    <row r="5435" spans="19:19" x14ac:dyDescent="0.3">
      <c r="S5435" s="38"/>
    </row>
    <row r="5436" spans="19:19" x14ac:dyDescent="0.3">
      <c r="S5436" s="38"/>
    </row>
    <row r="5437" spans="19:19" x14ac:dyDescent="0.3">
      <c r="S5437" s="38"/>
    </row>
    <row r="5438" spans="19:19" x14ac:dyDescent="0.3">
      <c r="S5438" s="38"/>
    </row>
    <row r="5439" spans="19:19" x14ac:dyDescent="0.3">
      <c r="S5439" s="38"/>
    </row>
    <row r="5440" spans="19:19" x14ac:dyDescent="0.3">
      <c r="S5440" s="38"/>
    </row>
    <row r="5441" spans="19:19" x14ac:dyDescent="0.3">
      <c r="S5441" s="38"/>
    </row>
    <row r="5442" spans="19:19" x14ac:dyDescent="0.3">
      <c r="S5442" s="38"/>
    </row>
    <row r="5443" spans="19:19" x14ac:dyDescent="0.3">
      <c r="S5443" s="38"/>
    </row>
    <row r="5444" spans="19:19" x14ac:dyDescent="0.3">
      <c r="S5444" s="38"/>
    </row>
    <row r="5445" spans="19:19" x14ac:dyDescent="0.3">
      <c r="S5445" s="38"/>
    </row>
    <row r="5446" spans="19:19" x14ac:dyDescent="0.3">
      <c r="S5446" s="38"/>
    </row>
    <row r="5447" spans="19:19" x14ac:dyDescent="0.3">
      <c r="S5447" s="38"/>
    </row>
    <row r="5448" spans="19:19" x14ac:dyDescent="0.3">
      <c r="S5448" s="38"/>
    </row>
    <row r="5449" spans="19:19" x14ac:dyDescent="0.3">
      <c r="S5449" s="38"/>
    </row>
    <row r="5450" spans="19:19" x14ac:dyDescent="0.3">
      <c r="S5450" s="38"/>
    </row>
    <row r="5451" spans="19:19" x14ac:dyDescent="0.3">
      <c r="S5451" s="38"/>
    </row>
    <row r="5452" spans="19:19" x14ac:dyDescent="0.3">
      <c r="S5452" s="38"/>
    </row>
    <row r="5453" spans="19:19" x14ac:dyDescent="0.3">
      <c r="S5453" s="38"/>
    </row>
    <row r="5454" spans="19:19" x14ac:dyDescent="0.3">
      <c r="S5454" s="38"/>
    </row>
    <row r="5455" spans="19:19" x14ac:dyDescent="0.3">
      <c r="S5455" s="38"/>
    </row>
    <row r="5456" spans="19:19" x14ac:dyDescent="0.3">
      <c r="S5456" s="38"/>
    </row>
    <row r="5457" spans="19:19" x14ac:dyDescent="0.3">
      <c r="S5457" s="38"/>
    </row>
    <row r="5458" spans="19:19" x14ac:dyDescent="0.3">
      <c r="S5458" s="38"/>
    </row>
    <row r="5459" spans="19:19" x14ac:dyDescent="0.3">
      <c r="S5459" s="38"/>
    </row>
    <row r="5460" spans="19:19" x14ac:dyDescent="0.3">
      <c r="S5460" s="38"/>
    </row>
    <row r="5461" spans="19:19" x14ac:dyDescent="0.3">
      <c r="S5461" s="38"/>
    </row>
    <row r="5462" spans="19:19" x14ac:dyDescent="0.3">
      <c r="S5462" s="38"/>
    </row>
    <row r="5463" spans="19:19" x14ac:dyDescent="0.3">
      <c r="S5463" s="38"/>
    </row>
    <row r="5464" spans="19:19" x14ac:dyDescent="0.3">
      <c r="S5464" s="38"/>
    </row>
    <row r="5465" spans="19:19" x14ac:dyDescent="0.3">
      <c r="S5465" s="38"/>
    </row>
    <row r="5466" spans="19:19" x14ac:dyDescent="0.3">
      <c r="S5466" s="38"/>
    </row>
    <row r="5467" spans="19:19" x14ac:dyDescent="0.3">
      <c r="S5467" s="38"/>
    </row>
    <row r="5468" spans="19:19" x14ac:dyDescent="0.3">
      <c r="S5468" s="38"/>
    </row>
    <row r="5469" spans="19:19" x14ac:dyDescent="0.3">
      <c r="S5469" s="38"/>
    </row>
    <row r="5470" spans="19:19" x14ac:dyDescent="0.3">
      <c r="S5470" s="38"/>
    </row>
    <row r="5471" spans="19:19" x14ac:dyDescent="0.3">
      <c r="S5471" s="38"/>
    </row>
    <row r="5472" spans="19:19" x14ac:dyDescent="0.3">
      <c r="S5472" s="38"/>
    </row>
    <row r="5473" spans="19:19" x14ac:dyDescent="0.3">
      <c r="S5473" s="38"/>
    </row>
    <row r="5474" spans="19:19" x14ac:dyDescent="0.3">
      <c r="S5474" s="38"/>
    </row>
    <row r="5475" spans="19:19" x14ac:dyDescent="0.3">
      <c r="S5475" s="38"/>
    </row>
    <row r="5476" spans="19:19" x14ac:dyDescent="0.3">
      <c r="S5476" s="38"/>
    </row>
    <row r="5477" spans="19:19" x14ac:dyDescent="0.3">
      <c r="S5477" s="38"/>
    </row>
    <row r="5478" spans="19:19" x14ac:dyDescent="0.3">
      <c r="S5478" s="38"/>
    </row>
    <row r="5479" spans="19:19" x14ac:dyDescent="0.3">
      <c r="S5479" s="38"/>
    </row>
    <row r="5480" spans="19:19" x14ac:dyDescent="0.3">
      <c r="S5480" s="38"/>
    </row>
    <row r="5481" spans="19:19" x14ac:dyDescent="0.3">
      <c r="S5481" s="38"/>
    </row>
    <row r="5482" spans="19:19" x14ac:dyDescent="0.3">
      <c r="S5482" s="38"/>
    </row>
    <row r="5483" spans="19:19" x14ac:dyDescent="0.3">
      <c r="S5483" s="38"/>
    </row>
    <row r="5484" spans="19:19" x14ac:dyDescent="0.3">
      <c r="S5484" s="38"/>
    </row>
    <row r="5485" spans="19:19" x14ac:dyDescent="0.3">
      <c r="S5485" s="38"/>
    </row>
    <row r="5486" spans="19:19" x14ac:dyDescent="0.3">
      <c r="S5486" s="38"/>
    </row>
    <row r="5487" spans="19:19" x14ac:dyDescent="0.3">
      <c r="S5487" s="38"/>
    </row>
    <row r="5488" spans="19:19" x14ac:dyDescent="0.3">
      <c r="S5488" s="38"/>
    </row>
    <row r="5489" spans="19:19" x14ac:dyDescent="0.3">
      <c r="S5489" s="38"/>
    </row>
    <row r="5490" spans="19:19" x14ac:dyDescent="0.3">
      <c r="S5490" s="38"/>
    </row>
    <row r="5491" spans="19:19" x14ac:dyDescent="0.3">
      <c r="S5491" s="38"/>
    </row>
    <row r="5492" spans="19:19" x14ac:dyDescent="0.3">
      <c r="S5492" s="38"/>
    </row>
    <row r="5493" spans="19:19" x14ac:dyDescent="0.3">
      <c r="S5493" s="38"/>
    </row>
    <row r="5494" spans="19:19" x14ac:dyDescent="0.3">
      <c r="S5494" s="38"/>
    </row>
    <row r="5495" spans="19:19" x14ac:dyDescent="0.3">
      <c r="S5495" s="38"/>
    </row>
    <row r="5496" spans="19:19" x14ac:dyDescent="0.3">
      <c r="S5496" s="38"/>
    </row>
    <row r="5497" spans="19:19" x14ac:dyDescent="0.3">
      <c r="S5497" s="38"/>
    </row>
    <row r="5498" spans="19:19" x14ac:dyDescent="0.3">
      <c r="S5498" s="38"/>
    </row>
    <row r="5499" spans="19:19" x14ac:dyDescent="0.3">
      <c r="S5499" s="38"/>
    </row>
    <row r="5500" spans="19:19" x14ac:dyDescent="0.3">
      <c r="S5500" s="38"/>
    </row>
    <row r="5501" spans="19:19" x14ac:dyDescent="0.3">
      <c r="S5501" s="38"/>
    </row>
    <row r="5502" spans="19:19" x14ac:dyDescent="0.3">
      <c r="S5502" s="38"/>
    </row>
    <row r="5503" spans="19:19" x14ac:dyDescent="0.3">
      <c r="S5503" s="38"/>
    </row>
    <row r="5504" spans="19:19" x14ac:dyDescent="0.3">
      <c r="S5504" s="38"/>
    </row>
    <row r="5505" spans="19:19" x14ac:dyDescent="0.3">
      <c r="S5505" s="38"/>
    </row>
    <row r="5506" spans="19:19" x14ac:dyDescent="0.3">
      <c r="S5506" s="38"/>
    </row>
    <row r="5507" spans="19:19" x14ac:dyDescent="0.3">
      <c r="S5507" s="38"/>
    </row>
    <row r="5508" spans="19:19" x14ac:dyDescent="0.3">
      <c r="S5508" s="38"/>
    </row>
    <row r="5509" spans="19:19" x14ac:dyDescent="0.3">
      <c r="S5509" s="38"/>
    </row>
    <row r="5510" spans="19:19" x14ac:dyDescent="0.3">
      <c r="S5510" s="38"/>
    </row>
    <row r="5511" spans="19:19" x14ac:dyDescent="0.3">
      <c r="S5511" s="38"/>
    </row>
    <row r="5512" spans="19:19" x14ac:dyDescent="0.3">
      <c r="S5512" s="38"/>
    </row>
    <row r="5513" spans="19:19" x14ac:dyDescent="0.3">
      <c r="S5513" s="38"/>
    </row>
    <row r="5514" spans="19:19" x14ac:dyDescent="0.3">
      <c r="S5514" s="38"/>
    </row>
    <row r="5515" spans="19:19" x14ac:dyDescent="0.3">
      <c r="S5515" s="38"/>
    </row>
    <row r="5516" spans="19:19" x14ac:dyDescent="0.3">
      <c r="S5516" s="38"/>
    </row>
    <row r="5517" spans="19:19" x14ac:dyDescent="0.3">
      <c r="S5517" s="38"/>
    </row>
    <row r="5518" spans="19:19" x14ac:dyDescent="0.3">
      <c r="S5518" s="38"/>
    </row>
    <row r="5519" spans="19:19" x14ac:dyDescent="0.3">
      <c r="S5519" s="38"/>
    </row>
    <row r="5520" spans="19:19" x14ac:dyDescent="0.3">
      <c r="S5520" s="38"/>
    </row>
    <row r="5521" spans="19:19" x14ac:dyDescent="0.3">
      <c r="S5521" s="38"/>
    </row>
    <row r="5522" spans="19:19" x14ac:dyDescent="0.3">
      <c r="S5522" s="38"/>
    </row>
    <row r="5523" spans="19:19" x14ac:dyDescent="0.3">
      <c r="S5523" s="38"/>
    </row>
    <row r="5524" spans="19:19" x14ac:dyDescent="0.3">
      <c r="S5524" s="38"/>
    </row>
    <row r="5525" spans="19:19" x14ac:dyDescent="0.3">
      <c r="S5525" s="38"/>
    </row>
    <row r="5526" spans="19:19" x14ac:dyDescent="0.3">
      <c r="S5526" s="38"/>
    </row>
    <row r="5527" spans="19:19" x14ac:dyDescent="0.3">
      <c r="S5527" s="38"/>
    </row>
    <row r="5528" spans="19:19" x14ac:dyDescent="0.3">
      <c r="S5528" s="38"/>
    </row>
    <row r="5529" spans="19:19" x14ac:dyDescent="0.3">
      <c r="S5529" s="38"/>
    </row>
    <row r="5530" spans="19:19" x14ac:dyDescent="0.3">
      <c r="S5530" s="38"/>
    </row>
    <row r="5531" spans="19:19" x14ac:dyDescent="0.3">
      <c r="S5531" s="38"/>
    </row>
    <row r="5532" spans="19:19" x14ac:dyDescent="0.3">
      <c r="S5532" s="38"/>
    </row>
    <row r="5533" spans="19:19" x14ac:dyDescent="0.3">
      <c r="S5533" s="38"/>
    </row>
    <row r="5534" spans="19:19" x14ac:dyDescent="0.3">
      <c r="S5534" s="38"/>
    </row>
    <row r="5535" spans="19:19" x14ac:dyDescent="0.3">
      <c r="S5535" s="38"/>
    </row>
    <row r="5536" spans="19:19" x14ac:dyDescent="0.3">
      <c r="S5536" s="38"/>
    </row>
    <row r="5537" spans="19:19" x14ac:dyDescent="0.3">
      <c r="S5537" s="38"/>
    </row>
    <row r="5538" spans="19:19" x14ac:dyDescent="0.3">
      <c r="S5538" s="38"/>
    </row>
    <row r="5539" spans="19:19" x14ac:dyDescent="0.3">
      <c r="S5539" s="38"/>
    </row>
    <row r="5540" spans="19:19" x14ac:dyDescent="0.3">
      <c r="S5540" s="38"/>
    </row>
    <row r="5541" spans="19:19" x14ac:dyDescent="0.3">
      <c r="S5541" s="38"/>
    </row>
    <row r="5542" spans="19:19" x14ac:dyDescent="0.3">
      <c r="S5542" s="38"/>
    </row>
    <row r="5543" spans="19:19" x14ac:dyDescent="0.3">
      <c r="S5543" s="38"/>
    </row>
    <row r="5544" spans="19:19" x14ac:dyDescent="0.3">
      <c r="S5544" s="38"/>
    </row>
    <row r="5545" spans="19:19" x14ac:dyDescent="0.3">
      <c r="S5545" s="38"/>
    </row>
    <row r="5546" spans="19:19" x14ac:dyDescent="0.3">
      <c r="S5546" s="38"/>
    </row>
    <row r="5547" spans="19:19" x14ac:dyDescent="0.3">
      <c r="S5547" s="38"/>
    </row>
    <row r="5548" spans="19:19" x14ac:dyDescent="0.3">
      <c r="S5548" s="38"/>
    </row>
    <row r="5549" spans="19:19" x14ac:dyDescent="0.3">
      <c r="S5549" s="38"/>
    </row>
    <row r="5550" spans="19:19" x14ac:dyDescent="0.3">
      <c r="S5550" s="38"/>
    </row>
    <row r="5551" spans="19:19" x14ac:dyDescent="0.3">
      <c r="S5551" s="38"/>
    </row>
    <row r="5552" spans="19:19" x14ac:dyDescent="0.3">
      <c r="S5552" s="38"/>
    </row>
    <row r="5553" spans="19:19" x14ac:dyDescent="0.3">
      <c r="S5553" s="38"/>
    </row>
    <row r="5554" spans="19:19" x14ac:dyDescent="0.3">
      <c r="S5554" s="38"/>
    </row>
    <row r="5555" spans="19:19" x14ac:dyDescent="0.3">
      <c r="S5555" s="38"/>
    </row>
    <row r="5556" spans="19:19" x14ac:dyDescent="0.3">
      <c r="S5556" s="38"/>
    </row>
    <row r="5557" spans="19:19" x14ac:dyDescent="0.3">
      <c r="S5557" s="38"/>
    </row>
    <row r="5558" spans="19:19" x14ac:dyDescent="0.3">
      <c r="S5558" s="38"/>
    </row>
    <row r="5559" spans="19:19" x14ac:dyDescent="0.3">
      <c r="S5559" s="38"/>
    </row>
    <row r="5560" spans="19:19" x14ac:dyDescent="0.3">
      <c r="S5560" s="38"/>
    </row>
    <row r="5561" spans="19:19" x14ac:dyDescent="0.3">
      <c r="S5561" s="38"/>
    </row>
    <row r="5562" spans="19:19" x14ac:dyDescent="0.3">
      <c r="S5562" s="38"/>
    </row>
    <row r="5563" spans="19:19" x14ac:dyDescent="0.3">
      <c r="S5563" s="38"/>
    </row>
    <row r="5564" spans="19:19" x14ac:dyDescent="0.3">
      <c r="S5564" s="38"/>
    </row>
    <row r="5565" spans="19:19" x14ac:dyDescent="0.3">
      <c r="S5565" s="38"/>
    </row>
    <row r="5566" spans="19:19" x14ac:dyDescent="0.3">
      <c r="S5566" s="38"/>
    </row>
    <row r="5567" spans="19:19" x14ac:dyDescent="0.3">
      <c r="S5567" s="38"/>
    </row>
    <row r="5568" spans="19:19" x14ac:dyDescent="0.3">
      <c r="S5568" s="38"/>
    </row>
    <row r="5569" spans="19:19" x14ac:dyDescent="0.3">
      <c r="S5569" s="38"/>
    </row>
    <row r="5570" spans="19:19" x14ac:dyDescent="0.3">
      <c r="S5570" s="38"/>
    </row>
    <row r="5571" spans="19:19" x14ac:dyDescent="0.3">
      <c r="S5571" s="38"/>
    </row>
    <row r="5572" spans="19:19" x14ac:dyDescent="0.3">
      <c r="S5572" s="38"/>
    </row>
    <row r="5573" spans="19:19" x14ac:dyDescent="0.3">
      <c r="S5573" s="38"/>
    </row>
    <row r="5574" spans="19:19" x14ac:dyDescent="0.3">
      <c r="S5574" s="38"/>
    </row>
    <row r="5575" spans="19:19" x14ac:dyDescent="0.3">
      <c r="S5575" s="38"/>
    </row>
    <row r="5576" spans="19:19" x14ac:dyDescent="0.3">
      <c r="S5576" s="38"/>
    </row>
    <row r="5577" spans="19:19" x14ac:dyDescent="0.3">
      <c r="S5577" s="38"/>
    </row>
    <row r="5578" spans="19:19" x14ac:dyDescent="0.3">
      <c r="S5578" s="38"/>
    </row>
    <row r="5579" spans="19:19" x14ac:dyDescent="0.3">
      <c r="S5579" s="38"/>
    </row>
    <row r="5580" spans="19:19" x14ac:dyDescent="0.3">
      <c r="S5580" s="38"/>
    </row>
    <row r="5581" spans="19:19" x14ac:dyDescent="0.3">
      <c r="S5581" s="38"/>
    </row>
    <row r="5582" spans="19:19" x14ac:dyDescent="0.3">
      <c r="S5582" s="38"/>
    </row>
    <row r="5583" spans="19:19" x14ac:dyDescent="0.3">
      <c r="S5583" s="38"/>
    </row>
    <row r="5584" spans="19:19" x14ac:dyDescent="0.3">
      <c r="S5584" s="38"/>
    </row>
    <row r="5585" spans="19:19" x14ac:dyDescent="0.3">
      <c r="S5585" s="38"/>
    </row>
    <row r="5586" spans="19:19" x14ac:dyDescent="0.3">
      <c r="S5586" s="38"/>
    </row>
    <row r="5587" spans="19:19" x14ac:dyDescent="0.3">
      <c r="S5587" s="38"/>
    </row>
    <row r="5588" spans="19:19" x14ac:dyDescent="0.3">
      <c r="S5588" s="38"/>
    </row>
    <row r="5589" spans="19:19" x14ac:dyDescent="0.3">
      <c r="S5589" s="38"/>
    </row>
    <row r="5590" spans="19:19" x14ac:dyDescent="0.3">
      <c r="S5590" s="38"/>
    </row>
    <row r="5591" spans="19:19" x14ac:dyDescent="0.3">
      <c r="S5591" s="38"/>
    </row>
    <row r="5592" spans="19:19" x14ac:dyDescent="0.3">
      <c r="S5592" s="38"/>
    </row>
    <row r="5593" spans="19:19" x14ac:dyDescent="0.3">
      <c r="S5593" s="38"/>
    </row>
    <row r="5594" spans="19:19" x14ac:dyDescent="0.3">
      <c r="S5594" s="38"/>
    </row>
    <row r="5595" spans="19:19" x14ac:dyDescent="0.3">
      <c r="S5595" s="38"/>
    </row>
    <row r="5596" spans="19:19" x14ac:dyDescent="0.3">
      <c r="S5596" s="38"/>
    </row>
    <row r="5597" spans="19:19" x14ac:dyDescent="0.3">
      <c r="S5597" s="38"/>
    </row>
    <row r="5598" spans="19:19" x14ac:dyDescent="0.3">
      <c r="S5598" s="38"/>
    </row>
    <row r="5599" spans="19:19" x14ac:dyDescent="0.3">
      <c r="S5599" s="38"/>
    </row>
    <row r="5600" spans="19:19" x14ac:dyDescent="0.3">
      <c r="S5600" s="38"/>
    </row>
    <row r="5601" spans="19:19" x14ac:dyDescent="0.3">
      <c r="S5601" s="38"/>
    </row>
    <row r="5602" spans="19:19" x14ac:dyDescent="0.3">
      <c r="S5602" s="38"/>
    </row>
    <row r="5603" spans="19:19" x14ac:dyDescent="0.3">
      <c r="S5603" s="38"/>
    </row>
    <row r="5604" spans="19:19" x14ac:dyDescent="0.3">
      <c r="S5604" s="38"/>
    </row>
    <row r="5605" spans="19:19" x14ac:dyDescent="0.3">
      <c r="S5605" s="38"/>
    </row>
    <row r="5606" spans="19:19" x14ac:dyDescent="0.3">
      <c r="S5606" s="38"/>
    </row>
    <row r="5607" spans="19:19" x14ac:dyDescent="0.3">
      <c r="S5607" s="38"/>
    </row>
    <row r="5608" spans="19:19" x14ac:dyDescent="0.3">
      <c r="S5608" s="38"/>
    </row>
    <row r="5609" spans="19:19" x14ac:dyDescent="0.3">
      <c r="S5609" s="38"/>
    </row>
    <row r="5610" spans="19:19" x14ac:dyDescent="0.3">
      <c r="S5610" s="38"/>
    </row>
    <row r="5611" spans="19:19" x14ac:dyDescent="0.3">
      <c r="S5611" s="38"/>
    </row>
    <row r="5612" spans="19:19" x14ac:dyDescent="0.3">
      <c r="S5612" s="38"/>
    </row>
    <row r="5613" spans="19:19" x14ac:dyDescent="0.3">
      <c r="S5613" s="38"/>
    </row>
    <row r="5614" spans="19:19" x14ac:dyDescent="0.3">
      <c r="S5614" s="38"/>
    </row>
    <row r="5615" spans="19:19" x14ac:dyDescent="0.3">
      <c r="S5615" s="38"/>
    </row>
    <row r="5616" spans="19:19" x14ac:dyDescent="0.3">
      <c r="S5616" s="38"/>
    </row>
    <row r="5617" spans="19:19" x14ac:dyDescent="0.3">
      <c r="S5617" s="38"/>
    </row>
    <row r="5618" spans="19:19" x14ac:dyDescent="0.3">
      <c r="S5618" s="38"/>
    </row>
    <row r="5619" spans="19:19" x14ac:dyDescent="0.3">
      <c r="S5619" s="38"/>
    </row>
    <row r="5620" spans="19:19" x14ac:dyDescent="0.3">
      <c r="S5620" s="38"/>
    </row>
    <row r="5621" spans="19:19" x14ac:dyDescent="0.3">
      <c r="S5621" s="38"/>
    </row>
    <row r="5622" spans="19:19" x14ac:dyDescent="0.3">
      <c r="S5622" s="38"/>
    </row>
    <row r="5623" spans="19:19" x14ac:dyDescent="0.3">
      <c r="S5623" s="38"/>
    </row>
    <row r="5624" spans="19:19" x14ac:dyDescent="0.3">
      <c r="S5624" s="38"/>
    </row>
    <row r="5625" spans="19:19" x14ac:dyDescent="0.3">
      <c r="S5625" s="38"/>
    </row>
    <row r="5626" spans="19:19" x14ac:dyDescent="0.3">
      <c r="S5626" s="38"/>
    </row>
    <row r="5627" spans="19:19" x14ac:dyDescent="0.3">
      <c r="S5627" s="38"/>
    </row>
    <row r="5628" spans="19:19" x14ac:dyDescent="0.3">
      <c r="S5628" s="38"/>
    </row>
    <row r="5629" spans="19:19" x14ac:dyDescent="0.3">
      <c r="S5629" s="38"/>
    </row>
    <row r="5630" spans="19:19" x14ac:dyDescent="0.3">
      <c r="S5630" s="38"/>
    </row>
    <row r="5631" spans="19:19" x14ac:dyDescent="0.3">
      <c r="S5631" s="38"/>
    </row>
    <row r="5632" spans="19:19" x14ac:dyDescent="0.3">
      <c r="S5632" s="38"/>
    </row>
    <row r="5633" spans="19:19" x14ac:dyDescent="0.3">
      <c r="S5633" s="38"/>
    </row>
    <row r="5634" spans="19:19" x14ac:dyDescent="0.3">
      <c r="S5634" s="38"/>
    </row>
    <row r="5635" spans="19:19" x14ac:dyDescent="0.3">
      <c r="S5635" s="38"/>
    </row>
    <row r="5636" spans="19:19" x14ac:dyDescent="0.3">
      <c r="S5636" s="38"/>
    </row>
    <row r="5637" spans="19:19" x14ac:dyDescent="0.3">
      <c r="S5637" s="38"/>
    </row>
    <row r="5638" spans="19:19" x14ac:dyDescent="0.3">
      <c r="S5638" s="38"/>
    </row>
    <row r="5639" spans="19:19" x14ac:dyDescent="0.3">
      <c r="S5639" s="38"/>
    </row>
    <row r="5640" spans="19:19" x14ac:dyDescent="0.3">
      <c r="S5640" s="38"/>
    </row>
    <row r="5641" spans="19:19" x14ac:dyDescent="0.3">
      <c r="S5641" s="38"/>
    </row>
    <row r="5642" spans="19:19" x14ac:dyDescent="0.3">
      <c r="S5642" s="38"/>
    </row>
    <row r="5643" spans="19:19" x14ac:dyDescent="0.3">
      <c r="S5643" s="38"/>
    </row>
    <row r="5644" spans="19:19" x14ac:dyDescent="0.3">
      <c r="S5644" s="38"/>
    </row>
    <row r="5645" spans="19:19" x14ac:dyDescent="0.3">
      <c r="S5645" s="38"/>
    </row>
    <row r="5646" spans="19:19" x14ac:dyDescent="0.3">
      <c r="S5646" s="38"/>
    </row>
    <row r="5647" spans="19:19" x14ac:dyDescent="0.3">
      <c r="S5647" s="38"/>
    </row>
    <row r="5648" spans="19:19" x14ac:dyDescent="0.3">
      <c r="S5648" s="38"/>
    </row>
    <row r="5649" spans="19:19" x14ac:dyDescent="0.3">
      <c r="S5649" s="38"/>
    </row>
    <row r="5650" spans="19:19" x14ac:dyDescent="0.3">
      <c r="S5650" s="38"/>
    </row>
    <row r="5651" spans="19:19" x14ac:dyDescent="0.3">
      <c r="S5651" s="38"/>
    </row>
    <row r="5652" spans="19:19" x14ac:dyDescent="0.3">
      <c r="S5652" s="38"/>
    </row>
    <row r="5653" spans="19:19" x14ac:dyDescent="0.3">
      <c r="S5653" s="38"/>
    </row>
    <row r="5654" spans="19:19" x14ac:dyDescent="0.3">
      <c r="S5654" s="38"/>
    </row>
    <row r="5655" spans="19:19" x14ac:dyDescent="0.3">
      <c r="S5655" s="38"/>
    </row>
    <row r="5656" spans="19:19" x14ac:dyDescent="0.3">
      <c r="S5656" s="38"/>
    </row>
    <row r="5657" spans="19:19" x14ac:dyDescent="0.3">
      <c r="S5657" s="38"/>
    </row>
    <row r="5658" spans="19:19" x14ac:dyDescent="0.3">
      <c r="S5658" s="38"/>
    </row>
    <row r="5659" spans="19:19" x14ac:dyDescent="0.3">
      <c r="S5659" s="38"/>
    </row>
    <row r="5660" spans="19:19" x14ac:dyDescent="0.3">
      <c r="S5660" s="38"/>
    </row>
    <row r="5661" spans="19:19" x14ac:dyDescent="0.3">
      <c r="S5661" s="38"/>
    </row>
    <row r="5662" spans="19:19" x14ac:dyDescent="0.3">
      <c r="S5662" s="38"/>
    </row>
    <row r="5663" spans="19:19" x14ac:dyDescent="0.3">
      <c r="S5663" s="38"/>
    </row>
    <row r="5664" spans="19:19" x14ac:dyDescent="0.3">
      <c r="S5664" s="38"/>
    </row>
    <row r="5665" spans="19:19" x14ac:dyDescent="0.3">
      <c r="S5665" s="38"/>
    </row>
    <row r="5666" spans="19:19" x14ac:dyDescent="0.3">
      <c r="S5666" s="38"/>
    </row>
    <row r="5667" spans="19:19" x14ac:dyDescent="0.3">
      <c r="S5667" s="38"/>
    </row>
    <row r="5668" spans="19:19" x14ac:dyDescent="0.3">
      <c r="S5668" s="38"/>
    </row>
    <row r="5669" spans="19:19" x14ac:dyDescent="0.3">
      <c r="S5669" s="38"/>
    </row>
    <row r="5670" spans="19:19" x14ac:dyDescent="0.3">
      <c r="S5670" s="38"/>
    </row>
    <row r="5671" spans="19:19" x14ac:dyDescent="0.3">
      <c r="S5671" s="38"/>
    </row>
    <row r="5672" spans="19:19" x14ac:dyDescent="0.3">
      <c r="S5672" s="38"/>
    </row>
    <row r="5673" spans="19:19" x14ac:dyDescent="0.3">
      <c r="S5673" s="38"/>
    </row>
    <row r="5674" spans="19:19" x14ac:dyDescent="0.3">
      <c r="S5674" s="38"/>
    </row>
    <row r="5675" spans="19:19" x14ac:dyDescent="0.3">
      <c r="S5675" s="38"/>
    </row>
    <row r="5676" spans="19:19" x14ac:dyDescent="0.3">
      <c r="S5676" s="38"/>
    </row>
    <row r="5677" spans="19:19" x14ac:dyDescent="0.3">
      <c r="S5677" s="38"/>
    </row>
    <row r="5678" spans="19:19" x14ac:dyDescent="0.3">
      <c r="S5678" s="38"/>
    </row>
    <row r="5679" spans="19:19" x14ac:dyDescent="0.3">
      <c r="S5679" s="38"/>
    </row>
    <row r="5680" spans="19:19" x14ac:dyDescent="0.3">
      <c r="S5680" s="38"/>
    </row>
    <row r="5681" spans="19:19" x14ac:dyDescent="0.3">
      <c r="S5681" s="38"/>
    </row>
    <row r="5682" spans="19:19" x14ac:dyDescent="0.3">
      <c r="S5682" s="38"/>
    </row>
    <row r="5683" spans="19:19" x14ac:dyDescent="0.3">
      <c r="S5683" s="38"/>
    </row>
    <row r="5684" spans="19:19" x14ac:dyDescent="0.3">
      <c r="S5684" s="38"/>
    </row>
    <row r="5685" spans="19:19" x14ac:dyDescent="0.3">
      <c r="S5685" s="38"/>
    </row>
    <row r="5686" spans="19:19" x14ac:dyDescent="0.3">
      <c r="S5686" s="38"/>
    </row>
    <row r="5687" spans="19:19" x14ac:dyDescent="0.3">
      <c r="S5687" s="38"/>
    </row>
    <row r="5688" spans="19:19" x14ac:dyDescent="0.3">
      <c r="S5688" s="38"/>
    </row>
    <row r="5689" spans="19:19" x14ac:dyDescent="0.3">
      <c r="S5689" s="38"/>
    </row>
    <row r="5690" spans="19:19" x14ac:dyDescent="0.3">
      <c r="S5690" s="38"/>
    </row>
    <row r="5691" spans="19:19" x14ac:dyDescent="0.3">
      <c r="S5691" s="38"/>
    </row>
    <row r="5692" spans="19:19" x14ac:dyDescent="0.3">
      <c r="S5692" s="38"/>
    </row>
    <row r="5693" spans="19:19" x14ac:dyDescent="0.3">
      <c r="S5693" s="38"/>
    </row>
    <row r="5694" spans="19:19" x14ac:dyDescent="0.3">
      <c r="S5694" s="38"/>
    </row>
    <row r="5695" spans="19:19" x14ac:dyDescent="0.3">
      <c r="S5695" s="38"/>
    </row>
    <row r="5696" spans="19:19" x14ac:dyDescent="0.3">
      <c r="S5696" s="38"/>
    </row>
    <row r="5697" spans="19:19" x14ac:dyDescent="0.3">
      <c r="S5697" s="38"/>
    </row>
    <row r="5698" spans="19:19" x14ac:dyDescent="0.3">
      <c r="S5698" s="38"/>
    </row>
    <row r="5699" spans="19:19" x14ac:dyDescent="0.3">
      <c r="S5699" s="38"/>
    </row>
    <row r="5700" spans="19:19" x14ac:dyDescent="0.3">
      <c r="S5700" s="38"/>
    </row>
    <row r="5701" spans="19:19" x14ac:dyDescent="0.3">
      <c r="S5701" s="38"/>
    </row>
    <row r="5702" spans="19:19" x14ac:dyDescent="0.3">
      <c r="S5702" s="38"/>
    </row>
    <row r="5703" spans="19:19" x14ac:dyDescent="0.3">
      <c r="S5703" s="38"/>
    </row>
    <row r="5704" spans="19:19" x14ac:dyDescent="0.3">
      <c r="S5704" s="38"/>
    </row>
    <row r="5705" spans="19:19" x14ac:dyDescent="0.3">
      <c r="S5705" s="38"/>
    </row>
    <row r="5706" spans="19:19" x14ac:dyDescent="0.3">
      <c r="S5706" s="38"/>
    </row>
    <row r="5707" spans="19:19" x14ac:dyDescent="0.3">
      <c r="S5707" s="38"/>
    </row>
    <row r="5708" spans="19:19" x14ac:dyDescent="0.3">
      <c r="S5708" s="38"/>
    </row>
    <row r="5709" spans="19:19" x14ac:dyDescent="0.3">
      <c r="S5709" s="38"/>
    </row>
    <row r="5710" spans="19:19" x14ac:dyDescent="0.3">
      <c r="S5710" s="38"/>
    </row>
    <row r="5711" spans="19:19" x14ac:dyDescent="0.3">
      <c r="S5711" s="38"/>
    </row>
    <row r="5712" spans="19:19" x14ac:dyDescent="0.3">
      <c r="S5712" s="38"/>
    </row>
    <row r="5713" spans="19:19" x14ac:dyDescent="0.3">
      <c r="S5713" s="38"/>
    </row>
    <row r="5714" spans="19:19" x14ac:dyDescent="0.3">
      <c r="S5714" s="38"/>
    </row>
    <row r="5715" spans="19:19" x14ac:dyDescent="0.3">
      <c r="S5715" s="38"/>
    </row>
    <row r="5716" spans="19:19" x14ac:dyDescent="0.3">
      <c r="S5716" s="38"/>
    </row>
    <row r="5717" spans="19:19" x14ac:dyDescent="0.3">
      <c r="S5717" s="38"/>
    </row>
    <row r="5718" spans="19:19" x14ac:dyDescent="0.3">
      <c r="S5718" s="38"/>
    </row>
    <row r="5719" spans="19:19" x14ac:dyDescent="0.3">
      <c r="S5719" s="38"/>
    </row>
    <row r="5720" spans="19:19" x14ac:dyDescent="0.3">
      <c r="S5720" s="38"/>
    </row>
    <row r="5721" spans="19:19" x14ac:dyDescent="0.3">
      <c r="S5721" s="38"/>
    </row>
    <row r="5722" spans="19:19" x14ac:dyDescent="0.3">
      <c r="S5722" s="38"/>
    </row>
    <row r="5723" spans="19:19" x14ac:dyDescent="0.3">
      <c r="S5723" s="38"/>
    </row>
    <row r="5724" spans="19:19" x14ac:dyDescent="0.3">
      <c r="S5724" s="38"/>
    </row>
    <row r="5725" spans="19:19" x14ac:dyDescent="0.3">
      <c r="S5725" s="38"/>
    </row>
    <row r="5726" spans="19:19" x14ac:dyDescent="0.3">
      <c r="S5726" s="38"/>
    </row>
    <row r="5727" spans="19:19" x14ac:dyDescent="0.3">
      <c r="S5727" s="38"/>
    </row>
    <row r="5728" spans="19:19" x14ac:dyDescent="0.3">
      <c r="S5728" s="38"/>
    </row>
    <row r="5729" spans="19:19" x14ac:dyDescent="0.3">
      <c r="S5729" s="38"/>
    </row>
    <row r="5730" spans="19:19" x14ac:dyDescent="0.3">
      <c r="S5730" s="38"/>
    </row>
    <row r="5731" spans="19:19" x14ac:dyDescent="0.3">
      <c r="S5731" s="38"/>
    </row>
    <row r="5732" spans="19:19" x14ac:dyDescent="0.3">
      <c r="S5732" s="38"/>
    </row>
    <row r="5733" spans="19:19" x14ac:dyDescent="0.3">
      <c r="S5733" s="38"/>
    </row>
    <row r="5734" spans="19:19" x14ac:dyDescent="0.3">
      <c r="S5734" s="38"/>
    </row>
    <row r="5735" spans="19:19" x14ac:dyDescent="0.3">
      <c r="S5735" s="38"/>
    </row>
    <row r="5736" spans="19:19" x14ac:dyDescent="0.3">
      <c r="S5736" s="38"/>
    </row>
    <row r="5737" spans="19:19" x14ac:dyDescent="0.3">
      <c r="S5737" s="38"/>
    </row>
    <row r="5738" spans="19:19" x14ac:dyDescent="0.3">
      <c r="S5738" s="38"/>
    </row>
    <row r="5739" spans="19:19" x14ac:dyDescent="0.3">
      <c r="S5739" s="38"/>
    </row>
    <row r="5740" spans="19:19" x14ac:dyDescent="0.3">
      <c r="S5740" s="38"/>
    </row>
    <row r="5741" spans="19:19" x14ac:dyDescent="0.3">
      <c r="S5741" s="38"/>
    </row>
    <row r="5742" spans="19:19" x14ac:dyDescent="0.3">
      <c r="S5742" s="38"/>
    </row>
    <row r="5743" spans="19:19" x14ac:dyDescent="0.3">
      <c r="S5743" s="38"/>
    </row>
    <row r="5744" spans="19:19" x14ac:dyDescent="0.3">
      <c r="S5744" s="38"/>
    </row>
    <row r="5745" spans="19:19" x14ac:dyDescent="0.3">
      <c r="S5745" s="38"/>
    </row>
    <row r="5746" spans="19:19" x14ac:dyDescent="0.3">
      <c r="S5746" s="38"/>
    </row>
    <row r="5747" spans="19:19" x14ac:dyDescent="0.3">
      <c r="S5747" s="38"/>
    </row>
    <row r="5748" spans="19:19" x14ac:dyDescent="0.3">
      <c r="S5748" s="38"/>
    </row>
    <row r="5749" spans="19:19" x14ac:dyDescent="0.3">
      <c r="S5749" s="38"/>
    </row>
    <row r="5750" spans="19:19" x14ac:dyDescent="0.3">
      <c r="S5750" s="38"/>
    </row>
    <row r="5751" spans="19:19" x14ac:dyDescent="0.3">
      <c r="S5751" s="38"/>
    </row>
    <row r="5752" spans="19:19" x14ac:dyDescent="0.3">
      <c r="S5752" s="38"/>
    </row>
    <row r="5753" spans="19:19" x14ac:dyDescent="0.3">
      <c r="S5753" s="38"/>
    </row>
    <row r="5754" spans="19:19" x14ac:dyDescent="0.3">
      <c r="S5754" s="38"/>
    </row>
    <row r="5755" spans="19:19" x14ac:dyDescent="0.3">
      <c r="S5755" s="38"/>
    </row>
    <row r="5756" spans="19:19" x14ac:dyDescent="0.3">
      <c r="S5756" s="38"/>
    </row>
    <row r="5757" spans="19:19" x14ac:dyDescent="0.3">
      <c r="S5757" s="38"/>
    </row>
    <row r="5758" spans="19:19" x14ac:dyDescent="0.3">
      <c r="S5758" s="38"/>
    </row>
    <row r="5759" spans="19:19" x14ac:dyDescent="0.3">
      <c r="S5759" s="38"/>
    </row>
    <row r="5760" spans="19:19" x14ac:dyDescent="0.3">
      <c r="S5760" s="38"/>
    </row>
    <row r="5761" spans="19:19" x14ac:dyDescent="0.3">
      <c r="S5761" s="38"/>
    </row>
    <row r="5762" spans="19:19" x14ac:dyDescent="0.3">
      <c r="S5762" s="38"/>
    </row>
    <row r="5763" spans="19:19" x14ac:dyDescent="0.3">
      <c r="S5763" s="38"/>
    </row>
    <row r="5764" spans="19:19" x14ac:dyDescent="0.3">
      <c r="S5764" s="38"/>
    </row>
    <row r="5765" spans="19:19" x14ac:dyDescent="0.3">
      <c r="S5765" s="38"/>
    </row>
    <row r="5766" spans="19:19" x14ac:dyDescent="0.3">
      <c r="S5766" s="38"/>
    </row>
    <row r="5767" spans="19:19" x14ac:dyDescent="0.3">
      <c r="S5767" s="38"/>
    </row>
    <row r="5768" spans="19:19" x14ac:dyDescent="0.3">
      <c r="S5768" s="38"/>
    </row>
    <row r="5769" spans="19:19" x14ac:dyDescent="0.3">
      <c r="S5769" s="38"/>
    </row>
    <row r="5770" spans="19:19" x14ac:dyDescent="0.3">
      <c r="S5770" s="38"/>
    </row>
    <row r="5771" spans="19:19" x14ac:dyDescent="0.3">
      <c r="S5771" s="38"/>
    </row>
    <row r="5772" spans="19:19" x14ac:dyDescent="0.3">
      <c r="S5772" s="38"/>
    </row>
    <row r="5773" spans="19:19" x14ac:dyDescent="0.3">
      <c r="S5773" s="38"/>
    </row>
    <row r="5774" spans="19:19" x14ac:dyDescent="0.3">
      <c r="S5774" s="38"/>
    </row>
    <row r="5775" spans="19:19" x14ac:dyDescent="0.3">
      <c r="S5775" s="38"/>
    </row>
    <row r="5776" spans="19:19" x14ac:dyDescent="0.3">
      <c r="S5776" s="38"/>
    </row>
    <row r="5777" spans="19:19" x14ac:dyDescent="0.3">
      <c r="S5777" s="38"/>
    </row>
    <row r="5778" spans="19:19" x14ac:dyDescent="0.3">
      <c r="S5778" s="38"/>
    </row>
    <row r="5779" spans="19:19" x14ac:dyDescent="0.3">
      <c r="S5779" s="38"/>
    </row>
    <row r="5780" spans="19:19" x14ac:dyDescent="0.3">
      <c r="S5780" s="38"/>
    </row>
    <row r="5781" spans="19:19" x14ac:dyDescent="0.3">
      <c r="S5781" s="38"/>
    </row>
    <row r="5782" spans="19:19" x14ac:dyDescent="0.3">
      <c r="S5782" s="38"/>
    </row>
    <row r="5783" spans="19:19" x14ac:dyDescent="0.3">
      <c r="S5783" s="38"/>
    </row>
    <row r="5784" spans="19:19" x14ac:dyDescent="0.3">
      <c r="S5784" s="38"/>
    </row>
    <row r="5785" spans="19:19" x14ac:dyDescent="0.3">
      <c r="S5785" s="38"/>
    </row>
    <row r="5786" spans="19:19" x14ac:dyDescent="0.3">
      <c r="S5786" s="38"/>
    </row>
    <row r="5787" spans="19:19" x14ac:dyDescent="0.3">
      <c r="S5787" s="38"/>
    </row>
    <row r="5788" spans="19:19" x14ac:dyDescent="0.3">
      <c r="S5788" s="38"/>
    </row>
    <row r="5789" spans="19:19" x14ac:dyDescent="0.3">
      <c r="S5789" s="38"/>
    </row>
    <row r="5790" spans="19:19" x14ac:dyDescent="0.3">
      <c r="S5790" s="38"/>
    </row>
    <row r="5791" spans="19:19" x14ac:dyDescent="0.3">
      <c r="S5791" s="38"/>
    </row>
    <row r="5792" spans="19:19" x14ac:dyDescent="0.3">
      <c r="S5792" s="38"/>
    </row>
    <row r="5793" spans="19:19" x14ac:dyDescent="0.3">
      <c r="S5793" s="38"/>
    </row>
    <row r="5794" spans="19:19" x14ac:dyDescent="0.3">
      <c r="S5794" s="38"/>
    </row>
    <row r="5795" spans="19:19" x14ac:dyDescent="0.3">
      <c r="S5795" s="38"/>
    </row>
    <row r="5796" spans="19:19" x14ac:dyDescent="0.3">
      <c r="S5796" s="38"/>
    </row>
    <row r="5797" spans="19:19" x14ac:dyDescent="0.3">
      <c r="S5797" s="38"/>
    </row>
    <row r="5798" spans="19:19" x14ac:dyDescent="0.3">
      <c r="S5798" s="38"/>
    </row>
    <row r="5799" spans="19:19" x14ac:dyDescent="0.3">
      <c r="S5799" s="38"/>
    </row>
    <row r="5800" spans="19:19" x14ac:dyDescent="0.3">
      <c r="S5800" s="38"/>
    </row>
    <row r="5801" spans="19:19" x14ac:dyDescent="0.3">
      <c r="S5801" s="38"/>
    </row>
    <row r="5802" spans="19:19" x14ac:dyDescent="0.3">
      <c r="S5802" s="38"/>
    </row>
    <row r="5803" spans="19:19" x14ac:dyDescent="0.3">
      <c r="S5803" s="38"/>
    </row>
    <row r="5804" spans="19:19" x14ac:dyDescent="0.3">
      <c r="S5804" s="38"/>
    </row>
    <row r="5805" spans="19:19" x14ac:dyDescent="0.3">
      <c r="S5805" s="38"/>
    </row>
    <row r="5806" spans="19:19" x14ac:dyDescent="0.3">
      <c r="S5806" s="38"/>
    </row>
    <row r="5807" spans="19:19" x14ac:dyDescent="0.3">
      <c r="S5807" s="38"/>
    </row>
    <row r="5808" spans="19:19" x14ac:dyDescent="0.3">
      <c r="S5808" s="38"/>
    </row>
    <row r="5809" spans="19:19" x14ac:dyDescent="0.3">
      <c r="S5809" s="38"/>
    </row>
    <row r="5810" spans="19:19" x14ac:dyDescent="0.3">
      <c r="S5810" s="38"/>
    </row>
    <row r="5811" spans="19:19" x14ac:dyDescent="0.3">
      <c r="S5811" s="38"/>
    </row>
    <row r="5812" spans="19:19" x14ac:dyDescent="0.3">
      <c r="S5812" s="38"/>
    </row>
    <row r="5813" spans="19:19" x14ac:dyDescent="0.3">
      <c r="S5813" s="38"/>
    </row>
    <row r="5814" spans="19:19" x14ac:dyDescent="0.3">
      <c r="S5814" s="38"/>
    </row>
    <row r="5815" spans="19:19" x14ac:dyDescent="0.3">
      <c r="S5815" s="38"/>
    </row>
    <row r="5816" spans="19:19" x14ac:dyDescent="0.3">
      <c r="S5816" s="38"/>
    </row>
    <row r="5817" spans="19:19" x14ac:dyDescent="0.3">
      <c r="S5817" s="38"/>
    </row>
    <row r="5818" spans="19:19" x14ac:dyDescent="0.3">
      <c r="S5818" s="38"/>
    </row>
    <row r="5819" spans="19:19" x14ac:dyDescent="0.3">
      <c r="S5819" s="38"/>
    </row>
    <row r="5820" spans="19:19" x14ac:dyDescent="0.3">
      <c r="S5820" s="38"/>
    </row>
    <row r="5821" spans="19:19" x14ac:dyDescent="0.3">
      <c r="S5821" s="38"/>
    </row>
    <row r="5822" spans="19:19" x14ac:dyDescent="0.3">
      <c r="S5822" s="38"/>
    </row>
    <row r="5823" spans="19:19" x14ac:dyDescent="0.3">
      <c r="S5823" s="38"/>
    </row>
    <row r="5824" spans="19:19" x14ac:dyDescent="0.3">
      <c r="S5824" s="38"/>
    </row>
    <row r="5825" spans="19:19" x14ac:dyDescent="0.3">
      <c r="S5825" s="38"/>
    </row>
    <row r="5826" spans="19:19" x14ac:dyDescent="0.3">
      <c r="S5826" s="38"/>
    </row>
    <row r="5827" spans="19:19" x14ac:dyDescent="0.3">
      <c r="S5827" s="38"/>
    </row>
    <row r="5828" spans="19:19" x14ac:dyDescent="0.3">
      <c r="S5828" s="38"/>
    </row>
    <row r="5829" spans="19:19" x14ac:dyDescent="0.3">
      <c r="S5829" s="38"/>
    </row>
    <row r="5830" spans="19:19" x14ac:dyDescent="0.3">
      <c r="S5830" s="38"/>
    </row>
    <row r="5831" spans="19:19" x14ac:dyDescent="0.3">
      <c r="S5831" s="38"/>
    </row>
    <row r="5832" spans="19:19" x14ac:dyDescent="0.3">
      <c r="S5832" s="38"/>
    </row>
    <row r="5833" spans="19:19" x14ac:dyDescent="0.3">
      <c r="S5833" s="38"/>
    </row>
    <row r="5834" spans="19:19" x14ac:dyDescent="0.3">
      <c r="S5834" s="38"/>
    </row>
    <row r="5835" spans="19:19" x14ac:dyDescent="0.3">
      <c r="S5835" s="38"/>
    </row>
    <row r="5836" spans="19:19" x14ac:dyDescent="0.3">
      <c r="S5836" s="38"/>
    </row>
    <row r="5837" spans="19:19" x14ac:dyDescent="0.3">
      <c r="S5837" s="38"/>
    </row>
    <row r="5838" spans="19:19" x14ac:dyDescent="0.3">
      <c r="S5838" s="38"/>
    </row>
    <row r="5839" spans="19:19" x14ac:dyDescent="0.3">
      <c r="S5839" s="38"/>
    </row>
    <row r="5840" spans="19:19" x14ac:dyDescent="0.3">
      <c r="S5840" s="38"/>
    </row>
    <row r="5841" spans="19:19" x14ac:dyDescent="0.3">
      <c r="S5841" s="38"/>
    </row>
    <row r="5842" spans="19:19" x14ac:dyDescent="0.3">
      <c r="S5842" s="38"/>
    </row>
    <row r="5843" spans="19:19" x14ac:dyDescent="0.3">
      <c r="S5843" s="38"/>
    </row>
    <row r="5844" spans="19:19" x14ac:dyDescent="0.3">
      <c r="S5844" s="38"/>
    </row>
    <row r="5845" spans="19:19" x14ac:dyDescent="0.3">
      <c r="S5845" s="38"/>
    </row>
    <row r="5846" spans="19:19" x14ac:dyDescent="0.3">
      <c r="S5846" s="38"/>
    </row>
    <row r="5847" spans="19:19" x14ac:dyDescent="0.3">
      <c r="S5847" s="38"/>
    </row>
    <row r="5848" spans="19:19" x14ac:dyDescent="0.3">
      <c r="S5848" s="38"/>
    </row>
    <row r="5849" spans="19:19" x14ac:dyDescent="0.3">
      <c r="S5849" s="38"/>
    </row>
    <row r="5850" spans="19:19" x14ac:dyDescent="0.3">
      <c r="S5850" s="38"/>
    </row>
    <row r="5851" spans="19:19" x14ac:dyDescent="0.3">
      <c r="S5851" s="38"/>
    </row>
    <row r="5852" spans="19:19" x14ac:dyDescent="0.3">
      <c r="S5852" s="38"/>
    </row>
    <row r="5853" spans="19:19" x14ac:dyDescent="0.3">
      <c r="S5853" s="38"/>
    </row>
    <row r="5854" spans="19:19" x14ac:dyDescent="0.3">
      <c r="S5854" s="38"/>
    </row>
    <row r="5855" spans="19:19" x14ac:dyDescent="0.3">
      <c r="S5855" s="38"/>
    </row>
    <row r="5856" spans="19:19" x14ac:dyDescent="0.3">
      <c r="S5856" s="38"/>
    </row>
    <row r="5857" spans="19:19" x14ac:dyDescent="0.3">
      <c r="S5857" s="38"/>
    </row>
    <row r="5858" spans="19:19" x14ac:dyDescent="0.3">
      <c r="S5858" s="38"/>
    </row>
    <row r="5859" spans="19:19" x14ac:dyDescent="0.3">
      <c r="S5859" s="38"/>
    </row>
    <row r="5860" spans="19:19" x14ac:dyDescent="0.3">
      <c r="S5860" s="38"/>
    </row>
    <row r="5861" spans="19:19" x14ac:dyDescent="0.3">
      <c r="S5861" s="38"/>
    </row>
    <row r="5862" spans="19:19" x14ac:dyDescent="0.3">
      <c r="S5862" s="38"/>
    </row>
    <row r="5863" spans="19:19" x14ac:dyDescent="0.3">
      <c r="S5863" s="38"/>
    </row>
    <row r="5864" spans="19:19" x14ac:dyDescent="0.3">
      <c r="S5864" s="38"/>
    </row>
    <row r="5865" spans="19:19" x14ac:dyDescent="0.3">
      <c r="S5865" s="38"/>
    </row>
    <row r="5866" spans="19:19" x14ac:dyDescent="0.3">
      <c r="S5866" s="38"/>
    </row>
    <row r="5867" spans="19:19" x14ac:dyDescent="0.3">
      <c r="S5867" s="38"/>
    </row>
    <row r="5868" spans="19:19" x14ac:dyDescent="0.3">
      <c r="S5868" s="38"/>
    </row>
    <row r="5869" spans="19:19" x14ac:dyDescent="0.3">
      <c r="S5869" s="38"/>
    </row>
    <row r="5870" spans="19:19" x14ac:dyDescent="0.3">
      <c r="S5870" s="38"/>
    </row>
    <row r="5871" spans="19:19" x14ac:dyDescent="0.3">
      <c r="S5871" s="38"/>
    </row>
    <row r="5872" spans="19:19" x14ac:dyDescent="0.3">
      <c r="S5872" s="38"/>
    </row>
    <row r="5873" spans="19:19" x14ac:dyDescent="0.3">
      <c r="S5873" s="38"/>
    </row>
    <row r="5874" spans="19:19" x14ac:dyDescent="0.3">
      <c r="S5874" s="38"/>
    </row>
    <row r="5875" spans="19:19" x14ac:dyDescent="0.3">
      <c r="S5875" s="38"/>
    </row>
    <row r="5876" spans="19:19" x14ac:dyDescent="0.3">
      <c r="S5876" s="38"/>
    </row>
    <row r="5877" spans="19:19" x14ac:dyDescent="0.3">
      <c r="S5877" s="38"/>
    </row>
    <row r="5878" spans="19:19" x14ac:dyDescent="0.3">
      <c r="S5878" s="38"/>
    </row>
    <row r="5879" spans="19:19" x14ac:dyDescent="0.3">
      <c r="S5879" s="38"/>
    </row>
    <row r="5880" spans="19:19" x14ac:dyDescent="0.3">
      <c r="S5880" s="38"/>
    </row>
    <row r="5881" spans="19:19" x14ac:dyDescent="0.3">
      <c r="S5881" s="38"/>
    </row>
    <row r="5882" spans="19:19" x14ac:dyDescent="0.3">
      <c r="S5882" s="38"/>
    </row>
    <row r="5883" spans="19:19" x14ac:dyDescent="0.3">
      <c r="S5883" s="38"/>
    </row>
    <row r="5884" spans="19:19" x14ac:dyDescent="0.3">
      <c r="S5884" s="38"/>
    </row>
    <row r="5885" spans="19:19" x14ac:dyDescent="0.3">
      <c r="S5885" s="38"/>
    </row>
    <row r="5886" spans="19:19" x14ac:dyDescent="0.3">
      <c r="S5886" s="38"/>
    </row>
    <row r="5887" spans="19:19" x14ac:dyDescent="0.3">
      <c r="S5887" s="38"/>
    </row>
    <row r="5888" spans="19:19" x14ac:dyDescent="0.3">
      <c r="S5888" s="38"/>
    </row>
    <row r="5889" spans="19:19" x14ac:dyDescent="0.3">
      <c r="S5889" s="38"/>
    </row>
    <row r="5890" spans="19:19" x14ac:dyDescent="0.3">
      <c r="S5890" s="38"/>
    </row>
    <row r="5891" spans="19:19" x14ac:dyDescent="0.3">
      <c r="S5891" s="38"/>
    </row>
    <row r="5892" spans="19:19" x14ac:dyDescent="0.3">
      <c r="S5892" s="38"/>
    </row>
    <row r="5893" spans="19:19" x14ac:dyDescent="0.3">
      <c r="S5893" s="38"/>
    </row>
    <row r="5894" spans="19:19" x14ac:dyDescent="0.3">
      <c r="S5894" s="38"/>
    </row>
    <row r="5895" spans="19:19" x14ac:dyDescent="0.3">
      <c r="S5895" s="38"/>
    </row>
    <row r="5896" spans="19:19" x14ac:dyDescent="0.3">
      <c r="S5896" s="38"/>
    </row>
    <row r="5897" spans="19:19" x14ac:dyDescent="0.3">
      <c r="S5897" s="38"/>
    </row>
    <row r="5898" spans="19:19" x14ac:dyDescent="0.3">
      <c r="S5898" s="38"/>
    </row>
    <row r="5899" spans="19:19" x14ac:dyDescent="0.3">
      <c r="S5899" s="38"/>
    </row>
    <row r="5900" spans="19:19" x14ac:dyDescent="0.3">
      <c r="S5900" s="38"/>
    </row>
    <row r="5901" spans="19:19" x14ac:dyDescent="0.3">
      <c r="S5901" s="38"/>
    </row>
    <row r="5902" spans="19:19" x14ac:dyDescent="0.3">
      <c r="S5902" s="38"/>
    </row>
    <row r="5903" spans="19:19" x14ac:dyDescent="0.3">
      <c r="S5903" s="38"/>
    </row>
    <row r="5904" spans="19:19" x14ac:dyDescent="0.3">
      <c r="S5904" s="38"/>
    </row>
    <row r="5905" spans="19:19" x14ac:dyDescent="0.3">
      <c r="S5905" s="38"/>
    </row>
    <row r="5906" spans="19:19" x14ac:dyDescent="0.3">
      <c r="S5906" s="38"/>
    </row>
    <row r="5907" spans="19:19" x14ac:dyDescent="0.3">
      <c r="S5907" s="38"/>
    </row>
    <row r="5908" spans="19:19" x14ac:dyDescent="0.3">
      <c r="S5908" s="38"/>
    </row>
    <row r="5909" spans="19:19" x14ac:dyDescent="0.3">
      <c r="S5909" s="38"/>
    </row>
    <row r="5910" spans="19:19" x14ac:dyDescent="0.3">
      <c r="S5910" s="38"/>
    </row>
    <row r="5911" spans="19:19" x14ac:dyDescent="0.3">
      <c r="S5911" s="38"/>
    </row>
    <row r="5912" spans="19:19" x14ac:dyDescent="0.3">
      <c r="S5912" s="38"/>
    </row>
    <row r="5913" spans="19:19" x14ac:dyDescent="0.3">
      <c r="S5913" s="38"/>
    </row>
    <row r="5914" spans="19:19" x14ac:dyDescent="0.3">
      <c r="S5914" s="38"/>
    </row>
    <row r="5915" spans="19:19" x14ac:dyDescent="0.3">
      <c r="S5915" s="38"/>
    </row>
    <row r="5916" spans="19:19" x14ac:dyDescent="0.3">
      <c r="S5916" s="38"/>
    </row>
    <row r="5917" spans="19:19" x14ac:dyDescent="0.3">
      <c r="S5917" s="38"/>
    </row>
    <row r="5918" spans="19:19" x14ac:dyDescent="0.3">
      <c r="S5918" s="38"/>
    </row>
    <row r="5919" spans="19:19" x14ac:dyDescent="0.3">
      <c r="S5919" s="38"/>
    </row>
    <row r="5920" spans="19:19" x14ac:dyDescent="0.3">
      <c r="S5920" s="38"/>
    </row>
    <row r="5921" spans="19:19" x14ac:dyDescent="0.3">
      <c r="S5921" s="38"/>
    </row>
    <row r="5922" spans="19:19" x14ac:dyDescent="0.3">
      <c r="S5922" s="38"/>
    </row>
    <row r="5923" spans="19:19" x14ac:dyDescent="0.3">
      <c r="S5923" s="38"/>
    </row>
    <row r="5924" spans="19:19" x14ac:dyDescent="0.3">
      <c r="S5924" s="38"/>
    </row>
    <row r="5925" spans="19:19" x14ac:dyDescent="0.3">
      <c r="S5925" s="38"/>
    </row>
    <row r="5926" spans="19:19" x14ac:dyDescent="0.3">
      <c r="S5926" s="38"/>
    </row>
    <row r="5927" spans="19:19" x14ac:dyDescent="0.3">
      <c r="S5927" s="38"/>
    </row>
    <row r="5928" spans="19:19" x14ac:dyDescent="0.3">
      <c r="S5928" s="38"/>
    </row>
    <row r="5929" spans="19:19" x14ac:dyDescent="0.3">
      <c r="S5929" s="38"/>
    </row>
    <row r="5930" spans="19:19" x14ac:dyDescent="0.3">
      <c r="S5930" s="38"/>
    </row>
    <row r="5931" spans="19:19" x14ac:dyDescent="0.3">
      <c r="S5931" s="38"/>
    </row>
    <row r="5932" spans="19:19" x14ac:dyDescent="0.3">
      <c r="S5932" s="38"/>
    </row>
    <row r="5933" spans="19:19" x14ac:dyDescent="0.3">
      <c r="S5933" s="38"/>
    </row>
    <row r="5934" spans="19:19" x14ac:dyDescent="0.3">
      <c r="S5934" s="38"/>
    </row>
    <row r="5935" spans="19:19" x14ac:dyDescent="0.3">
      <c r="S5935" s="38"/>
    </row>
    <row r="5936" spans="19:19" x14ac:dyDescent="0.3">
      <c r="S5936" s="38"/>
    </row>
    <row r="5937" spans="19:19" x14ac:dyDescent="0.3">
      <c r="S5937" s="38"/>
    </row>
    <row r="5938" spans="19:19" x14ac:dyDescent="0.3">
      <c r="S5938" s="38"/>
    </row>
    <row r="5939" spans="19:19" x14ac:dyDescent="0.3">
      <c r="S5939" s="38"/>
    </row>
    <row r="5940" spans="19:19" x14ac:dyDescent="0.3">
      <c r="S5940" s="38"/>
    </row>
    <row r="5941" spans="19:19" x14ac:dyDescent="0.3">
      <c r="S5941" s="38"/>
    </row>
    <row r="5942" spans="19:19" x14ac:dyDescent="0.3">
      <c r="S5942" s="38"/>
    </row>
    <row r="5943" spans="19:19" x14ac:dyDescent="0.3">
      <c r="S5943" s="38"/>
    </row>
    <row r="5944" spans="19:19" x14ac:dyDescent="0.3">
      <c r="S5944" s="38"/>
    </row>
    <row r="5945" spans="19:19" x14ac:dyDescent="0.3">
      <c r="S5945" s="38"/>
    </row>
    <row r="5946" spans="19:19" x14ac:dyDescent="0.3">
      <c r="S5946" s="38"/>
    </row>
    <row r="5947" spans="19:19" x14ac:dyDescent="0.3">
      <c r="S5947" s="38"/>
    </row>
    <row r="5948" spans="19:19" x14ac:dyDescent="0.3">
      <c r="S5948" s="38"/>
    </row>
    <row r="5949" spans="19:19" x14ac:dyDescent="0.3">
      <c r="S5949" s="38"/>
    </row>
    <row r="5950" spans="19:19" x14ac:dyDescent="0.3">
      <c r="S5950" s="38"/>
    </row>
    <row r="5951" spans="19:19" x14ac:dyDescent="0.3">
      <c r="S5951" s="38"/>
    </row>
    <row r="5952" spans="19:19" x14ac:dyDescent="0.3">
      <c r="S5952" s="38"/>
    </row>
    <row r="5953" spans="19:19" x14ac:dyDescent="0.3">
      <c r="S5953" s="38"/>
    </row>
    <row r="5954" spans="19:19" x14ac:dyDescent="0.3">
      <c r="S5954" s="38"/>
    </row>
    <row r="5955" spans="19:19" x14ac:dyDescent="0.3">
      <c r="S5955" s="38"/>
    </row>
    <row r="5956" spans="19:19" x14ac:dyDescent="0.3">
      <c r="S5956" s="38"/>
    </row>
    <row r="5957" spans="19:19" x14ac:dyDescent="0.3">
      <c r="S5957" s="38"/>
    </row>
    <row r="5958" spans="19:19" x14ac:dyDescent="0.3">
      <c r="S5958" s="38"/>
    </row>
    <row r="5959" spans="19:19" x14ac:dyDescent="0.3">
      <c r="S5959" s="38"/>
    </row>
    <row r="5960" spans="19:19" x14ac:dyDescent="0.3">
      <c r="S5960" s="38"/>
    </row>
    <row r="5961" spans="19:19" x14ac:dyDescent="0.3">
      <c r="S5961" s="38"/>
    </row>
    <row r="5962" spans="19:19" x14ac:dyDescent="0.3">
      <c r="S5962" s="38"/>
    </row>
    <row r="5963" spans="19:19" x14ac:dyDescent="0.3">
      <c r="S5963" s="38"/>
    </row>
    <row r="5964" spans="19:19" x14ac:dyDescent="0.3">
      <c r="S5964" s="38"/>
    </row>
    <row r="5965" spans="19:19" x14ac:dyDescent="0.3">
      <c r="S5965" s="38"/>
    </row>
    <row r="5966" spans="19:19" x14ac:dyDescent="0.3">
      <c r="S5966" s="38"/>
    </row>
    <row r="5967" spans="19:19" x14ac:dyDescent="0.3">
      <c r="S5967" s="38"/>
    </row>
    <row r="5968" spans="19:19" x14ac:dyDescent="0.3">
      <c r="S5968" s="38"/>
    </row>
    <row r="5969" spans="19:19" x14ac:dyDescent="0.3">
      <c r="S5969" s="38"/>
    </row>
    <row r="5970" spans="19:19" x14ac:dyDescent="0.3">
      <c r="S5970" s="38"/>
    </row>
    <row r="5971" spans="19:19" x14ac:dyDescent="0.3">
      <c r="S5971" s="38"/>
    </row>
    <row r="5972" spans="19:19" x14ac:dyDescent="0.3">
      <c r="S5972" s="38"/>
    </row>
    <row r="5973" spans="19:19" x14ac:dyDescent="0.3">
      <c r="S5973" s="38"/>
    </row>
    <row r="5974" spans="19:19" x14ac:dyDescent="0.3">
      <c r="S5974" s="38"/>
    </row>
    <row r="5975" spans="19:19" x14ac:dyDescent="0.3">
      <c r="S5975" s="38"/>
    </row>
    <row r="5976" spans="19:19" x14ac:dyDescent="0.3">
      <c r="S5976" s="38"/>
    </row>
    <row r="5977" spans="19:19" x14ac:dyDescent="0.3">
      <c r="S5977" s="38"/>
    </row>
    <row r="5978" spans="19:19" x14ac:dyDescent="0.3">
      <c r="S5978" s="38"/>
    </row>
    <row r="5979" spans="19:19" x14ac:dyDescent="0.3">
      <c r="S5979" s="38"/>
    </row>
    <row r="5980" spans="19:19" x14ac:dyDescent="0.3">
      <c r="S5980" s="38"/>
    </row>
    <row r="5981" spans="19:19" x14ac:dyDescent="0.3">
      <c r="S5981" s="38"/>
    </row>
    <row r="5982" spans="19:19" x14ac:dyDescent="0.3">
      <c r="S5982" s="38"/>
    </row>
    <row r="5983" spans="19:19" x14ac:dyDescent="0.3">
      <c r="S5983" s="38"/>
    </row>
    <row r="5984" spans="19:19" x14ac:dyDescent="0.3">
      <c r="S5984" s="38"/>
    </row>
    <row r="5985" spans="19:19" x14ac:dyDescent="0.3">
      <c r="S5985" s="38"/>
    </row>
    <row r="5986" spans="19:19" x14ac:dyDescent="0.3">
      <c r="S5986" s="38"/>
    </row>
    <row r="5987" spans="19:19" x14ac:dyDescent="0.3">
      <c r="S5987" s="38"/>
    </row>
    <row r="5988" spans="19:19" x14ac:dyDescent="0.3">
      <c r="S5988" s="38"/>
    </row>
    <row r="5989" spans="19:19" x14ac:dyDescent="0.3">
      <c r="S5989" s="38"/>
    </row>
    <row r="5990" spans="19:19" x14ac:dyDescent="0.3">
      <c r="S5990" s="38"/>
    </row>
    <row r="5991" spans="19:19" x14ac:dyDescent="0.3">
      <c r="S5991" s="38"/>
    </row>
    <row r="5992" spans="19:19" x14ac:dyDescent="0.3">
      <c r="S5992" s="38"/>
    </row>
    <row r="5993" spans="19:19" x14ac:dyDescent="0.3">
      <c r="S5993" s="38"/>
    </row>
    <row r="5994" spans="19:19" x14ac:dyDescent="0.3">
      <c r="S5994" s="38"/>
    </row>
    <row r="5995" spans="19:19" x14ac:dyDescent="0.3">
      <c r="S5995" s="38"/>
    </row>
    <row r="5996" spans="19:19" x14ac:dyDescent="0.3">
      <c r="S5996" s="38"/>
    </row>
    <row r="5997" spans="19:19" x14ac:dyDescent="0.3">
      <c r="S5997" s="38"/>
    </row>
    <row r="5998" spans="19:19" x14ac:dyDescent="0.3">
      <c r="S5998" s="38"/>
    </row>
    <row r="5999" spans="19:19" x14ac:dyDescent="0.3">
      <c r="S5999" s="38"/>
    </row>
    <row r="6000" spans="19:19" x14ac:dyDescent="0.3">
      <c r="S6000" s="38"/>
    </row>
    <row r="6001" spans="19:19" x14ac:dyDescent="0.3">
      <c r="S6001" s="38"/>
    </row>
    <row r="6002" spans="19:19" x14ac:dyDescent="0.3">
      <c r="S6002" s="38"/>
    </row>
    <row r="6003" spans="19:19" x14ac:dyDescent="0.3">
      <c r="S6003" s="38"/>
    </row>
    <row r="6004" spans="19:19" x14ac:dyDescent="0.3">
      <c r="S6004" s="38"/>
    </row>
    <row r="6005" spans="19:19" x14ac:dyDescent="0.3">
      <c r="S6005" s="38"/>
    </row>
    <row r="6006" spans="19:19" x14ac:dyDescent="0.3">
      <c r="S6006" s="38"/>
    </row>
    <row r="6007" spans="19:19" x14ac:dyDescent="0.3">
      <c r="S6007" s="38"/>
    </row>
    <row r="6008" spans="19:19" x14ac:dyDescent="0.3">
      <c r="S6008" s="38"/>
    </row>
    <row r="6009" spans="19:19" x14ac:dyDescent="0.3">
      <c r="S6009" s="38"/>
    </row>
    <row r="6010" spans="19:19" x14ac:dyDescent="0.3">
      <c r="S6010" s="38"/>
    </row>
    <row r="6011" spans="19:19" x14ac:dyDescent="0.3">
      <c r="S6011" s="38"/>
    </row>
    <row r="6012" spans="19:19" x14ac:dyDescent="0.3">
      <c r="S6012" s="38"/>
    </row>
    <row r="6013" spans="19:19" x14ac:dyDescent="0.3">
      <c r="S6013" s="38"/>
    </row>
    <row r="6014" spans="19:19" x14ac:dyDescent="0.3">
      <c r="S6014" s="38"/>
    </row>
    <row r="6015" spans="19:19" x14ac:dyDescent="0.3">
      <c r="S6015" s="38"/>
    </row>
    <row r="6016" spans="19:19" x14ac:dyDescent="0.3">
      <c r="S6016" s="38"/>
    </row>
    <row r="6017" spans="19:19" x14ac:dyDescent="0.3">
      <c r="S6017" s="38"/>
    </row>
    <row r="6018" spans="19:19" x14ac:dyDescent="0.3">
      <c r="S6018" s="38"/>
    </row>
    <row r="6019" spans="19:19" x14ac:dyDescent="0.3">
      <c r="S6019" s="38"/>
    </row>
    <row r="6020" spans="19:19" x14ac:dyDescent="0.3">
      <c r="S6020" s="38"/>
    </row>
    <row r="6021" spans="19:19" x14ac:dyDescent="0.3">
      <c r="S6021" s="38"/>
    </row>
    <row r="6022" spans="19:19" x14ac:dyDescent="0.3">
      <c r="S6022" s="38"/>
    </row>
    <row r="6023" spans="19:19" x14ac:dyDescent="0.3">
      <c r="S6023" s="38"/>
    </row>
    <row r="6024" spans="19:19" x14ac:dyDescent="0.3">
      <c r="S6024" s="38"/>
    </row>
    <row r="6025" spans="19:19" x14ac:dyDescent="0.3">
      <c r="S6025" s="38"/>
    </row>
    <row r="6026" spans="19:19" x14ac:dyDescent="0.3">
      <c r="S6026" s="38"/>
    </row>
    <row r="6027" spans="19:19" x14ac:dyDescent="0.3">
      <c r="S6027" s="38"/>
    </row>
    <row r="6028" spans="19:19" x14ac:dyDescent="0.3">
      <c r="S6028" s="38"/>
    </row>
    <row r="6029" spans="19:19" x14ac:dyDescent="0.3">
      <c r="S6029" s="38"/>
    </row>
    <row r="6030" spans="19:19" x14ac:dyDescent="0.3">
      <c r="S6030" s="38"/>
    </row>
    <row r="6031" spans="19:19" x14ac:dyDescent="0.3">
      <c r="S6031" s="38"/>
    </row>
    <row r="6032" spans="19:19" x14ac:dyDescent="0.3">
      <c r="S6032" s="38"/>
    </row>
    <row r="6033" spans="19:19" x14ac:dyDescent="0.3">
      <c r="S6033" s="38"/>
    </row>
    <row r="6034" spans="19:19" x14ac:dyDescent="0.3">
      <c r="S6034" s="38"/>
    </row>
    <row r="6035" spans="19:19" x14ac:dyDescent="0.3">
      <c r="S6035" s="38"/>
    </row>
    <row r="6036" spans="19:19" x14ac:dyDescent="0.3">
      <c r="S6036" s="38"/>
    </row>
    <row r="6037" spans="19:19" x14ac:dyDescent="0.3">
      <c r="S6037" s="38"/>
    </row>
    <row r="6038" spans="19:19" x14ac:dyDescent="0.3">
      <c r="S6038" s="38"/>
    </row>
    <row r="6039" spans="19:19" x14ac:dyDescent="0.3">
      <c r="S6039" s="38"/>
    </row>
    <row r="6040" spans="19:19" x14ac:dyDescent="0.3">
      <c r="S6040" s="38"/>
    </row>
    <row r="6041" spans="19:19" x14ac:dyDescent="0.3">
      <c r="S6041" s="38"/>
    </row>
    <row r="6042" spans="19:19" x14ac:dyDescent="0.3">
      <c r="S6042" s="38"/>
    </row>
    <row r="6043" spans="19:19" x14ac:dyDescent="0.3">
      <c r="S6043" s="38"/>
    </row>
    <row r="6044" spans="19:19" x14ac:dyDescent="0.3">
      <c r="S6044" s="38"/>
    </row>
    <row r="6045" spans="19:19" x14ac:dyDescent="0.3">
      <c r="S6045" s="38"/>
    </row>
    <row r="6046" spans="19:19" x14ac:dyDescent="0.3">
      <c r="S6046" s="38"/>
    </row>
    <row r="6047" spans="19:19" x14ac:dyDescent="0.3">
      <c r="S6047" s="38"/>
    </row>
    <row r="6048" spans="19:19" x14ac:dyDescent="0.3">
      <c r="S6048" s="38"/>
    </row>
    <row r="6049" spans="19:19" x14ac:dyDescent="0.3">
      <c r="S6049" s="38"/>
    </row>
    <row r="6050" spans="19:19" x14ac:dyDescent="0.3">
      <c r="S6050" s="38"/>
    </row>
    <row r="6051" spans="19:19" x14ac:dyDescent="0.3">
      <c r="S6051" s="38"/>
    </row>
    <row r="6052" spans="19:19" x14ac:dyDescent="0.3">
      <c r="S6052" s="38"/>
    </row>
    <row r="6053" spans="19:19" x14ac:dyDescent="0.3">
      <c r="S6053" s="38"/>
    </row>
    <row r="6054" spans="19:19" x14ac:dyDescent="0.3">
      <c r="S6054" s="38"/>
    </row>
    <row r="6055" spans="19:19" x14ac:dyDescent="0.3">
      <c r="S6055" s="38"/>
    </row>
    <row r="6056" spans="19:19" x14ac:dyDescent="0.3">
      <c r="S6056" s="38"/>
    </row>
    <row r="6057" spans="19:19" x14ac:dyDescent="0.3">
      <c r="S6057" s="38"/>
    </row>
    <row r="6058" spans="19:19" x14ac:dyDescent="0.3">
      <c r="S6058" s="38"/>
    </row>
    <row r="6059" spans="19:19" x14ac:dyDescent="0.3">
      <c r="S6059" s="38"/>
    </row>
    <row r="6060" spans="19:19" x14ac:dyDescent="0.3">
      <c r="S6060" s="38"/>
    </row>
    <row r="6061" spans="19:19" x14ac:dyDescent="0.3">
      <c r="S6061" s="38"/>
    </row>
    <row r="6062" spans="19:19" x14ac:dyDescent="0.3">
      <c r="S6062" s="38"/>
    </row>
    <row r="6063" spans="19:19" x14ac:dyDescent="0.3">
      <c r="S6063" s="38"/>
    </row>
    <row r="6064" spans="19:19" x14ac:dyDescent="0.3">
      <c r="S6064" s="38"/>
    </row>
    <row r="6065" spans="19:19" x14ac:dyDescent="0.3">
      <c r="S6065" s="38"/>
    </row>
    <row r="6066" spans="19:19" x14ac:dyDescent="0.3">
      <c r="S6066" s="38"/>
    </row>
    <row r="6067" spans="19:19" x14ac:dyDescent="0.3">
      <c r="S6067" s="38"/>
    </row>
    <row r="6068" spans="19:19" x14ac:dyDescent="0.3">
      <c r="S6068" s="38"/>
    </row>
    <row r="6069" spans="19:19" x14ac:dyDescent="0.3">
      <c r="S6069" s="38"/>
    </row>
    <row r="6070" spans="19:19" x14ac:dyDescent="0.3">
      <c r="S6070" s="38"/>
    </row>
    <row r="6071" spans="19:19" x14ac:dyDescent="0.3">
      <c r="S6071" s="38"/>
    </row>
    <row r="6072" spans="19:19" x14ac:dyDescent="0.3">
      <c r="S6072" s="38"/>
    </row>
    <row r="6073" spans="19:19" x14ac:dyDescent="0.3">
      <c r="S6073" s="38"/>
    </row>
    <row r="6074" spans="19:19" x14ac:dyDescent="0.3">
      <c r="S6074" s="38"/>
    </row>
    <row r="6075" spans="19:19" x14ac:dyDescent="0.3">
      <c r="S6075" s="38"/>
    </row>
    <row r="6076" spans="19:19" x14ac:dyDescent="0.3">
      <c r="S6076" s="38"/>
    </row>
    <row r="6077" spans="19:19" x14ac:dyDescent="0.3">
      <c r="S6077" s="38"/>
    </row>
    <row r="6078" spans="19:19" x14ac:dyDescent="0.3">
      <c r="S6078" s="38"/>
    </row>
    <row r="6079" spans="19:19" x14ac:dyDescent="0.3">
      <c r="S6079" s="38"/>
    </row>
    <row r="6080" spans="19:19" x14ac:dyDescent="0.3">
      <c r="S6080" s="38"/>
    </row>
    <row r="6081" spans="19:19" x14ac:dyDescent="0.3">
      <c r="S6081" s="38"/>
    </row>
    <row r="6082" spans="19:19" x14ac:dyDescent="0.3">
      <c r="S6082" s="38"/>
    </row>
    <row r="6083" spans="19:19" x14ac:dyDescent="0.3">
      <c r="S6083" s="38"/>
    </row>
    <row r="6084" spans="19:19" x14ac:dyDescent="0.3">
      <c r="S6084" s="38"/>
    </row>
    <row r="6085" spans="19:19" x14ac:dyDescent="0.3">
      <c r="S6085" s="38"/>
    </row>
    <row r="6086" spans="19:19" x14ac:dyDescent="0.3">
      <c r="S6086" s="38"/>
    </row>
    <row r="6087" spans="19:19" x14ac:dyDescent="0.3">
      <c r="S6087" s="38"/>
    </row>
    <row r="6088" spans="19:19" x14ac:dyDescent="0.3">
      <c r="S6088" s="38"/>
    </row>
    <row r="6089" spans="19:19" x14ac:dyDescent="0.3">
      <c r="S6089" s="38"/>
    </row>
    <row r="6090" spans="19:19" x14ac:dyDescent="0.3">
      <c r="S6090" s="38"/>
    </row>
    <row r="6091" spans="19:19" x14ac:dyDescent="0.3">
      <c r="S6091" s="38"/>
    </row>
    <row r="6092" spans="19:19" x14ac:dyDescent="0.3">
      <c r="S6092" s="38"/>
    </row>
    <row r="6093" spans="19:19" x14ac:dyDescent="0.3">
      <c r="S6093" s="38"/>
    </row>
    <row r="6094" spans="19:19" x14ac:dyDescent="0.3">
      <c r="S6094" s="38"/>
    </row>
    <row r="6095" spans="19:19" x14ac:dyDescent="0.3">
      <c r="S6095" s="38"/>
    </row>
    <row r="6096" spans="19:19" x14ac:dyDescent="0.3">
      <c r="S6096" s="38"/>
    </row>
    <row r="6097" spans="19:19" x14ac:dyDescent="0.3">
      <c r="S6097" s="38"/>
    </row>
    <row r="6098" spans="19:19" x14ac:dyDescent="0.3">
      <c r="S6098" s="38"/>
    </row>
    <row r="6099" spans="19:19" x14ac:dyDescent="0.3">
      <c r="S6099" s="38"/>
    </row>
    <row r="6100" spans="19:19" x14ac:dyDescent="0.3">
      <c r="S6100" s="38"/>
    </row>
    <row r="6101" spans="19:19" x14ac:dyDescent="0.3">
      <c r="S6101" s="38"/>
    </row>
    <row r="6102" spans="19:19" x14ac:dyDescent="0.3">
      <c r="S6102" s="38"/>
    </row>
    <row r="6103" spans="19:19" x14ac:dyDescent="0.3">
      <c r="S6103" s="38"/>
    </row>
    <row r="6104" spans="19:19" x14ac:dyDescent="0.3">
      <c r="S6104" s="38"/>
    </row>
    <row r="6105" spans="19:19" x14ac:dyDescent="0.3">
      <c r="S6105" s="38"/>
    </row>
    <row r="6106" spans="19:19" x14ac:dyDescent="0.3">
      <c r="S6106" s="38"/>
    </row>
    <row r="6107" spans="19:19" x14ac:dyDescent="0.3">
      <c r="S6107" s="38"/>
    </row>
    <row r="6108" spans="19:19" x14ac:dyDescent="0.3">
      <c r="S6108" s="38"/>
    </row>
    <row r="6109" spans="19:19" x14ac:dyDescent="0.3">
      <c r="S6109" s="38"/>
    </row>
    <row r="6110" spans="19:19" x14ac:dyDescent="0.3">
      <c r="S6110" s="38"/>
    </row>
    <row r="6111" spans="19:19" x14ac:dyDescent="0.3">
      <c r="S6111" s="38"/>
    </row>
    <row r="6112" spans="19:19" x14ac:dyDescent="0.3">
      <c r="S6112" s="38"/>
    </row>
    <row r="6113" spans="19:19" x14ac:dyDescent="0.3">
      <c r="S6113" s="38"/>
    </row>
    <row r="6114" spans="19:19" x14ac:dyDescent="0.3">
      <c r="S6114" s="38"/>
    </row>
    <row r="6115" spans="19:19" x14ac:dyDescent="0.3">
      <c r="S6115" s="38"/>
    </row>
    <row r="6116" spans="19:19" x14ac:dyDescent="0.3">
      <c r="S6116" s="38"/>
    </row>
    <row r="6117" spans="19:19" x14ac:dyDescent="0.3">
      <c r="S6117" s="38"/>
    </row>
    <row r="6118" spans="19:19" x14ac:dyDescent="0.3">
      <c r="S6118" s="38"/>
    </row>
    <row r="6119" spans="19:19" x14ac:dyDescent="0.3">
      <c r="S6119" s="38"/>
    </row>
    <row r="6120" spans="19:19" x14ac:dyDescent="0.3">
      <c r="S6120" s="38"/>
    </row>
    <row r="6121" spans="19:19" x14ac:dyDescent="0.3">
      <c r="S6121" s="38"/>
    </row>
    <row r="6122" spans="19:19" x14ac:dyDescent="0.3">
      <c r="S6122" s="38"/>
    </row>
    <row r="6123" spans="19:19" x14ac:dyDescent="0.3">
      <c r="S6123" s="38"/>
    </row>
    <row r="6124" spans="19:19" x14ac:dyDescent="0.3">
      <c r="S6124" s="38"/>
    </row>
    <row r="6125" spans="19:19" x14ac:dyDescent="0.3">
      <c r="S6125" s="38"/>
    </row>
    <row r="6126" spans="19:19" x14ac:dyDescent="0.3">
      <c r="S6126" s="38"/>
    </row>
    <row r="6127" spans="19:19" x14ac:dyDescent="0.3">
      <c r="S6127" s="38"/>
    </row>
    <row r="6128" spans="19:19" x14ac:dyDescent="0.3">
      <c r="S6128" s="38"/>
    </row>
    <row r="6129" spans="19:19" x14ac:dyDescent="0.3">
      <c r="S6129" s="38"/>
    </row>
    <row r="6130" spans="19:19" x14ac:dyDescent="0.3">
      <c r="S6130" s="38"/>
    </row>
    <row r="6131" spans="19:19" x14ac:dyDescent="0.3">
      <c r="S6131" s="38"/>
    </row>
    <row r="6132" spans="19:19" x14ac:dyDescent="0.3">
      <c r="S6132" s="38"/>
    </row>
    <row r="6133" spans="19:19" x14ac:dyDescent="0.3">
      <c r="S6133" s="38"/>
    </row>
    <row r="6134" spans="19:19" x14ac:dyDescent="0.3">
      <c r="S6134" s="38"/>
    </row>
    <row r="6135" spans="19:19" x14ac:dyDescent="0.3">
      <c r="S6135" s="38"/>
    </row>
    <row r="6136" spans="19:19" x14ac:dyDescent="0.3">
      <c r="S6136" s="38"/>
    </row>
    <row r="6137" spans="19:19" x14ac:dyDescent="0.3">
      <c r="S6137" s="38"/>
    </row>
    <row r="6138" spans="19:19" x14ac:dyDescent="0.3">
      <c r="S6138" s="38"/>
    </row>
    <row r="6139" spans="19:19" x14ac:dyDescent="0.3">
      <c r="S6139" s="38"/>
    </row>
    <row r="6140" spans="19:19" x14ac:dyDescent="0.3">
      <c r="S6140" s="38"/>
    </row>
    <row r="6141" spans="19:19" x14ac:dyDescent="0.3">
      <c r="S6141" s="38"/>
    </row>
    <row r="6142" spans="19:19" x14ac:dyDescent="0.3">
      <c r="S6142" s="38"/>
    </row>
    <row r="6143" spans="19:19" x14ac:dyDescent="0.3">
      <c r="S6143" s="38"/>
    </row>
    <row r="6144" spans="19:19" x14ac:dyDescent="0.3">
      <c r="S6144" s="38"/>
    </row>
    <row r="6145" spans="19:19" x14ac:dyDescent="0.3">
      <c r="S6145" s="38"/>
    </row>
    <row r="6146" spans="19:19" x14ac:dyDescent="0.3">
      <c r="S6146" s="38"/>
    </row>
    <row r="6147" spans="19:19" x14ac:dyDescent="0.3">
      <c r="S6147" s="38"/>
    </row>
    <row r="6148" spans="19:19" x14ac:dyDescent="0.3">
      <c r="S6148" s="38"/>
    </row>
    <row r="6149" spans="19:19" x14ac:dyDescent="0.3">
      <c r="S6149" s="38"/>
    </row>
    <row r="6150" spans="19:19" x14ac:dyDescent="0.3">
      <c r="S6150" s="38"/>
    </row>
    <row r="6151" spans="19:19" x14ac:dyDescent="0.3">
      <c r="S6151" s="38"/>
    </row>
    <row r="6152" spans="19:19" x14ac:dyDescent="0.3">
      <c r="S6152" s="38"/>
    </row>
    <row r="6153" spans="19:19" x14ac:dyDescent="0.3">
      <c r="S6153" s="38"/>
    </row>
    <row r="6154" spans="19:19" x14ac:dyDescent="0.3">
      <c r="S6154" s="38"/>
    </row>
    <row r="6155" spans="19:19" x14ac:dyDescent="0.3">
      <c r="S6155" s="38"/>
    </row>
    <row r="6156" spans="19:19" x14ac:dyDescent="0.3">
      <c r="S6156" s="38"/>
    </row>
    <row r="6157" spans="19:19" x14ac:dyDescent="0.3">
      <c r="S6157" s="38"/>
    </row>
    <row r="6158" spans="19:19" x14ac:dyDescent="0.3">
      <c r="S6158" s="38"/>
    </row>
    <row r="6159" spans="19:19" x14ac:dyDescent="0.3">
      <c r="S6159" s="38"/>
    </row>
    <row r="6160" spans="19:19" x14ac:dyDescent="0.3">
      <c r="S6160" s="38"/>
    </row>
    <row r="6161" spans="19:19" x14ac:dyDescent="0.3">
      <c r="S6161" s="38"/>
    </row>
    <row r="6162" spans="19:19" x14ac:dyDescent="0.3">
      <c r="S6162" s="38"/>
    </row>
    <row r="6163" spans="19:19" x14ac:dyDescent="0.3">
      <c r="S6163" s="38"/>
    </row>
    <row r="6164" spans="19:19" x14ac:dyDescent="0.3">
      <c r="S6164" s="38"/>
    </row>
    <row r="6165" spans="19:19" x14ac:dyDescent="0.3">
      <c r="S6165" s="38"/>
    </row>
    <row r="6166" spans="19:19" x14ac:dyDescent="0.3">
      <c r="S6166" s="38"/>
    </row>
    <row r="6167" spans="19:19" x14ac:dyDescent="0.3">
      <c r="S6167" s="38"/>
    </row>
    <row r="6168" spans="19:19" x14ac:dyDescent="0.3">
      <c r="S6168" s="38"/>
    </row>
    <row r="6169" spans="19:19" x14ac:dyDescent="0.3">
      <c r="S6169" s="38"/>
    </row>
    <row r="6170" spans="19:19" x14ac:dyDescent="0.3">
      <c r="S6170" s="38"/>
    </row>
    <row r="6171" spans="19:19" x14ac:dyDescent="0.3">
      <c r="S6171" s="38"/>
    </row>
    <row r="6172" spans="19:19" x14ac:dyDescent="0.3">
      <c r="S6172" s="38"/>
    </row>
    <row r="6173" spans="19:19" x14ac:dyDescent="0.3">
      <c r="S6173" s="38"/>
    </row>
    <row r="6174" spans="19:19" x14ac:dyDescent="0.3">
      <c r="S6174" s="38"/>
    </row>
    <row r="6175" spans="19:19" x14ac:dyDescent="0.3">
      <c r="S6175" s="38"/>
    </row>
    <row r="6176" spans="19:19" x14ac:dyDescent="0.3">
      <c r="S6176" s="38"/>
    </row>
    <row r="6177" spans="19:19" x14ac:dyDescent="0.3">
      <c r="S6177" s="38"/>
    </row>
    <row r="6178" spans="19:19" x14ac:dyDescent="0.3">
      <c r="S6178" s="38"/>
    </row>
    <row r="6179" spans="19:19" x14ac:dyDescent="0.3">
      <c r="S6179" s="38"/>
    </row>
    <row r="6180" spans="19:19" x14ac:dyDescent="0.3">
      <c r="S6180" s="38"/>
    </row>
    <row r="6181" spans="19:19" x14ac:dyDescent="0.3">
      <c r="S6181" s="38"/>
    </row>
    <row r="6182" spans="19:19" x14ac:dyDescent="0.3">
      <c r="S6182" s="38"/>
    </row>
    <row r="6183" spans="19:19" x14ac:dyDescent="0.3">
      <c r="S6183" s="38"/>
    </row>
    <row r="6184" spans="19:19" x14ac:dyDescent="0.3">
      <c r="S6184" s="38"/>
    </row>
    <row r="6185" spans="19:19" x14ac:dyDescent="0.3">
      <c r="S6185" s="38"/>
    </row>
    <row r="6186" spans="19:19" x14ac:dyDescent="0.3">
      <c r="S6186" s="38"/>
    </row>
    <row r="6187" spans="19:19" x14ac:dyDescent="0.3">
      <c r="S6187" s="38"/>
    </row>
    <row r="6188" spans="19:19" x14ac:dyDescent="0.3">
      <c r="S6188" s="38"/>
    </row>
    <row r="6189" spans="19:19" x14ac:dyDescent="0.3">
      <c r="S6189" s="38"/>
    </row>
    <row r="6190" spans="19:19" x14ac:dyDescent="0.3">
      <c r="S6190" s="38"/>
    </row>
    <row r="6191" spans="19:19" x14ac:dyDescent="0.3">
      <c r="S6191" s="38"/>
    </row>
    <row r="6192" spans="19:19" x14ac:dyDescent="0.3">
      <c r="S6192" s="38"/>
    </row>
    <row r="6193" spans="19:19" x14ac:dyDescent="0.3">
      <c r="S6193" s="38"/>
    </row>
    <row r="6194" spans="19:19" x14ac:dyDescent="0.3">
      <c r="S6194" s="38"/>
    </row>
    <row r="6195" spans="19:19" x14ac:dyDescent="0.3">
      <c r="S6195" s="38"/>
    </row>
    <row r="6196" spans="19:19" x14ac:dyDescent="0.3">
      <c r="S6196" s="38"/>
    </row>
    <row r="6197" spans="19:19" x14ac:dyDescent="0.3">
      <c r="S6197" s="38"/>
    </row>
    <row r="6198" spans="19:19" x14ac:dyDescent="0.3">
      <c r="S6198" s="38"/>
    </row>
    <row r="6199" spans="19:19" x14ac:dyDescent="0.3">
      <c r="S6199" s="38"/>
    </row>
    <row r="6200" spans="19:19" x14ac:dyDescent="0.3">
      <c r="S6200" s="38"/>
    </row>
    <row r="6201" spans="19:19" x14ac:dyDescent="0.3">
      <c r="S6201" s="38"/>
    </row>
    <row r="6202" spans="19:19" x14ac:dyDescent="0.3">
      <c r="S6202" s="38"/>
    </row>
    <row r="6203" spans="19:19" x14ac:dyDescent="0.3">
      <c r="S6203" s="38"/>
    </row>
    <row r="6204" spans="19:19" x14ac:dyDescent="0.3">
      <c r="S6204" s="38"/>
    </row>
    <row r="6205" spans="19:19" x14ac:dyDescent="0.3">
      <c r="S6205" s="38"/>
    </row>
    <row r="6206" spans="19:19" x14ac:dyDescent="0.3">
      <c r="S6206" s="38"/>
    </row>
    <row r="6207" spans="19:19" x14ac:dyDescent="0.3">
      <c r="S6207" s="38"/>
    </row>
    <row r="6208" spans="19:19" x14ac:dyDescent="0.3">
      <c r="S6208" s="38"/>
    </row>
    <row r="6209" spans="19:19" x14ac:dyDescent="0.3">
      <c r="S6209" s="38"/>
    </row>
    <row r="6210" spans="19:19" x14ac:dyDescent="0.3">
      <c r="S6210" s="38"/>
    </row>
    <row r="6211" spans="19:19" x14ac:dyDescent="0.3">
      <c r="S6211" s="38"/>
    </row>
    <row r="6212" spans="19:19" x14ac:dyDescent="0.3">
      <c r="S6212" s="38"/>
    </row>
    <row r="6213" spans="19:19" x14ac:dyDescent="0.3">
      <c r="S6213" s="38"/>
    </row>
    <row r="6214" spans="19:19" x14ac:dyDescent="0.3">
      <c r="S6214" s="38"/>
    </row>
    <row r="6215" spans="19:19" x14ac:dyDescent="0.3">
      <c r="S6215" s="38"/>
    </row>
    <row r="6216" spans="19:19" x14ac:dyDescent="0.3">
      <c r="S6216" s="38"/>
    </row>
    <row r="6217" spans="19:19" x14ac:dyDescent="0.3">
      <c r="S6217" s="38"/>
    </row>
    <row r="6218" spans="19:19" x14ac:dyDescent="0.3">
      <c r="S6218" s="38"/>
    </row>
    <row r="6219" spans="19:19" x14ac:dyDescent="0.3">
      <c r="S6219" s="38"/>
    </row>
    <row r="6220" spans="19:19" x14ac:dyDescent="0.3">
      <c r="S6220" s="38"/>
    </row>
    <row r="6221" spans="19:19" x14ac:dyDescent="0.3">
      <c r="S6221" s="38"/>
    </row>
    <row r="6222" spans="19:19" x14ac:dyDescent="0.3">
      <c r="S6222" s="38"/>
    </row>
    <row r="6223" spans="19:19" x14ac:dyDescent="0.3">
      <c r="S6223" s="38"/>
    </row>
    <row r="6224" spans="19:19" x14ac:dyDescent="0.3">
      <c r="S6224" s="38"/>
    </row>
    <row r="6225" spans="19:19" x14ac:dyDescent="0.3">
      <c r="S6225" s="38"/>
    </row>
    <row r="6226" spans="19:19" x14ac:dyDescent="0.3">
      <c r="S6226" s="38"/>
    </row>
    <row r="6227" spans="19:19" x14ac:dyDescent="0.3">
      <c r="S6227" s="38"/>
    </row>
    <row r="6228" spans="19:19" x14ac:dyDescent="0.3">
      <c r="S6228" s="38"/>
    </row>
    <row r="6229" spans="19:19" x14ac:dyDescent="0.3">
      <c r="S6229" s="38"/>
    </row>
    <row r="6230" spans="19:19" x14ac:dyDescent="0.3">
      <c r="S6230" s="38"/>
    </row>
    <row r="6231" spans="19:19" x14ac:dyDescent="0.3">
      <c r="S6231" s="38"/>
    </row>
    <row r="6232" spans="19:19" x14ac:dyDescent="0.3">
      <c r="S6232" s="38"/>
    </row>
    <row r="6233" spans="19:19" x14ac:dyDescent="0.3">
      <c r="S6233" s="38"/>
    </row>
    <row r="6234" spans="19:19" x14ac:dyDescent="0.3">
      <c r="S6234" s="38"/>
    </row>
    <row r="6235" spans="19:19" x14ac:dyDescent="0.3">
      <c r="S6235" s="38"/>
    </row>
    <row r="6236" spans="19:19" x14ac:dyDescent="0.3">
      <c r="S6236" s="38"/>
    </row>
    <row r="6237" spans="19:19" x14ac:dyDescent="0.3">
      <c r="S6237" s="38"/>
    </row>
    <row r="6238" spans="19:19" x14ac:dyDescent="0.3">
      <c r="S6238" s="38"/>
    </row>
    <row r="6239" spans="19:19" x14ac:dyDescent="0.3">
      <c r="S6239" s="38"/>
    </row>
    <row r="6240" spans="19:19" x14ac:dyDescent="0.3">
      <c r="S6240" s="38"/>
    </row>
    <row r="6241" spans="19:19" x14ac:dyDescent="0.3">
      <c r="S6241" s="38"/>
    </row>
    <row r="6242" spans="19:19" x14ac:dyDescent="0.3">
      <c r="S6242" s="38"/>
    </row>
    <row r="6243" spans="19:19" x14ac:dyDescent="0.3">
      <c r="S6243" s="38"/>
    </row>
    <row r="6244" spans="19:19" x14ac:dyDescent="0.3">
      <c r="S6244" s="38"/>
    </row>
    <row r="6245" spans="19:19" x14ac:dyDescent="0.3">
      <c r="S6245" s="38"/>
    </row>
    <row r="6246" spans="19:19" x14ac:dyDescent="0.3">
      <c r="S6246" s="38"/>
    </row>
    <row r="6247" spans="19:19" x14ac:dyDescent="0.3">
      <c r="S6247" s="38"/>
    </row>
    <row r="6248" spans="19:19" x14ac:dyDescent="0.3">
      <c r="S6248" s="38"/>
    </row>
    <row r="6249" spans="19:19" x14ac:dyDescent="0.3">
      <c r="S6249" s="38"/>
    </row>
    <row r="6250" spans="19:19" x14ac:dyDescent="0.3">
      <c r="S6250" s="38"/>
    </row>
    <row r="6251" spans="19:19" x14ac:dyDescent="0.3">
      <c r="S6251" s="38"/>
    </row>
    <row r="6252" spans="19:19" x14ac:dyDescent="0.3">
      <c r="S6252" s="38"/>
    </row>
    <row r="6253" spans="19:19" x14ac:dyDescent="0.3">
      <c r="S6253" s="38"/>
    </row>
    <row r="6254" spans="19:19" x14ac:dyDescent="0.3">
      <c r="S6254" s="38"/>
    </row>
    <row r="6255" spans="19:19" x14ac:dyDescent="0.3">
      <c r="S6255" s="38"/>
    </row>
    <row r="6256" spans="19:19" x14ac:dyDescent="0.3">
      <c r="S6256" s="38"/>
    </row>
    <row r="6257" spans="19:19" x14ac:dyDescent="0.3">
      <c r="S6257" s="38"/>
    </row>
    <row r="6258" spans="19:19" x14ac:dyDescent="0.3">
      <c r="S6258" s="38"/>
    </row>
    <row r="6259" spans="19:19" x14ac:dyDescent="0.3">
      <c r="S6259" s="38"/>
    </row>
    <row r="6260" spans="19:19" x14ac:dyDescent="0.3">
      <c r="S6260" s="38"/>
    </row>
    <row r="6261" spans="19:19" x14ac:dyDescent="0.3">
      <c r="S6261" s="38"/>
    </row>
    <row r="6262" spans="19:19" x14ac:dyDescent="0.3">
      <c r="S6262" s="38"/>
    </row>
    <row r="6263" spans="19:19" x14ac:dyDescent="0.3">
      <c r="S6263" s="38"/>
    </row>
    <row r="6264" spans="19:19" x14ac:dyDescent="0.3">
      <c r="S6264" s="38"/>
    </row>
    <row r="6265" spans="19:19" x14ac:dyDescent="0.3">
      <c r="S6265" s="38"/>
    </row>
    <row r="6266" spans="19:19" x14ac:dyDescent="0.3">
      <c r="S6266" s="38"/>
    </row>
    <row r="6267" spans="19:19" x14ac:dyDescent="0.3">
      <c r="S6267" s="38"/>
    </row>
    <row r="6268" spans="19:19" x14ac:dyDescent="0.3">
      <c r="S6268" s="38"/>
    </row>
    <row r="6269" spans="19:19" x14ac:dyDescent="0.3">
      <c r="S6269" s="38"/>
    </row>
    <row r="6270" spans="19:19" x14ac:dyDescent="0.3">
      <c r="S6270" s="38"/>
    </row>
    <row r="6271" spans="19:19" x14ac:dyDescent="0.3">
      <c r="S6271" s="38"/>
    </row>
    <row r="6272" spans="19:19" x14ac:dyDescent="0.3">
      <c r="S6272" s="38"/>
    </row>
    <row r="6273" spans="19:19" x14ac:dyDescent="0.3">
      <c r="S6273" s="38"/>
    </row>
    <row r="6274" spans="19:19" x14ac:dyDescent="0.3">
      <c r="S6274" s="38"/>
    </row>
    <row r="6275" spans="19:19" x14ac:dyDescent="0.3">
      <c r="S6275" s="38"/>
    </row>
    <row r="6276" spans="19:19" x14ac:dyDescent="0.3">
      <c r="S6276" s="38"/>
    </row>
    <row r="6277" spans="19:19" x14ac:dyDescent="0.3">
      <c r="S6277" s="38"/>
    </row>
    <row r="6278" spans="19:19" x14ac:dyDescent="0.3">
      <c r="S6278" s="38"/>
    </row>
    <row r="6279" spans="19:19" x14ac:dyDescent="0.3">
      <c r="S6279" s="38"/>
    </row>
    <row r="6280" spans="19:19" x14ac:dyDescent="0.3">
      <c r="S6280" s="38"/>
    </row>
    <row r="6281" spans="19:19" x14ac:dyDescent="0.3">
      <c r="S6281" s="38"/>
    </row>
    <row r="6282" spans="19:19" x14ac:dyDescent="0.3">
      <c r="S6282" s="38"/>
    </row>
    <row r="6283" spans="19:19" x14ac:dyDescent="0.3">
      <c r="S6283" s="38"/>
    </row>
    <row r="6284" spans="19:19" x14ac:dyDescent="0.3">
      <c r="S6284" s="38"/>
    </row>
    <row r="6285" spans="19:19" x14ac:dyDescent="0.3">
      <c r="S6285" s="38"/>
    </row>
    <row r="6286" spans="19:19" x14ac:dyDescent="0.3">
      <c r="S6286" s="38"/>
    </row>
    <row r="6287" spans="19:19" x14ac:dyDescent="0.3">
      <c r="S6287" s="38"/>
    </row>
    <row r="6288" spans="19:19" x14ac:dyDescent="0.3">
      <c r="S6288" s="38"/>
    </row>
    <row r="6289" spans="19:19" x14ac:dyDescent="0.3">
      <c r="S6289" s="38"/>
    </row>
    <row r="6290" spans="19:19" x14ac:dyDescent="0.3">
      <c r="S6290" s="38"/>
    </row>
    <row r="6291" spans="19:19" x14ac:dyDescent="0.3">
      <c r="S6291" s="38"/>
    </row>
    <row r="6292" spans="19:19" x14ac:dyDescent="0.3">
      <c r="S6292" s="38"/>
    </row>
    <row r="6293" spans="19:19" x14ac:dyDescent="0.3">
      <c r="S6293" s="38"/>
    </row>
    <row r="6294" spans="19:19" x14ac:dyDescent="0.3">
      <c r="S6294" s="38"/>
    </row>
    <row r="6295" spans="19:19" x14ac:dyDescent="0.3">
      <c r="S6295" s="38"/>
    </row>
    <row r="6296" spans="19:19" x14ac:dyDescent="0.3">
      <c r="S6296" s="38"/>
    </row>
    <row r="6297" spans="19:19" x14ac:dyDescent="0.3">
      <c r="S6297" s="38"/>
    </row>
    <row r="6298" spans="19:19" x14ac:dyDescent="0.3">
      <c r="S6298" s="38"/>
    </row>
    <row r="6299" spans="19:19" x14ac:dyDescent="0.3">
      <c r="S6299" s="38"/>
    </row>
    <row r="6300" spans="19:19" x14ac:dyDescent="0.3">
      <c r="S6300" s="38"/>
    </row>
    <row r="6301" spans="19:19" x14ac:dyDescent="0.3">
      <c r="S6301" s="38"/>
    </row>
    <row r="6302" spans="19:19" x14ac:dyDescent="0.3">
      <c r="S6302" s="38"/>
    </row>
    <row r="6303" spans="19:19" x14ac:dyDescent="0.3">
      <c r="S6303" s="38"/>
    </row>
    <row r="6304" spans="19:19" x14ac:dyDescent="0.3">
      <c r="S6304" s="38"/>
    </row>
    <row r="6305" spans="19:19" x14ac:dyDescent="0.3">
      <c r="S6305" s="38"/>
    </row>
    <row r="6306" spans="19:19" x14ac:dyDescent="0.3">
      <c r="S6306" s="38"/>
    </row>
    <row r="6307" spans="19:19" x14ac:dyDescent="0.3">
      <c r="S6307" s="38"/>
    </row>
    <row r="6308" spans="19:19" x14ac:dyDescent="0.3">
      <c r="S6308" s="38"/>
    </row>
    <row r="6309" spans="19:19" x14ac:dyDescent="0.3">
      <c r="S6309" s="38"/>
    </row>
    <row r="6310" spans="19:19" x14ac:dyDescent="0.3">
      <c r="S6310" s="38"/>
    </row>
    <row r="6311" spans="19:19" x14ac:dyDescent="0.3">
      <c r="S6311" s="38"/>
    </row>
    <row r="6312" spans="19:19" x14ac:dyDescent="0.3">
      <c r="S6312" s="38"/>
    </row>
    <row r="6313" spans="19:19" x14ac:dyDescent="0.3">
      <c r="S6313" s="38"/>
    </row>
    <row r="6314" spans="19:19" x14ac:dyDescent="0.3">
      <c r="S6314" s="38"/>
    </row>
    <row r="6315" spans="19:19" x14ac:dyDescent="0.3">
      <c r="S6315" s="38"/>
    </row>
    <row r="6316" spans="19:19" x14ac:dyDescent="0.3">
      <c r="S6316" s="38"/>
    </row>
    <row r="6317" spans="19:19" x14ac:dyDescent="0.3">
      <c r="S6317" s="38"/>
    </row>
    <row r="6318" spans="19:19" x14ac:dyDescent="0.3">
      <c r="S6318" s="38"/>
    </row>
    <row r="6319" spans="19:19" x14ac:dyDescent="0.3">
      <c r="S6319" s="38"/>
    </row>
    <row r="6320" spans="19:19" x14ac:dyDescent="0.3">
      <c r="S6320" s="38"/>
    </row>
    <row r="6321" spans="19:19" x14ac:dyDescent="0.3">
      <c r="S6321" s="38"/>
    </row>
    <row r="6322" spans="19:19" x14ac:dyDescent="0.3">
      <c r="S6322" s="38"/>
    </row>
    <row r="6323" spans="19:19" x14ac:dyDescent="0.3">
      <c r="S6323" s="38"/>
    </row>
    <row r="6324" spans="19:19" x14ac:dyDescent="0.3">
      <c r="S6324" s="38"/>
    </row>
    <row r="6325" spans="19:19" x14ac:dyDescent="0.3">
      <c r="S6325" s="38"/>
    </row>
    <row r="6326" spans="19:19" x14ac:dyDescent="0.3">
      <c r="S6326" s="38"/>
    </row>
    <row r="6327" spans="19:19" x14ac:dyDescent="0.3">
      <c r="S6327" s="38"/>
    </row>
    <row r="6328" spans="19:19" x14ac:dyDescent="0.3">
      <c r="S6328" s="38"/>
    </row>
    <row r="6329" spans="19:19" x14ac:dyDescent="0.3">
      <c r="S6329" s="38"/>
    </row>
    <row r="6330" spans="19:19" x14ac:dyDescent="0.3">
      <c r="S6330" s="38"/>
    </row>
    <row r="6331" spans="19:19" x14ac:dyDescent="0.3">
      <c r="S6331" s="38"/>
    </row>
    <row r="6332" spans="19:19" x14ac:dyDescent="0.3">
      <c r="S6332" s="38"/>
    </row>
    <row r="6333" spans="19:19" x14ac:dyDescent="0.3">
      <c r="S6333" s="38"/>
    </row>
    <row r="6334" spans="19:19" x14ac:dyDescent="0.3">
      <c r="S6334" s="38"/>
    </row>
    <row r="6335" spans="19:19" x14ac:dyDescent="0.3">
      <c r="S6335" s="38"/>
    </row>
    <row r="6336" spans="19:19" x14ac:dyDescent="0.3">
      <c r="S6336" s="38"/>
    </row>
    <row r="6337" spans="19:19" x14ac:dyDescent="0.3">
      <c r="S6337" s="38"/>
    </row>
    <row r="6338" spans="19:19" x14ac:dyDescent="0.3">
      <c r="S6338" s="38"/>
    </row>
    <row r="6339" spans="19:19" x14ac:dyDescent="0.3">
      <c r="S6339" s="38"/>
    </row>
    <row r="6340" spans="19:19" x14ac:dyDescent="0.3">
      <c r="S6340" s="38"/>
    </row>
    <row r="6341" spans="19:19" x14ac:dyDescent="0.3">
      <c r="S6341" s="38"/>
    </row>
    <row r="6342" spans="19:19" x14ac:dyDescent="0.3">
      <c r="S6342" s="38"/>
    </row>
    <row r="6343" spans="19:19" x14ac:dyDescent="0.3">
      <c r="S6343" s="38"/>
    </row>
    <row r="6344" spans="19:19" x14ac:dyDescent="0.3">
      <c r="S6344" s="38"/>
    </row>
    <row r="6345" spans="19:19" x14ac:dyDescent="0.3">
      <c r="S6345" s="38"/>
    </row>
    <row r="6346" spans="19:19" x14ac:dyDescent="0.3">
      <c r="S6346" s="38"/>
    </row>
    <row r="6347" spans="19:19" x14ac:dyDescent="0.3">
      <c r="S6347" s="38"/>
    </row>
    <row r="6348" spans="19:19" x14ac:dyDescent="0.3">
      <c r="S6348" s="38"/>
    </row>
    <row r="6349" spans="19:19" x14ac:dyDescent="0.3">
      <c r="S6349" s="38"/>
    </row>
    <row r="6350" spans="19:19" x14ac:dyDescent="0.3">
      <c r="S6350" s="38"/>
    </row>
    <row r="6351" spans="19:19" x14ac:dyDescent="0.3">
      <c r="S6351" s="38"/>
    </row>
    <row r="6352" spans="19:19" x14ac:dyDescent="0.3">
      <c r="S6352" s="38"/>
    </row>
    <row r="6353" spans="19:19" x14ac:dyDescent="0.3">
      <c r="S6353" s="38"/>
    </row>
    <row r="6354" spans="19:19" x14ac:dyDescent="0.3">
      <c r="S6354" s="38"/>
    </row>
    <row r="6355" spans="19:19" x14ac:dyDescent="0.3">
      <c r="S6355" s="38"/>
    </row>
    <row r="6356" spans="19:19" x14ac:dyDescent="0.3">
      <c r="S6356" s="38"/>
    </row>
    <row r="6357" spans="19:19" x14ac:dyDescent="0.3">
      <c r="S6357" s="38"/>
    </row>
    <row r="6358" spans="19:19" x14ac:dyDescent="0.3">
      <c r="S6358" s="38"/>
    </row>
    <row r="6359" spans="19:19" x14ac:dyDescent="0.3">
      <c r="S6359" s="38"/>
    </row>
    <row r="6360" spans="19:19" x14ac:dyDescent="0.3">
      <c r="S6360" s="38"/>
    </row>
    <row r="6361" spans="19:19" x14ac:dyDescent="0.3">
      <c r="S6361" s="38"/>
    </row>
    <row r="6362" spans="19:19" x14ac:dyDescent="0.3">
      <c r="S6362" s="38"/>
    </row>
    <row r="6363" spans="19:19" x14ac:dyDescent="0.3">
      <c r="S6363" s="38"/>
    </row>
    <row r="6364" spans="19:19" x14ac:dyDescent="0.3">
      <c r="S6364" s="38"/>
    </row>
    <row r="6365" spans="19:19" x14ac:dyDescent="0.3">
      <c r="S6365" s="38"/>
    </row>
    <row r="6366" spans="19:19" x14ac:dyDescent="0.3">
      <c r="S6366" s="38"/>
    </row>
    <row r="6367" spans="19:19" x14ac:dyDescent="0.3">
      <c r="S6367" s="38"/>
    </row>
    <row r="6368" spans="19:19" x14ac:dyDescent="0.3">
      <c r="S6368" s="38"/>
    </row>
    <row r="6369" spans="19:19" x14ac:dyDescent="0.3">
      <c r="S6369" s="38"/>
    </row>
    <row r="6370" spans="19:19" x14ac:dyDescent="0.3">
      <c r="S6370" s="38"/>
    </row>
    <row r="6371" spans="19:19" x14ac:dyDescent="0.3">
      <c r="S6371" s="38"/>
    </row>
    <row r="6372" spans="19:19" x14ac:dyDescent="0.3">
      <c r="S6372" s="38"/>
    </row>
    <row r="6373" spans="19:19" x14ac:dyDescent="0.3">
      <c r="S6373" s="38"/>
    </row>
    <row r="6374" spans="19:19" x14ac:dyDescent="0.3">
      <c r="S6374" s="38"/>
    </row>
    <row r="6375" spans="19:19" x14ac:dyDescent="0.3">
      <c r="S6375" s="38"/>
    </row>
    <row r="6376" spans="19:19" x14ac:dyDescent="0.3">
      <c r="S6376" s="38"/>
    </row>
    <row r="6377" spans="19:19" x14ac:dyDescent="0.3">
      <c r="S6377" s="38"/>
    </row>
    <row r="6378" spans="19:19" x14ac:dyDescent="0.3">
      <c r="S6378" s="38"/>
    </row>
    <row r="6379" spans="19:19" x14ac:dyDescent="0.3">
      <c r="S6379" s="38"/>
    </row>
    <row r="6380" spans="19:19" x14ac:dyDescent="0.3">
      <c r="S6380" s="38"/>
    </row>
    <row r="6381" spans="19:19" x14ac:dyDescent="0.3">
      <c r="S6381" s="38"/>
    </row>
    <row r="6382" spans="19:19" x14ac:dyDescent="0.3">
      <c r="S6382" s="38"/>
    </row>
    <row r="6383" spans="19:19" x14ac:dyDescent="0.3">
      <c r="S6383" s="38"/>
    </row>
    <row r="6384" spans="19:19" x14ac:dyDescent="0.3">
      <c r="S6384" s="38"/>
    </row>
    <row r="6385" spans="19:19" x14ac:dyDescent="0.3">
      <c r="S6385" s="38"/>
    </row>
    <row r="6386" spans="19:19" x14ac:dyDescent="0.3">
      <c r="S6386" s="38"/>
    </row>
    <row r="6387" spans="19:19" x14ac:dyDescent="0.3">
      <c r="S6387" s="38"/>
    </row>
    <row r="6388" spans="19:19" x14ac:dyDescent="0.3">
      <c r="S6388" s="38"/>
    </row>
    <row r="6389" spans="19:19" x14ac:dyDescent="0.3">
      <c r="S6389" s="38"/>
    </row>
    <row r="6390" spans="19:19" x14ac:dyDescent="0.3">
      <c r="S6390" s="38"/>
    </row>
    <row r="6391" spans="19:19" x14ac:dyDescent="0.3">
      <c r="S6391" s="38"/>
    </row>
    <row r="6392" spans="19:19" x14ac:dyDescent="0.3">
      <c r="S6392" s="38"/>
    </row>
    <row r="6393" spans="19:19" x14ac:dyDescent="0.3">
      <c r="S6393" s="38"/>
    </row>
    <row r="6394" spans="19:19" x14ac:dyDescent="0.3">
      <c r="S6394" s="38"/>
    </row>
    <row r="6395" spans="19:19" x14ac:dyDescent="0.3">
      <c r="S6395" s="38"/>
    </row>
    <row r="6396" spans="19:19" x14ac:dyDescent="0.3">
      <c r="S6396" s="38"/>
    </row>
    <row r="6397" spans="19:19" x14ac:dyDescent="0.3">
      <c r="S6397" s="38"/>
    </row>
    <row r="6398" spans="19:19" x14ac:dyDescent="0.3">
      <c r="S6398" s="38"/>
    </row>
    <row r="6399" spans="19:19" x14ac:dyDescent="0.3">
      <c r="S6399" s="38"/>
    </row>
    <row r="6400" spans="19:19" x14ac:dyDescent="0.3">
      <c r="S6400" s="38"/>
    </row>
    <row r="6401" spans="19:19" x14ac:dyDescent="0.3">
      <c r="S6401" s="38"/>
    </row>
    <row r="6402" spans="19:19" x14ac:dyDescent="0.3">
      <c r="S6402" s="38"/>
    </row>
    <row r="6403" spans="19:19" x14ac:dyDescent="0.3">
      <c r="S6403" s="38"/>
    </row>
    <row r="6404" spans="19:19" x14ac:dyDescent="0.3">
      <c r="S6404" s="38"/>
    </row>
    <row r="6405" spans="19:19" x14ac:dyDescent="0.3">
      <c r="S6405" s="38"/>
    </row>
    <row r="6406" spans="19:19" x14ac:dyDescent="0.3">
      <c r="S6406" s="38"/>
    </row>
    <row r="6407" spans="19:19" x14ac:dyDescent="0.3">
      <c r="S6407" s="38"/>
    </row>
    <row r="6408" spans="19:19" x14ac:dyDescent="0.3">
      <c r="S6408" s="38"/>
    </row>
    <row r="6409" spans="19:19" x14ac:dyDescent="0.3">
      <c r="S6409" s="38"/>
    </row>
    <row r="6410" spans="19:19" x14ac:dyDescent="0.3">
      <c r="S6410" s="38"/>
    </row>
    <row r="6411" spans="19:19" x14ac:dyDescent="0.3">
      <c r="S6411" s="38"/>
    </row>
    <row r="6412" spans="19:19" x14ac:dyDescent="0.3">
      <c r="S6412" s="38"/>
    </row>
    <row r="6413" spans="19:19" x14ac:dyDescent="0.3">
      <c r="S6413" s="38"/>
    </row>
    <row r="6414" spans="19:19" x14ac:dyDescent="0.3">
      <c r="S6414" s="38"/>
    </row>
    <row r="6415" spans="19:19" x14ac:dyDescent="0.3">
      <c r="S6415" s="38"/>
    </row>
    <row r="6416" spans="19:19" x14ac:dyDescent="0.3">
      <c r="S6416" s="38"/>
    </row>
    <row r="6417" spans="19:19" x14ac:dyDescent="0.3">
      <c r="S6417" s="38"/>
    </row>
    <row r="6418" spans="19:19" x14ac:dyDescent="0.3">
      <c r="S6418" s="38"/>
    </row>
    <row r="6419" spans="19:19" x14ac:dyDescent="0.3">
      <c r="S6419" s="38"/>
    </row>
    <row r="6420" spans="19:19" x14ac:dyDescent="0.3">
      <c r="S6420" s="38"/>
    </row>
    <row r="6421" spans="19:19" x14ac:dyDescent="0.3">
      <c r="S6421" s="38"/>
    </row>
    <row r="6422" spans="19:19" x14ac:dyDescent="0.3">
      <c r="S6422" s="38"/>
    </row>
    <row r="6423" spans="19:19" x14ac:dyDescent="0.3">
      <c r="S6423" s="38"/>
    </row>
    <row r="6424" spans="19:19" x14ac:dyDescent="0.3">
      <c r="S6424" s="38"/>
    </row>
    <row r="6425" spans="19:19" x14ac:dyDescent="0.3">
      <c r="S6425" s="38"/>
    </row>
    <row r="6426" spans="19:19" x14ac:dyDescent="0.3">
      <c r="S6426" s="38"/>
    </row>
    <row r="6427" spans="19:19" x14ac:dyDescent="0.3">
      <c r="S6427" s="38"/>
    </row>
    <row r="6428" spans="19:19" x14ac:dyDescent="0.3">
      <c r="S6428" s="38"/>
    </row>
    <row r="6429" spans="19:19" x14ac:dyDescent="0.3">
      <c r="S6429" s="38"/>
    </row>
    <row r="6430" spans="19:19" x14ac:dyDescent="0.3">
      <c r="S6430" s="38"/>
    </row>
    <row r="6431" spans="19:19" x14ac:dyDescent="0.3">
      <c r="S6431" s="38"/>
    </row>
    <row r="6432" spans="19:19" x14ac:dyDescent="0.3">
      <c r="S6432" s="38"/>
    </row>
    <row r="6433" spans="19:19" x14ac:dyDescent="0.3">
      <c r="S6433" s="38"/>
    </row>
    <row r="6434" spans="19:19" x14ac:dyDescent="0.3">
      <c r="S6434" s="38"/>
    </row>
    <row r="6435" spans="19:19" x14ac:dyDescent="0.3">
      <c r="S6435" s="38"/>
    </row>
    <row r="6436" spans="19:19" x14ac:dyDescent="0.3">
      <c r="S6436" s="38"/>
    </row>
    <row r="6437" spans="19:19" x14ac:dyDescent="0.3">
      <c r="S6437" s="38"/>
    </row>
    <row r="6438" spans="19:19" x14ac:dyDescent="0.3">
      <c r="S6438" s="38"/>
    </row>
    <row r="6439" spans="19:19" x14ac:dyDescent="0.3">
      <c r="S6439" s="38"/>
    </row>
    <row r="6440" spans="19:19" x14ac:dyDescent="0.3">
      <c r="S6440" s="38"/>
    </row>
    <row r="6441" spans="19:19" x14ac:dyDescent="0.3">
      <c r="S6441" s="38"/>
    </row>
    <row r="6442" spans="19:19" x14ac:dyDescent="0.3">
      <c r="S6442" s="38"/>
    </row>
    <row r="6443" spans="19:19" x14ac:dyDescent="0.3">
      <c r="S6443" s="38"/>
    </row>
    <row r="6444" spans="19:19" x14ac:dyDescent="0.3">
      <c r="S6444" s="38"/>
    </row>
    <row r="6445" spans="19:19" x14ac:dyDescent="0.3">
      <c r="S6445" s="38"/>
    </row>
    <row r="6446" spans="19:19" x14ac:dyDescent="0.3">
      <c r="S6446" s="38"/>
    </row>
    <row r="6447" spans="19:19" x14ac:dyDescent="0.3">
      <c r="S6447" s="38"/>
    </row>
    <row r="6448" spans="19:19" x14ac:dyDescent="0.3">
      <c r="S6448" s="38"/>
    </row>
    <row r="6449" spans="19:19" x14ac:dyDescent="0.3">
      <c r="S6449" s="38"/>
    </row>
    <row r="6450" spans="19:19" x14ac:dyDescent="0.3">
      <c r="S6450" s="38"/>
    </row>
    <row r="6451" spans="19:19" x14ac:dyDescent="0.3">
      <c r="S6451" s="38"/>
    </row>
    <row r="6452" spans="19:19" x14ac:dyDescent="0.3">
      <c r="S6452" s="38"/>
    </row>
    <row r="6453" spans="19:19" x14ac:dyDescent="0.3">
      <c r="S6453" s="38"/>
    </row>
    <row r="6454" spans="19:19" x14ac:dyDescent="0.3">
      <c r="S6454" s="38"/>
    </row>
    <row r="6455" spans="19:19" x14ac:dyDescent="0.3">
      <c r="S6455" s="38"/>
    </row>
    <row r="6456" spans="19:19" x14ac:dyDescent="0.3">
      <c r="S6456" s="38"/>
    </row>
    <row r="6457" spans="19:19" x14ac:dyDescent="0.3">
      <c r="S6457" s="38"/>
    </row>
    <row r="6458" spans="19:19" x14ac:dyDescent="0.3">
      <c r="S6458" s="38"/>
    </row>
    <row r="6459" spans="19:19" x14ac:dyDescent="0.3">
      <c r="S6459" s="38"/>
    </row>
    <row r="6460" spans="19:19" x14ac:dyDescent="0.3">
      <c r="S6460" s="38"/>
    </row>
    <row r="6461" spans="19:19" x14ac:dyDescent="0.3">
      <c r="S6461" s="38"/>
    </row>
    <row r="6462" spans="19:19" x14ac:dyDescent="0.3">
      <c r="S6462" s="38"/>
    </row>
    <row r="6463" spans="19:19" x14ac:dyDescent="0.3">
      <c r="S6463" s="38"/>
    </row>
    <row r="6464" spans="19:19" x14ac:dyDescent="0.3">
      <c r="S6464" s="38"/>
    </row>
    <row r="6465" spans="19:19" x14ac:dyDescent="0.3">
      <c r="S6465" s="38"/>
    </row>
    <row r="6466" spans="19:19" x14ac:dyDescent="0.3">
      <c r="S6466" s="38"/>
    </row>
    <row r="6467" spans="19:19" x14ac:dyDescent="0.3">
      <c r="S6467" s="38"/>
    </row>
    <row r="6468" spans="19:19" x14ac:dyDescent="0.3">
      <c r="S6468" s="38"/>
    </row>
    <row r="6469" spans="19:19" x14ac:dyDescent="0.3">
      <c r="S6469" s="38"/>
    </row>
    <row r="6470" spans="19:19" x14ac:dyDescent="0.3">
      <c r="S6470" s="38"/>
    </row>
    <row r="6471" spans="19:19" x14ac:dyDescent="0.3">
      <c r="S6471" s="38"/>
    </row>
    <row r="6472" spans="19:19" x14ac:dyDescent="0.3">
      <c r="S6472" s="38"/>
    </row>
    <row r="6473" spans="19:19" x14ac:dyDescent="0.3">
      <c r="S6473" s="38"/>
    </row>
    <row r="6474" spans="19:19" x14ac:dyDescent="0.3">
      <c r="S6474" s="38"/>
    </row>
    <row r="6475" spans="19:19" x14ac:dyDescent="0.3">
      <c r="S6475" s="38"/>
    </row>
    <row r="6476" spans="19:19" x14ac:dyDescent="0.3">
      <c r="S6476" s="38"/>
    </row>
    <row r="6477" spans="19:19" x14ac:dyDescent="0.3">
      <c r="S6477" s="38"/>
    </row>
    <row r="6478" spans="19:19" x14ac:dyDescent="0.3">
      <c r="S6478" s="38"/>
    </row>
    <row r="6479" spans="19:19" x14ac:dyDescent="0.3">
      <c r="S6479" s="38"/>
    </row>
    <row r="6480" spans="19:19" x14ac:dyDescent="0.3">
      <c r="S6480" s="38"/>
    </row>
    <row r="6481" spans="19:19" x14ac:dyDescent="0.3">
      <c r="S6481" s="38"/>
    </row>
    <row r="6482" spans="19:19" x14ac:dyDescent="0.3">
      <c r="S6482" s="38"/>
    </row>
    <row r="6483" spans="19:19" x14ac:dyDescent="0.3">
      <c r="S6483" s="38"/>
    </row>
    <row r="6484" spans="19:19" x14ac:dyDescent="0.3">
      <c r="S6484" s="38"/>
    </row>
    <row r="6485" spans="19:19" x14ac:dyDescent="0.3">
      <c r="S6485" s="38"/>
    </row>
    <row r="6486" spans="19:19" x14ac:dyDescent="0.3">
      <c r="S6486" s="38"/>
    </row>
    <row r="6487" spans="19:19" x14ac:dyDescent="0.3">
      <c r="S6487" s="38"/>
    </row>
    <row r="6488" spans="19:19" x14ac:dyDescent="0.3">
      <c r="S6488" s="38"/>
    </row>
    <row r="6489" spans="19:19" x14ac:dyDescent="0.3">
      <c r="S6489" s="38"/>
    </row>
    <row r="6490" spans="19:19" x14ac:dyDescent="0.3">
      <c r="S6490" s="38"/>
    </row>
    <row r="6491" spans="19:19" x14ac:dyDescent="0.3">
      <c r="S6491" s="38"/>
    </row>
    <row r="6492" spans="19:19" x14ac:dyDescent="0.3">
      <c r="S6492" s="38"/>
    </row>
    <row r="6493" spans="19:19" x14ac:dyDescent="0.3">
      <c r="S6493" s="38"/>
    </row>
    <row r="6494" spans="19:19" x14ac:dyDescent="0.3">
      <c r="S6494" s="38"/>
    </row>
    <row r="6495" spans="19:19" x14ac:dyDescent="0.3">
      <c r="S6495" s="38"/>
    </row>
    <row r="6496" spans="19:19" x14ac:dyDescent="0.3">
      <c r="S6496" s="38"/>
    </row>
    <row r="6497" spans="19:19" x14ac:dyDescent="0.3">
      <c r="S6497" s="38"/>
    </row>
    <row r="6498" spans="19:19" x14ac:dyDescent="0.3">
      <c r="S6498" s="38"/>
    </row>
    <row r="6499" spans="19:19" x14ac:dyDescent="0.3">
      <c r="S6499" s="38"/>
    </row>
    <row r="6500" spans="19:19" x14ac:dyDescent="0.3">
      <c r="S6500" s="38"/>
    </row>
    <row r="6501" spans="19:19" x14ac:dyDescent="0.3">
      <c r="S6501" s="38"/>
    </row>
    <row r="6502" spans="19:19" x14ac:dyDescent="0.3">
      <c r="S6502" s="38"/>
    </row>
    <row r="6503" spans="19:19" x14ac:dyDescent="0.3">
      <c r="S6503" s="38"/>
    </row>
    <row r="6504" spans="19:19" x14ac:dyDescent="0.3">
      <c r="S6504" s="38"/>
    </row>
    <row r="6505" spans="19:19" x14ac:dyDescent="0.3">
      <c r="S6505" s="38"/>
    </row>
    <row r="6506" spans="19:19" x14ac:dyDescent="0.3">
      <c r="S6506" s="38"/>
    </row>
    <row r="6507" spans="19:19" x14ac:dyDescent="0.3">
      <c r="S6507" s="38"/>
    </row>
    <row r="6508" spans="19:19" x14ac:dyDescent="0.3">
      <c r="S6508" s="38"/>
    </row>
    <row r="6509" spans="19:19" x14ac:dyDescent="0.3">
      <c r="S6509" s="38"/>
    </row>
    <row r="6510" spans="19:19" x14ac:dyDescent="0.3">
      <c r="S6510" s="38"/>
    </row>
    <row r="6511" spans="19:19" x14ac:dyDescent="0.3">
      <c r="S6511" s="38"/>
    </row>
    <row r="6512" spans="19:19" x14ac:dyDescent="0.3">
      <c r="S6512" s="38"/>
    </row>
    <row r="6513" spans="19:19" x14ac:dyDescent="0.3">
      <c r="S6513" s="38"/>
    </row>
    <row r="6514" spans="19:19" x14ac:dyDescent="0.3">
      <c r="S6514" s="38"/>
    </row>
    <row r="6515" spans="19:19" x14ac:dyDescent="0.3">
      <c r="S6515" s="38"/>
    </row>
    <row r="6516" spans="19:19" x14ac:dyDescent="0.3">
      <c r="S6516" s="38"/>
    </row>
    <row r="6517" spans="19:19" x14ac:dyDescent="0.3">
      <c r="S6517" s="38"/>
    </row>
    <row r="6518" spans="19:19" x14ac:dyDescent="0.3">
      <c r="S6518" s="38"/>
    </row>
    <row r="6519" spans="19:19" x14ac:dyDescent="0.3">
      <c r="S6519" s="38"/>
    </row>
    <row r="6520" spans="19:19" x14ac:dyDescent="0.3">
      <c r="S6520" s="38"/>
    </row>
    <row r="6521" spans="19:19" x14ac:dyDescent="0.3">
      <c r="S6521" s="38"/>
    </row>
    <row r="6522" spans="19:19" x14ac:dyDescent="0.3">
      <c r="S6522" s="38"/>
    </row>
    <row r="6523" spans="19:19" x14ac:dyDescent="0.3">
      <c r="S6523" s="38"/>
    </row>
    <row r="6524" spans="19:19" x14ac:dyDescent="0.3">
      <c r="S6524" s="38"/>
    </row>
    <row r="6525" spans="19:19" x14ac:dyDescent="0.3">
      <c r="S6525" s="38"/>
    </row>
    <row r="6526" spans="19:19" x14ac:dyDescent="0.3">
      <c r="S6526" s="38"/>
    </row>
    <row r="6527" spans="19:19" x14ac:dyDescent="0.3">
      <c r="S6527" s="38"/>
    </row>
    <row r="6528" spans="19:19" x14ac:dyDescent="0.3">
      <c r="S6528" s="38"/>
    </row>
    <row r="6529" spans="19:19" x14ac:dyDescent="0.3">
      <c r="S6529" s="38"/>
    </row>
    <row r="6530" spans="19:19" x14ac:dyDescent="0.3">
      <c r="S6530" s="38"/>
    </row>
    <row r="6531" spans="19:19" x14ac:dyDescent="0.3">
      <c r="S6531" s="38"/>
    </row>
    <row r="6532" spans="19:19" x14ac:dyDescent="0.3">
      <c r="S6532" s="38"/>
    </row>
    <row r="6533" spans="19:19" x14ac:dyDescent="0.3">
      <c r="S6533" s="38"/>
    </row>
    <row r="6534" spans="19:19" x14ac:dyDescent="0.3">
      <c r="S6534" s="38"/>
    </row>
    <row r="6535" spans="19:19" x14ac:dyDescent="0.3">
      <c r="S6535" s="38"/>
    </row>
    <row r="6536" spans="19:19" x14ac:dyDescent="0.3">
      <c r="S6536" s="38"/>
    </row>
    <row r="6537" spans="19:19" x14ac:dyDescent="0.3">
      <c r="S6537" s="38"/>
    </row>
    <row r="6538" spans="19:19" x14ac:dyDescent="0.3">
      <c r="S6538" s="38"/>
    </row>
    <row r="6539" spans="19:19" x14ac:dyDescent="0.3">
      <c r="S6539" s="38"/>
    </row>
    <row r="6540" spans="19:19" x14ac:dyDescent="0.3">
      <c r="S6540" s="38"/>
    </row>
    <row r="6541" spans="19:19" x14ac:dyDescent="0.3">
      <c r="S6541" s="38"/>
    </row>
    <row r="6542" spans="19:19" x14ac:dyDescent="0.3">
      <c r="S6542" s="38"/>
    </row>
    <row r="6543" spans="19:19" x14ac:dyDescent="0.3">
      <c r="S6543" s="38"/>
    </row>
    <row r="6544" spans="19:19" x14ac:dyDescent="0.3">
      <c r="S6544" s="38"/>
    </row>
    <row r="6545" spans="19:19" x14ac:dyDescent="0.3">
      <c r="S6545" s="38"/>
    </row>
    <row r="6546" spans="19:19" x14ac:dyDescent="0.3">
      <c r="S6546" s="38"/>
    </row>
    <row r="6547" spans="19:19" x14ac:dyDescent="0.3">
      <c r="S6547" s="38"/>
    </row>
    <row r="6548" spans="19:19" x14ac:dyDescent="0.3">
      <c r="S6548" s="38"/>
    </row>
    <row r="6549" spans="19:19" x14ac:dyDescent="0.3">
      <c r="S6549" s="38"/>
    </row>
    <row r="6550" spans="19:19" x14ac:dyDescent="0.3">
      <c r="S6550" s="38"/>
    </row>
    <row r="6551" spans="19:19" x14ac:dyDescent="0.3">
      <c r="S6551" s="38"/>
    </row>
    <row r="6552" spans="19:19" x14ac:dyDescent="0.3">
      <c r="S6552" s="38"/>
    </row>
    <row r="6553" spans="19:19" x14ac:dyDescent="0.3">
      <c r="S6553" s="38"/>
    </row>
    <row r="6554" spans="19:19" x14ac:dyDescent="0.3">
      <c r="S6554" s="38"/>
    </row>
    <row r="6555" spans="19:19" x14ac:dyDescent="0.3">
      <c r="S6555" s="38"/>
    </row>
    <row r="6556" spans="19:19" x14ac:dyDescent="0.3">
      <c r="S6556" s="38"/>
    </row>
    <row r="6557" spans="19:19" x14ac:dyDescent="0.3">
      <c r="S6557" s="38"/>
    </row>
    <row r="6558" spans="19:19" x14ac:dyDescent="0.3">
      <c r="S6558" s="38"/>
    </row>
    <row r="6559" spans="19:19" x14ac:dyDescent="0.3">
      <c r="S6559" s="38"/>
    </row>
    <row r="6560" spans="19:19" x14ac:dyDescent="0.3">
      <c r="S6560" s="38"/>
    </row>
    <row r="6561" spans="19:19" x14ac:dyDescent="0.3">
      <c r="S6561" s="38"/>
    </row>
    <row r="6562" spans="19:19" x14ac:dyDescent="0.3">
      <c r="S6562" s="38"/>
    </row>
    <row r="6563" spans="19:19" x14ac:dyDescent="0.3">
      <c r="S6563" s="38"/>
    </row>
    <row r="6564" spans="19:19" x14ac:dyDescent="0.3">
      <c r="S6564" s="38"/>
    </row>
    <row r="6565" spans="19:19" x14ac:dyDescent="0.3">
      <c r="S6565" s="38"/>
    </row>
    <row r="6566" spans="19:19" x14ac:dyDescent="0.3">
      <c r="S6566" s="38"/>
    </row>
    <row r="6567" spans="19:19" x14ac:dyDescent="0.3">
      <c r="S6567" s="38"/>
    </row>
    <row r="6568" spans="19:19" x14ac:dyDescent="0.3">
      <c r="S6568" s="38"/>
    </row>
    <row r="6569" spans="19:19" x14ac:dyDescent="0.3">
      <c r="S6569" s="38"/>
    </row>
    <row r="6570" spans="19:19" x14ac:dyDescent="0.3">
      <c r="S6570" s="38"/>
    </row>
    <row r="6571" spans="19:19" x14ac:dyDescent="0.3">
      <c r="S6571" s="38"/>
    </row>
    <row r="6572" spans="19:19" x14ac:dyDescent="0.3">
      <c r="S6572" s="38"/>
    </row>
    <row r="6573" spans="19:19" x14ac:dyDescent="0.3">
      <c r="S6573" s="38"/>
    </row>
    <row r="6574" spans="19:19" x14ac:dyDescent="0.3">
      <c r="S6574" s="38"/>
    </row>
    <row r="6575" spans="19:19" x14ac:dyDescent="0.3">
      <c r="S6575" s="38"/>
    </row>
    <row r="6576" spans="19:19" x14ac:dyDescent="0.3">
      <c r="S6576" s="38"/>
    </row>
    <row r="6577" spans="19:19" x14ac:dyDescent="0.3">
      <c r="S6577" s="38"/>
    </row>
    <row r="6578" spans="19:19" x14ac:dyDescent="0.3">
      <c r="S6578" s="38"/>
    </row>
    <row r="6579" spans="19:19" x14ac:dyDescent="0.3">
      <c r="S6579" s="38"/>
    </row>
    <row r="6580" spans="19:19" x14ac:dyDescent="0.3">
      <c r="S6580" s="38"/>
    </row>
    <row r="6581" spans="19:19" x14ac:dyDescent="0.3">
      <c r="S6581" s="38"/>
    </row>
    <row r="6582" spans="19:19" x14ac:dyDescent="0.3">
      <c r="S6582" s="38"/>
    </row>
    <row r="6583" spans="19:19" x14ac:dyDescent="0.3">
      <c r="S6583" s="38"/>
    </row>
    <row r="6584" spans="19:19" x14ac:dyDescent="0.3">
      <c r="S6584" s="38"/>
    </row>
    <row r="6585" spans="19:19" x14ac:dyDescent="0.3">
      <c r="S6585" s="38"/>
    </row>
    <row r="6586" spans="19:19" x14ac:dyDescent="0.3">
      <c r="S6586" s="38"/>
    </row>
    <row r="6587" spans="19:19" x14ac:dyDescent="0.3">
      <c r="S6587" s="38"/>
    </row>
    <row r="6588" spans="19:19" x14ac:dyDescent="0.3">
      <c r="S6588" s="38"/>
    </row>
    <row r="6589" spans="19:19" x14ac:dyDescent="0.3">
      <c r="S6589" s="38"/>
    </row>
    <row r="6590" spans="19:19" x14ac:dyDescent="0.3">
      <c r="S6590" s="38"/>
    </row>
    <row r="6591" spans="19:19" x14ac:dyDescent="0.3">
      <c r="S6591" s="38"/>
    </row>
    <row r="6592" spans="19:19" x14ac:dyDescent="0.3">
      <c r="S6592" s="38"/>
    </row>
    <row r="6593" spans="19:19" x14ac:dyDescent="0.3">
      <c r="S6593" s="38"/>
    </row>
    <row r="6594" spans="19:19" x14ac:dyDescent="0.3">
      <c r="S6594" s="38"/>
    </row>
    <row r="6595" spans="19:19" x14ac:dyDescent="0.3">
      <c r="S6595" s="38"/>
    </row>
    <row r="6596" spans="19:19" x14ac:dyDescent="0.3">
      <c r="S6596" s="38"/>
    </row>
    <row r="6597" spans="19:19" x14ac:dyDescent="0.3">
      <c r="S6597" s="38"/>
    </row>
    <row r="6598" spans="19:19" x14ac:dyDescent="0.3">
      <c r="S6598" s="38"/>
    </row>
    <row r="6599" spans="19:19" x14ac:dyDescent="0.3">
      <c r="S6599" s="38"/>
    </row>
    <row r="6600" spans="19:19" x14ac:dyDescent="0.3">
      <c r="S6600" s="38"/>
    </row>
    <row r="6601" spans="19:19" x14ac:dyDescent="0.3">
      <c r="S6601" s="38"/>
    </row>
    <row r="6602" spans="19:19" x14ac:dyDescent="0.3">
      <c r="S6602" s="38"/>
    </row>
    <row r="6603" spans="19:19" x14ac:dyDescent="0.3">
      <c r="S6603" s="38"/>
    </row>
    <row r="6604" spans="19:19" x14ac:dyDescent="0.3">
      <c r="S6604" s="38"/>
    </row>
    <row r="6605" spans="19:19" x14ac:dyDescent="0.3">
      <c r="S6605" s="38"/>
    </row>
    <row r="6606" spans="19:19" x14ac:dyDescent="0.3">
      <c r="S6606" s="38"/>
    </row>
    <row r="6607" spans="19:19" x14ac:dyDescent="0.3">
      <c r="S6607" s="38"/>
    </row>
    <row r="6608" spans="19:19" x14ac:dyDescent="0.3">
      <c r="S6608" s="38"/>
    </row>
    <row r="6609" spans="19:19" x14ac:dyDescent="0.3">
      <c r="S6609" s="38"/>
    </row>
    <row r="6610" spans="19:19" x14ac:dyDescent="0.3">
      <c r="S6610" s="38"/>
    </row>
    <row r="6611" spans="19:19" x14ac:dyDescent="0.3">
      <c r="S6611" s="38"/>
    </row>
    <row r="6612" spans="19:19" x14ac:dyDescent="0.3">
      <c r="S6612" s="38"/>
    </row>
    <row r="6613" spans="19:19" x14ac:dyDescent="0.3">
      <c r="S6613" s="38"/>
    </row>
    <row r="6614" spans="19:19" x14ac:dyDescent="0.3">
      <c r="S6614" s="38"/>
    </row>
    <row r="6615" spans="19:19" x14ac:dyDescent="0.3">
      <c r="S6615" s="38"/>
    </row>
    <row r="6616" spans="19:19" x14ac:dyDescent="0.3">
      <c r="S6616" s="38"/>
    </row>
    <row r="6617" spans="19:19" x14ac:dyDescent="0.3">
      <c r="S6617" s="38"/>
    </row>
    <row r="6618" spans="19:19" x14ac:dyDescent="0.3">
      <c r="S6618" s="38"/>
    </row>
    <row r="6619" spans="19:19" x14ac:dyDescent="0.3">
      <c r="S6619" s="38"/>
    </row>
    <row r="6620" spans="19:19" x14ac:dyDescent="0.3">
      <c r="S6620" s="38"/>
    </row>
    <row r="6621" spans="19:19" x14ac:dyDescent="0.3">
      <c r="S6621" s="38"/>
    </row>
    <row r="6622" spans="19:19" x14ac:dyDescent="0.3">
      <c r="S6622" s="38"/>
    </row>
    <row r="6623" spans="19:19" x14ac:dyDescent="0.3">
      <c r="S6623" s="38"/>
    </row>
    <row r="6624" spans="19:19" x14ac:dyDescent="0.3">
      <c r="S6624" s="38"/>
    </row>
    <row r="6625" spans="19:19" x14ac:dyDescent="0.3">
      <c r="S6625" s="38"/>
    </row>
    <row r="6626" spans="19:19" x14ac:dyDescent="0.3">
      <c r="S6626" s="38"/>
    </row>
    <row r="6627" spans="19:19" x14ac:dyDescent="0.3">
      <c r="S6627" s="38"/>
    </row>
    <row r="6628" spans="19:19" x14ac:dyDescent="0.3">
      <c r="S6628" s="38"/>
    </row>
    <row r="6629" spans="19:19" x14ac:dyDescent="0.3">
      <c r="S6629" s="38"/>
    </row>
    <row r="6630" spans="19:19" x14ac:dyDescent="0.3">
      <c r="S6630" s="38"/>
    </row>
    <row r="6631" spans="19:19" x14ac:dyDescent="0.3">
      <c r="S6631" s="38"/>
    </row>
    <row r="6632" spans="19:19" x14ac:dyDescent="0.3">
      <c r="S6632" s="38"/>
    </row>
    <row r="6633" spans="19:19" x14ac:dyDescent="0.3">
      <c r="S6633" s="38"/>
    </row>
    <row r="6634" spans="19:19" x14ac:dyDescent="0.3">
      <c r="S6634" s="38"/>
    </row>
    <row r="6635" spans="19:19" x14ac:dyDescent="0.3">
      <c r="S6635" s="38"/>
    </row>
    <row r="6636" spans="19:19" x14ac:dyDescent="0.3">
      <c r="S6636" s="38"/>
    </row>
    <row r="6637" spans="19:19" x14ac:dyDescent="0.3">
      <c r="S6637" s="38"/>
    </row>
    <row r="6638" spans="19:19" x14ac:dyDescent="0.3">
      <c r="S6638" s="38"/>
    </row>
    <row r="6639" spans="19:19" x14ac:dyDescent="0.3">
      <c r="S6639" s="38"/>
    </row>
    <row r="6640" spans="19:19" x14ac:dyDescent="0.3">
      <c r="S6640" s="38"/>
    </row>
    <row r="6641" spans="19:19" x14ac:dyDescent="0.3">
      <c r="S6641" s="38"/>
    </row>
    <row r="6642" spans="19:19" x14ac:dyDescent="0.3">
      <c r="S6642" s="38"/>
    </row>
    <row r="6643" spans="19:19" x14ac:dyDescent="0.3">
      <c r="S6643" s="38"/>
    </row>
    <row r="6644" spans="19:19" x14ac:dyDescent="0.3">
      <c r="S6644" s="38"/>
    </row>
    <row r="6645" spans="19:19" x14ac:dyDescent="0.3">
      <c r="S6645" s="38"/>
    </row>
    <row r="6646" spans="19:19" x14ac:dyDescent="0.3">
      <c r="S6646" s="38"/>
    </row>
    <row r="6647" spans="19:19" x14ac:dyDescent="0.3">
      <c r="S6647" s="38"/>
    </row>
    <row r="6648" spans="19:19" x14ac:dyDescent="0.3">
      <c r="S6648" s="38"/>
    </row>
    <row r="6649" spans="19:19" x14ac:dyDescent="0.3">
      <c r="S6649" s="38"/>
    </row>
    <row r="6650" spans="19:19" x14ac:dyDescent="0.3">
      <c r="S6650" s="38"/>
    </row>
    <row r="6651" spans="19:19" x14ac:dyDescent="0.3">
      <c r="S6651" s="38"/>
    </row>
    <row r="6652" spans="19:19" x14ac:dyDescent="0.3">
      <c r="S6652" s="38"/>
    </row>
    <row r="6653" spans="19:19" x14ac:dyDescent="0.3">
      <c r="S6653" s="38"/>
    </row>
    <row r="6654" spans="19:19" x14ac:dyDescent="0.3">
      <c r="S6654" s="38"/>
    </row>
    <row r="6655" spans="19:19" x14ac:dyDescent="0.3">
      <c r="S6655" s="38"/>
    </row>
    <row r="6656" spans="19:19" x14ac:dyDescent="0.3">
      <c r="S6656" s="38"/>
    </row>
    <row r="6657" spans="19:19" x14ac:dyDescent="0.3">
      <c r="S6657" s="38"/>
    </row>
    <row r="6658" spans="19:19" x14ac:dyDescent="0.3">
      <c r="S6658" s="38"/>
    </row>
    <row r="6659" spans="19:19" x14ac:dyDescent="0.3">
      <c r="S6659" s="38"/>
    </row>
    <row r="6660" spans="19:19" x14ac:dyDescent="0.3">
      <c r="S6660" s="38"/>
    </row>
    <row r="6661" spans="19:19" x14ac:dyDescent="0.3">
      <c r="S6661" s="38"/>
    </row>
    <row r="6662" spans="19:19" x14ac:dyDescent="0.3">
      <c r="S6662" s="38"/>
    </row>
    <row r="6663" spans="19:19" x14ac:dyDescent="0.3">
      <c r="S6663" s="38"/>
    </row>
    <row r="6664" spans="19:19" x14ac:dyDescent="0.3">
      <c r="S6664" s="38"/>
    </row>
    <row r="6665" spans="19:19" x14ac:dyDescent="0.3">
      <c r="S6665" s="38"/>
    </row>
    <row r="6666" spans="19:19" x14ac:dyDescent="0.3">
      <c r="S6666" s="38"/>
    </row>
    <row r="6667" spans="19:19" x14ac:dyDescent="0.3">
      <c r="S6667" s="38"/>
    </row>
    <row r="6668" spans="19:19" x14ac:dyDescent="0.3">
      <c r="S6668" s="38"/>
    </row>
    <row r="6669" spans="19:19" x14ac:dyDescent="0.3">
      <c r="S6669" s="38"/>
    </row>
    <row r="6670" spans="19:19" x14ac:dyDescent="0.3">
      <c r="S6670" s="38"/>
    </row>
    <row r="6671" spans="19:19" x14ac:dyDescent="0.3">
      <c r="S6671" s="38"/>
    </row>
    <row r="6672" spans="19:19" x14ac:dyDescent="0.3">
      <c r="S6672" s="38"/>
    </row>
    <row r="6673" spans="19:19" x14ac:dyDescent="0.3">
      <c r="S6673" s="38"/>
    </row>
    <row r="6674" spans="19:19" x14ac:dyDescent="0.3">
      <c r="S6674" s="38"/>
    </row>
    <row r="6675" spans="19:19" x14ac:dyDescent="0.3">
      <c r="S6675" s="38"/>
    </row>
    <row r="6676" spans="19:19" x14ac:dyDescent="0.3">
      <c r="S6676" s="38"/>
    </row>
    <row r="6677" spans="19:19" x14ac:dyDescent="0.3">
      <c r="S6677" s="38"/>
    </row>
    <row r="6678" spans="19:19" x14ac:dyDescent="0.3">
      <c r="S6678" s="38"/>
    </row>
    <row r="6679" spans="19:19" x14ac:dyDescent="0.3">
      <c r="S6679" s="38"/>
    </row>
    <row r="6680" spans="19:19" x14ac:dyDescent="0.3">
      <c r="S6680" s="38"/>
    </row>
    <row r="6681" spans="19:19" x14ac:dyDescent="0.3">
      <c r="S6681" s="38"/>
    </row>
    <row r="6682" spans="19:19" x14ac:dyDescent="0.3">
      <c r="S6682" s="38"/>
    </row>
    <row r="6683" spans="19:19" x14ac:dyDescent="0.3">
      <c r="S6683" s="38"/>
    </row>
    <row r="6684" spans="19:19" x14ac:dyDescent="0.3">
      <c r="S6684" s="38"/>
    </row>
    <row r="6685" spans="19:19" x14ac:dyDescent="0.3">
      <c r="S6685" s="38"/>
    </row>
    <row r="6686" spans="19:19" x14ac:dyDescent="0.3">
      <c r="S6686" s="38"/>
    </row>
    <row r="6687" spans="19:19" x14ac:dyDescent="0.3">
      <c r="S6687" s="38"/>
    </row>
    <row r="6688" spans="19:19" x14ac:dyDescent="0.3">
      <c r="S6688" s="38"/>
    </row>
    <row r="6689" spans="19:19" x14ac:dyDescent="0.3">
      <c r="S6689" s="38"/>
    </row>
    <row r="6690" spans="19:19" x14ac:dyDescent="0.3">
      <c r="S6690" s="38"/>
    </row>
    <row r="6691" spans="19:19" x14ac:dyDescent="0.3">
      <c r="S6691" s="38"/>
    </row>
    <row r="6692" spans="19:19" x14ac:dyDescent="0.3">
      <c r="S6692" s="38"/>
    </row>
    <row r="6693" spans="19:19" x14ac:dyDescent="0.3">
      <c r="S6693" s="38"/>
    </row>
    <row r="6694" spans="19:19" x14ac:dyDescent="0.3">
      <c r="S6694" s="38"/>
    </row>
    <row r="6695" spans="19:19" x14ac:dyDescent="0.3">
      <c r="S6695" s="38"/>
    </row>
    <row r="6696" spans="19:19" x14ac:dyDescent="0.3">
      <c r="S6696" s="38"/>
    </row>
    <row r="6697" spans="19:19" x14ac:dyDescent="0.3">
      <c r="S6697" s="38"/>
    </row>
    <row r="6698" spans="19:19" x14ac:dyDescent="0.3">
      <c r="S6698" s="38"/>
    </row>
    <row r="6699" spans="19:19" x14ac:dyDescent="0.3">
      <c r="S6699" s="38"/>
    </row>
    <row r="6700" spans="19:19" x14ac:dyDescent="0.3">
      <c r="S6700" s="38"/>
    </row>
    <row r="6701" spans="19:19" x14ac:dyDescent="0.3">
      <c r="S6701" s="38"/>
    </row>
    <row r="6702" spans="19:19" x14ac:dyDescent="0.3">
      <c r="S6702" s="38"/>
    </row>
    <row r="6703" spans="19:19" x14ac:dyDescent="0.3">
      <c r="S6703" s="38"/>
    </row>
    <row r="6704" spans="19:19" x14ac:dyDescent="0.3">
      <c r="S6704" s="38"/>
    </row>
    <row r="6705" spans="19:19" x14ac:dyDescent="0.3">
      <c r="S6705" s="38"/>
    </row>
    <row r="6706" spans="19:19" x14ac:dyDescent="0.3">
      <c r="S6706" s="38"/>
    </row>
    <row r="6707" spans="19:19" x14ac:dyDescent="0.3">
      <c r="S6707" s="38"/>
    </row>
    <row r="6708" spans="19:19" x14ac:dyDescent="0.3">
      <c r="S6708" s="38"/>
    </row>
    <row r="6709" spans="19:19" x14ac:dyDescent="0.3">
      <c r="S6709" s="38"/>
    </row>
    <row r="6710" spans="19:19" x14ac:dyDescent="0.3">
      <c r="S6710" s="38"/>
    </row>
    <row r="6711" spans="19:19" x14ac:dyDescent="0.3">
      <c r="S6711" s="38"/>
    </row>
    <row r="6712" spans="19:19" x14ac:dyDescent="0.3">
      <c r="S6712" s="38"/>
    </row>
    <row r="6713" spans="19:19" x14ac:dyDescent="0.3">
      <c r="S6713" s="38"/>
    </row>
    <row r="6714" spans="19:19" x14ac:dyDescent="0.3">
      <c r="S6714" s="38"/>
    </row>
    <row r="6715" spans="19:19" x14ac:dyDescent="0.3">
      <c r="S6715" s="38"/>
    </row>
    <row r="6716" spans="19:19" x14ac:dyDescent="0.3">
      <c r="S6716" s="38"/>
    </row>
    <row r="6717" spans="19:19" x14ac:dyDescent="0.3">
      <c r="S6717" s="38"/>
    </row>
    <row r="6718" spans="19:19" x14ac:dyDescent="0.3">
      <c r="S6718" s="38"/>
    </row>
    <row r="6719" spans="19:19" x14ac:dyDescent="0.3">
      <c r="S6719" s="38"/>
    </row>
    <row r="6720" spans="19:19" x14ac:dyDescent="0.3">
      <c r="S6720" s="38"/>
    </row>
    <row r="6721" spans="19:19" x14ac:dyDescent="0.3">
      <c r="S6721" s="38"/>
    </row>
    <row r="6722" spans="19:19" x14ac:dyDescent="0.3">
      <c r="S6722" s="38"/>
    </row>
    <row r="6723" spans="19:19" x14ac:dyDescent="0.3">
      <c r="S6723" s="38"/>
    </row>
    <row r="6724" spans="19:19" x14ac:dyDescent="0.3">
      <c r="S6724" s="38"/>
    </row>
    <row r="6725" spans="19:19" x14ac:dyDescent="0.3">
      <c r="S6725" s="38"/>
    </row>
    <row r="6726" spans="19:19" x14ac:dyDescent="0.3">
      <c r="S6726" s="38"/>
    </row>
    <row r="6727" spans="19:19" x14ac:dyDescent="0.3">
      <c r="S6727" s="38"/>
    </row>
    <row r="6728" spans="19:19" x14ac:dyDescent="0.3">
      <c r="S6728" s="38"/>
    </row>
    <row r="6729" spans="19:19" x14ac:dyDescent="0.3">
      <c r="S6729" s="38"/>
    </row>
    <row r="6730" spans="19:19" x14ac:dyDescent="0.3">
      <c r="S6730" s="38"/>
    </row>
    <row r="6731" spans="19:19" x14ac:dyDescent="0.3">
      <c r="S6731" s="38"/>
    </row>
    <row r="6732" spans="19:19" x14ac:dyDescent="0.3">
      <c r="S6732" s="38"/>
    </row>
    <row r="6733" spans="19:19" x14ac:dyDescent="0.3">
      <c r="S6733" s="38"/>
    </row>
    <row r="6734" spans="19:19" x14ac:dyDescent="0.3">
      <c r="S6734" s="38"/>
    </row>
    <row r="6735" spans="19:19" x14ac:dyDescent="0.3">
      <c r="S6735" s="38"/>
    </row>
    <row r="6736" spans="19:19" x14ac:dyDescent="0.3">
      <c r="S6736" s="38"/>
    </row>
    <row r="6737" spans="19:19" x14ac:dyDescent="0.3">
      <c r="S6737" s="38"/>
    </row>
    <row r="6738" spans="19:19" x14ac:dyDescent="0.3">
      <c r="S6738" s="38"/>
    </row>
    <row r="6739" spans="19:19" x14ac:dyDescent="0.3">
      <c r="S6739" s="38"/>
    </row>
    <row r="6740" spans="19:19" x14ac:dyDescent="0.3">
      <c r="S6740" s="38"/>
    </row>
    <row r="6741" spans="19:19" x14ac:dyDescent="0.3">
      <c r="S6741" s="38"/>
    </row>
    <row r="6742" spans="19:19" x14ac:dyDescent="0.3">
      <c r="S6742" s="38"/>
    </row>
    <row r="6743" spans="19:19" x14ac:dyDescent="0.3">
      <c r="S6743" s="38"/>
    </row>
    <row r="6744" spans="19:19" x14ac:dyDescent="0.3">
      <c r="S6744" s="38"/>
    </row>
    <row r="6745" spans="19:19" x14ac:dyDescent="0.3">
      <c r="S6745" s="38"/>
    </row>
    <row r="6746" spans="19:19" x14ac:dyDescent="0.3">
      <c r="S6746" s="38"/>
    </row>
    <row r="6747" spans="19:19" x14ac:dyDescent="0.3">
      <c r="S6747" s="38"/>
    </row>
    <row r="6748" spans="19:19" x14ac:dyDescent="0.3">
      <c r="S6748" s="38"/>
    </row>
    <row r="6749" spans="19:19" x14ac:dyDescent="0.3">
      <c r="S6749" s="38"/>
    </row>
    <row r="6750" spans="19:19" x14ac:dyDescent="0.3">
      <c r="S6750" s="38"/>
    </row>
    <row r="6751" spans="19:19" x14ac:dyDescent="0.3">
      <c r="S6751" s="38"/>
    </row>
    <row r="6752" spans="19:19" x14ac:dyDescent="0.3">
      <c r="S6752" s="38"/>
    </row>
    <row r="6753" spans="19:19" x14ac:dyDescent="0.3">
      <c r="S6753" s="38"/>
    </row>
    <row r="6754" spans="19:19" x14ac:dyDescent="0.3">
      <c r="S6754" s="38"/>
    </row>
    <row r="6755" spans="19:19" x14ac:dyDescent="0.3">
      <c r="S6755" s="38"/>
    </row>
    <row r="6756" spans="19:19" x14ac:dyDescent="0.3">
      <c r="S6756" s="38"/>
    </row>
    <row r="6757" spans="19:19" x14ac:dyDescent="0.3">
      <c r="S6757" s="38"/>
    </row>
    <row r="6758" spans="19:19" x14ac:dyDescent="0.3">
      <c r="S6758" s="38"/>
    </row>
    <row r="6759" spans="19:19" x14ac:dyDescent="0.3">
      <c r="S6759" s="38"/>
    </row>
    <row r="6760" spans="19:19" x14ac:dyDescent="0.3">
      <c r="S6760" s="38"/>
    </row>
    <row r="6761" spans="19:19" x14ac:dyDescent="0.3">
      <c r="S6761" s="38"/>
    </row>
    <row r="6762" spans="19:19" x14ac:dyDescent="0.3">
      <c r="S6762" s="38"/>
    </row>
    <row r="6763" spans="19:19" x14ac:dyDescent="0.3">
      <c r="S6763" s="38"/>
    </row>
    <row r="6764" spans="19:19" x14ac:dyDescent="0.3">
      <c r="S6764" s="38"/>
    </row>
    <row r="6765" spans="19:19" x14ac:dyDescent="0.3">
      <c r="S6765" s="38"/>
    </row>
    <row r="6766" spans="19:19" x14ac:dyDescent="0.3">
      <c r="S6766" s="38"/>
    </row>
    <row r="6767" spans="19:19" x14ac:dyDescent="0.3">
      <c r="S6767" s="38"/>
    </row>
    <row r="6768" spans="19:19" x14ac:dyDescent="0.3">
      <c r="S6768" s="38"/>
    </row>
    <row r="6769" spans="19:19" x14ac:dyDescent="0.3">
      <c r="S6769" s="38"/>
    </row>
    <row r="6770" spans="19:19" x14ac:dyDescent="0.3">
      <c r="S6770" s="38"/>
    </row>
    <row r="6771" spans="19:19" x14ac:dyDescent="0.3">
      <c r="S6771" s="38"/>
    </row>
    <row r="6772" spans="19:19" x14ac:dyDescent="0.3">
      <c r="S6772" s="38"/>
    </row>
    <row r="6773" spans="19:19" x14ac:dyDescent="0.3">
      <c r="S6773" s="38"/>
    </row>
    <row r="6774" spans="19:19" x14ac:dyDescent="0.3">
      <c r="S6774" s="38"/>
    </row>
    <row r="6775" spans="19:19" x14ac:dyDescent="0.3">
      <c r="S6775" s="38"/>
    </row>
    <row r="6776" spans="19:19" x14ac:dyDescent="0.3">
      <c r="S6776" s="38"/>
    </row>
    <row r="6777" spans="19:19" x14ac:dyDescent="0.3">
      <c r="S6777" s="38"/>
    </row>
    <row r="6778" spans="19:19" x14ac:dyDescent="0.3">
      <c r="S6778" s="38"/>
    </row>
    <row r="6779" spans="19:19" x14ac:dyDescent="0.3">
      <c r="S6779" s="38"/>
    </row>
    <row r="6780" spans="19:19" x14ac:dyDescent="0.3">
      <c r="S6780" s="38"/>
    </row>
    <row r="6781" spans="19:19" x14ac:dyDescent="0.3">
      <c r="S6781" s="38"/>
    </row>
    <row r="6782" spans="19:19" x14ac:dyDescent="0.3">
      <c r="S6782" s="38"/>
    </row>
    <row r="6783" spans="19:19" x14ac:dyDescent="0.3">
      <c r="S6783" s="38"/>
    </row>
    <row r="6784" spans="19:19" x14ac:dyDescent="0.3">
      <c r="S6784" s="38"/>
    </row>
    <row r="6785" spans="19:19" x14ac:dyDescent="0.3">
      <c r="S6785" s="38"/>
    </row>
    <row r="6786" spans="19:19" x14ac:dyDescent="0.3">
      <c r="S6786" s="38"/>
    </row>
    <row r="6787" spans="19:19" x14ac:dyDescent="0.3">
      <c r="S6787" s="38"/>
    </row>
    <row r="6788" spans="19:19" x14ac:dyDescent="0.3">
      <c r="S6788" s="38"/>
    </row>
    <row r="6789" spans="19:19" x14ac:dyDescent="0.3">
      <c r="S6789" s="38"/>
    </row>
    <row r="6790" spans="19:19" x14ac:dyDescent="0.3">
      <c r="S6790" s="38"/>
    </row>
    <row r="6791" spans="19:19" x14ac:dyDescent="0.3">
      <c r="S6791" s="38"/>
    </row>
    <row r="6792" spans="19:19" x14ac:dyDescent="0.3">
      <c r="S6792" s="38"/>
    </row>
    <row r="6793" spans="19:19" x14ac:dyDescent="0.3">
      <c r="S6793" s="38"/>
    </row>
    <row r="6794" spans="19:19" x14ac:dyDescent="0.3">
      <c r="S6794" s="38"/>
    </row>
    <row r="6795" spans="19:19" x14ac:dyDescent="0.3">
      <c r="S6795" s="38"/>
    </row>
    <row r="6796" spans="19:19" x14ac:dyDescent="0.3">
      <c r="S6796" s="38"/>
    </row>
    <row r="6797" spans="19:19" x14ac:dyDescent="0.3">
      <c r="S6797" s="38"/>
    </row>
    <row r="6798" spans="19:19" x14ac:dyDescent="0.3">
      <c r="S6798" s="38"/>
    </row>
    <row r="6799" spans="19:19" x14ac:dyDescent="0.3">
      <c r="S6799" s="38"/>
    </row>
    <row r="6800" spans="19:19" x14ac:dyDescent="0.3">
      <c r="S6800" s="38"/>
    </row>
    <row r="6801" spans="19:19" x14ac:dyDescent="0.3">
      <c r="S6801" s="38"/>
    </row>
    <row r="6802" spans="19:19" x14ac:dyDescent="0.3">
      <c r="S6802" s="38"/>
    </row>
    <row r="6803" spans="19:19" x14ac:dyDescent="0.3">
      <c r="S6803" s="38"/>
    </row>
    <row r="6804" spans="19:19" x14ac:dyDescent="0.3">
      <c r="S6804" s="38"/>
    </row>
    <row r="6805" spans="19:19" x14ac:dyDescent="0.3">
      <c r="S6805" s="38"/>
    </row>
    <row r="6806" spans="19:19" x14ac:dyDescent="0.3">
      <c r="S6806" s="38"/>
    </row>
    <row r="6807" spans="19:19" x14ac:dyDescent="0.3">
      <c r="S6807" s="38"/>
    </row>
    <row r="6808" spans="19:19" x14ac:dyDescent="0.3">
      <c r="S6808" s="38"/>
    </row>
    <row r="6809" spans="19:19" x14ac:dyDescent="0.3">
      <c r="S6809" s="38"/>
    </row>
    <row r="6810" spans="19:19" x14ac:dyDescent="0.3">
      <c r="S6810" s="38"/>
    </row>
    <row r="6811" spans="19:19" x14ac:dyDescent="0.3">
      <c r="S6811" s="38"/>
    </row>
    <row r="6812" spans="19:19" x14ac:dyDescent="0.3">
      <c r="S6812" s="38"/>
    </row>
    <row r="6813" spans="19:19" x14ac:dyDescent="0.3">
      <c r="S6813" s="38"/>
    </row>
    <row r="6814" spans="19:19" x14ac:dyDescent="0.3">
      <c r="S6814" s="38"/>
    </row>
    <row r="6815" spans="19:19" x14ac:dyDescent="0.3">
      <c r="S6815" s="38"/>
    </row>
    <row r="6816" spans="19:19" x14ac:dyDescent="0.3">
      <c r="S6816" s="38"/>
    </row>
    <row r="6817" spans="19:19" x14ac:dyDescent="0.3">
      <c r="S6817" s="38"/>
    </row>
    <row r="6818" spans="19:19" x14ac:dyDescent="0.3">
      <c r="S6818" s="38"/>
    </row>
    <row r="6819" spans="19:19" x14ac:dyDescent="0.3">
      <c r="S6819" s="38"/>
    </row>
    <row r="6820" spans="19:19" x14ac:dyDescent="0.3">
      <c r="S6820" s="38"/>
    </row>
    <row r="6821" spans="19:19" x14ac:dyDescent="0.3">
      <c r="S6821" s="38"/>
    </row>
    <row r="6822" spans="19:19" x14ac:dyDescent="0.3">
      <c r="S6822" s="38"/>
    </row>
    <row r="6823" spans="19:19" x14ac:dyDescent="0.3">
      <c r="S6823" s="38"/>
    </row>
    <row r="6824" spans="19:19" x14ac:dyDescent="0.3">
      <c r="S6824" s="38"/>
    </row>
    <row r="6825" spans="19:19" x14ac:dyDescent="0.3">
      <c r="S6825" s="38"/>
    </row>
    <row r="6826" spans="19:19" x14ac:dyDescent="0.3">
      <c r="S6826" s="38"/>
    </row>
    <row r="6827" spans="19:19" x14ac:dyDescent="0.3">
      <c r="S6827" s="38"/>
    </row>
    <row r="6828" spans="19:19" x14ac:dyDescent="0.3">
      <c r="S6828" s="38"/>
    </row>
    <row r="6829" spans="19:19" x14ac:dyDescent="0.3">
      <c r="S6829" s="38"/>
    </row>
    <row r="6830" spans="19:19" x14ac:dyDescent="0.3">
      <c r="S6830" s="38"/>
    </row>
    <row r="6831" spans="19:19" x14ac:dyDescent="0.3">
      <c r="S6831" s="38"/>
    </row>
    <row r="6832" spans="19:19" x14ac:dyDescent="0.3">
      <c r="S6832" s="38"/>
    </row>
    <row r="6833" spans="19:19" x14ac:dyDescent="0.3">
      <c r="S6833" s="38"/>
    </row>
    <row r="6834" spans="19:19" x14ac:dyDescent="0.3">
      <c r="S6834" s="38"/>
    </row>
    <row r="6835" spans="19:19" x14ac:dyDescent="0.3">
      <c r="S6835" s="38"/>
    </row>
    <row r="6836" spans="19:19" x14ac:dyDescent="0.3">
      <c r="S6836" s="38"/>
    </row>
    <row r="6837" spans="19:19" x14ac:dyDescent="0.3">
      <c r="S6837" s="38"/>
    </row>
    <row r="6838" spans="19:19" x14ac:dyDescent="0.3">
      <c r="S6838" s="38"/>
    </row>
    <row r="6839" spans="19:19" x14ac:dyDescent="0.3">
      <c r="S6839" s="38"/>
    </row>
    <row r="6840" spans="19:19" x14ac:dyDescent="0.3">
      <c r="S6840" s="38"/>
    </row>
    <row r="6841" spans="19:19" x14ac:dyDescent="0.3">
      <c r="S6841" s="38"/>
    </row>
    <row r="6842" spans="19:19" x14ac:dyDescent="0.3">
      <c r="S6842" s="38"/>
    </row>
    <row r="6843" spans="19:19" x14ac:dyDescent="0.3">
      <c r="S6843" s="38"/>
    </row>
    <row r="6844" spans="19:19" x14ac:dyDescent="0.3">
      <c r="S6844" s="38"/>
    </row>
    <row r="6845" spans="19:19" x14ac:dyDescent="0.3">
      <c r="S6845" s="38"/>
    </row>
    <row r="6846" spans="19:19" x14ac:dyDescent="0.3">
      <c r="S6846" s="38"/>
    </row>
    <row r="6847" spans="19:19" x14ac:dyDescent="0.3">
      <c r="S6847" s="38"/>
    </row>
    <row r="6848" spans="19:19" x14ac:dyDescent="0.3">
      <c r="S6848" s="38"/>
    </row>
    <row r="6849" spans="19:19" x14ac:dyDescent="0.3">
      <c r="S6849" s="38"/>
    </row>
    <row r="6850" spans="19:19" x14ac:dyDescent="0.3">
      <c r="S6850" s="38"/>
    </row>
    <row r="6851" spans="19:19" x14ac:dyDescent="0.3">
      <c r="S6851" s="38"/>
    </row>
    <row r="6852" spans="19:19" x14ac:dyDescent="0.3">
      <c r="S6852" s="38"/>
    </row>
    <row r="6853" spans="19:19" x14ac:dyDescent="0.3">
      <c r="S6853" s="38"/>
    </row>
    <row r="6854" spans="19:19" x14ac:dyDescent="0.3">
      <c r="S6854" s="38"/>
    </row>
    <row r="6855" spans="19:19" x14ac:dyDescent="0.3">
      <c r="S6855" s="38"/>
    </row>
    <row r="6856" spans="19:19" x14ac:dyDescent="0.3">
      <c r="S6856" s="38"/>
    </row>
    <row r="6857" spans="19:19" x14ac:dyDescent="0.3">
      <c r="S6857" s="38"/>
    </row>
    <row r="6858" spans="19:19" x14ac:dyDescent="0.3">
      <c r="S6858" s="38"/>
    </row>
    <row r="6859" spans="19:19" x14ac:dyDescent="0.3">
      <c r="S6859" s="38"/>
    </row>
    <row r="6860" spans="19:19" x14ac:dyDescent="0.3">
      <c r="S6860" s="38"/>
    </row>
    <row r="6861" spans="19:19" x14ac:dyDescent="0.3">
      <c r="S6861" s="38"/>
    </row>
    <row r="6862" spans="19:19" x14ac:dyDescent="0.3">
      <c r="S6862" s="38"/>
    </row>
    <row r="6863" spans="19:19" x14ac:dyDescent="0.3">
      <c r="S6863" s="38"/>
    </row>
    <row r="6864" spans="19:19" x14ac:dyDescent="0.3">
      <c r="S6864" s="38"/>
    </row>
    <row r="6865" spans="19:19" x14ac:dyDescent="0.3">
      <c r="S6865" s="38"/>
    </row>
    <row r="6866" spans="19:19" x14ac:dyDescent="0.3">
      <c r="S6866" s="38"/>
    </row>
    <row r="6867" spans="19:19" x14ac:dyDescent="0.3">
      <c r="S6867" s="38"/>
    </row>
    <row r="6868" spans="19:19" x14ac:dyDescent="0.3">
      <c r="S6868" s="38"/>
    </row>
    <row r="6869" spans="19:19" x14ac:dyDescent="0.3">
      <c r="S6869" s="38"/>
    </row>
    <row r="6870" spans="19:19" x14ac:dyDescent="0.3">
      <c r="S6870" s="38"/>
    </row>
    <row r="6871" spans="19:19" x14ac:dyDescent="0.3">
      <c r="S6871" s="38"/>
    </row>
    <row r="6872" spans="19:19" x14ac:dyDescent="0.3">
      <c r="S6872" s="38"/>
    </row>
    <row r="6873" spans="19:19" x14ac:dyDescent="0.3">
      <c r="S6873" s="38"/>
    </row>
    <row r="6874" spans="19:19" x14ac:dyDescent="0.3">
      <c r="S6874" s="38"/>
    </row>
    <row r="6875" spans="19:19" x14ac:dyDescent="0.3">
      <c r="S6875" s="38"/>
    </row>
    <row r="6876" spans="19:19" x14ac:dyDescent="0.3">
      <c r="S6876" s="38"/>
    </row>
    <row r="6877" spans="19:19" x14ac:dyDescent="0.3">
      <c r="S6877" s="38"/>
    </row>
    <row r="6878" spans="19:19" x14ac:dyDescent="0.3">
      <c r="S6878" s="38"/>
    </row>
    <row r="6879" spans="19:19" x14ac:dyDescent="0.3">
      <c r="S6879" s="38"/>
    </row>
    <row r="6880" spans="19:19" x14ac:dyDescent="0.3">
      <c r="S6880" s="38"/>
    </row>
    <row r="6881" spans="19:19" x14ac:dyDescent="0.3">
      <c r="S6881" s="38"/>
    </row>
    <row r="6882" spans="19:19" x14ac:dyDescent="0.3">
      <c r="S6882" s="38"/>
    </row>
    <row r="6883" spans="19:19" x14ac:dyDescent="0.3">
      <c r="S6883" s="38"/>
    </row>
    <row r="6884" spans="19:19" x14ac:dyDescent="0.3">
      <c r="S6884" s="38"/>
    </row>
    <row r="6885" spans="19:19" x14ac:dyDescent="0.3">
      <c r="S6885" s="38"/>
    </row>
    <row r="6886" spans="19:19" x14ac:dyDescent="0.3">
      <c r="S6886" s="38"/>
    </row>
    <row r="6887" spans="19:19" x14ac:dyDescent="0.3">
      <c r="S6887" s="38"/>
    </row>
    <row r="6888" spans="19:19" x14ac:dyDescent="0.3">
      <c r="S6888" s="38"/>
    </row>
    <row r="6889" spans="19:19" x14ac:dyDescent="0.3">
      <c r="S6889" s="38"/>
    </row>
    <row r="6890" spans="19:19" x14ac:dyDescent="0.3">
      <c r="S6890" s="38"/>
    </row>
    <row r="6891" spans="19:19" x14ac:dyDescent="0.3">
      <c r="S6891" s="38"/>
    </row>
    <row r="6892" spans="19:19" x14ac:dyDescent="0.3">
      <c r="S6892" s="38"/>
    </row>
    <row r="6893" spans="19:19" x14ac:dyDescent="0.3">
      <c r="S6893" s="38"/>
    </row>
    <row r="6894" spans="19:19" x14ac:dyDescent="0.3">
      <c r="S6894" s="38"/>
    </row>
    <row r="6895" spans="19:19" x14ac:dyDescent="0.3">
      <c r="S6895" s="38"/>
    </row>
    <row r="6896" spans="19:19" x14ac:dyDescent="0.3">
      <c r="S6896" s="38"/>
    </row>
    <row r="6897" spans="19:19" x14ac:dyDescent="0.3">
      <c r="S6897" s="38"/>
    </row>
    <row r="6898" spans="19:19" x14ac:dyDescent="0.3">
      <c r="S6898" s="38"/>
    </row>
    <row r="6899" spans="19:19" x14ac:dyDescent="0.3">
      <c r="S6899" s="38"/>
    </row>
    <row r="6900" spans="19:19" x14ac:dyDescent="0.3">
      <c r="S6900" s="38"/>
    </row>
    <row r="6901" spans="19:19" x14ac:dyDescent="0.3">
      <c r="S6901" s="38"/>
    </row>
    <row r="6902" spans="19:19" x14ac:dyDescent="0.3">
      <c r="S6902" s="38"/>
    </row>
    <row r="6903" spans="19:19" x14ac:dyDescent="0.3">
      <c r="S6903" s="38"/>
    </row>
    <row r="6904" spans="19:19" x14ac:dyDescent="0.3">
      <c r="S6904" s="38"/>
    </row>
    <row r="6905" spans="19:19" x14ac:dyDescent="0.3">
      <c r="S6905" s="38"/>
    </row>
    <row r="6906" spans="19:19" x14ac:dyDescent="0.3">
      <c r="S6906" s="38"/>
    </row>
    <row r="6907" spans="19:19" x14ac:dyDescent="0.3">
      <c r="S6907" s="38"/>
    </row>
    <row r="6908" spans="19:19" x14ac:dyDescent="0.3">
      <c r="S6908" s="38"/>
    </row>
    <row r="6909" spans="19:19" x14ac:dyDescent="0.3">
      <c r="S6909" s="38"/>
    </row>
    <row r="6910" spans="19:19" x14ac:dyDescent="0.3">
      <c r="S6910" s="38"/>
    </row>
    <row r="6911" spans="19:19" x14ac:dyDescent="0.3">
      <c r="S6911" s="38"/>
    </row>
    <row r="6912" spans="19:19" x14ac:dyDescent="0.3">
      <c r="S6912" s="38"/>
    </row>
    <row r="6913" spans="19:19" x14ac:dyDescent="0.3">
      <c r="S6913" s="38"/>
    </row>
    <row r="6914" spans="19:19" x14ac:dyDescent="0.3">
      <c r="S6914" s="38"/>
    </row>
    <row r="6915" spans="19:19" x14ac:dyDescent="0.3">
      <c r="S6915" s="38"/>
    </row>
    <row r="6916" spans="19:19" x14ac:dyDescent="0.3">
      <c r="S6916" s="38"/>
    </row>
    <row r="6917" spans="19:19" x14ac:dyDescent="0.3">
      <c r="S6917" s="38"/>
    </row>
    <row r="6918" spans="19:19" x14ac:dyDescent="0.3">
      <c r="S6918" s="38"/>
    </row>
    <row r="6919" spans="19:19" x14ac:dyDescent="0.3">
      <c r="S6919" s="38"/>
    </row>
    <row r="6920" spans="19:19" x14ac:dyDescent="0.3">
      <c r="S6920" s="38"/>
    </row>
    <row r="6921" spans="19:19" x14ac:dyDescent="0.3">
      <c r="S6921" s="38"/>
    </row>
    <row r="6922" spans="19:19" x14ac:dyDescent="0.3">
      <c r="S6922" s="38"/>
    </row>
    <row r="6923" spans="19:19" x14ac:dyDescent="0.3">
      <c r="S6923" s="38"/>
    </row>
    <row r="6924" spans="19:19" x14ac:dyDescent="0.3">
      <c r="S6924" s="38"/>
    </row>
    <row r="6925" spans="19:19" x14ac:dyDescent="0.3">
      <c r="S6925" s="38"/>
    </row>
    <row r="6926" spans="19:19" x14ac:dyDescent="0.3">
      <c r="S6926" s="38"/>
    </row>
    <row r="6927" spans="19:19" x14ac:dyDescent="0.3">
      <c r="S6927" s="38"/>
    </row>
    <row r="6928" spans="19:19" x14ac:dyDescent="0.3">
      <c r="S6928" s="38"/>
    </row>
    <row r="6929" spans="19:19" x14ac:dyDescent="0.3">
      <c r="S6929" s="38"/>
    </row>
    <row r="6930" spans="19:19" x14ac:dyDescent="0.3">
      <c r="S6930" s="38"/>
    </row>
    <row r="6931" spans="19:19" x14ac:dyDescent="0.3">
      <c r="S6931" s="38"/>
    </row>
    <row r="6932" spans="19:19" x14ac:dyDescent="0.3">
      <c r="S6932" s="38"/>
    </row>
    <row r="6933" spans="19:19" x14ac:dyDescent="0.3">
      <c r="S6933" s="38"/>
    </row>
    <row r="6934" spans="19:19" x14ac:dyDescent="0.3">
      <c r="S6934" s="38"/>
    </row>
    <row r="6935" spans="19:19" x14ac:dyDescent="0.3">
      <c r="S6935" s="38"/>
    </row>
    <row r="6936" spans="19:19" x14ac:dyDescent="0.3">
      <c r="S6936" s="38"/>
    </row>
    <row r="6937" spans="19:19" x14ac:dyDescent="0.3">
      <c r="S6937" s="38"/>
    </row>
    <row r="6938" spans="19:19" x14ac:dyDescent="0.3">
      <c r="S6938" s="38"/>
    </row>
    <row r="6939" spans="19:19" x14ac:dyDescent="0.3">
      <c r="S6939" s="38"/>
    </row>
    <row r="6940" spans="19:19" x14ac:dyDescent="0.3">
      <c r="S6940" s="38"/>
    </row>
    <row r="6941" spans="19:19" x14ac:dyDescent="0.3">
      <c r="S6941" s="38"/>
    </row>
    <row r="6942" spans="19:19" x14ac:dyDescent="0.3">
      <c r="S6942" s="38"/>
    </row>
    <row r="6943" spans="19:19" x14ac:dyDescent="0.3">
      <c r="S6943" s="38"/>
    </row>
    <row r="6944" spans="19:19" x14ac:dyDescent="0.3">
      <c r="S6944" s="38"/>
    </row>
    <row r="6945" spans="19:19" x14ac:dyDescent="0.3">
      <c r="S6945" s="38"/>
    </row>
    <row r="6946" spans="19:19" x14ac:dyDescent="0.3">
      <c r="S6946" s="38"/>
    </row>
    <row r="6947" spans="19:19" x14ac:dyDescent="0.3">
      <c r="S6947" s="38"/>
    </row>
    <row r="6948" spans="19:19" x14ac:dyDescent="0.3">
      <c r="S6948" s="38"/>
    </row>
    <row r="6949" spans="19:19" x14ac:dyDescent="0.3">
      <c r="S6949" s="38"/>
    </row>
    <row r="6950" spans="19:19" x14ac:dyDescent="0.3">
      <c r="S6950" s="38"/>
    </row>
    <row r="6951" spans="19:19" x14ac:dyDescent="0.3">
      <c r="S6951" s="38"/>
    </row>
    <row r="6952" spans="19:19" x14ac:dyDescent="0.3">
      <c r="S6952" s="38"/>
    </row>
    <row r="6953" spans="19:19" x14ac:dyDescent="0.3">
      <c r="S6953" s="38"/>
    </row>
    <row r="6954" spans="19:19" x14ac:dyDescent="0.3">
      <c r="S6954" s="38"/>
    </row>
    <row r="6955" spans="19:19" x14ac:dyDescent="0.3">
      <c r="S6955" s="38"/>
    </row>
    <row r="6956" spans="19:19" x14ac:dyDescent="0.3">
      <c r="S6956" s="38"/>
    </row>
    <row r="6957" spans="19:19" x14ac:dyDescent="0.3">
      <c r="S6957" s="38"/>
    </row>
    <row r="6958" spans="19:19" x14ac:dyDescent="0.3">
      <c r="S6958" s="38"/>
    </row>
    <row r="6959" spans="19:19" x14ac:dyDescent="0.3">
      <c r="S6959" s="38"/>
    </row>
    <row r="6960" spans="19:19" x14ac:dyDescent="0.3">
      <c r="S6960" s="38"/>
    </row>
    <row r="6961" spans="19:19" x14ac:dyDescent="0.3">
      <c r="S6961" s="38"/>
    </row>
    <row r="6962" spans="19:19" x14ac:dyDescent="0.3">
      <c r="S6962" s="38"/>
    </row>
    <row r="6963" spans="19:19" x14ac:dyDescent="0.3">
      <c r="S6963" s="38"/>
    </row>
    <row r="6964" spans="19:19" x14ac:dyDescent="0.3">
      <c r="S6964" s="38"/>
    </row>
    <row r="6965" spans="19:19" x14ac:dyDescent="0.3">
      <c r="S6965" s="38"/>
    </row>
    <row r="6966" spans="19:19" x14ac:dyDescent="0.3">
      <c r="S6966" s="38"/>
    </row>
    <row r="6967" spans="19:19" x14ac:dyDescent="0.3">
      <c r="S6967" s="38"/>
    </row>
    <row r="6968" spans="19:19" x14ac:dyDescent="0.3">
      <c r="S6968" s="38"/>
    </row>
    <row r="6969" spans="19:19" x14ac:dyDescent="0.3">
      <c r="S6969" s="38"/>
    </row>
    <row r="6970" spans="19:19" x14ac:dyDescent="0.3">
      <c r="S6970" s="38"/>
    </row>
    <row r="6971" spans="19:19" x14ac:dyDescent="0.3">
      <c r="S6971" s="38"/>
    </row>
    <row r="6972" spans="19:19" x14ac:dyDescent="0.3">
      <c r="S6972" s="38"/>
    </row>
    <row r="6973" spans="19:19" x14ac:dyDescent="0.3">
      <c r="S6973" s="38"/>
    </row>
    <row r="6974" spans="19:19" x14ac:dyDescent="0.3">
      <c r="S6974" s="38"/>
    </row>
    <row r="6975" spans="19:19" x14ac:dyDescent="0.3">
      <c r="S6975" s="38"/>
    </row>
    <row r="6976" spans="19:19" x14ac:dyDescent="0.3">
      <c r="S6976" s="38"/>
    </row>
    <row r="6977" spans="19:19" x14ac:dyDescent="0.3">
      <c r="S6977" s="38"/>
    </row>
    <row r="6978" spans="19:19" x14ac:dyDescent="0.3">
      <c r="S6978" s="38"/>
    </row>
    <row r="6979" spans="19:19" x14ac:dyDescent="0.3">
      <c r="S6979" s="38"/>
    </row>
    <row r="6980" spans="19:19" x14ac:dyDescent="0.3">
      <c r="S6980" s="38"/>
    </row>
    <row r="6981" spans="19:19" x14ac:dyDescent="0.3">
      <c r="S6981" s="38"/>
    </row>
    <row r="6982" spans="19:19" x14ac:dyDescent="0.3">
      <c r="S6982" s="38"/>
    </row>
    <row r="6983" spans="19:19" x14ac:dyDescent="0.3">
      <c r="S6983" s="38"/>
    </row>
    <row r="6984" spans="19:19" x14ac:dyDescent="0.3">
      <c r="S6984" s="38"/>
    </row>
    <row r="6985" spans="19:19" x14ac:dyDescent="0.3">
      <c r="S6985" s="38"/>
    </row>
    <row r="6986" spans="19:19" x14ac:dyDescent="0.3">
      <c r="S6986" s="38"/>
    </row>
    <row r="6987" spans="19:19" x14ac:dyDescent="0.3">
      <c r="S6987" s="38"/>
    </row>
    <row r="6988" spans="19:19" x14ac:dyDescent="0.3">
      <c r="S6988" s="38"/>
    </row>
    <row r="6989" spans="19:19" x14ac:dyDescent="0.3">
      <c r="S6989" s="38"/>
    </row>
    <row r="6990" spans="19:19" x14ac:dyDescent="0.3">
      <c r="S6990" s="38"/>
    </row>
    <row r="6991" spans="19:19" x14ac:dyDescent="0.3">
      <c r="S6991" s="38"/>
    </row>
    <row r="6992" spans="19:19" x14ac:dyDescent="0.3">
      <c r="S6992" s="38"/>
    </row>
    <row r="6993" spans="19:19" x14ac:dyDescent="0.3">
      <c r="S6993" s="38"/>
    </row>
    <row r="6994" spans="19:19" x14ac:dyDescent="0.3">
      <c r="S6994" s="38"/>
    </row>
    <row r="6995" spans="19:19" x14ac:dyDescent="0.3">
      <c r="S6995" s="38"/>
    </row>
    <row r="6996" spans="19:19" x14ac:dyDescent="0.3">
      <c r="S6996" s="38"/>
    </row>
    <row r="6997" spans="19:19" x14ac:dyDescent="0.3">
      <c r="S6997" s="38"/>
    </row>
    <row r="6998" spans="19:19" x14ac:dyDescent="0.3">
      <c r="S6998" s="38"/>
    </row>
    <row r="6999" spans="19:19" x14ac:dyDescent="0.3">
      <c r="S6999" s="38"/>
    </row>
    <row r="7000" spans="19:19" x14ac:dyDescent="0.3">
      <c r="S7000" s="38"/>
    </row>
    <row r="7001" spans="19:19" x14ac:dyDescent="0.3">
      <c r="S7001" s="38"/>
    </row>
    <row r="7002" spans="19:19" x14ac:dyDescent="0.3">
      <c r="S7002" s="38"/>
    </row>
    <row r="7003" spans="19:19" x14ac:dyDescent="0.3">
      <c r="S7003" s="38"/>
    </row>
    <row r="7004" spans="19:19" x14ac:dyDescent="0.3">
      <c r="S7004" s="38"/>
    </row>
    <row r="7005" spans="19:19" x14ac:dyDescent="0.3">
      <c r="S7005" s="38"/>
    </row>
    <row r="7006" spans="19:19" x14ac:dyDescent="0.3">
      <c r="S7006" s="38"/>
    </row>
    <row r="7007" spans="19:19" x14ac:dyDescent="0.3">
      <c r="S7007" s="38"/>
    </row>
    <row r="7008" spans="19:19" x14ac:dyDescent="0.3">
      <c r="S7008" s="38"/>
    </row>
    <row r="7009" spans="19:19" x14ac:dyDescent="0.3">
      <c r="S7009" s="38"/>
    </row>
    <row r="7010" spans="19:19" x14ac:dyDescent="0.3">
      <c r="S7010" s="38"/>
    </row>
    <row r="7011" spans="19:19" x14ac:dyDescent="0.3">
      <c r="S7011" s="38"/>
    </row>
    <row r="7012" spans="19:19" x14ac:dyDescent="0.3">
      <c r="S7012" s="38"/>
    </row>
    <row r="7013" spans="19:19" x14ac:dyDescent="0.3">
      <c r="S7013" s="38"/>
    </row>
    <row r="7014" spans="19:19" x14ac:dyDescent="0.3">
      <c r="S7014" s="38"/>
    </row>
    <row r="7015" spans="19:19" x14ac:dyDescent="0.3">
      <c r="S7015" s="38"/>
    </row>
    <row r="7016" spans="19:19" x14ac:dyDescent="0.3">
      <c r="S7016" s="38"/>
    </row>
    <row r="7017" spans="19:19" x14ac:dyDescent="0.3">
      <c r="S7017" s="38"/>
    </row>
    <row r="7018" spans="19:19" x14ac:dyDescent="0.3">
      <c r="S7018" s="38"/>
    </row>
    <row r="7019" spans="19:19" x14ac:dyDescent="0.3">
      <c r="S7019" s="38"/>
    </row>
    <row r="7020" spans="19:19" x14ac:dyDescent="0.3">
      <c r="S7020" s="38"/>
    </row>
    <row r="7021" spans="19:19" x14ac:dyDescent="0.3">
      <c r="S7021" s="38"/>
    </row>
    <row r="7022" spans="19:19" x14ac:dyDescent="0.3">
      <c r="S7022" s="38"/>
    </row>
    <row r="7023" spans="19:19" x14ac:dyDescent="0.3">
      <c r="S7023" s="38"/>
    </row>
    <row r="7024" spans="19:19" x14ac:dyDescent="0.3">
      <c r="S7024" s="38"/>
    </row>
    <row r="7025" spans="19:19" x14ac:dyDescent="0.3">
      <c r="S7025" s="38"/>
    </row>
    <row r="7026" spans="19:19" x14ac:dyDescent="0.3">
      <c r="S7026" s="38"/>
    </row>
    <row r="7027" spans="19:19" x14ac:dyDescent="0.3">
      <c r="S7027" s="38"/>
    </row>
    <row r="7028" spans="19:19" x14ac:dyDescent="0.3">
      <c r="S7028" s="38"/>
    </row>
    <row r="7029" spans="19:19" x14ac:dyDescent="0.3">
      <c r="S7029" s="38"/>
    </row>
    <row r="7030" spans="19:19" x14ac:dyDescent="0.3">
      <c r="S7030" s="38"/>
    </row>
    <row r="7031" spans="19:19" x14ac:dyDescent="0.3">
      <c r="S7031" s="38"/>
    </row>
    <row r="7032" spans="19:19" x14ac:dyDescent="0.3">
      <c r="S7032" s="38"/>
    </row>
    <row r="7033" spans="19:19" x14ac:dyDescent="0.3">
      <c r="S7033" s="38"/>
    </row>
    <row r="7034" spans="19:19" x14ac:dyDescent="0.3">
      <c r="S7034" s="38"/>
    </row>
    <row r="7035" spans="19:19" x14ac:dyDescent="0.3">
      <c r="S7035" s="38"/>
    </row>
    <row r="7036" spans="19:19" x14ac:dyDescent="0.3">
      <c r="S7036" s="38"/>
    </row>
    <row r="7037" spans="19:19" x14ac:dyDescent="0.3">
      <c r="S7037" s="38"/>
    </row>
    <row r="7038" spans="19:19" x14ac:dyDescent="0.3">
      <c r="S7038" s="38"/>
    </row>
    <row r="7039" spans="19:19" x14ac:dyDescent="0.3">
      <c r="S7039" s="38"/>
    </row>
    <row r="7040" spans="19:19" x14ac:dyDescent="0.3">
      <c r="S7040" s="38"/>
    </row>
    <row r="7041" spans="19:19" x14ac:dyDescent="0.3">
      <c r="S7041" s="38"/>
    </row>
    <row r="7042" spans="19:19" x14ac:dyDescent="0.3">
      <c r="S7042" s="38"/>
    </row>
    <row r="7043" spans="19:19" x14ac:dyDescent="0.3">
      <c r="S7043" s="38"/>
    </row>
    <row r="7044" spans="19:19" x14ac:dyDescent="0.3">
      <c r="S7044" s="38"/>
    </row>
    <row r="7045" spans="19:19" x14ac:dyDescent="0.3">
      <c r="S7045" s="38"/>
    </row>
    <row r="7046" spans="19:19" x14ac:dyDescent="0.3">
      <c r="S7046" s="38"/>
    </row>
    <row r="7047" spans="19:19" x14ac:dyDescent="0.3">
      <c r="S7047" s="38"/>
    </row>
    <row r="7048" spans="19:19" x14ac:dyDescent="0.3">
      <c r="S7048" s="38"/>
    </row>
    <row r="7049" spans="19:19" x14ac:dyDescent="0.3">
      <c r="S7049" s="38"/>
    </row>
    <row r="7050" spans="19:19" x14ac:dyDescent="0.3">
      <c r="S7050" s="38"/>
    </row>
    <row r="7051" spans="19:19" x14ac:dyDescent="0.3">
      <c r="S7051" s="38"/>
    </row>
    <row r="7052" spans="19:19" x14ac:dyDescent="0.3">
      <c r="S7052" s="38"/>
    </row>
    <row r="7053" spans="19:19" x14ac:dyDescent="0.3">
      <c r="S7053" s="38"/>
    </row>
    <row r="7054" spans="19:19" x14ac:dyDescent="0.3">
      <c r="S7054" s="38"/>
    </row>
    <row r="7055" spans="19:19" x14ac:dyDescent="0.3">
      <c r="S7055" s="38"/>
    </row>
    <row r="7056" spans="19:19" x14ac:dyDescent="0.3">
      <c r="S7056" s="38"/>
    </row>
    <row r="7057" spans="19:19" x14ac:dyDescent="0.3">
      <c r="S7057" s="38"/>
    </row>
    <row r="7058" spans="19:19" x14ac:dyDescent="0.3">
      <c r="S7058" s="38"/>
    </row>
    <row r="7059" spans="19:19" x14ac:dyDescent="0.3">
      <c r="S7059" s="38"/>
    </row>
    <row r="7060" spans="19:19" x14ac:dyDescent="0.3">
      <c r="S7060" s="38"/>
    </row>
    <row r="7061" spans="19:19" x14ac:dyDescent="0.3">
      <c r="S7061" s="38"/>
    </row>
    <row r="7062" spans="19:19" x14ac:dyDescent="0.3">
      <c r="S7062" s="38"/>
    </row>
    <row r="7063" spans="19:19" x14ac:dyDescent="0.3">
      <c r="S7063" s="38"/>
    </row>
    <row r="7064" spans="19:19" x14ac:dyDescent="0.3">
      <c r="S7064" s="38"/>
    </row>
    <row r="7065" spans="19:19" x14ac:dyDescent="0.3">
      <c r="S7065" s="38"/>
    </row>
    <row r="7066" spans="19:19" x14ac:dyDescent="0.3">
      <c r="S7066" s="38"/>
    </row>
    <row r="7067" spans="19:19" x14ac:dyDescent="0.3">
      <c r="S7067" s="38"/>
    </row>
    <row r="7068" spans="19:19" x14ac:dyDescent="0.3">
      <c r="S7068" s="38"/>
    </row>
    <row r="7069" spans="19:19" x14ac:dyDescent="0.3">
      <c r="S7069" s="38"/>
    </row>
    <row r="7070" spans="19:19" x14ac:dyDescent="0.3">
      <c r="S7070" s="38"/>
    </row>
    <row r="7071" spans="19:19" x14ac:dyDescent="0.3">
      <c r="S7071" s="38"/>
    </row>
    <row r="7072" spans="19:19" x14ac:dyDescent="0.3">
      <c r="S7072" s="38"/>
    </row>
    <row r="7073" spans="19:19" x14ac:dyDescent="0.3">
      <c r="S7073" s="38"/>
    </row>
    <row r="7074" spans="19:19" x14ac:dyDescent="0.3">
      <c r="S7074" s="38"/>
    </row>
    <row r="7075" spans="19:19" x14ac:dyDescent="0.3">
      <c r="S7075" s="38"/>
    </row>
    <row r="7076" spans="19:19" x14ac:dyDescent="0.3">
      <c r="S7076" s="38"/>
    </row>
    <row r="7077" spans="19:19" x14ac:dyDescent="0.3">
      <c r="S7077" s="38"/>
    </row>
    <row r="7078" spans="19:19" x14ac:dyDescent="0.3">
      <c r="S7078" s="38"/>
    </row>
    <row r="7079" spans="19:19" x14ac:dyDescent="0.3">
      <c r="S7079" s="38"/>
    </row>
    <row r="7080" spans="19:19" x14ac:dyDescent="0.3">
      <c r="S7080" s="38"/>
    </row>
    <row r="7081" spans="19:19" x14ac:dyDescent="0.3">
      <c r="S7081" s="38"/>
    </row>
    <row r="7082" spans="19:19" x14ac:dyDescent="0.3">
      <c r="S7082" s="38"/>
    </row>
    <row r="7083" spans="19:19" x14ac:dyDescent="0.3">
      <c r="S7083" s="38"/>
    </row>
    <row r="7084" spans="19:19" x14ac:dyDescent="0.3">
      <c r="S7084" s="38"/>
    </row>
    <row r="7085" spans="19:19" x14ac:dyDescent="0.3">
      <c r="S7085" s="38"/>
    </row>
    <row r="7086" spans="19:19" x14ac:dyDescent="0.3">
      <c r="S7086" s="38"/>
    </row>
    <row r="7087" spans="19:19" x14ac:dyDescent="0.3">
      <c r="S7087" s="38"/>
    </row>
    <row r="7088" spans="19:19" x14ac:dyDescent="0.3">
      <c r="S7088" s="38"/>
    </row>
    <row r="7089" spans="19:19" x14ac:dyDescent="0.3">
      <c r="S7089" s="38"/>
    </row>
    <row r="7090" spans="19:19" x14ac:dyDescent="0.3">
      <c r="S7090" s="38"/>
    </row>
    <row r="7091" spans="19:19" x14ac:dyDescent="0.3">
      <c r="S7091" s="38"/>
    </row>
    <row r="7092" spans="19:19" x14ac:dyDescent="0.3">
      <c r="S7092" s="38"/>
    </row>
    <row r="7093" spans="19:19" x14ac:dyDescent="0.3">
      <c r="S7093" s="38"/>
    </row>
    <row r="7094" spans="19:19" x14ac:dyDescent="0.3">
      <c r="S7094" s="38"/>
    </row>
    <row r="7095" spans="19:19" x14ac:dyDescent="0.3">
      <c r="S7095" s="38"/>
    </row>
    <row r="7096" spans="19:19" x14ac:dyDescent="0.3">
      <c r="S7096" s="38"/>
    </row>
    <row r="7097" spans="19:19" x14ac:dyDescent="0.3">
      <c r="S7097" s="38"/>
    </row>
    <row r="7098" spans="19:19" x14ac:dyDescent="0.3">
      <c r="S7098" s="38"/>
    </row>
    <row r="7099" spans="19:19" x14ac:dyDescent="0.3">
      <c r="S7099" s="38"/>
    </row>
    <row r="7100" spans="19:19" x14ac:dyDescent="0.3">
      <c r="S7100" s="38"/>
    </row>
    <row r="7101" spans="19:19" x14ac:dyDescent="0.3">
      <c r="S7101" s="38"/>
    </row>
    <row r="7102" spans="19:19" x14ac:dyDescent="0.3">
      <c r="S7102" s="38"/>
    </row>
    <row r="7103" spans="19:19" x14ac:dyDescent="0.3">
      <c r="S7103" s="38"/>
    </row>
    <row r="7104" spans="19:19" x14ac:dyDescent="0.3">
      <c r="S7104" s="38"/>
    </row>
    <row r="7105" spans="19:19" x14ac:dyDescent="0.3">
      <c r="S7105" s="38"/>
    </row>
    <row r="7106" spans="19:19" x14ac:dyDescent="0.3">
      <c r="S7106" s="38"/>
    </row>
    <row r="7107" spans="19:19" x14ac:dyDescent="0.3">
      <c r="S7107" s="38"/>
    </row>
    <row r="7108" spans="19:19" x14ac:dyDescent="0.3">
      <c r="S7108" s="38"/>
    </row>
    <row r="7109" spans="19:19" x14ac:dyDescent="0.3">
      <c r="S7109" s="38"/>
    </row>
    <row r="7110" spans="19:19" x14ac:dyDescent="0.3">
      <c r="S7110" s="38"/>
    </row>
    <row r="7111" spans="19:19" x14ac:dyDescent="0.3">
      <c r="S7111" s="38"/>
    </row>
    <row r="7112" spans="19:19" x14ac:dyDescent="0.3">
      <c r="S7112" s="38"/>
    </row>
    <row r="7113" spans="19:19" x14ac:dyDescent="0.3">
      <c r="S7113" s="38"/>
    </row>
    <row r="7114" spans="19:19" x14ac:dyDescent="0.3">
      <c r="S7114" s="38"/>
    </row>
    <row r="7115" spans="19:19" x14ac:dyDescent="0.3">
      <c r="S7115" s="38"/>
    </row>
    <row r="7116" spans="19:19" x14ac:dyDescent="0.3">
      <c r="S7116" s="38"/>
    </row>
    <row r="7117" spans="19:19" x14ac:dyDescent="0.3">
      <c r="S7117" s="38"/>
    </row>
    <row r="7118" spans="19:19" x14ac:dyDescent="0.3">
      <c r="S7118" s="38"/>
    </row>
    <row r="7119" spans="19:19" x14ac:dyDescent="0.3">
      <c r="S7119" s="38"/>
    </row>
    <row r="7120" spans="19:19" x14ac:dyDescent="0.3">
      <c r="S7120" s="38"/>
    </row>
    <row r="7121" spans="19:19" x14ac:dyDescent="0.3">
      <c r="S7121" s="38"/>
    </row>
    <row r="7122" spans="19:19" x14ac:dyDescent="0.3">
      <c r="S7122" s="38"/>
    </row>
    <row r="7123" spans="19:19" x14ac:dyDescent="0.3">
      <c r="S7123" s="38"/>
    </row>
    <row r="7124" spans="19:19" x14ac:dyDescent="0.3">
      <c r="S7124" s="38"/>
    </row>
    <row r="7125" spans="19:19" x14ac:dyDescent="0.3">
      <c r="S7125" s="38"/>
    </row>
    <row r="7126" spans="19:19" x14ac:dyDescent="0.3">
      <c r="S7126" s="38"/>
    </row>
    <row r="7127" spans="19:19" x14ac:dyDescent="0.3">
      <c r="S7127" s="38"/>
    </row>
    <row r="7128" spans="19:19" x14ac:dyDescent="0.3">
      <c r="S7128" s="38"/>
    </row>
    <row r="7129" spans="19:19" x14ac:dyDescent="0.3">
      <c r="S7129" s="38"/>
    </row>
    <row r="7130" spans="19:19" x14ac:dyDescent="0.3">
      <c r="S7130" s="38"/>
    </row>
    <row r="7131" spans="19:19" x14ac:dyDescent="0.3">
      <c r="S7131" s="38"/>
    </row>
    <row r="7132" spans="19:19" x14ac:dyDescent="0.3">
      <c r="S7132" s="38"/>
    </row>
    <row r="7133" spans="19:19" x14ac:dyDescent="0.3">
      <c r="S7133" s="38"/>
    </row>
    <row r="7134" spans="19:19" x14ac:dyDescent="0.3">
      <c r="S7134" s="38"/>
    </row>
    <row r="7135" spans="19:19" x14ac:dyDescent="0.3">
      <c r="S7135" s="38"/>
    </row>
    <row r="7136" spans="19:19" x14ac:dyDescent="0.3">
      <c r="S7136" s="38"/>
    </row>
    <row r="7137" spans="19:19" x14ac:dyDescent="0.3">
      <c r="S7137" s="38"/>
    </row>
    <row r="7138" spans="19:19" x14ac:dyDescent="0.3">
      <c r="S7138" s="38"/>
    </row>
    <row r="7139" spans="19:19" x14ac:dyDescent="0.3">
      <c r="S7139" s="38"/>
    </row>
    <row r="7140" spans="19:19" x14ac:dyDescent="0.3">
      <c r="S7140" s="38"/>
    </row>
    <row r="7141" spans="19:19" x14ac:dyDescent="0.3">
      <c r="S7141" s="38"/>
    </row>
    <row r="7142" spans="19:19" x14ac:dyDescent="0.3">
      <c r="S7142" s="38"/>
    </row>
    <row r="7143" spans="19:19" x14ac:dyDescent="0.3">
      <c r="S7143" s="38"/>
    </row>
    <row r="7144" spans="19:19" x14ac:dyDescent="0.3">
      <c r="S7144" s="38"/>
    </row>
    <row r="7145" spans="19:19" x14ac:dyDescent="0.3">
      <c r="S7145" s="38"/>
    </row>
    <row r="7146" spans="19:19" x14ac:dyDescent="0.3">
      <c r="S7146" s="38"/>
    </row>
    <row r="7147" spans="19:19" x14ac:dyDescent="0.3">
      <c r="S7147" s="38"/>
    </row>
    <row r="7148" spans="19:19" x14ac:dyDescent="0.3">
      <c r="S7148" s="38"/>
    </row>
    <row r="7149" spans="19:19" x14ac:dyDescent="0.3">
      <c r="S7149" s="38"/>
    </row>
    <row r="7150" spans="19:19" x14ac:dyDescent="0.3">
      <c r="S7150" s="38"/>
    </row>
    <row r="7151" spans="19:19" x14ac:dyDescent="0.3">
      <c r="S7151" s="38"/>
    </row>
    <row r="7152" spans="19:19" x14ac:dyDescent="0.3">
      <c r="S7152" s="38"/>
    </row>
    <row r="7153" spans="19:19" x14ac:dyDescent="0.3">
      <c r="S7153" s="38"/>
    </row>
    <row r="7154" spans="19:19" x14ac:dyDescent="0.3">
      <c r="S7154" s="38"/>
    </row>
    <row r="7155" spans="19:19" x14ac:dyDescent="0.3">
      <c r="S7155" s="38"/>
    </row>
    <row r="7156" spans="19:19" x14ac:dyDescent="0.3">
      <c r="S7156" s="38"/>
    </row>
    <row r="7157" spans="19:19" x14ac:dyDescent="0.3">
      <c r="S7157" s="38"/>
    </row>
    <row r="7158" spans="19:19" x14ac:dyDescent="0.3">
      <c r="S7158" s="38"/>
    </row>
    <row r="7159" spans="19:19" x14ac:dyDescent="0.3">
      <c r="S7159" s="38"/>
    </row>
    <row r="7160" spans="19:19" x14ac:dyDescent="0.3">
      <c r="S7160" s="38"/>
    </row>
    <row r="7161" spans="19:19" x14ac:dyDescent="0.3">
      <c r="S7161" s="38"/>
    </row>
    <row r="7162" spans="19:19" x14ac:dyDescent="0.3">
      <c r="S7162" s="38"/>
    </row>
    <row r="7163" spans="19:19" x14ac:dyDescent="0.3">
      <c r="S7163" s="38"/>
    </row>
    <row r="7164" spans="19:19" x14ac:dyDescent="0.3">
      <c r="S7164" s="38"/>
    </row>
    <row r="7165" spans="19:19" x14ac:dyDescent="0.3">
      <c r="S7165" s="38"/>
    </row>
    <row r="7166" spans="19:19" x14ac:dyDescent="0.3">
      <c r="S7166" s="38"/>
    </row>
    <row r="7167" spans="19:19" x14ac:dyDescent="0.3">
      <c r="S7167" s="38"/>
    </row>
    <row r="7168" spans="19:19" x14ac:dyDescent="0.3">
      <c r="S7168" s="38"/>
    </row>
    <row r="7169" spans="19:19" x14ac:dyDescent="0.3">
      <c r="S7169" s="38"/>
    </row>
    <row r="7170" spans="19:19" x14ac:dyDescent="0.3">
      <c r="S7170" s="38"/>
    </row>
    <row r="7171" spans="19:19" x14ac:dyDescent="0.3">
      <c r="S7171" s="38"/>
    </row>
    <row r="7172" spans="19:19" x14ac:dyDescent="0.3">
      <c r="S7172" s="38"/>
    </row>
    <row r="7173" spans="19:19" x14ac:dyDescent="0.3">
      <c r="S7173" s="38"/>
    </row>
    <row r="7174" spans="19:19" x14ac:dyDescent="0.3">
      <c r="S7174" s="38"/>
    </row>
    <row r="7175" spans="19:19" x14ac:dyDescent="0.3">
      <c r="S7175" s="38"/>
    </row>
    <row r="7176" spans="19:19" x14ac:dyDescent="0.3">
      <c r="S7176" s="38"/>
    </row>
    <row r="7177" spans="19:19" x14ac:dyDescent="0.3">
      <c r="S7177" s="38"/>
    </row>
    <row r="7178" spans="19:19" x14ac:dyDescent="0.3">
      <c r="S7178" s="38"/>
    </row>
    <row r="7179" spans="19:19" x14ac:dyDescent="0.3">
      <c r="S7179" s="38"/>
    </row>
    <row r="7180" spans="19:19" x14ac:dyDescent="0.3">
      <c r="S7180" s="38"/>
    </row>
    <row r="7181" spans="19:19" x14ac:dyDescent="0.3">
      <c r="S7181" s="38"/>
    </row>
    <row r="7182" spans="19:19" x14ac:dyDescent="0.3">
      <c r="S7182" s="38"/>
    </row>
    <row r="7183" spans="19:19" x14ac:dyDescent="0.3">
      <c r="S7183" s="38"/>
    </row>
    <row r="7184" spans="19:19" x14ac:dyDescent="0.3">
      <c r="S7184" s="38"/>
    </row>
    <row r="7185" spans="19:19" x14ac:dyDescent="0.3">
      <c r="S7185" s="38"/>
    </row>
    <row r="7186" spans="19:19" x14ac:dyDescent="0.3">
      <c r="S7186" s="38"/>
    </row>
    <row r="7187" spans="19:19" x14ac:dyDescent="0.3">
      <c r="S7187" s="38"/>
    </row>
    <row r="7188" spans="19:19" x14ac:dyDescent="0.3">
      <c r="S7188" s="38"/>
    </row>
    <row r="7189" spans="19:19" x14ac:dyDescent="0.3">
      <c r="S7189" s="38"/>
    </row>
    <row r="7190" spans="19:19" x14ac:dyDescent="0.3">
      <c r="S7190" s="38"/>
    </row>
    <row r="7191" spans="19:19" x14ac:dyDescent="0.3">
      <c r="S7191" s="38"/>
    </row>
    <row r="7192" spans="19:19" x14ac:dyDescent="0.3">
      <c r="S7192" s="38"/>
    </row>
    <row r="7193" spans="19:19" x14ac:dyDescent="0.3">
      <c r="S7193" s="38"/>
    </row>
    <row r="7194" spans="19:19" x14ac:dyDescent="0.3">
      <c r="S7194" s="38"/>
    </row>
    <row r="7195" spans="19:19" x14ac:dyDescent="0.3">
      <c r="S7195" s="38"/>
    </row>
    <row r="7196" spans="19:19" x14ac:dyDescent="0.3">
      <c r="S7196" s="38"/>
    </row>
    <row r="7197" spans="19:19" x14ac:dyDescent="0.3">
      <c r="S7197" s="38"/>
    </row>
    <row r="7198" spans="19:19" x14ac:dyDescent="0.3">
      <c r="S7198" s="38"/>
    </row>
    <row r="7199" spans="19:19" x14ac:dyDescent="0.3">
      <c r="S7199" s="38"/>
    </row>
    <row r="7200" spans="19:19" x14ac:dyDescent="0.3">
      <c r="S7200" s="38"/>
    </row>
    <row r="7201" spans="19:19" x14ac:dyDescent="0.3">
      <c r="S7201" s="38"/>
    </row>
    <row r="7202" spans="19:19" x14ac:dyDescent="0.3">
      <c r="S7202" s="38"/>
    </row>
    <row r="7203" spans="19:19" x14ac:dyDescent="0.3">
      <c r="S7203" s="38"/>
    </row>
    <row r="7204" spans="19:19" x14ac:dyDescent="0.3">
      <c r="S7204" s="38"/>
    </row>
    <row r="7205" spans="19:19" x14ac:dyDescent="0.3">
      <c r="S7205" s="38"/>
    </row>
    <row r="7206" spans="19:19" x14ac:dyDescent="0.3">
      <c r="S7206" s="38"/>
    </row>
    <row r="7207" spans="19:19" x14ac:dyDescent="0.3">
      <c r="S7207" s="38"/>
    </row>
    <row r="7208" spans="19:19" x14ac:dyDescent="0.3">
      <c r="S7208" s="38"/>
    </row>
    <row r="7209" spans="19:19" x14ac:dyDescent="0.3">
      <c r="S7209" s="38"/>
    </row>
    <row r="7210" spans="19:19" x14ac:dyDescent="0.3">
      <c r="S7210" s="38"/>
    </row>
    <row r="7211" spans="19:19" x14ac:dyDescent="0.3">
      <c r="S7211" s="38"/>
    </row>
    <row r="7212" spans="19:19" x14ac:dyDescent="0.3">
      <c r="S7212" s="38"/>
    </row>
    <row r="7213" spans="19:19" x14ac:dyDescent="0.3">
      <c r="S7213" s="38"/>
    </row>
    <row r="7214" spans="19:19" x14ac:dyDescent="0.3">
      <c r="S7214" s="38"/>
    </row>
    <row r="7215" spans="19:19" x14ac:dyDescent="0.3">
      <c r="S7215" s="38"/>
    </row>
    <row r="7216" spans="19:19" x14ac:dyDescent="0.3">
      <c r="S7216" s="38"/>
    </row>
    <row r="7217" spans="19:19" x14ac:dyDescent="0.3">
      <c r="S7217" s="38"/>
    </row>
    <row r="7218" spans="19:19" x14ac:dyDescent="0.3">
      <c r="S7218" s="38"/>
    </row>
    <row r="7219" spans="19:19" x14ac:dyDescent="0.3">
      <c r="S7219" s="38"/>
    </row>
    <row r="7220" spans="19:19" x14ac:dyDescent="0.3">
      <c r="S7220" s="38"/>
    </row>
    <row r="7221" spans="19:19" x14ac:dyDescent="0.3">
      <c r="S7221" s="38"/>
    </row>
    <row r="7222" spans="19:19" x14ac:dyDescent="0.3">
      <c r="S7222" s="38"/>
    </row>
    <row r="7223" spans="19:19" x14ac:dyDescent="0.3">
      <c r="S7223" s="38"/>
    </row>
    <row r="7224" spans="19:19" x14ac:dyDescent="0.3">
      <c r="S7224" s="38"/>
    </row>
    <row r="7225" spans="19:19" x14ac:dyDescent="0.3">
      <c r="S7225" s="38"/>
    </row>
    <row r="7226" spans="19:19" x14ac:dyDescent="0.3">
      <c r="S7226" s="38"/>
    </row>
    <row r="7227" spans="19:19" x14ac:dyDescent="0.3">
      <c r="S7227" s="38"/>
    </row>
    <row r="7228" spans="19:19" x14ac:dyDescent="0.3">
      <c r="S7228" s="38"/>
    </row>
    <row r="7229" spans="19:19" x14ac:dyDescent="0.3">
      <c r="S7229" s="38"/>
    </row>
    <row r="7230" spans="19:19" x14ac:dyDescent="0.3">
      <c r="S7230" s="38"/>
    </row>
    <row r="7231" spans="19:19" x14ac:dyDescent="0.3">
      <c r="S7231" s="38"/>
    </row>
    <row r="7232" spans="19:19" x14ac:dyDescent="0.3">
      <c r="S7232" s="38"/>
    </row>
    <row r="7233" spans="19:19" x14ac:dyDescent="0.3">
      <c r="S7233" s="38"/>
    </row>
    <row r="7234" spans="19:19" x14ac:dyDescent="0.3">
      <c r="S7234" s="38"/>
    </row>
    <row r="7235" spans="19:19" x14ac:dyDescent="0.3">
      <c r="S7235" s="38"/>
    </row>
    <row r="7236" spans="19:19" x14ac:dyDescent="0.3">
      <c r="S7236" s="38"/>
    </row>
    <row r="7237" spans="19:19" x14ac:dyDescent="0.3">
      <c r="S7237" s="38"/>
    </row>
    <row r="7238" spans="19:19" x14ac:dyDescent="0.3">
      <c r="S7238" s="38"/>
    </row>
    <row r="7239" spans="19:19" x14ac:dyDescent="0.3">
      <c r="S7239" s="38"/>
    </row>
    <row r="7240" spans="19:19" x14ac:dyDescent="0.3">
      <c r="S7240" s="38"/>
    </row>
    <row r="7241" spans="19:19" x14ac:dyDescent="0.3">
      <c r="S7241" s="38"/>
    </row>
    <row r="7242" spans="19:19" x14ac:dyDescent="0.3">
      <c r="S7242" s="38"/>
    </row>
    <row r="7243" spans="19:19" x14ac:dyDescent="0.3">
      <c r="S7243" s="38"/>
    </row>
    <row r="7244" spans="19:19" x14ac:dyDescent="0.3">
      <c r="S7244" s="38"/>
    </row>
    <row r="7245" spans="19:19" x14ac:dyDescent="0.3">
      <c r="S7245" s="38"/>
    </row>
    <row r="7246" spans="19:19" x14ac:dyDescent="0.3">
      <c r="S7246" s="38"/>
    </row>
    <row r="7247" spans="19:19" x14ac:dyDescent="0.3">
      <c r="S7247" s="38"/>
    </row>
    <row r="7248" spans="19:19" x14ac:dyDescent="0.3">
      <c r="S7248" s="38"/>
    </row>
    <row r="7249" spans="19:19" x14ac:dyDescent="0.3">
      <c r="S7249" s="38"/>
    </row>
    <row r="7250" spans="19:19" x14ac:dyDescent="0.3">
      <c r="S7250" s="38"/>
    </row>
    <row r="7251" spans="19:19" x14ac:dyDescent="0.3">
      <c r="S7251" s="38"/>
    </row>
    <row r="7252" spans="19:19" x14ac:dyDescent="0.3">
      <c r="S7252" s="38"/>
    </row>
    <row r="7253" spans="19:19" x14ac:dyDescent="0.3">
      <c r="S7253" s="38"/>
    </row>
    <row r="7254" spans="19:19" x14ac:dyDescent="0.3">
      <c r="S7254" s="38"/>
    </row>
    <row r="7255" spans="19:19" x14ac:dyDescent="0.3">
      <c r="S7255" s="38"/>
    </row>
    <row r="7256" spans="19:19" x14ac:dyDescent="0.3">
      <c r="S7256" s="38"/>
    </row>
    <row r="7257" spans="19:19" x14ac:dyDescent="0.3">
      <c r="S7257" s="38"/>
    </row>
    <row r="7258" spans="19:19" x14ac:dyDescent="0.3">
      <c r="S7258" s="38"/>
    </row>
    <row r="7259" spans="19:19" x14ac:dyDescent="0.3">
      <c r="S7259" s="38"/>
    </row>
    <row r="7260" spans="19:19" x14ac:dyDescent="0.3">
      <c r="S7260" s="38"/>
    </row>
    <row r="7261" spans="19:19" x14ac:dyDescent="0.3">
      <c r="S7261" s="38"/>
    </row>
    <row r="7262" spans="19:19" x14ac:dyDescent="0.3">
      <c r="S7262" s="38"/>
    </row>
    <row r="7263" spans="19:19" x14ac:dyDescent="0.3">
      <c r="S7263" s="38"/>
    </row>
    <row r="7264" spans="19:19" x14ac:dyDescent="0.3">
      <c r="S7264" s="38"/>
    </row>
    <row r="7265" spans="19:19" x14ac:dyDescent="0.3">
      <c r="S7265" s="38"/>
    </row>
    <row r="7266" spans="19:19" x14ac:dyDescent="0.3">
      <c r="S7266" s="38"/>
    </row>
    <row r="7267" spans="19:19" x14ac:dyDescent="0.3">
      <c r="S7267" s="38"/>
    </row>
    <row r="7268" spans="19:19" x14ac:dyDescent="0.3">
      <c r="S7268" s="38"/>
    </row>
    <row r="7269" spans="19:19" x14ac:dyDescent="0.3">
      <c r="S7269" s="38"/>
    </row>
    <row r="7270" spans="19:19" x14ac:dyDescent="0.3">
      <c r="S7270" s="38"/>
    </row>
    <row r="7271" spans="19:19" x14ac:dyDescent="0.3">
      <c r="S7271" s="38"/>
    </row>
    <row r="7272" spans="19:19" x14ac:dyDescent="0.3">
      <c r="S7272" s="38"/>
    </row>
    <row r="7273" spans="19:19" x14ac:dyDescent="0.3">
      <c r="S7273" s="38"/>
    </row>
    <row r="7274" spans="19:19" x14ac:dyDescent="0.3">
      <c r="S7274" s="38"/>
    </row>
    <row r="7275" spans="19:19" x14ac:dyDescent="0.3">
      <c r="S7275" s="38"/>
    </row>
    <row r="7276" spans="19:19" x14ac:dyDescent="0.3">
      <c r="S7276" s="38"/>
    </row>
    <row r="7277" spans="19:19" x14ac:dyDescent="0.3">
      <c r="S7277" s="38"/>
    </row>
    <row r="7278" spans="19:19" x14ac:dyDescent="0.3">
      <c r="S7278" s="38"/>
    </row>
    <row r="7279" spans="19:19" x14ac:dyDescent="0.3">
      <c r="S7279" s="38"/>
    </row>
    <row r="7280" spans="19:19" x14ac:dyDescent="0.3">
      <c r="S7280" s="38"/>
    </row>
    <row r="7281" spans="19:19" x14ac:dyDescent="0.3">
      <c r="S7281" s="38"/>
    </row>
    <row r="7282" spans="19:19" x14ac:dyDescent="0.3">
      <c r="S7282" s="38"/>
    </row>
    <row r="7283" spans="19:19" x14ac:dyDescent="0.3">
      <c r="S7283" s="38"/>
    </row>
    <row r="7284" spans="19:19" x14ac:dyDescent="0.3">
      <c r="S7284" s="38"/>
    </row>
    <row r="7285" spans="19:19" x14ac:dyDescent="0.3">
      <c r="S7285" s="38"/>
    </row>
    <row r="7286" spans="19:19" x14ac:dyDescent="0.3">
      <c r="S7286" s="38"/>
    </row>
    <row r="7287" spans="19:19" x14ac:dyDescent="0.3">
      <c r="S7287" s="38"/>
    </row>
    <row r="7288" spans="19:19" x14ac:dyDescent="0.3">
      <c r="S7288" s="38"/>
    </row>
    <row r="7289" spans="19:19" x14ac:dyDescent="0.3">
      <c r="S7289" s="38"/>
    </row>
    <row r="7290" spans="19:19" x14ac:dyDescent="0.3">
      <c r="S7290" s="38"/>
    </row>
    <row r="7291" spans="19:19" x14ac:dyDescent="0.3">
      <c r="S7291" s="38"/>
    </row>
    <row r="7292" spans="19:19" x14ac:dyDescent="0.3">
      <c r="S7292" s="38"/>
    </row>
    <row r="7293" spans="19:19" x14ac:dyDescent="0.3">
      <c r="S7293" s="38"/>
    </row>
    <row r="7294" spans="19:19" x14ac:dyDescent="0.3">
      <c r="S7294" s="38"/>
    </row>
    <row r="7295" spans="19:19" x14ac:dyDescent="0.3">
      <c r="S7295" s="38"/>
    </row>
    <row r="7296" spans="19:19" x14ac:dyDescent="0.3">
      <c r="S7296" s="38"/>
    </row>
    <row r="7297" spans="19:19" x14ac:dyDescent="0.3">
      <c r="S7297" s="38"/>
    </row>
    <row r="7298" spans="19:19" x14ac:dyDescent="0.3">
      <c r="S7298" s="38"/>
    </row>
    <row r="7299" spans="19:19" x14ac:dyDescent="0.3">
      <c r="S7299" s="38"/>
    </row>
    <row r="7300" spans="19:19" x14ac:dyDescent="0.3">
      <c r="S7300" s="38"/>
    </row>
    <row r="7301" spans="19:19" x14ac:dyDescent="0.3">
      <c r="S7301" s="38"/>
    </row>
    <row r="7302" spans="19:19" x14ac:dyDescent="0.3">
      <c r="S7302" s="38"/>
    </row>
    <row r="7303" spans="19:19" x14ac:dyDescent="0.3">
      <c r="S7303" s="38"/>
    </row>
    <row r="7304" spans="19:19" x14ac:dyDescent="0.3">
      <c r="S7304" s="38"/>
    </row>
    <row r="7305" spans="19:19" x14ac:dyDescent="0.3">
      <c r="S7305" s="38"/>
    </row>
    <row r="7306" spans="19:19" x14ac:dyDescent="0.3">
      <c r="S7306" s="38"/>
    </row>
    <row r="7307" spans="19:19" x14ac:dyDescent="0.3">
      <c r="S7307" s="38"/>
    </row>
    <row r="7308" spans="19:19" x14ac:dyDescent="0.3">
      <c r="S7308" s="38"/>
    </row>
    <row r="7309" spans="19:19" x14ac:dyDescent="0.3">
      <c r="S7309" s="38"/>
    </row>
    <row r="7310" spans="19:19" x14ac:dyDescent="0.3">
      <c r="S7310" s="38"/>
    </row>
    <row r="7311" spans="19:19" x14ac:dyDescent="0.3">
      <c r="S7311" s="38"/>
    </row>
    <row r="7312" spans="19:19" x14ac:dyDescent="0.3">
      <c r="S7312" s="38"/>
    </row>
    <row r="7313" spans="19:19" x14ac:dyDescent="0.3">
      <c r="S7313" s="38"/>
    </row>
    <row r="7314" spans="19:19" x14ac:dyDescent="0.3">
      <c r="S7314" s="38"/>
    </row>
    <row r="7315" spans="19:19" x14ac:dyDescent="0.3">
      <c r="S7315" s="38"/>
    </row>
    <row r="7316" spans="19:19" x14ac:dyDescent="0.3">
      <c r="S7316" s="38"/>
    </row>
    <row r="7317" spans="19:19" x14ac:dyDescent="0.3">
      <c r="S7317" s="38"/>
    </row>
    <row r="7318" spans="19:19" x14ac:dyDescent="0.3">
      <c r="S7318" s="38"/>
    </row>
    <row r="7319" spans="19:19" x14ac:dyDescent="0.3">
      <c r="S7319" s="38"/>
    </row>
    <row r="7320" spans="19:19" x14ac:dyDescent="0.3">
      <c r="S7320" s="38"/>
    </row>
    <row r="7321" spans="19:19" x14ac:dyDescent="0.3">
      <c r="S7321" s="38"/>
    </row>
    <row r="7322" spans="19:19" x14ac:dyDescent="0.3">
      <c r="S7322" s="38"/>
    </row>
    <row r="7323" spans="19:19" x14ac:dyDescent="0.3">
      <c r="S7323" s="38"/>
    </row>
    <row r="7324" spans="19:19" x14ac:dyDescent="0.3">
      <c r="S7324" s="38"/>
    </row>
    <row r="7325" spans="19:19" x14ac:dyDescent="0.3">
      <c r="S7325" s="38"/>
    </row>
    <row r="7326" spans="19:19" x14ac:dyDescent="0.3">
      <c r="S7326" s="38"/>
    </row>
    <row r="7327" spans="19:19" x14ac:dyDescent="0.3">
      <c r="S7327" s="38"/>
    </row>
    <row r="7328" spans="19:19" x14ac:dyDescent="0.3">
      <c r="S7328" s="38"/>
    </row>
    <row r="7329" spans="19:19" x14ac:dyDescent="0.3">
      <c r="S7329" s="38"/>
    </row>
    <row r="7330" spans="19:19" x14ac:dyDescent="0.3">
      <c r="S7330" s="38"/>
    </row>
    <row r="7331" spans="19:19" x14ac:dyDescent="0.3">
      <c r="S7331" s="38"/>
    </row>
    <row r="7332" spans="19:19" x14ac:dyDescent="0.3">
      <c r="S7332" s="38"/>
    </row>
    <row r="7333" spans="19:19" x14ac:dyDescent="0.3">
      <c r="S7333" s="38"/>
    </row>
    <row r="7334" spans="19:19" x14ac:dyDescent="0.3">
      <c r="S7334" s="38"/>
    </row>
    <row r="7335" spans="19:19" x14ac:dyDescent="0.3">
      <c r="S7335" s="38"/>
    </row>
    <row r="7336" spans="19:19" x14ac:dyDescent="0.3">
      <c r="S7336" s="38"/>
    </row>
    <row r="7337" spans="19:19" x14ac:dyDescent="0.3">
      <c r="S7337" s="38"/>
    </row>
    <row r="7338" spans="19:19" x14ac:dyDescent="0.3">
      <c r="S7338" s="38"/>
    </row>
    <row r="7339" spans="19:19" x14ac:dyDescent="0.3">
      <c r="S7339" s="38"/>
    </row>
    <row r="7340" spans="19:19" x14ac:dyDescent="0.3">
      <c r="S7340" s="38"/>
    </row>
    <row r="7341" spans="19:19" x14ac:dyDescent="0.3">
      <c r="S7341" s="38"/>
    </row>
    <row r="7342" spans="19:19" x14ac:dyDescent="0.3">
      <c r="S7342" s="38"/>
    </row>
    <row r="7343" spans="19:19" x14ac:dyDescent="0.3">
      <c r="S7343" s="38"/>
    </row>
    <row r="7344" spans="19:19" x14ac:dyDescent="0.3">
      <c r="S7344" s="38"/>
    </row>
    <row r="7345" spans="19:19" x14ac:dyDescent="0.3">
      <c r="S7345" s="38"/>
    </row>
    <row r="7346" spans="19:19" x14ac:dyDescent="0.3">
      <c r="S7346" s="38"/>
    </row>
    <row r="7347" spans="19:19" x14ac:dyDescent="0.3">
      <c r="S7347" s="38"/>
    </row>
    <row r="7348" spans="19:19" x14ac:dyDescent="0.3">
      <c r="S7348" s="38"/>
    </row>
    <row r="7349" spans="19:19" x14ac:dyDescent="0.3">
      <c r="S7349" s="38"/>
    </row>
    <row r="7350" spans="19:19" x14ac:dyDescent="0.3">
      <c r="S7350" s="38"/>
    </row>
    <row r="7351" spans="19:19" x14ac:dyDescent="0.3">
      <c r="S7351" s="38"/>
    </row>
    <row r="7352" spans="19:19" x14ac:dyDescent="0.3">
      <c r="S7352" s="38"/>
    </row>
    <row r="7353" spans="19:19" x14ac:dyDescent="0.3">
      <c r="S7353" s="38"/>
    </row>
    <row r="7354" spans="19:19" x14ac:dyDescent="0.3">
      <c r="S7354" s="38"/>
    </row>
    <row r="7355" spans="19:19" x14ac:dyDescent="0.3">
      <c r="S7355" s="38"/>
    </row>
    <row r="7356" spans="19:19" x14ac:dyDescent="0.3">
      <c r="S7356" s="38"/>
    </row>
    <row r="7357" spans="19:19" x14ac:dyDescent="0.3">
      <c r="S7357" s="38"/>
    </row>
    <row r="7358" spans="19:19" x14ac:dyDescent="0.3">
      <c r="S7358" s="38"/>
    </row>
    <row r="7359" spans="19:19" x14ac:dyDescent="0.3">
      <c r="S7359" s="38"/>
    </row>
    <row r="7360" spans="19:19" x14ac:dyDescent="0.3">
      <c r="S7360" s="38"/>
    </row>
    <row r="7361" spans="19:19" x14ac:dyDescent="0.3">
      <c r="S7361" s="38"/>
    </row>
    <row r="7362" spans="19:19" x14ac:dyDescent="0.3">
      <c r="S7362" s="38"/>
    </row>
    <row r="7363" spans="19:19" x14ac:dyDescent="0.3">
      <c r="S7363" s="38"/>
    </row>
    <row r="7364" spans="19:19" x14ac:dyDescent="0.3">
      <c r="S7364" s="38"/>
    </row>
    <row r="7365" spans="19:19" x14ac:dyDescent="0.3">
      <c r="S7365" s="38"/>
    </row>
    <row r="7366" spans="19:19" x14ac:dyDescent="0.3">
      <c r="S7366" s="38"/>
    </row>
    <row r="7367" spans="19:19" x14ac:dyDescent="0.3">
      <c r="S7367" s="38"/>
    </row>
    <row r="7368" spans="19:19" x14ac:dyDescent="0.3">
      <c r="S7368" s="38"/>
    </row>
    <row r="7369" spans="19:19" x14ac:dyDescent="0.3">
      <c r="S7369" s="38"/>
    </row>
    <row r="7370" spans="19:19" x14ac:dyDescent="0.3">
      <c r="S7370" s="38"/>
    </row>
    <row r="7371" spans="19:19" x14ac:dyDescent="0.3">
      <c r="S7371" s="38"/>
    </row>
    <row r="7372" spans="19:19" x14ac:dyDescent="0.3">
      <c r="S7372" s="38"/>
    </row>
    <row r="7373" spans="19:19" x14ac:dyDescent="0.3">
      <c r="S7373" s="38"/>
    </row>
    <row r="7374" spans="19:19" x14ac:dyDescent="0.3">
      <c r="S7374" s="38"/>
    </row>
    <row r="7375" spans="19:19" x14ac:dyDescent="0.3">
      <c r="S7375" s="38"/>
    </row>
    <row r="7376" spans="19:19" x14ac:dyDescent="0.3">
      <c r="S7376" s="38"/>
    </row>
    <row r="7377" spans="19:19" x14ac:dyDescent="0.3">
      <c r="S7377" s="38"/>
    </row>
    <row r="7378" spans="19:19" x14ac:dyDescent="0.3">
      <c r="S7378" s="38"/>
    </row>
    <row r="7379" spans="19:19" x14ac:dyDescent="0.3">
      <c r="S7379" s="38"/>
    </row>
    <row r="7380" spans="19:19" x14ac:dyDescent="0.3">
      <c r="S7380" s="38"/>
    </row>
    <row r="7381" spans="19:19" x14ac:dyDescent="0.3">
      <c r="S7381" s="38"/>
    </row>
    <row r="7382" spans="19:19" x14ac:dyDescent="0.3">
      <c r="S7382" s="38"/>
    </row>
    <row r="7383" spans="19:19" x14ac:dyDescent="0.3">
      <c r="S7383" s="38"/>
    </row>
    <row r="7384" spans="19:19" x14ac:dyDescent="0.3">
      <c r="S7384" s="38"/>
    </row>
    <row r="7385" spans="19:19" x14ac:dyDescent="0.3">
      <c r="S7385" s="38"/>
    </row>
    <row r="7386" spans="19:19" x14ac:dyDescent="0.3">
      <c r="S7386" s="38"/>
    </row>
    <row r="7387" spans="19:19" x14ac:dyDescent="0.3">
      <c r="S7387" s="38"/>
    </row>
    <row r="7388" spans="19:19" x14ac:dyDescent="0.3">
      <c r="S7388" s="38"/>
    </row>
    <row r="7389" spans="19:19" x14ac:dyDescent="0.3">
      <c r="S7389" s="38"/>
    </row>
    <row r="7390" spans="19:19" x14ac:dyDescent="0.3">
      <c r="S7390" s="38"/>
    </row>
    <row r="7391" spans="19:19" x14ac:dyDescent="0.3">
      <c r="S7391" s="38"/>
    </row>
    <row r="7392" spans="19:19" x14ac:dyDescent="0.3">
      <c r="S7392" s="38"/>
    </row>
    <row r="7393" spans="19:19" x14ac:dyDescent="0.3">
      <c r="S7393" s="38"/>
    </row>
    <row r="7394" spans="19:19" x14ac:dyDescent="0.3">
      <c r="S7394" s="38"/>
    </row>
    <row r="7395" spans="19:19" x14ac:dyDescent="0.3">
      <c r="S7395" s="38"/>
    </row>
    <row r="7396" spans="19:19" x14ac:dyDescent="0.3">
      <c r="S7396" s="38"/>
    </row>
    <row r="7397" spans="19:19" x14ac:dyDescent="0.3">
      <c r="S7397" s="38"/>
    </row>
    <row r="7398" spans="19:19" x14ac:dyDescent="0.3">
      <c r="S7398" s="38"/>
    </row>
    <row r="7399" spans="19:19" x14ac:dyDescent="0.3">
      <c r="S7399" s="38"/>
    </row>
    <row r="7400" spans="19:19" x14ac:dyDescent="0.3">
      <c r="S7400" s="38"/>
    </row>
    <row r="7401" spans="19:19" x14ac:dyDescent="0.3">
      <c r="S7401" s="38"/>
    </row>
    <row r="7402" spans="19:19" x14ac:dyDescent="0.3">
      <c r="S7402" s="38"/>
    </row>
    <row r="7403" spans="19:19" x14ac:dyDescent="0.3">
      <c r="S7403" s="38"/>
    </row>
    <row r="7404" spans="19:19" x14ac:dyDescent="0.3">
      <c r="S7404" s="38"/>
    </row>
    <row r="7405" spans="19:19" x14ac:dyDescent="0.3">
      <c r="S7405" s="38"/>
    </row>
    <row r="7406" spans="19:19" x14ac:dyDescent="0.3">
      <c r="S7406" s="38"/>
    </row>
    <row r="7407" spans="19:19" x14ac:dyDescent="0.3">
      <c r="S7407" s="38"/>
    </row>
    <row r="7408" spans="19:19" x14ac:dyDescent="0.3">
      <c r="S7408" s="38"/>
    </row>
    <row r="7409" spans="19:19" x14ac:dyDescent="0.3">
      <c r="S7409" s="38"/>
    </row>
    <row r="7410" spans="19:19" x14ac:dyDescent="0.3">
      <c r="S7410" s="38"/>
    </row>
    <row r="7411" spans="19:19" x14ac:dyDescent="0.3">
      <c r="S7411" s="38"/>
    </row>
    <row r="7412" spans="19:19" x14ac:dyDescent="0.3">
      <c r="S7412" s="38"/>
    </row>
    <row r="7413" spans="19:19" x14ac:dyDescent="0.3">
      <c r="S7413" s="38"/>
    </row>
    <row r="7414" spans="19:19" x14ac:dyDescent="0.3">
      <c r="S7414" s="38"/>
    </row>
    <row r="7415" spans="19:19" x14ac:dyDescent="0.3">
      <c r="S7415" s="38"/>
    </row>
    <row r="7416" spans="19:19" x14ac:dyDescent="0.3">
      <c r="S7416" s="38"/>
    </row>
    <row r="7417" spans="19:19" x14ac:dyDescent="0.3">
      <c r="S7417" s="38"/>
    </row>
    <row r="7418" spans="19:19" x14ac:dyDescent="0.3">
      <c r="S7418" s="38"/>
    </row>
    <row r="7419" spans="19:19" x14ac:dyDescent="0.3">
      <c r="S7419" s="38"/>
    </row>
    <row r="7420" spans="19:19" x14ac:dyDescent="0.3">
      <c r="S7420" s="38"/>
    </row>
    <row r="7421" spans="19:19" x14ac:dyDescent="0.3">
      <c r="S7421" s="38"/>
    </row>
    <row r="7422" spans="19:19" x14ac:dyDescent="0.3">
      <c r="S7422" s="38"/>
    </row>
    <row r="7423" spans="19:19" x14ac:dyDescent="0.3">
      <c r="S7423" s="38"/>
    </row>
    <row r="7424" spans="19:19" x14ac:dyDescent="0.3">
      <c r="S7424" s="38"/>
    </row>
    <row r="7425" spans="19:19" x14ac:dyDescent="0.3">
      <c r="S7425" s="38"/>
    </row>
    <row r="7426" spans="19:19" x14ac:dyDescent="0.3">
      <c r="S7426" s="38"/>
    </row>
    <row r="7427" spans="19:19" x14ac:dyDescent="0.3">
      <c r="S7427" s="38"/>
    </row>
    <row r="7428" spans="19:19" x14ac:dyDescent="0.3">
      <c r="S7428" s="38"/>
    </row>
    <row r="7429" spans="19:19" x14ac:dyDescent="0.3">
      <c r="S7429" s="38"/>
    </row>
    <row r="7430" spans="19:19" x14ac:dyDescent="0.3">
      <c r="S7430" s="38"/>
    </row>
    <row r="7431" spans="19:19" x14ac:dyDescent="0.3">
      <c r="S7431" s="38"/>
    </row>
    <row r="7432" spans="19:19" x14ac:dyDescent="0.3">
      <c r="S7432" s="38"/>
    </row>
    <row r="7433" spans="19:19" x14ac:dyDescent="0.3">
      <c r="S7433" s="38"/>
    </row>
    <row r="7434" spans="19:19" x14ac:dyDescent="0.3">
      <c r="S7434" s="38"/>
    </row>
    <row r="7435" spans="19:19" x14ac:dyDescent="0.3">
      <c r="S7435" s="38"/>
    </row>
    <row r="7436" spans="19:19" x14ac:dyDescent="0.3">
      <c r="S7436" s="38"/>
    </row>
    <row r="7437" spans="19:19" x14ac:dyDescent="0.3">
      <c r="S7437" s="38"/>
    </row>
    <row r="7438" spans="19:19" x14ac:dyDescent="0.3">
      <c r="S7438" s="38"/>
    </row>
    <row r="7439" spans="19:19" x14ac:dyDescent="0.3">
      <c r="S7439" s="38"/>
    </row>
    <row r="7440" spans="19:19" x14ac:dyDescent="0.3">
      <c r="S7440" s="38"/>
    </row>
    <row r="7441" spans="19:19" x14ac:dyDescent="0.3">
      <c r="S7441" s="38"/>
    </row>
    <row r="7442" spans="19:19" x14ac:dyDescent="0.3">
      <c r="S7442" s="38"/>
    </row>
    <row r="7443" spans="19:19" x14ac:dyDescent="0.3">
      <c r="S7443" s="38"/>
    </row>
    <row r="7444" spans="19:19" x14ac:dyDescent="0.3">
      <c r="S7444" s="38"/>
    </row>
    <row r="7445" spans="19:19" x14ac:dyDescent="0.3">
      <c r="S7445" s="38"/>
    </row>
    <row r="7446" spans="19:19" x14ac:dyDescent="0.3">
      <c r="S7446" s="38"/>
    </row>
    <row r="7447" spans="19:19" x14ac:dyDescent="0.3">
      <c r="S7447" s="38"/>
    </row>
    <row r="7448" spans="19:19" x14ac:dyDescent="0.3">
      <c r="S7448" s="38"/>
    </row>
    <row r="7449" spans="19:19" x14ac:dyDescent="0.3">
      <c r="S7449" s="38"/>
    </row>
    <row r="7450" spans="19:19" x14ac:dyDescent="0.3">
      <c r="S7450" s="38"/>
    </row>
    <row r="7451" spans="19:19" x14ac:dyDescent="0.3">
      <c r="S7451" s="38"/>
    </row>
    <row r="7452" spans="19:19" x14ac:dyDescent="0.3">
      <c r="S7452" s="38"/>
    </row>
    <row r="7453" spans="19:19" x14ac:dyDescent="0.3">
      <c r="S7453" s="38"/>
    </row>
    <row r="7454" spans="19:19" x14ac:dyDescent="0.3">
      <c r="S7454" s="38"/>
    </row>
    <row r="7455" spans="19:19" x14ac:dyDescent="0.3">
      <c r="S7455" s="38"/>
    </row>
    <row r="7456" spans="19:19" x14ac:dyDescent="0.3">
      <c r="S7456" s="38"/>
    </row>
    <row r="7457" spans="19:19" x14ac:dyDescent="0.3">
      <c r="S7457" s="38"/>
    </row>
    <row r="7458" spans="19:19" x14ac:dyDescent="0.3">
      <c r="S7458" s="38"/>
    </row>
    <row r="7459" spans="19:19" x14ac:dyDescent="0.3">
      <c r="S7459" s="38"/>
    </row>
    <row r="7460" spans="19:19" x14ac:dyDescent="0.3">
      <c r="S7460" s="38"/>
    </row>
    <row r="7461" spans="19:19" x14ac:dyDescent="0.3">
      <c r="S7461" s="38"/>
    </row>
    <row r="7462" spans="19:19" x14ac:dyDescent="0.3">
      <c r="S7462" s="38"/>
    </row>
    <row r="7463" spans="19:19" x14ac:dyDescent="0.3">
      <c r="S7463" s="38"/>
    </row>
    <row r="7464" spans="19:19" x14ac:dyDescent="0.3">
      <c r="S7464" s="38"/>
    </row>
    <row r="7465" spans="19:19" x14ac:dyDescent="0.3">
      <c r="S7465" s="38"/>
    </row>
    <row r="7466" spans="19:19" x14ac:dyDescent="0.3">
      <c r="S7466" s="38"/>
    </row>
    <row r="7467" spans="19:19" x14ac:dyDescent="0.3">
      <c r="S7467" s="38"/>
    </row>
    <row r="7468" spans="19:19" x14ac:dyDescent="0.3">
      <c r="S7468" s="38"/>
    </row>
    <row r="7469" spans="19:19" x14ac:dyDescent="0.3">
      <c r="S7469" s="38"/>
    </row>
    <row r="7470" spans="19:19" x14ac:dyDescent="0.3">
      <c r="S7470" s="38"/>
    </row>
    <row r="7471" spans="19:19" x14ac:dyDescent="0.3">
      <c r="S7471" s="38"/>
    </row>
    <row r="7472" spans="19:19" x14ac:dyDescent="0.3">
      <c r="S7472" s="38"/>
    </row>
    <row r="7473" spans="19:19" x14ac:dyDescent="0.3">
      <c r="S7473" s="38"/>
    </row>
    <row r="7474" spans="19:19" x14ac:dyDescent="0.3">
      <c r="S7474" s="38"/>
    </row>
    <row r="7475" spans="19:19" x14ac:dyDescent="0.3">
      <c r="S7475" s="38"/>
    </row>
    <row r="7476" spans="19:19" x14ac:dyDescent="0.3">
      <c r="S7476" s="38"/>
    </row>
    <row r="7477" spans="19:19" x14ac:dyDescent="0.3">
      <c r="S7477" s="38"/>
    </row>
    <row r="7478" spans="19:19" x14ac:dyDescent="0.3">
      <c r="S7478" s="38"/>
    </row>
    <row r="7479" spans="19:19" x14ac:dyDescent="0.3">
      <c r="S7479" s="38"/>
    </row>
    <row r="7480" spans="19:19" x14ac:dyDescent="0.3">
      <c r="S7480" s="38"/>
    </row>
    <row r="7481" spans="19:19" x14ac:dyDescent="0.3">
      <c r="S7481" s="38"/>
    </row>
    <row r="7482" spans="19:19" x14ac:dyDescent="0.3">
      <c r="S7482" s="38"/>
    </row>
    <row r="7483" spans="19:19" x14ac:dyDescent="0.3">
      <c r="S7483" s="38"/>
    </row>
    <row r="7484" spans="19:19" x14ac:dyDescent="0.3">
      <c r="S7484" s="38"/>
    </row>
    <row r="7485" spans="19:19" x14ac:dyDescent="0.3">
      <c r="S7485" s="38"/>
    </row>
    <row r="7486" spans="19:19" x14ac:dyDescent="0.3">
      <c r="S7486" s="38"/>
    </row>
    <row r="7487" spans="19:19" x14ac:dyDescent="0.3">
      <c r="S7487" s="38"/>
    </row>
    <row r="7488" spans="19:19" x14ac:dyDescent="0.3">
      <c r="S7488" s="38"/>
    </row>
    <row r="7489" spans="19:19" x14ac:dyDescent="0.3">
      <c r="S7489" s="38"/>
    </row>
    <row r="7490" spans="19:19" x14ac:dyDescent="0.3">
      <c r="S7490" s="38"/>
    </row>
    <row r="7491" spans="19:19" x14ac:dyDescent="0.3">
      <c r="S7491" s="38"/>
    </row>
    <row r="7492" spans="19:19" x14ac:dyDescent="0.3">
      <c r="S7492" s="38"/>
    </row>
    <row r="7493" spans="19:19" x14ac:dyDescent="0.3">
      <c r="S7493" s="38"/>
    </row>
    <row r="7494" spans="19:19" x14ac:dyDescent="0.3">
      <c r="S7494" s="38"/>
    </row>
    <row r="7495" spans="19:19" x14ac:dyDescent="0.3">
      <c r="S7495" s="38"/>
    </row>
    <row r="7496" spans="19:19" x14ac:dyDescent="0.3">
      <c r="S7496" s="38"/>
    </row>
    <row r="7497" spans="19:19" x14ac:dyDescent="0.3">
      <c r="S7497" s="38"/>
    </row>
    <row r="7498" spans="19:19" x14ac:dyDescent="0.3">
      <c r="S7498" s="38"/>
    </row>
    <row r="7499" spans="19:19" x14ac:dyDescent="0.3">
      <c r="S7499" s="38"/>
    </row>
    <row r="7500" spans="19:19" x14ac:dyDescent="0.3">
      <c r="S7500" s="38"/>
    </row>
    <row r="7501" spans="19:19" x14ac:dyDescent="0.3">
      <c r="S7501" s="38"/>
    </row>
    <row r="7502" spans="19:19" x14ac:dyDescent="0.3">
      <c r="S7502" s="38"/>
    </row>
    <row r="7503" spans="19:19" x14ac:dyDescent="0.3">
      <c r="S7503" s="38"/>
    </row>
    <row r="7504" spans="19:19" x14ac:dyDescent="0.3">
      <c r="S7504" s="38"/>
    </row>
    <row r="7505" spans="19:19" x14ac:dyDescent="0.3">
      <c r="S7505" s="38"/>
    </row>
    <row r="7506" spans="19:19" x14ac:dyDescent="0.3">
      <c r="S7506" s="38"/>
    </row>
    <row r="7507" spans="19:19" x14ac:dyDescent="0.3">
      <c r="S7507" s="38"/>
    </row>
    <row r="7508" spans="19:19" x14ac:dyDescent="0.3">
      <c r="S7508" s="38"/>
    </row>
    <row r="7509" spans="19:19" x14ac:dyDescent="0.3">
      <c r="S7509" s="38"/>
    </row>
    <row r="7510" spans="19:19" x14ac:dyDescent="0.3">
      <c r="S7510" s="38"/>
    </row>
    <row r="7511" spans="19:19" x14ac:dyDescent="0.3">
      <c r="S7511" s="38"/>
    </row>
    <row r="7512" spans="19:19" x14ac:dyDescent="0.3">
      <c r="S7512" s="38"/>
    </row>
    <row r="7513" spans="19:19" x14ac:dyDescent="0.3">
      <c r="S7513" s="38"/>
    </row>
    <row r="7514" spans="19:19" x14ac:dyDescent="0.3">
      <c r="S7514" s="38"/>
    </row>
    <row r="7515" spans="19:19" x14ac:dyDescent="0.3">
      <c r="S7515" s="38"/>
    </row>
    <row r="7516" spans="19:19" x14ac:dyDescent="0.3">
      <c r="S7516" s="38"/>
    </row>
    <row r="7517" spans="19:19" x14ac:dyDescent="0.3">
      <c r="S7517" s="38"/>
    </row>
    <row r="7518" spans="19:19" x14ac:dyDescent="0.3">
      <c r="S7518" s="38"/>
    </row>
    <row r="7519" spans="19:19" x14ac:dyDescent="0.3">
      <c r="S7519" s="38"/>
    </row>
    <row r="7520" spans="19:19" x14ac:dyDescent="0.3">
      <c r="S7520" s="38"/>
    </row>
    <row r="7521" spans="19:19" x14ac:dyDescent="0.3">
      <c r="S7521" s="38"/>
    </row>
    <row r="7522" spans="19:19" x14ac:dyDescent="0.3">
      <c r="S7522" s="38"/>
    </row>
    <row r="7523" spans="19:19" x14ac:dyDescent="0.3">
      <c r="S7523" s="38"/>
    </row>
    <row r="7524" spans="19:19" x14ac:dyDescent="0.3">
      <c r="S7524" s="38"/>
    </row>
    <row r="7525" spans="19:19" x14ac:dyDescent="0.3">
      <c r="S7525" s="38"/>
    </row>
    <row r="7526" spans="19:19" x14ac:dyDescent="0.3">
      <c r="S7526" s="38"/>
    </row>
    <row r="7527" spans="19:19" x14ac:dyDescent="0.3">
      <c r="S7527" s="38"/>
    </row>
    <row r="7528" spans="19:19" x14ac:dyDescent="0.3">
      <c r="S7528" s="38"/>
    </row>
    <row r="7529" spans="19:19" x14ac:dyDescent="0.3">
      <c r="S7529" s="38"/>
    </row>
    <row r="7530" spans="19:19" x14ac:dyDescent="0.3">
      <c r="S7530" s="38"/>
    </row>
    <row r="7531" spans="19:19" x14ac:dyDescent="0.3">
      <c r="S7531" s="38"/>
    </row>
    <row r="7532" spans="19:19" x14ac:dyDescent="0.3">
      <c r="S7532" s="38"/>
    </row>
    <row r="7533" spans="19:19" x14ac:dyDescent="0.3">
      <c r="S7533" s="38"/>
    </row>
    <row r="7534" spans="19:19" x14ac:dyDescent="0.3">
      <c r="S7534" s="38"/>
    </row>
    <row r="7535" spans="19:19" x14ac:dyDescent="0.3">
      <c r="S7535" s="38"/>
    </row>
    <row r="7536" spans="19:19" x14ac:dyDescent="0.3">
      <c r="S7536" s="38"/>
    </row>
    <row r="7537" spans="19:19" x14ac:dyDescent="0.3">
      <c r="S7537" s="38"/>
    </row>
    <row r="7538" spans="19:19" x14ac:dyDescent="0.3">
      <c r="S7538" s="38"/>
    </row>
    <row r="7539" spans="19:19" x14ac:dyDescent="0.3">
      <c r="S7539" s="38"/>
    </row>
    <row r="7540" spans="19:19" x14ac:dyDescent="0.3">
      <c r="S7540" s="38"/>
    </row>
    <row r="7541" spans="19:19" x14ac:dyDescent="0.3">
      <c r="S7541" s="38"/>
    </row>
    <row r="7542" spans="19:19" x14ac:dyDescent="0.3">
      <c r="S7542" s="38"/>
    </row>
    <row r="7543" spans="19:19" x14ac:dyDescent="0.3">
      <c r="S7543" s="38"/>
    </row>
    <row r="7544" spans="19:19" x14ac:dyDescent="0.3">
      <c r="S7544" s="38"/>
    </row>
    <row r="7545" spans="19:19" x14ac:dyDescent="0.3">
      <c r="S7545" s="38"/>
    </row>
    <row r="7546" spans="19:19" x14ac:dyDescent="0.3">
      <c r="S7546" s="38"/>
    </row>
    <row r="7547" spans="19:19" x14ac:dyDescent="0.3">
      <c r="S7547" s="38"/>
    </row>
    <row r="7548" spans="19:19" x14ac:dyDescent="0.3">
      <c r="S7548" s="38"/>
    </row>
    <row r="7549" spans="19:19" x14ac:dyDescent="0.3">
      <c r="S7549" s="38"/>
    </row>
    <row r="7550" spans="19:19" x14ac:dyDescent="0.3">
      <c r="S7550" s="38"/>
    </row>
    <row r="7551" spans="19:19" x14ac:dyDescent="0.3">
      <c r="S7551" s="38"/>
    </row>
    <row r="7552" spans="19:19" x14ac:dyDescent="0.3">
      <c r="S7552" s="38"/>
    </row>
    <row r="7553" spans="19:19" x14ac:dyDescent="0.3">
      <c r="S7553" s="38"/>
    </row>
    <row r="7554" spans="19:19" x14ac:dyDescent="0.3">
      <c r="S7554" s="38"/>
    </row>
    <row r="7555" spans="19:19" x14ac:dyDescent="0.3">
      <c r="S7555" s="38"/>
    </row>
    <row r="7556" spans="19:19" x14ac:dyDescent="0.3">
      <c r="S7556" s="38"/>
    </row>
    <row r="7557" spans="19:19" x14ac:dyDescent="0.3">
      <c r="S7557" s="38"/>
    </row>
    <row r="7558" spans="19:19" x14ac:dyDescent="0.3">
      <c r="S7558" s="38"/>
    </row>
    <row r="7559" spans="19:19" x14ac:dyDescent="0.3">
      <c r="S7559" s="38"/>
    </row>
    <row r="7560" spans="19:19" x14ac:dyDescent="0.3">
      <c r="S7560" s="38"/>
    </row>
    <row r="7561" spans="19:19" x14ac:dyDescent="0.3">
      <c r="S7561" s="38"/>
    </row>
    <row r="7562" spans="19:19" x14ac:dyDescent="0.3">
      <c r="S7562" s="38"/>
    </row>
    <row r="7563" spans="19:19" x14ac:dyDescent="0.3">
      <c r="S7563" s="38"/>
    </row>
    <row r="7564" spans="19:19" x14ac:dyDescent="0.3">
      <c r="S7564" s="38"/>
    </row>
    <row r="7565" spans="19:19" x14ac:dyDescent="0.3">
      <c r="S7565" s="38"/>
    </row>
    <row r="7566" spans="19:19" x14ac:dyDescent="0.3">
      <c r="S7566" s="38"/>
    </row>
    <row r="7567" spans="19:19" x14ac:dyDescent="0.3">
      <c r="S7567" s="38"/>
    </row>
    <row r="7568" spans="19:19" x14ac:dyDescent="0.3">
      <c r="S7568" s="38"/>
    </row>
    <row r="7569" spans="19:19" x14ac:dyDescent="0.3">
      <c r="S7569" s="38"/>
    </row>
    <row r="7570" spans="19:19" x14ac:dyDescent="0.3">
      <c r="S7570" s="38"/>
    </row>
    <row r="7571" spans="19:19" x14ac:dyDescent="0.3">
      <c r="S7571" s="38"/>
    </row>
    <row r="7572" spans="19:19" x14ac:dyDescent="0.3">
      <c r="S7572" s="38"/>
    </row>
    <row r="7573" spans="19:19" x14ac:dyDescent="0.3">
      <c r="S7573" s="38"/>
    </row>
    <row r="7574" spans="19:19" x14ac:dyDescent="0.3">
      <c r="S7574" s="38"/>
    </row>
    <row r="7575" spans="19:19" x14ac:dyDescent="0.3">
      <c r="S7575" s="38"/>
    </row>
    <row r="7576" spans="19:19" x14ac:dyDescent="0.3">
      <c r="S7576" s="38"/>
    </row>
    <row r="7577" spans="19:19" x14ac:dyDescent="0.3">
      <c r="S7577" s="38"/>
    </row>
    <row r="7578" spans="19:19" x14ac:dyDescent="0.3">
      <c r="S7578" s="38"/>
    </row>
    <row r="7579" spans="19:19" x14ac:dyDescent="0.3">
      <c r="S7579" s="38"/>
    </row>
    <row r="7580" spans="19:19" x14ac:dyDescent="0.3">
      <c r="S7580" s="38"/>
    </row>
    <row r="7581" spans="19:19" x14ac:dyDescent="0.3">
      <c r="S7581" s="38"/>
    </row>
    <row r="7582" spans="19:19" x14ac:dyDescent="0.3">
      <c r="S7582" s="38"/>
    </row>
    <row r="7583" spans="19:19" x14ac:dyDescent="0.3">
      <c r="S7583" s="38"/>
    </row>
    <row r="7584" spans="19:19" x14ac:dyDescent="0.3">
      <c r="S7584" s="38"/>
    </row>
    <row r="7585" spans="19:19" x14ac:dyDescent="0.3">
      <c r="S7585" s="38"/>
    </row>
    <row r="7586" spans="19:19" x14ac:dyDescent="0.3">
      <c r="S7586" s="38"/>
    </row>
    <row r="7587" spans="19:19" x14ac:dyDescent="0.3">
      <c r="S7587" s="38"/>
    </row>
    <row r="7588" spans="19:19" x14ac:dyDescent="0.3">
      <c r="S7588" s="38"/>
    </row>
    <row r="7589" spans="19:19" x14ac:dyDescent="0.3">
      <c r="S7589" s="38"/>
    </row>
    <row r="7590" spans="19:19" x14ac:dyDescent="0.3">
      <c r="S7590" s="38"/>
    </row>
    <row r="7591" spans="19:19" x14ac:dyDescent="0.3">
      <c r="S7591" s="38"/>
    </row>
    <row r="7592" spans="19:19" x14ac:dyDescent="0.3">
      <c r="S7592" s="38"/>
    </row>
    <row r="7593" spans="19:19" x14ac:dyDescent="0.3">
      <c r="S7593" s="38"/>
    </row>
    <row r="7594" spans="19:19" x14ac:dyDescent="0.3">
      <c r="S7594" s="38"/>
    </row>
    <row r="7595" spans="19:19" x14ac:dyDescent="0.3">
      <c r="S7595" s="38"/>
    </row>
    <row r="7596" spans="19:19" x14ac:dyDescent="0.3">
      <c r="S7596" s="38"/>
    </row>
    <row r="7597" spans="19:19" x14ac:dyDescent="0.3">
      <c r="S7597" s="38"/>
    </row>
    <row r="7598" spans="19:19" x14ac:dyDescent="0.3">
      <c r="S7598" s="38"/>
    </row>
    <row r="7599" spans="19:19" x14ac:dyDescent="0.3">
      <c r="S7599" s="38"/>
    </row>
    <row r="7600" spans="19:19" x14ac:dyDescent="0.3">
      <c r="S7600" s="38"/>
    </row>
    <row r="7601" spans="19:19" x14ac:dyDescent="0.3">
      <c r="S7601" s="38"/>
    </row>
    <row r="7602" spans="19:19" x14ac:dyDescent="0.3">
      <c r="S7602" s="38"/>
    </row>
    <row r="7603" spans="19:19" x14ac:dyDescent="0.3">
      <c r="S7603" s="38"/>
    </row>
    <row r="7604" spans="19:19" x14ac:dyDescent="0.3">
      <c r="S7604" s="38"/>
    </row>
    <row r="7605" spans="19:19" x14ac:dyDescent="0.3">
      <c r="S7605" s="38"/>
    </row>
    <row r="7606" spans="19:19" x14ac:dyDescent="0.3">
      <c r="S7606" s="38"/>
    </row>
    <row r="7607" spans="19:19" x14ac:dyDescent="0.3">
      <c r="S7607" s="38"/>
    </row>
    <row r="7608" spans="19:19" x14ac:dyDescent="0.3">
      <c r="S7608" s="38"/>
    </row>
    <row r="7609" spans="19:19" x14ac:dyDescent="0.3">
      <c r="S7609" s="38"/>
    </row>
    <row r="7610" spans="19:19" x14ac:dyDescent="0.3">
      <c r="S7610" s="38"/>
    </row>
    <row r="7611" spans="19:19" x14ac:dyDescent="0.3">
      <c r="S7611" s="38"/>
    </row>
    <row r="7612" spans="19:19" x14ac:dyDescent="0.3">
      <c r="S7612" s="38"/>
    </row>
    <row r="7613" spans="19:19" x14ac:dyDescent="0.3">
      <c r="S7613" s="38"/>
    </row>
    <row r="7614" spans="19:19" x14ac:dyDescent="0.3">
      <c r="S7614" s="38"/>
    </row>
    <row r="7615" spans="19:19" x14ac:dyDescent="0.3">
      <c r="S7615" s="38"/>
    </row>
    <row r="7616" spans="19:19" x14ac:dyDescent="0.3">
      <c r="S7616" s="38"/>
    </row>
    <row r="7617" spans="19:19" x14ac:dyDescent="0.3">
      <c r="S7617" s="38"/>
    </row>
    <row r="7618" spans="19:19" x14ac:dyDescent="0.3">
      <c r="S7618" s="38"/>
    </row>
    <row r="7619" spans="19:19" x14ac:dyDescent="0.3">
      <c r="S7619" s="38"/>
    </row>
    <row r="7620" spans="19:19" x14ac:dyDescent="0.3">
      <c r="S7620" s="38"/>
    </row>
    <row r="7621" spans="19:19" x14ac:dyDescent="0.3">
      <c r="S7621" s="38"/>
    </row>
    <row r="7622" spans="19:19" x14ac:dyDescent="0.3">
      <c r="S7622" s="38"/>
    </row>
    <row r="7623" spans="19:19" x14ac:dyDescent="0.3">
      <c r="S7623" s="38"/>
    </row>
    <row r="7624" spans="19:19" x14ac:dyDescent="0.3">
      <c r="S7624" s="38"/>
    </row>
    <row r="7625" spans="19:19" x14ac:dyDescent="0.3">
      <c r="S7625" s="38"/>
    </row>
    <row r="7626" spans="19:19" x14ac:dyDescent="0.3">
      <c r="S7626" s="38"/>
    </row>
    <row r="7627" spans="19:19" x14ac:dyDescent="0.3">
      <c r="S7627" s="38"/>
    </row>
    <row r="7628" spans="19:19" x14ac:dyDescent="0.3">
      <c r="S7628" s="38"/>
    </row>
    <row r="7629" spans="19:19" x14ac:dyDescent="0.3">
      <c r="S7629" s="38"/>
    </row>
    <row r="7630" spans="19:19" x14ac:dyDescent="0.3">
      <c r="S7630" s="38"/>
    </row>
    <row r="7631" spans="19:19" x14ac:dyDescent="0.3">
      <c r="S7631" s="38"/>
    </row>
    <row r="7632" spans="19:19" x14ac:dyDescent="0.3">
      <c r="S7632" s="38"/>
    </row>
    <row r="7633" spans="19:19" x14ac:dyDescent="0.3">
      <c r="S7633" s="38"/>
    </row>
    <row r="7634" spans="19:19" x14ac:dyDescent="0.3">
      <c r="S7634" s="38"/>
    </row>
    <row r="7635" spans="19:19" x14ac:dyDescent="0.3">
      <c r="S7635" s="38"/>
    </row>
    <row r="7636" spans="19:19" x14ac:dyDescent="0.3">
      <c r="S7636" s="38"/>
    </row>
    <row r="7637" spans="19:19" x14ac:dyDescent="0.3">
      <c r="S7637" s="38"/>
    </row>
    <row r="7638" spans="19:19" x14ac:dyDescent="0.3">
      <c r="S7638" s="38"/>
    </row>
    <row r="7639" spans="19:19" x14ac:dyDescent="0.3">
      <c r="S7639" s="38"/>
    </row>
    <row r="7640" spans="19:19" x14ac:dyDescent="0.3">
      <c r="S7640" s="38"/>
    </row>
    <row r="7641" spans="19:19" x14ac:dyDescent="0.3">
      <c r="S7641" s="38"/>
    </row>
    <row r="7642" spans="19:19" x14ac:dyDescent="0.3">
      <c r="S7642" s="38"/>
    </row>
    <row r="7643" spans="19:19" x14ac:dyDescent="0.3">
      <c r="S7643" s="38"/>
    </row>
    <row r="7644" spans="19:19" x14ac:dyDescent="0.3">
      <c r="S7644" s="38"/>
    </row>
    <row r="7645" spans="19:19" x14ac:dyDescent="0.3">
      <c r="S7645" s="38"/>
    </row>
    <row r="7646" spans="19:19" x14ac:dyDescent="0.3">
      <c r="S7646" s="38"/>
    </row>
    <row r="7647" spans="19:19" x14ac:dyDescent="0.3">
      <c r="S7647" s="38"/>
    </row>
    <row r="7648" spans="19:19" x14ac:dyDescent="0.3">
      <c r="S7648" s="38"/>
    </row>
    <row r="7649" spans="19:19" x14ac:dyDescent="0.3">
      <c r="S7649" s="38"/>
    </row>
    <row r="7650" spans="19:19" x14ac:dyDescent="0.3">
      <c r="S7650" s="38"/>
    </row>
    <row r="7651" spans="19:19" x14ac:dyDescent="0.3">
      <c r="S7651" s="38"/>
    </row>
    <row r="7652" spans="19:19" x14ac:dyDescent="0.3">
      <c r="S7652" s="38"/>
    </row>
    <row r="7653" spans="19:19" x14ac:dyDescent="0.3">
      <c r="S7653" s="38"/>
    </row>
    <row r="7654" spans="19:19" x14ac:dyDescent="0.3">
      <c r="S7654" s="38"/>
    </row>
    <row r="7655" spans="19:19" x14ac:dyDescent="0.3">
      <c r="S7655" s="38"/>
    </row>
    <row r="7656" spans="19:19" x14ac:dyDescent="0.3">
      <c r="S7656" s="38"/>
    </row>
    <row r="7657" spans="19:19" x14ac:dyDescent="0.3">
      <c r="S7657" s="38"/>
    </row>
    <row r="7658" spans="19:19" x14ac:dyDescent="0.3">
      <c r="S7658" s="38"/>
    </row>
    <row r="7659" spans="19:19" x14ac:dyDescent="0.3">
      <c r="S7659" s="38"/>
    </row>
    <row r="7660" spans="19:19" x14ac:dyDescent="0.3">
      <c r="S7660" s="38"/>
    </row>
    <row r="7661" spans="19:19" x14ac:dyDescent="0.3">
      <c r="S7661" s="38"/>
    </row>
    <row r="7662" spans="19:19" x14ac:dyDescent="0.3">
      <c r="S7662" s="38"/>
    </row>
    <row r="7663" spans="19:19" x14ac:dyDescent="0.3">
      <c r="S7663" s="38"/>
    </row>
    <row r="7664" spans="19:19" x14ac:dyDescent="0.3">
      <c r="S7664" s="38"/>
    </row>
    <row r="7665" spans="19:19" x14ac:dyDescent="0.3">
      <c r="S7665" s="38"/>
    </row>
    <row r="7666" spans="19:19" x14ac:dyDescent="0.3">
      <c r="S7666" s="38"/>
    </row>
    <row r="7667" spans="19:19" x14ac:dyDescent="0.3">
      <c r="S7667" s="38"/>
    </row>
    <row r="7668" spans="19:19" x14ac:dyDescent="0.3">
      <c r="S7668" s="38"/>
    </row>
    <row r="7669" spans="19:19" x14ac:dyDescent="0.3">
      <c r="S7669" s="38"/>
    </row>
    <row r="7670" spans="19:19" x14ac:dyDescent="0.3">
      <c r="S7670" s="38"/>
    </row>
    <row r="7671" spans="19:19" x14ac:dyDescent="0.3">
      <c r="S7671" s="38"/>
    </row>
    <row r="7672" spans="19:19" x14ac:dyDescent="0.3">
      <c r="S7672" s="38"/>
    </row>
    <row r="7673" spans="19:19" x14ac:dyDescent="0.3">
      <c r="S7673" s="38"/>
    </row>
    <row r="7674" spans="19:19" x14ac:dyDescent="0.3">
      <c r="S7674" s="38"/>
    </row>
    <row r="7675" spans="19:19" x14ac:dyDescent="0.3">
      <c r="S7675" s="38"/>
    </row>
    <row r="7676" spans="19:19" x14ac:dyDescent="0.3">
      <c r="S7676" s="38"/>
    </row>
    <row r="7677" spans="19:19" x14ac:dyDescent="0.3">
      <c r="S7677" s="38"/>
    </row>
    <row r="7678" spans="19:19" x14ac:dyDescent="0.3">
      <c r="S7678" s="38"/>
    </row>
    <row r="7679" spans="19:19" x14ac:dyDescent="0.3">
      <c r="S7679" s="38"/>
    </row>
    <row r="7680" spans="19:19" x14ac:dyDescent="0.3">
      <c r="S7680" s="38"/>
    </row>
    <row r="7681" spans="19:19" x14ac:dyDescent="0.3">
      <c r="S7681" s="38"/>
    </row>
    <row r="7682" spans="19:19" x14ac:dyDescent="0.3">
      <c r="S7682" s="38"/>
    </row>
    <row r="7683" spans="19:19" x14ac:dyDescent="0.3">
      <c r="S7683" s="38"/>
    </row>
    <row r="7684" spans="19:19" x14ac:dyDescent="0.3">
      <c r="S7684" s="38"/>
    </row>
    <row r="7685" spans="19:19" x14ac:dyDescent="0.3">
      <c r="S7685" s="38"/>
    </row>
    <row r="7686" spans="19:19" x14ac:dyDescent="0.3">
      <c r="S7686" s="38"/>
    </row>
    <row r="7687" spans="19:19" x14ac:dyDescent="0.3">
      <c r="S7687" s="38"/>
    </row>
    <row r="7688" spans="19:19" x14ac:dyDescent="0.3">
      <c r="S7688" s="38"/>
    </row>
    <row r="7689" spans="19:19" x14ac:dyDescent="0.3">
      <c r="S7689" s="38"/>
    </row>
    <row r="7690" spans="19:19" x14ac:dyDescent="0.3">
      <c r="S7690" s="38"/>
    </row>
    <row r="7691" spans="19:19" x14ac:dyDescent="0.3">
      <c r="S7691" s="38"/>
    </row>
    <row r="7692" spans="19:19" x14ac:dyDescent="0.3">
      <c r="S7692" s="38"/>
    </row>
    <row r="7693" spans="19:19" x14ac:dyDescent="0.3">
      <c r="S7693" s="38"/>
    </row>
    <row r="7694" spans="19:19" x14ac:dyDescent="0.3">
      <c r="S7694" s="38"/>
    </row>
    <row r="7695" spans="19:19" x14ac:dyDescent="0.3">
      <c r="S7695" s="38"/>
    </row>
    <row r="7696" spans="19:19" x14ac:dyDescent="0.3">
      <c r="S7696" s="38"/>
    </row>
    <row r="7697" spans="19:19" x14ac:dyDescent="0.3">
      <c r="S7697" s="38"/>
    </row>
    <row r="7698" spans="19:19" x14ac:dyDescent="0.3">
      <c r="S7698" s="38"/>
    </row>
    <row r="7699" spans="19:19" x14ac:dyDescent="0.3">
      <c r="S7699" s="38"/>
    </row>
    <row r="7700" spans="19:19" x14ac:dyDescent="0.3">
      <c r="S7700" s="38"/>
    </row>
    <row r="7701" spans="19:19" x14ac:dyDescent="0.3">
      <c r="S7701" s="38"/>
    </row>
    <row r="7702" spans="19:19" x14ac:dyDescent="0.3">
      <c r="S7702" s="38"/>
    </row>
    <row r="7703" spans="19:19" x14ac:dyDescent="0.3">
      <c r="S7703" s="38"/>
    </row>
    <row r="7704" spans="19:19" x14ac:dyDescent="0.3">
      <c r="S7704" s="38"/>
    </row>
    <row r="7705" spans="19:19" x14ac:dyDescent="0.3">
      <c r="S7705" s="38"/>
    </row>
    <row r="7706" spans="19:19" x14ac:dyDescent="0.3">
      <c r="S7706" s="38"/>
    </row>
    <row r="7707" spans="19:19" x14ac:dyDescent="0.3">
      <c r="S7707" s="38"/>
    </row>
    <row r="7708" spans="19:19" x14ac:dyDescent="0.3">
      <c r="S7708" s="38"/>
    </row>
    <row r="7709" spans="19:19" x14ac:dyDescent="0.3">
      <c r="S7709" s="38"/>
    </row>
    <row r="7710" spans="19:19" x14ac:dyDescent="0.3">
      <c r="S7710" s="38"/>
    </row>
    <row r="7711" spans="19:19" x14ac:dyDescent="0.3">
      <c r="S7711" s="38"/>
    </row>
    <row r="7712" spans="19:19" x14ac:dyDescent="0.3">
      <c r="S7712" s="38"/>
    </row>
    <row r="7713" spans="19:19" x14ac:dyDescent="0.3">
      <c r="S7713" s="38"/>
    </row>
    <row r="7714" spans="19:19" x14ac:dyDescent="0.3">
      <c r="S7714" s="38"/>
    </row>
    <row r="7715" spans="19:19" x14ac:dyDescent="0.3">
      <c r="S7715" s="38"/>
    </row>
    <row r="7716" spans="19:19" x14ac:dyDescent="0.3">
      <c r="S7716" s="38"/>
    </row>
    <row r="7717" spans="19:19" x14ac:dyDescent="0.3">
      <c r="S7717" s="38"/>
    </row>
    <row r="7718" spans="19:19" x14ac:dyDescent="0.3">
      <c r="S7718" s="38"/>
    </row>
    <row r="7719" spans="19:19" x14ac:dyDescent="0.3">
      <c r="S7719" s="38"/>
    </row>
    <row r="7720" spans="19:19" x14ac:dyDescent="0.3">
      <c r="S7720" s="38"/>
    </row>
    <row r="7721" spans="19:19" x14ac:dyDescent="0.3">
      <c r="S7721" s="38"/>
    </row>
    <row r="7722" spans="19:19" x14ac:dyDescent="0.3">
      <c r="S7722" s="38"/>
    </row>
    <row r="7723" spans="19:19" x14ac:dyDescent="0.3">
      <c r="S7723" s="38"/>
    </row>
    <row r="7724" spans="19:19" x14ac:dyDescent="0.3">
      <c r="S7724" s="38"/>
    </row>
    <row r="7725" spans="19:19" x14ac:dyDescent="0.3">
      <c r="S7725" s="38"/>
    </row>
    <row r="7726" spans="19:19" x14ac:dyDescent="0.3">
      <c r="S7726" s="38"/>
    </row>
    <row r="7727" spans="19:19" x14ac:dyDescent="0.3">
      <c r="S7727" s="38"/>
    </row>
    <row r="7728" spans="19:19" x14ac:dyDescent="0.3">
      <c r="S7728" s="38"/>
    </row>
    <row r="7729" spans="19:19" x14ac:dyDescent="0.3">
      <c r="S7729" s="38"/>
    </row>
    <row r="7730" spans="19:19" x14ac:dyDescent="0.3">
      <c r="S7730" s="38"/>
    </row>
    <row r="7731" spans="19:19" x14ac:dyDescent="0.3">
      <c r="S7731" s="38"/>
    </row>
    <row r="7732" spans="19:19" x14ac:dyDescent="0.3">
      <c r="S7732" s="38"/>
    </row>
    <row r="7733" spans="19:19" x14ac:dyDescent="0.3">
      <c r="S7733" s="38"/>
    </row>
    <row r="7734" spans="19:19" x14ac:dyDescent="0.3">
      <c r="S7734" s="38"/>
    </row>
    <row r="7735" spans="19:19" x14ac:dyDescent="0.3">
      <c r="S7735" s="38"/>
    </row>
    <row r="7736" spans="19:19" x14ac:dyDescent="0.3">
      <c r="S7736" s="38"/>
    </row>
    <row r="7737" spans="19:19" x14ac:dyDescent="0.3">
      <c r="S7737" s="38"/>
    </row>
    <row r="7738" spans="19:19" x14ac:dyDescent="0.3">
      <c r="S7738" s="38"/>
    </row>
    <row r="7739" spans="19:19" x14ac:dyDescent="0.3">
      <c r="S7739" s="38"/>
    </row>
    <row r="7740" spans="19:19" x14ac:dyDescent="0.3">
      <c r="S7740" s="38"/>
    </row>
    <row r="7741" spans="19:19" x14ac:dyDescent="0.3">
      <c r="S7741" s="38"/>
    </row>
    <row r="7742" spans="19:19" x14ac:dyDescent="0.3">
      <c r="S7742" s="38"/>
    </row>
    <row r="7743" spans="19:19" x14ac:dyDescent="0.3">
      <c r="S7743" s="38"/>
    </row>
    <row r="7744" spans="19:19" x14ac:dyDescent="0.3">
      <c r="S7744" s="38"/>
    </row>
    <row r="7745" spans="19:19" x14ac:dyDescent="0.3">
      <c r="S7745" s="38"/>
    </row>
    <row r="7746" spans="19:19" x14ac:dyDescent="0.3">
      <c r="S7746" s="38"/>
    </row>
    <row r="7747" spans="19:19" x14ac:dyDescent="0.3">
      <c r="S7747" s="38"/>
    </row>
    <row r="7748" spans="19:19" x14ac:dyDescent="0.3">
      <c r="S7748" s="38"/>
    </row>
    <row r="7749" spans="19:19" x14ac:dyDescent="0.3">
      <c r="S7749" s="38"/>
    </row>
    <row r="7750" spans="19:19" x14ac:dyDescent="0.3">
      <c r="S7750" s="38"/>
    </row>
    <row r="7751" spans="19:19" x14ac:dyDescent="0.3">
      <c r="S7751" s="38"/>
    </row>
    <row r="7752" spans="19:19" x14ac:dyDescent="0.3">
      <c r="S7752" s="38"/>
    </row>
    <row r="7753" spans="19:19" x14ac:dyDescent="0.3">
      <c r="S7753" s="38"/>
    </row>
    <row r="7754" spans="19:19" x14ac:dyDescent="0.3">
      <c r="S7754" s="38"/>
    </row>
    <row r="7755" spans="19:19" x14ac:dyDescent="0.3">
      <c r="S7755" s="38"/>
    </row>
    <row r="7756" spans="19:19" x14ac:dyDescent="0.3">
      <c r="S7756" s="38"/>
    </row>
    <row r="7757" spans="19:19" x14ac:dyDescent="0.3">
      <c r="S7757" s="38"/>
    </row>
    <row r="7758" spans="19:19" x14ac:dyDescent="0.3">
      <c r="S7758" s="38"/>
    </row>
    <row r="7759" spans="19:19" x14ac:dyDescent="0.3">
      <c r="S7759" s="38"/>
    </row>
    <row r="7760" spans="19:19" x14ac:dyDescent="0.3">
      <c r="S7760" s="38"/>
    </row>
    <row r="7761" spans="19:19" x14ac:dyDescent="0.3">
      <c r="S7761" s="38"/>
    </row>
    <row r="7762" spans="19:19" x14ac:dyDescent="0.3">
      <c r="S7762" s="38"/>
    </row>
    <row r="7763" spans="19:19" x14ac:dyDescent="0.3">
      <c r="S7763" s="38"/>
    </row>
    <row r="7764" spans="19:19" x14ac:dyDescent="0.3">
      <c r="S7764" s="38"/>
    </row>
    <row r="7765" spans="19:19" x14ac:dyDescent="0.3">
      <c r="S7765" s="38"/>
    </row>
    <row r="7766" spans="19:19" x14ac:dyDescent="0.3">
      <c r="S7766" s="38"/>
    </row>
    <row r="7767" spans="19:19" x14ac:dyDescent="0.3">
      <c r="S7767" s="38"/>
    </row>
    <row r="7768" spans="19:19" x14ac:dyDescent="0.3">
      <c r="S7768" s="38"/>
    </row>
    <row r="7769" spans="19:19" x14ac:dyDescent="0.3">
      <c r="S7769" s="38"/>
    </row>
    <row r="7770" spans="19:19" x14ac:dyDescent="0.3">
      <c r="S7770" s="38"/>
    </row>
    <row r="7771" spans="19:19" x14ac:dyDescent="0.3">
      <c r="S7771" s="38"/>
    </row>
    <row r="7772" spans="19:19" x14ac:dyDescent="0.3">
      <c r="S7772" s="38"/>
    </row>
    <row r="7773" spans="19:19" x14ac:dyDescent="0.3">
      <c r="S7773" s="38"/>
    </row>
    <row r="7774" spans="19:19" x14ac:dyDescent="0.3">
      <c r="S7774" s="38"/>
    </row>
    <row r="7775" spans="19:19" x14ac:dyDescent="0.3">
      <c r="S7775" s="38"/>
    </row>
    <row r="7776" spans="19:19" x14ac:dyDescent="0.3">
      <c r="S7776" s="38"/>
    </row>
    <row r="7777" spans="19:19" x14ac:dyDescent="0.3">
      <c r="S7777" s="38"/>
    </row>
    <row r="7778" spans="19:19" x14ac:dyDescent="0.3">
      <c r="S7778" s="38"/>
    </row>
    <row r="7779" spans="19:19" x14ac:dyDescent="0.3">
      <c r="S7779" s="38"/>
    </row>
    <row r="7780" spans="19:19" x14ac:dyDescent="0.3">
      <c r="S7780" s="38"/>
    </row>
    <row r="7781" spans="19:19" x14ac:dyDescent="0.3">
      <c r="S7781" s="38"/>
    </row>
    <row r="7782" spans="19:19" x14ac:dyDescent="0.3">
      <c r="S7782" s="38"/>
    </row>
    <row r="7783" spans="19:19" x14ac:dyDescent="0.3">
      <c r="S7783" s="38"/>
    </row>
    <row r="7784" spans="19:19" x14ac:dyDescent="0.3">
      <c r="S7784" s="38"/>
    </row>
    <row r="7785" spans="19:19" x14ac:dyDescent="0.3">
      <c r="S7785" s="38"/>
    </row>
    <row r="7786" spans="19:19" x14ac:dyDescent="0.3">
      <c r="S7786" s="38"/>
    </row>
    <row r="7787" spans="19:19" x14ac:dyDescent="0.3">
      <c r="S7787" s="38"/>
    </row>
    <row r="7788" spans="19:19" x14ac:dyDescent="0.3">
      <c r="S7788" s="38"/>
    </row>
    <row r="7789" spans="19:19" x14ac:dyDescent="0.3">
      <c r="S7789" s="38"/>
    </row>
    <row r="7790" spans="19:19" x14ac:dyDescent="0.3">
      <c r="S7790" s="38"/>
    </row>
    <row r="7791" spans="19:19" x14ac:dyDescent="0.3">
      <c r="S7791" s="38"/>
    </row>
    <row r="7792" spans="19:19" x14ac:dyDescent="0.3">
      <c r="S7792" s="38"/>
    </row>
    <row r="7793" spans="19:19" x14ac:dyDescent="0.3">
      <c r="S7793" s="38"/>
    </row>
    <row r="7794" spans="19:19" x14ac:dyDescent="0.3">
      <c r="S7794" s="38"/>
    </row>
    <row r="7795" spans="19:19" x14ac:dyDescent="0.3">
      <c r="S7795" s="38"/>
    </row>
    <row r="7796" spans="19:19" x14ac:dyDescent="0.3">
      <c r="S7796" s="38"/>
    </row>
    <row r="7797" spans="19:19" x14ac:dyDescent="0.3">
      <c r="S7797" s="38"/>
    </row>
    <row r="7798" spans="19:19" x14ac:dyDescent="0.3">
      <c r="S7798" s="38"/>
    </row>
    <row r="7799" spans="19:19" x14ac:dyDescent="0.3">
      <c r="S7799" s="38"/>
    </row>
    <row r="7800" spans="19:19" x14ac:dyDescent="0.3">
      <c r="S7800" s="38"/>
    </row>
    <row r="7801" spans="19:19" x14ac:dyDescent="0.3">
      <c r="S7801" s="38"/>
    </row>
    <row r="7802" spans="19:19" x14ac:dyDescent="0.3">
      <c r="S7802" s="38"/>
    </row>
    <row r="7803" spans="19:19" x14ac:dyDescent="0.3">
      <c r="S7803" s="38"/>
    </row>
    <row r="7804" spans="19:19" x14ac:dyDescent="0.3">
      <c r="S7804" s="38"/>
    </row>
    <row r="7805" spans="19:19" x14ac:dyDescent="0.3">
      <c r="S7805" s="38"/>
    </row>
    <row r="7806" spans="19:19" x14ac:dyDescent="0.3">
      <c r="S7806" s="38"/>
    </row>
    <row r="7807" spans="19:19" x14ac:dyDescent="0.3">
      <c r="S7807" s="38"/>
    </row>
    <row r="7808" spans="19:19" x14ac:dyDescent="0.3">
      <c r="S7808" s="38"/>
    </row>
    <row r="7809" spans="19:19" x14ac:dyDescent="0.3">
      <c r="S7809" s="38"/>
    </row>
    <row r="7810" spans="19:19" x14ac:dyDescent="0.3">
      <c r="S7810" s="38"/>
    </row>
    <row r="7811" spans="19:19" x14ac:dyDescent="0.3">
      <c r="S7811" s="38"/>
    </row>
    <row r="7812" spans="19:19" x14ac:dyDescent="0.3">
      <c r="S7812" s="38"/>
    </row>
    <row r="7813" spans="19:19" x14ac:dyDescent="0.3">
      <c r="S7813" s="38"/>
    </row>
    <row r="7814" spans="19:19" x14ac:dyDescent="0.3">
      <c r="S7814" s="38"/>
    </row>
    <row r="7815" spans="19:19" x14ac:dyDescent="0.3">
      <c r="S7815" s="38"/>
    </row>
    <row r="7816" spans="19:19" x14ac:dyDescent="0.3">
      <c r="S7816" s="38"/>
    </row>
    <row r="7817" spans="19:19" x14ac:dyDescent="0.3">
      <c r="S7817" s="38"/>
    </row>
    <row r="7818" spans="19:19" x14ac:dyDescent="0.3">
      <c r="S7818" s="38"/>
    </row>
    <row r="7819" spans="19:19" x14ac:dyDescent="0.3">
      <c r="S7819" s="38"/>
    </row>
    <row r="7820" spans="19:19" x14ac:dyDescent="0.3">
      <c r="S7820" s="38"/>
    </row>
    <row r="7821" spans="19:19" x14ac:dyDescent="0.3">
      <c r="S7821" s="38"/>
    </row>
    <row r="7822" spans="19:19" x14ac:dyDescent="0.3">
      <c r="S7822" s="38"/>
    </row>
    <row r="7823" spans="19:19" x14ac:dyDescent="0.3">
      <c r="S7823" s="38"/>
    </row>
    <row r="7824" spans="19:19" x14ac:dyDescent="0.3">
      <c r="S7824" s="38"/>
    </row>
    <row r="7825" spans="19:19" x14ac:dyDescent="0.3">
      <c r="S7825" s="38"/>
    </row>
    <row r="7826" spans="19:19" x14ac:dyDescent="0.3">
      <c r="S7826" s="38"/>
    </row>
    <row r="7827" spans="19:19" x14ac:dyDescent="0.3">
      <c r="S7827" s="38"/>
    </row>
    <row r="7828" spans="19:19" x14ac:dyDescent="0.3">
      <c r="S7828" s="38"/>
    </row>
    <row r="7829" spans="19:19" x14ac:dyDescent="0.3">
      <c r="S7829" s="38"/>
    </row>
    <row r="7830" spans="19:19" x14ac:dyDescent="0.3">
      <c r="S7830" s="38"/>
    </row>
    <row r="7831" spans="19:19" x14ac:dyDescent="0.3">
      <c r="S7831" s="38"/>
    </row>
    <row r="7832" spans="19:19" x14ac:dyDescent="0.3">
      <c r="S7832" s="38"/>
    </row>
    <row r="7833" spans="19:19" x14ac:dyDescent="0.3">
      <c r="S7833" s="38"/>
    </row>
    <row r="7834" spans="19:19" x14ac:dyDescent="0.3">
      <c r="S7834" s="38"/>
    </row>
    <row r="7835" spans="19:19" x14ac:dyDescent="0.3">
      <c r="S7835" s="38"/>
    </row>
    <row r="7836" spans="19:19" x14ac:dyDescent="0.3">
      <c r="S7836" s="38"/>
    </row>
    <row r="7837" spans="19:19" x14ac:dyDescent="0.3">
      <c r="S7837" s="38"/>
    </row>
    <row r="7838" spans="19:19" x14ac:dyDescent="0.3">
      <c r="S7838" s="38"/>
    </row>
    <row r="7839" spans="19:19" x14ac:dyDescent="0.3">
      <c r="S7839" s="38"/>
    </row>
    <row r="7840" spans="19:19" x14ac:dyDescent="0.3">
      <c r="S7840" s="38"/>
    </row>
    <row r="7841" spans="19:19" x14ac:dyDescent="0.3">
      <c r="S7841" s="38"/>
    </row>
    <row r="7842" spans="19:19" x14ac:dyDescent="0.3">
      <c r="S7842" s="38"/>
    </row>
    <row r="7843" spans="19:19" x14ac:dyDescent="0.3">
      <c r="S7843" s="38"/>
    </row>
    <row r="7844" spans="19:19" x14ac:dyDescent="0.3">
      <c r="S7844" s="38"/>
    </row>
    <row r="7845" spans="19:19" x14ac:dyDescent="0.3">
      <c r="S7845" s="38"/>
    </row>
    <row r="7846" spans="19:19" x14ac:dyDescent="0.3">
      <c r="S7846" s="38"/>
    </row>
    <row r="7847" spans="19:19" x14ac:dyDescent="0.3">
      <c r="S7847" s="38"/>
    </row>
    <row r="7848" spans="19:19" x14ac:dyDescent="0.3">
      <c r="S7848" s="38"/>
    </row>
    <row r="7849" spans="19:19" x14ac:dyDescent="0.3">
      <c r="S7849" s="38"/>
    </row>
    <row r="7850" spans="19:19" x14ac:dyDescent="0.3">
      <c r="S7850" s="38"/>
    </row>
    <row r="7851" spans="19:19" x14ac:dyDescent="0.3">
      <c r="S7851" s="38"/>
    </row>
    <row r="7852" spans="19:19" x14ac:dyDescent="0.3">
      <c r="S7852" s="38"/>
    </row>
    <row r="7853" spans="19:19" x14ac:dyDescent="0.3">
      <c r="S7853" s="38"/>
    </row>
    <row r="7854" spans="19:19" x14ac:dyDescent="0.3">
      <c r="S7854" s="38"/>
    </row>
    <row r="7855" spans="19:19" x14ac:dyDescent="0.3">
      <c r="S7855" s="38"/>
    </row>
    <row r="7856" spans="19:19" x14ac:dyDescent="0.3">
      <c r="S7856" s="38"/>
    </row>
    <row r="7857" spans="19:19" x14ac:dyDescent="0.3">
      <c r="S7857" s="38"/>
    </row>
    <row r="7858" spans="19:19" x14ac:dyDescent="0.3">
      <c r="S7858" s="38"/>
    </row>
    <row r="7859" spans="19:19" x14ac:dyDescent="0.3">
      <c r="S7859" s="38"/>
    </row>
    <row r="7860" spans="19:19" x14ac:dyDescent="0.3">
      <c r="S7860" s="38"/>
    </row>
    <row r="7861" spans="19:19" x14ac:dyDescent="0.3">
      <c r="S7861" s="38"/>
    </row>
    <row r="7862" spans="19:19" x14ac:dyDescent="0.3">
      <c r="S7862" s="38"/>
    </row>
    <row r="7863" spans="19:19" x14ac:dyDescent="0.3">
      <c r="S7863" s="38"/>
    </row>
    <row r="7864" spans="19:19" x14ac:dyDescent="0.3">
      <c r="S7864" s="38"/>
    </row>
    <row r="7865" spans="19:19" x14ac:dyDescent="0.3">
      <c r="S7865" s="38"/>
    </row>
    <row r="7866" spans="19:19" x14ac:dyDescent="0.3">
      <c r="S7866" s="38"/>
    </row>
    <row r="7867" spans="19:19" x14ac:dyDescent="0.3">
      <c r="S7867" s="38"/>
    </row>
    <row r="7868" spans="19:19" x14ac:dyDescent="0.3">
      <c r="S7868" s="38"/>
    </row>
    <row r="7869" spans="19:19" x14ac:dyDescent="0.3">
      <c r="S7869" s="38"/>
    </row>
    <row r="7870" spans="19:19" x14ac:dyDescent="0.3">
      <c r="S7870" s="38"/>
    </row>
    <row r="7871" spans="19:19" x14ac:dyDescent="0.3">
      <c r="S7871" s="38"/>
    </row>
    <row r="7872" spans="19:19" x14ac:dyDescent="0.3">
      <c r="S7872" s="38"/>
    </row>
    <row r="7873" spans="19:19" x14ac:dyDescent="0.3">
      <c r="S7873" s="38"/>
    </row>
    <row r="7874" spans="19:19" x14ac:dyDescent="0.3">
      <c r="S7874" s="38"/>
    </row>
    <row r="7875" spans="19:19" x14ac:dyDescent="0.3">
      <c r="S7875" s="38"/>
    </row>
    <row r="7876" spans="19:19" x14ac:dyDescent="0.3">
      <c r="S7876" s="38"/>
    </row>
    <row r="7877" spans="19:19" x14ac:dyDescent="0.3">
      <c r="S7877" s="38"/>
    </row>
    <row r="7878" spans="19:19" x14ac:dyDescent="0.3">
      <c r="S7878" s="38"/>
    </row>
    <row r="7879" spans="19:19" x14ac:dyDescent="0.3">
      <c r="S7879" s="38"/>
    </row>
    <row r="7880" spans="19:19" x14ac:dyDescent="0.3">
      <c r="S7880" s="38"/>
    </row>
    <row r="7881" spans="19:19" x14ac:dyDescent="0.3">
      <c r="S7881" s="38"/>
    </row>
    <row r="7882" spans="19:19" x14ac:dyDescent="0.3">
      <c r="S7882" s="38"/>
    </row>
    <row r="7883" spans="19:19" x14ac:dyDescent="0.3">
      <c r="S7883" s="38"/>
    </row>
    <row r="7884" spans="19:19" x14ac:dyDescent="0.3">
      <c r="S7884" s="38"/>
    </row>
    <row r="7885" spans="19:19" x14ac:dyDescent="0.3">
      <c r="S7885" s="38"/>
    </row>
    <row r="7886" spans="19:19" x14ac:dyDescent="0.3">
      <c r="S7886" s="38"/>
    </row>
    <row r="7887" spans="19:19" x14ac:dyDescent="0.3">
      <c r="S7887" s="38"/>
    </row>
    <row r="7888" spans="19:19" x14ac:dyDescent="0.3">
      <c r="S7888" s="38"/>
    </row>
    <row r="7889" spans="19:19" x14ac:dyDescent="0.3">
      <c r="S7889" s="38"/>
    </row>
    <row r="7890" spans="19:19" x14ac:dyDescent="0.3">
      <c r="S7890" s="38"/>
    </row>
    <row r="7891" spans="19:19" x14ac:dyDescent="0.3">
      <c r="S7891" s="38"/>
    </row>
    <row r="7892" spans="19:19" x14ac:dyDescent="0.3">
      <c r="S7892" s="38"/>
    </row>
    <row r="7893" spans="19:19" x14ac:dyDescent="0.3">
      <c r="S7893" s="38"/>
    </row>
    <row r="7894" spans="19:19" x14ac:dyDescent="0.3">
      <c r="S7894" s="38"/>
    </row>
    <row r="7895" spans="19:19" x14ac:dyDescent="0.3">
      <c r="S7895" s="38"/>
    </row>
    <row r="7896" spans="19:19" x14ac:dyDescent="0.3">
      <c r="S7896" s="38"/>
    </row>
    <row r="7897" spans="19:19" x14ac:dyDescent="0.3">
      <c r="S7897" s="38"/>
    </row>
    <row r="7898" spans="19:19" x14ac:dyDescent="0.3">
      <c r="S7898" s="38"/>
    </row>
    <row r="7899" spans="19:19" x14ac:dyDescent="0.3">
      <c r="S7899" s="38"/>
    </row>
    <row r="7900" spans="19:19" x14ac:dyDescent="0.3">
      <c r="S7900" s="38"/>
    </row>
    <row r="7901" spans="19:19" x14ac:dyDescent="0.3">
      <c r="S7901" s="38"/>
    </row>
    <row r="7902" spans="19:19" x14ac:dyDescent="0.3">
      <c r="S7902" s="38"/>
    </row>
    <row r="7903" spans="19:19" x14ac:dyDescent="0.3">
      <c r="S7903" s="38"/>
    </row>
    <row r="7904" spans="19:19" x14ac:dyDescent="0.3">
      <c r="S7904" s="38"/>
    </row>
    <row r="7905" spans="19:19" x14ac:dyDescent="0.3">
      <c r="S7905" s="38"/>
    </row>
    <row r="7906" spans="19:19" x14ac:dyDescent="0.3">
      <c r="S7906" s="38"/>
    </row>
    <row r="7907" spans="19:19" x14ac:dyDescent="0.3">
      <c r="S7907" s="38"/>
    </row>
    <row r="7908" spans="19:19" x14ac:dyDescent="0.3">
      <c r="S7908" s="38"/>
    </row>
    <row r="7909" spans="19:19" x14ac:dyDescent="0.3">
      <c r="S7909" s="38"/>
    </row>
    <row r="7910" spans="19:19" x14ac:dyDescent="0.3">
      <c r="S7910" s="38"/>
    </row>
    <row r="7911" spans="19:19" x14ac:dyDescent="0.3">
      <c r="S7911" s="38"/>
    </row>
    <row r="7912" spans="19:19" x14ac:dyDescent="0.3">
      <c r="S7912" s="38"/>
    </row>
    <row r="7913" spans="19:19" x14ac:dyDescent="0.3">
      <c r="S7913" s="38"/>
    </row>
    <row r="7914" spans="19:19" x14ac:dyDescent="0.3">
      <c r="S7914" s="38"/>
    </row>
    <row r="7915" spans="19:19" x14ac:dyDescent="0.3">
      <c r="S7915" s="38"/>
    </row>
    <row r="7916" spans="19:19" x14ac:dyDescent="0.3">
      <c r="S7916" s="38"/>
    </row>
    <row r="7917" spans="19:19" x14ac:dyDescent="0.3">
      <c r="S7917" s="38"/>
    </row>
    <row r="7918" spans="19:19" x14ac:dyDescent="0.3">
      <c r="S7918" s="38"/>
    </row>
    <row r="7919" spans="19:19" x14ac:dyDescent="0.3">
      <c r="S7919" s="38"/>
    </row>
    <row r="7920" spans="19:19" x14ac:dyDescent="0.3">
      <c r="S7920" s="38"/>
    </row>
    <row r="7921" spans="19:19" x14ac:dyDescent="0.3">
      <c r="S7921" s="38"/>
    </row>
    <row r="7922" spans="19:19" x14ac:dyDescent="0.3">
      <c r="S7922" s="38"/>
    </row>
    <row r="7923" spans="19:19" x14ac:dyDescent="0.3">
      <c r="S7923" s="38"/>
    </row>
    <row r="7924" spans="19:19" x14ac:dyDescent="0.3">
      <c r="S7924" s="38"/>
    </row>
    <row r="7925" spans="19:19" x14ac:dyDescent="0.3">
      <c r="S7925" s="38"/>
    </row>
    <row r="7926" spans="19:19" x14ac:dyDescent="0.3">
      <c r="S7926" s="38"/>
    </row>
    <row r="7927" spans="19:19" x14ac:dyDescent="0.3">
      <c r="S7927" s="38"/>
    </row>
    <row r="7928" spans="19:19" x14ac:dyDescent="0.3">
      <c r="S7928" s="38"/>
    </row>
    <row r="7929" spans="19:19" x14ac:dyDescent="0.3">
      <c r="S7929" s="38"/>
    </row>
    <row r="7930" spans="19:19" x14ac:dyDescent="0.3">
      <c r="S7930" s="38"/>
    </row>
    <row r="7931" spans="19:19" x14ac:dyDescent="0.3">
      <c r="S7931" s="38"/>
    </row>
    <row r="7932" spans="19:19" x14ac:dyDescent="0.3">
      <c r="S7932" s="38"/>
    </row>
    <row r="7933" spans="19:19" x14ac:dyDescent="0.3">
      <c r="S7933" s="38"/>
    </row>
    <row r="7934" spans="19:19" x14ac:dyDescent="0.3">
      <c r="S7934" s="38"/>
    </row>
    <row r="7935" spans="19:19" x14ac:dyDescent="0.3">
      <c r="S7935" s="38"/>
    </row>
    <row r="7936" spans="19:19" x14ac:dyDescent="0.3">
      <c r="S7936" s="38"/>
    </row>
    <row r="7937" spans="19:19" x14ac:dyDescent="0.3">
      <c r="S7937" s="38"/>
    </row>
    <row r="7938" spans="19:19" x14ac:dyDescent="0.3">
      <c r="S7938" s="38"/>
    </row>
    <row r="7939" spans="19:19" x14ac:dyDescent="0.3">
      <c r="S7939" s="38"/>
    </row>
    <row r="7940" spans="19:19" x14ac:dyDescent="0.3">
      <c r="S7940" s="38"/>
    </row>
    <row r="7941" spans="19:19" x14ac:dyDescent="0.3">
      <c r="S7941" s="38"/>
    </row>
    <row r="7942" spans="19:19" x14ac:dyDescent="0.3">
      <c r="S7942" s="38"/>
    </row>
    <row r="7943" spans="19:19" x14ac:dyDescent="0.3">
      <c r="S7943" s="38"/>
    </row>
    <row r="7944" spans="19:19" x14ac:dyDescent="0.3">
      <c r="S7944" s="38"/>
    </row>
    <row r="7945" spans="19:19" x14ac:dyDescent="0.3">
      <c r="S7945" s="38"/>
    </row>
    <row r="7946" spans="19:19" x14ac:dyDescent="0.3">
      <c r="S7946" s="38"/>
    </row>
    <row r="7947" spans="19:19" x14ac:dyDescent="0.3">
      <c r="S7947" s="38"/>
    </row>
    <row r="7948" spans="19:19" x14ac:dyDescent="0.3">
      <c r="S7948" s="38"/>
    </row>
    <row r="7949" spans="19:19" x14ac:dyDescent="0.3">
      <c r="S7949" s="38"/>
    </row>
    <row r="7950" spans="19:19" x14ac:dyDescent="0.3">
      <c r="S7950" s="38"/>
    </row>
    <row r="7951" spans="19:19" x14ac:dyDescent="0.3">
      <c r="S7951" s="38"/>
    </row>
    <row r="7952" spans="19:19" x14ac:dyDescent="0.3">
      <c r="S7952" s="38"/>
    </row>
    <row r="7953" spans="19:19" x14ac:dyDescent="0.3">
      <c r="S7953" s="38"/>
    </row>
    <row r="7954" spans="19:19" x14ac:dyDescent="0.3">
      <c r="S7954" s="38"/>
    </row>
    <row r="7955" spans="19:19" x14ac:dyDescent="0.3">
      <c r="S7955" s="38"/>
    </row>
    <row r="7956" spans="19:19" x14ac:dyDescent="0.3">
      <c r="S7956" s="38"/>
    </row>
    <row r="7957" spans="19:19" x14ac:dyDescent="0.3">
      <c r="S7957" s="38"/>
    </row>
    <row r="7958" spans="19:19" x14ac:dyDescent="0.3">
      <c r="S7958" s="38"/>
    </row>
    <row r="7959" spans="19:19" x14ac:dyDescent="0.3">
      <c r="S7959" s="38"/>
    </row>
    <row r="7960" spans="19:19" x14ac:dyDescent="0.3">
      <c r="S7960" s="38"/>
    </row>
    <row r="7961" spans="19:19" x14ac:dyDescent="0.3">
      <c r="S7961" s="38"/>
    </row>
    <row r="7962" spans="19:19" x14ac:dyDescent="0.3">
      <c r="S7962" s="38"/>
    </row>
    <row r="7963" spans="19:19" x14ac:dyDescent="0.3">
      <c r="S7963" s="38"/>
    </row>
    <row r="7964" spans="19:19" x14ac:dyDescent="0.3">
      <c r="S7964" s="38"/>
    </row>
    <row r="7965" spans="19:19" x14ac:dyDescent="0.3">
      <c r="S7965" s="38"/>
    </row>
    <row r="7966" spans="19:19" x14ac:dyDescent="0.3">
      <c r="S7966" s="38"/>
    </row>
    <row r="7967" spans="19:19" x14ac:dyDescent="0.3">
      <c r="S7967" s="38"/>
    </row>
    <row r="7968" spans="19:19" x14ac:dyDescent="0.3">
      <c r="S7968" s="38"/>
    </row>
    <row r="7969" spans="19:19" x14ac:dyDescent="0.3">
      <c r="S7969" s="38"/>
    </row>
    <row r="7970" spans="19:19" x14ac:dyDescent="0.3">
      <c r="S7970" s="38"/>
    </row>
    <row r="7971" spans="19:19" x14ac:dyDescent="0.3">
      <c r="S7971" s="38"/>
    </row>
    <row r="7972" spans="19:19" x14ac:dyDescent="0.3">
      <c r="S7972" s="38"/>
    </row>
    <row r="7973" spans="19:19" x14ac:dyDescent="0.3">
      <c r="S7973" s="38"/>
    </row>
    <row r="7974" spans="19:19" x14ac:dyDescent="0.3">
      <c r="S7974" s="38"/>
    </row>
    <row r="7975" spans="19:19" x14ac:dyDescent="0.3">
      <c r="S7975" s="38"/>
    </row>
    <row r="7976" spans="19:19" x14ac:dyDescent="0.3">
      <c r="S7976" s="38"/>
    </row>
    <row r="7977" spans="19:19" x14ac:dyDescent="0.3">
      <c r="S7977" s="38"/>
    </row>
    <row r="7978" spans="19:19" x14ac:dyDescent="0.3">
      <c r="S7978" s="38"/>
    </row>
    <row r="7979" spans="19:19" x14ac:dyDescent="0.3">
      <c r="S7979" s="38"/>
    </row>
    <row r="7980" spans="19:19" x14ac:dyDescent="0.3">
      <c r="S7980" s="38"/>
    </row>
    <row r="7981" spans="19:19" x14ac:dyDescent="0.3">
      <c r="S7981" s="38"/>
    </row>
    <row r="7982" spans="19:19" x14ac:dyDescent="0.3">
      <c r="S7982" s="38"/>
    </row>
    <row r="7983" spans="19:19" x14ac:dyDescent="0.3">
      <c r="S7983" s="38"/>
    </row>
    <row r="7984" spans="19:19" x14ac:dyDescent="0.3">
      <c r="S7984" s="38"/>
    </row>
    <row r="7985" spans="19:19" x14ac:dyDescent="0.3">
      <c r="S7985" s="38"/>
    </row>
    <row r="7986" spans="19:19" x14ac:dyDescent="0.3">
      <c r="S7986" s="38"/>
    </row>
    <row r="7987" spans="19:19" x14ac:dyDescent="0.3">
      <c r="S7987" s="38"/>
    </row>
    <row r="7988" spans="19:19" x14ac:dyDescent="0.3">
      <c r="S7988" s="38"/>
    </row>
    <row r="7989" spans="19:19" x14ac:dyDescent="0.3">
      <c r="S7989" s="38"/>
    </row>
    <row r="7990" spans="19:19" x14ac:dyDescent="0.3">
      <c r="S7990" s="38"/>
    </row>
    <row r="7991" spans="19:19" x14ac:dyDescent="0.3">
      <c r="S7991" s="38"/>
    </row>
    <row r="7992" spans="19:19" x14ac:dyDescent="0.3">
      <c r="S7992" s="38"/>
    </row>
    <row r="7993" spans="19:19" x14ac:dyDescent="0.3">
      <c r="S7993" s="38"/>
    </row>
    <row r="7994" spans="19:19" x14ac:dyDescent="0.3">
      <c r="S7994" s="38"/>
    </row>
    <row r="7995" spans="19:19" x14ac:dyDescent="0.3">
      <c r="S7995" s="38"/>
    </row>
    <row r="7996" spans="19:19" x14ac:dyDescent="0.3">
      <c r="S7996" s="38"/>
    </row>
    <row r="7997" spans="19:19" x14ac:dyDescent="0.3">
      <c r="S7997" s="38"/>
    </row>
    <row r="7998" spans="19:19" x14ac:dyDescent="0.3">
      <c r="S7998" s="38"/>
    </row>
    <row r="7999" spans="19:19" x14ac:dyDescent="0.3">
      <c r="S7999" s="38"/>
    </row>
    <row r="8000" spans="19:19" x14ac:dyDescent="0.3">
      <c r="S8000" s="38"/>
    </row>
    <row r="8001" spans="19:19" x14ac:dyDescent="0.3">
      <c r="S8001" s="38"/>
    </row>
    <row r="8002" spans="19:19" x14ac:dyDescent="0.3">
      <c r="S8002" s="38"/>
    </row>
    <row r="8003" spans="19:19" x14ac:dyDescent="0.3">
      <c r="S8003" s="38"/>
    </row>
    <row r="8004" spans="19:19" x14ac:dyDescent="0.3">
      <c r="S8004" s="38"/>
    </row>
    <row r="8005" spans="19:19" x14ac:dyDescent="0.3">
      <c r="S8005" s="38"/>
    </row>
    <row r="8006" spans="19:19" x14ac:dyDescent="0.3">
      <c r="S8006" s="38"/>
    </row>
    <row r="8007" spans="19:19" x14ac:dyDescent="0.3">
      <c r="S8007" s="38"/>
    </row>
    <row r="8008" spans="19:19" x14ac:dyDescent="0.3">
      <c r="S8008" s="38"/>
    </row>
    <row r="8009" spans="19:19" x14ac:dyDescent="0.3">
      <c r="S8009" s="38"/>
    </row>
    <row r="8010" spans="19:19" x14ac:dyDescent="0.3">
      <c r="S8010" s="38"/>
    </row>
    <row r="8011" spans="19:19" x14ac:dyDescent="0.3">
      <c r="S8011" s="38"/>
    </row>
    <row r="8012" spans="19:19" x14ac:dyDescent="0.3">
      <c r="S8012" s="38"/>
    </row>
    <row r="8013" spans="19:19" x14ac:dyDescent="0.3">
      <c r="S8013" s="38"/>
    </row>
    <row r="8014" spans="19:19" x14ac:dyDescent="0.3">
      <c r="S8014" s="38"/>
    </row>
    <row r="8015" spans="19:19" x14ac:dyDescent="0.3">
      <c r="S8015" s="38"/>
    </row>
    <row r="8016" spans="19:19" x14ac:dyDescent="0.3">
      <c r="S8016" s="38"/>
    </row>
    <row r="8017" spans="19:19" x14ac:dyDescent="0.3">
      <c r="S8017" s="38"/>
    </row>
    <row r="8018" spans="19:19" x14ac:dyDescent="0.3">
      <c r="S8018" s="38"/>
    </row>
    <row r="8019" spans="19:19" x14ac:dyDescent="0.3">
      <c r="S8019" s="38"/>
    </row>
    <row r="8020" spans="19:19" x14ac:dyDescent="0.3">
      <c r="S8020" s="38"/>
    </row>
    <row r="8021" spans="19:19" x14ac:dyDescent="0.3">
      <c r="S8021" s="38"/>
    </row>
    <row r="8022" spans="19:19" x14ac:dyDescent="0.3">
      <c r="S8022" s="38"/>
    </row>
    <row r="8023" spans="19:19" x14ac:dyDescent="0.3">
      <c r="S8023" s="38"/>
    </row>
    <row r="8024" spans="19:19" x14ac:dyDescent="0.3">
      <c r="S8024" s="38"/>
    </row>
    <row r="8025" spans="19:19" x14ac:dyDescent="0.3">
      <c r="S8025" s="38"/>
    </row>
    <row r="8026" spans="19:19" x14ac:dyDescent="0.3">
      <c r="S8026" s="38"/>
    </row>
    <row r="8027" spans="19:19" x14ac:dyDescent="0.3">
      <c r="S8027" s="38"/>
    </row>
    <row r="8028" spans="19:19" x14ac:dyDescent="0.3">
      <c r="S8028" s="38"/>
    </row>
    <row r="8029" spans="19:19" x14ac:dyDescent="0.3">
      <c r="S8029" s="38"/>
    </row>
    <row r="8030" spans="19:19" x14ac:dyDescent="0.3">
      <c r="S8030" s="38"/>
    </row>
    <row r="8031" spans="19:19" x14ac:dyDescent="0.3">
      <c r="S8031" s="38"/>
    </row>
    <row r="8032" spans="19:19" x14ac:dyDescent="0.3">
      <c r="S8032" s="38"/>
    </row>
    <row r="8033" spans="19:19" x14ac:dyDescent="0.3">
      <c r="S8033" s="38"/>
    </row>
    <row r="8034" spans="19:19" x14ac:dyDescent="0.3">
      <c r="S8034" s="38"/>
    </row>
    <row r="8035" spans="19:19" x14ac:dyDescent="0.3">
      <c r="S8035" s="38"/>
    </row>
    <row r="8036" spans="19:19" x14ac:dyDescent="0.3">
      <c r="S8036" s="38"/>
    </row>
    <row r="8037" spans="19:19" x14ac:dyDescent="0.3">
      <c r="S8037" s="38"/>
    </row>
    <row r="8038" spans="19:19" x14ac:dyDescent="0.3">
      <c r="S8038" s="38"/>
    </row>
    <row r="8039" spans="19:19" x14ac:dyDescent="0.3">
      <c r="S8039" s="38"/>
    </row>
    <row r="8040" spans="19:19" x14ac:dyDescent="0.3">
      <c r="S8040" s="38"/>
    </row>
    <row r="8041" spans="19:19" x14ac:dyDescent="0.3">
      <c r="S8041" s="38"/>
    </row>
    <row r="8042" spans="19:19" x14ac:dyDescent="0.3">
      <c r="S8042" s="38"/>
    </row>
    <row r="8043" spans="19:19" x14ac:dyDescent="0.3">
      <c r="S8043" s="38"/>
    </row>
    <row r="8044" spans="19:19" x14ac:dyDescent="0.3">
      <c r="S8044" s="38"/>
    </row>
    <row r="8045" spans="19:19" x14ac:dyDescent="0.3">
      <c r="S8045" s="38"/>
    </row>
    <row r="8046" spans="19:19" x14ac:dyDescent="0.3">
      <c r="S8046" s="38"/>
    </row>
    <row r="8047" spans="19:19" x14ac:dyDescent="0.3">
      <c r="S8047" s="38"/>
    </row>
    <row r="8048" spans="19:19" x14ac:dyDescent="0.3">
      <c r="S8048" s="38"/>
    </row>
    <row r="8049" spans="19:19" x14ac:dyDescent="0.3">
      <c r="S8049" s="38"/>
    </row>
    <row r="8050" spans="19:19" x14ac:dyDescent="0.3">
      <c r="S8050" s="38"/>
    </row>
    <row r="8051" spans="19:19" x14ac:dyDescent="0.3">
      <c r="S8051" s="38"/>
    </row>
    <row r="8052" spans="19:19" x14ac:dyDescent="0.3">
      <c r="S8052" s="38"/>
    </row>
    <row r="8053" spans="19:19" x14ac:dyDescent="0.3">
      <c r="S8053" s="38"/>
    </row>
    <row r="8054" spans="19:19" x14ac:dyDescent="0.3">
      <c r="S8054" s="38"/>
    </row>
    <row r="8055" spans="19:19" x14ac:dyDescent="0.3">
      <c r="S8055" s="38"/>
    </row>
    <row r="8056" spans="19:19" x14ac:dyDescent="0.3">
      <c r="S8056" s="38"/>
    </row>
    <row r="8057" spans="19:19" x14ac:dyDescent="0.3">
      <c r="S8057" s="38"/>
    </row>
    <row r="8058" spans="19:19" x14ac:dyDescent="0.3">
      <c r="S8058" s="38"/>
    </row>
    <row r="8059" spans="19:19" x14ac:dyDescent="0.3">
      <c r="S8059" s="38"/>
    </row>
    <row r="8060" spans="19:19" x14ac:dyDescent="0.3">
      <c r="S8060" s="38"/>
    </row>
    <row r="8061" spans="19:19" x14ac:dyDescent="0.3">
      <c r="S8061" s="38"/>
    </row>
    <row r="8062" spans="19:19" x14ac:dyDescent="0.3">
      <c r="S8062" s="38"/>
    </row>
    <row r="8063" spans="19:19" x14ac:dyDescent="0.3">
      <c r="S8063" s="38"/>
    </row>
    <row r="8064" spans="19:19" x14ac:dyDescent="0.3">
      <c r="S8064" s="38"/>
    </row>
    <row r="8065" spans="19:19" x14ac:dyDescent="0.3">
      <c r="S8065" s="38"/>
    </row>
    <row r="8066" spans="19:19" x14ac:dyDescent="0.3">
      <c r="S8066" s="38"/>
    </row>
    <row r="8067" spans="19:19" x14ac:dyDescent="0.3">
      <c r="S8067" s="38"/>
    </row>
    <row r="8068" spans="19:19" x14ac:dyDescent="0.3">
      <c r="S8068" s="38"/>
    </row>
    <row r="8069" spans="19:19" x14ac:dyDescent="0.3">
      <c r="S8069" s="38"/>
    </row>
    <row r="8070" spans="19:19" x14ac:dyDescent="0.3">
      <c r="S8070" s="38"/>
    </row>
    <row r="8071" spans="19:19" x14ac:dyDescent="0.3">
      <c r="S8071" s="38"/>
    </row>
    <row r="8072" spans="19:19" x14ac:dyDescent="0.3">
      <c r="S8072" s="38"/>
    </row>
    <row r="8073" spans="19:19" x14ac:dyDescent="0.3">
      <c r="S8073" s="38"/>
    </row>
    <row r="8074" spans="19:19" x14ac:dyDescent="0.3">
      <c r="S8074" s="38"/>
    </row>
    <row r="8075" spans="19:19" x14ac:dyDescent="0.3">
      <c r="S8075" s="38"/>
    </row>
    <row r="8076" spans="19:19" x14ac:dyDescent="0.3">
      <c r="S8076" s="38"/>
    </row>
    <row r="8077" spans="19:19" x14ac:dyDescent="0.3">
      <c r="S8077" s="38"/>
    </row>
    <row r="8078" spans="19:19" x14ac:dyDescent="0.3">
      <c r="S8078" s="38"/>
    </row>
    <row r="8079" spans="19:19" x14ac:dyDescent="0.3">
      <c r="S8079" s="38"/>
    </row>
    <row r="8080" spans="19:19" x14ac:dyDescent="0.3">
      <c r="S8080" s="38"/>
    </row>
    <row r="8081" spans="19:19" x14ac:dyDescent="0.3">
      <c r="S8081" s="38"/>
    </row>
    <row r="8082" spans="19:19" x14ac:dyDescent="0.3">
      <c r="S8082" s="38"/>
    </row>
    <row r="8083" spans="19:19" x14ac:dyDescent="0.3">
      <c r="S8083" s="38"/>
    </row>
    <row r="8084" spans="19:19" x14ac:dyDescent="0.3">
      <c r="S8084" s="38"/>
    </row>
    <row r="8085" spans="19:19" x14ac:dyDescent="0.3">
      <c r="S8085" s="38"/>
    </row>
    <row r="8086" spans="19:19" x14ac:dyDescent="0.3">
      <c r="S8086" s="38"/>
    </row>
    <row r="8087" spans="19:19" x14ac:dyDescent="0.3">
      <c r="S8087" s="38"/>
    </row>
    <row r="8088" spans="19:19" x14ac:dyDescent="0.3">
      <c r="S8088" s="38"/>
    </row>
    <row r="8089" spans="19:19" x14ac:dyDescent="0.3">
      <c r="S8089" s="38"/>
    </row>
    <row r="8090" spans="19:19" x14ac:dyDescent="0.3">
      <c r="S8090" s="38"/>
    </row>
    <row r="8091" spans="19:19" x14ac:dyDescent="0.3">
      <c r="S8091" s="38"/>
    </row>
    <row r="8092" spans="19:19" x14ac:dyDescent="0.3">
      <c r="S8092" s="38"/>
    </row>
    <row r="8093" spans="19:19" x14ac:dyDescent="0.3">
      <c r="S8093" s="38"/>
    </row>
    <row r="8094" spans="19:19" x14ac:dyDescent="0.3">
      <c r="S8094" s="38"/>
    </row>
    <row r="8095" spans="19:19" x14ac:dyDescent="0.3">
      <c r="S8095" s="38"/>
    </row>
    <row r="8096" spans="19:19" x14ac:dyDescent="0.3">
      <c r="S8096" s="38"/>
    </row>
    <row r="8097" spans="19:19" x14ac:dyDescent="0.3">
      <c r="S8097" s="38"/>
    </row>
    <row r="8098" spans="19:19" x14ac:dyDescent="0.3">
      <c r="S8098" s="38"/>
    </row>
    <row r="8099" spans="19:19" x14ac:dyDescent="0.3">
      <c r="S8099" s="38"/>
    </row>
    <row r="8100" spans="19:19" x14ac:dyDescent="0.3">
      <c r="S8100" s="38"/>
    </row>
    <row r="8101" spans="19:19" x14ac:dyDescent="0.3">
      <c r="S8101" s="38"/>
    </row>
    <row r="8102" spans="19:19" x14ac:dyDescent="0.3">
      <c r="S8102" s="38"/>
    </row>
    <row r="8103" spans="19:19" x14ac:dyDescent="0.3">
      <c r="S8103" s="38"/>
    </row>
    <row r="8104" spans="19:19" x14ac:dyDescent="0.3">
      <c r="S8104" s="38"/>
    </row>
    <row r="8105" spans="19:19" x14ac:dyDescent="0.3">
      <c r="S8105" s="38"/>
    </row>
    <row r="8106" spans="19:19" x14ac:dyDescent="0.3">
      <c r="S8106" s="38"/>
    </row>
    <row r="8107" spans="19:19" x14ac:dyDescent="0.3">
      <c r="S8107" s="38"/>
    </row>
    <row r="8108" spans="19:19" x14ac:dyDescent="0.3">
      <c r="S8108" s="38"/>
    </row>
    <row r="8109" spans="19:19" x14ac:dyDescent="0.3">
      <c r="S8109" s="38"/>
    </row>
    <row r="8110" spans="19:19" x14ac:dyDescent="0.3">
      <c r="S8110" s="38"/>
    </row>
    <row r="8111" spans="19:19" x14ac:dyDescent="0.3">
      <c r="S8111" s="38"/>
    </row>
    <row r="8112" spans="19:19" x14ac:dyDescent="0.3">
      <c r="S8112" s="38"/>
    </row>
    <row r="8113" spans="19:19" x14ac:dyDescent="0.3">
      <c r="S8113" s="38"/>
    </row>
    <row r="8114" spans="19:19" x14ac:dyDescent="0.3">
      <c r="S8114" s="38"/>
    </row>
    <row r="8115" spans="19:19" x14ac:dyDescent="0.3">
      <c r="S8115" s="38"/>
    </row>
    <row r="8116" spans="19:19" x14ac:dyDescent="0.3">
      <c r="S8116" s="38"/>
    </row>
    <row r="8117" spans="19:19" x14ac:dyDescent="0.3">
      <c r="S8117" s="38"/>
    </row>
    <row r="8118" spans="19:19" x14ac:dyDescent="0.3">
      <c r="S8118" s="38"/>
    </row>
    <row r="8119" spans="19:19" x14ac:dyDescent="0.3">
      <c r="S8119" s="38"/>
    </row>
    <row r="8120" spans="19:19" x14ac:dyDescent="0.3">
      <c r="S8120" s="38"/>
    </row>
    <row r="8121" spans="19:19" x14ac:dyDescent="0.3">
      <c r="S8121" s="38"/>
    </row>
    <row r="8122" spans="19:19" x14ac:dyDescent="0.3">
      <c r="S8122" s="38"/>
    </row>
    <row r="8123" spans="19:19" x14ac:dyDescent="0.3">
      <c r="S8123" s="38"/>
    </row>
    <row r="8124" spans="19:19" x14ac:dyDescent="0.3">
      <c r="S8124" s="38"/>
    </row>
    <row r="8125" spans="19:19" x14ac:dyDescent="0.3">
      <c r="S8125" s="38"/>
    </row>
    <row r="8126" spans="19:19" x14ac:dyDescent="0.3">
      <c r="S8126" s="38"/>
    </row>
    <row r="8127" spans="19:19" x14ac:dyDescent="0.3">
      <c r="S8127" s="38"/>
    </row>
    <row r="8128" spans="19:19" x14ac:dyDescent="0.3">
      <c r="S8128" s="38"/>
    </row>
    <row r="8129" spans="19:19" x14ac:dyDescent="0.3">
      <c r="S8129" s="38"/>
    </row>
    <row r="8130" spans="19:19" x14ac:dyDescent="0.3">
      <c r="S8130" s="38"/>
    </row>
    <row r="8131" spans="19:19" x14ac:dyDescent="0.3">
      <c r="S8131" s="38"/>
    </row>
    <row r="8132" spans="19:19" x14ac:dyDescent="0.3">
      <c r="S8132" s="38"/>
    </row>
    <row r="8133" spans="19:19" x14ac:dyDescent="0.3">
      <c r="S8133" s="38"/>
    </row>
    <row r="8134" spans="19:19" x14ac:dyDescent="0.3">
      <c r="S8134" s="38"/>
    </row>
    <row r="8135" spans="19:19" x14ac:dyDescent="0.3">
      <c r="S8135" s="38"/>
    </row>
    <row r="8136" spans="19:19" x14ac:dyDescent="0.3">
      <c r="S8136" s="38"/>
    </row>
    <row r="8137" spans="19:19" x14ac:dyDescent="0.3">
      <c r="S8137" s="38"/>
    </row>
    <row r="8138" spans="19:19" x14ac:dyDescent="0.3">
      <c r="S8138" s="38"/>
    </row>
    <row r="8139" spans="19:19" x14ac:dyDescent="0.3">
      <c r="S8139" s="38"/>
    </row>
    <row r="8140" spans="19:19" x14ac:dyDescent="0.3">
      <c r="S8140" s="38"/>
    </row>
    <row r="8141" spans="19:19" x14ac:dyDescent="0.3">
      <c r="S8141" s="38"/>
    </row>
    <row r="8142" spans="19:19" x14ac:dyDescent="0.3">
      <c r="S8142" s="38"/>
    </row>
    <row r="8143" spans="19:19" x14ac:dyDescent="0.3">
      <c r="S8143" s="38"/>
    </row>
    <row r="8144" spans="19:19" x14ac:dyDescent="0.3">
      <c r="S8144" s="38"/>
    </row>
    <row r="8145" spans="19:19" x14ac:dyDescent="0.3">
      <c r="S8145" s="38"/>
    </row>
    <row r="8146" spans="19:19" x14ac:dyDescent="0.3">
      <c r="S8146" s="38"/>
    </row>
    <row r="8147" spans="19:19" x14ac:dyDescent="0.3">
      <c r="S8147" s="38"/>
    </row>
    <row r="8148" spans="19:19" x14ac:dyDescent="0.3">
      <c r="S8148" s="38"/>
    </row>
    <row r="8149" spans="19:19" x14ac:dyDescent="0.3">
      <c r="S8149" s="38"/>
    </row>
    <row r="8150" spans="19:19" x14ac:dyDescent="0.3">
      <c r="S8150" s="38"/>
    </row>
    <row r="8151" spans="19:19" x14ac:dyDescent="0.3">
      <c r="S8151" s="38"/>
    </row>
    <row r="8152" spans="19:19" x14ac:dyDescent="0.3">
      <c r="S8152" s="38"/>
    </row>
    <row r="8153" spans="19:19" x14ac:dyDescent="0.3">
      <c r="S8153" s="38"/>
    </row>
    <row r="8154" spans="19:19" x14ac:dyDescent="0.3">
      <c r="S8154" s="38"/>
    </row>
    <row r="8155" spans="19:19" x14ac:dyDescent="0.3">
      <c r="S8155" s="38"/>
    </row>
    <row r="8156" spans="19:19" x14ac:dyDescent="0.3">
      <c r="S8156" s="38"/>
    </row>
    <row r="8157" spans="19:19" x14ac:dyDescent="0.3">
      <c r="S8157" s="38"/>
    </row>
    <row r="8158" spans="19:19" x14ac:dyDescent="0.3">
      <c r="S8158" s="38"/>
    </row>
    <row r="8159" spans="19:19" x14ac:dyDescent="0.3">
      <c r="S8159" s="38"/>
    </row>
    <row r="8160" spans="19:19" x14ac:dyDescent="0.3">
      <c r="S8160" s="38"/>
    </row>
    <row r="8161" spans="19:19" x14ac:dyDescent="0.3">
      <c r="S8161" s="38"/>
    </row>
    <row r="8162" spans="19:19" x14ac:dyDescent="0.3">
      <c r="S8162" s="38"/>
    </row>
    <row r="8163" spans="19:19" x14ac:dyDescent="0.3">
      <c r="S8163" s="38"/>
    </row>
    <row r="8164" spans="19:19" x14ac:dyDescent="0.3">
      <c r="S8164" s="38"/>
    </row>
    <row r="8165" spans="19:19" x14ac:dyDescent="0.3">
      <c r="S8165" s="38"/>
    </row>
    <row r="8166" spans="19:19" x14ac:dyDescent="0.3">
      <c r="S8166" s="38"/>
    </row>
    <row r="8167" spans="19:19" x14ac:dyDescent="0.3">
      <c r="S8167" s="38"/>
    </row>
    <row r="8168" spans="19:19" x14ac:dyDescent="0.3">
      <c r="S8168" s="38"/>
    </row>
    <row r="8169" spans="19:19" x14ac:dyDescent="0.3">
      <c r="S8169" s="38"/>
    </row>
    <row r="8170" spans="19:19" x14ac:dyDescent="0.3">
      <c r="S8170" s="38"/>
    </row>
    <row r="8171" spans="19:19" x14ac:dyDescent="0.3">
      <c r="S8171" s="38"/>
    </row>
    <row r="8172" spans="19:19" x14ac:dyDescent="0.3">
      <c r="S8172" s="38"/>
    </row>
    <row r="8173" spans="19:19" x14ac:dyDescent="0.3">
      <c r="S8173" s="38"/>
    </row>
    <row r="8174" spans="19:19" x14ac:dyDescent="0.3">
      <c r="S8174" s="38"/>
    </row>
    <row r="8175" spans="19:19" x14ac:dyDescent="0.3">
      <c r="S8175" s="38"/>
    </row>
    <row r="8176" spans="19:19" x14ac:dyDescent="0.3">
      <c r="S8176" s="38"/>
    </row>
    <row r="8177" spans="19:19" x14ac:dyDescent="0.3">
      <c r="S8177" s="38"/>
    </row>
    <row r="8178" spans="19:19" x14ac:dyDescent="0.3">
      <c r="S8178" s="38"/>
    </row>
    <row r="8179" spans="19:19" x14ac:dyDescent="0.3">
      <c r="S8179" s="38"/>
    </row>
    <row r="8180" spans="19:19" x14ac:dyDescent="0.3">
      <c r="S8180" s="38"/>
    </row>
    <row r="8181" spans="19:19" x14ac:dyDescent="0.3">
      <c r="S8181" s="38"/>
    </row>
    <row r="8182" spans="19:19" x14ac:dyDescent="0.3">
      <c r="S8182" s="38"/>
    </row>
    <row r="8183" spans="19:19" x14ac:dyDescent="0.3">
      <c r="S8183" s="38"/>
    </row>
    <row r="8184" spans="19:19" x14ac:dyDescent="0.3">
      <c r="S8184" s="38"/>
    </row>
    <row r="8185" spans="19:19" x14ac:dyDescent="0.3">
      <c r="S8185" s="38"/>
    </row>
    <row r="8186" spans="19:19" x14ac:dyDescent="0.3">
      <c r="S8186" s="38"/>
    </row>
    <row r="8187" spans="19:19" x14ac:dyDescent="0.3">
      <c r="S8187" s="38"/>
    </row>
    <row r="8188" spans="19:19" x14ac:dyDescent="0.3">
      <c r="S8188" s="38"/>
    </row>
    <row r="8189" spans="19:19" x14ac:dyDescent="0.3">
      <c r="S8189" s="38"/>
    </row>
    <row r="8190" spans="19:19" x14ac:dyDescent="0.3">
      <c r="S8190" s="38"/>
    </row>
    <row r="8191" spans="19:19" x14ac:dyDescent="0.3">
      <c r="S8191" s="38"/>
    </row>
    <row r="8192" spans="19:19" x14ac:dyDescent="0.3">
      <c r="S8192" s="38"/>
    </row>
    <row r="8193" spans="19:19" x14ac:dyDescent="0.3">
      <c r="S8193" s="38"/>
    </row>
    <row r="8194" spans="19:19" x14ac:dyDescent="0.3">
      <c r="S8194" s="38"/>
    </row>
    <row r="8195" spans="19:19" x14ac:dyDescent="0.3">
      <c r="S8195" s="38"/>
    </row>
    <row r="8196" spans="19:19" x14ac:dyDescent="0.3">
      <c r="S8196" s="38"/>
    </row>
    <row r="8197" spans="19:19" x14ac:dyDescent="0.3">
      <c r="S8197" s="38"/>
    </row>
    <row r="8198" spans="19:19" x14ac:dyDescent="0.3">
      <c r="S8198" s="38"/>
    </row>
    <row r="8199" spans="19:19" x14ac:dyDescent="0.3">
      <c r="S8199" s="38"/>
    </row>
    <row r="8200" spans="19:19" x14ac:dyDescent="0.3">
      <c r="S8200" s="38"/>
    </row>
    <row r="8201" spans="19:19" x14ac:dyDescent="0.3">
      <c r="S8201" s="38"/>
    </row>
    <row r="8202" spans="19:19" x14ac:dyDescent="0.3">
      <c r="S8202" s="38"/>
    </row>
    <row r="8203" spans="19:19" x14ac:dyDescent="0.3">
      <c r="S8203" s="38"/>
    </row>
    <row r="8204" spans="19:19" x14ac:dyDescent="0.3">
      <c r="S8204" s="38"/>
    </row>
    <row r="8205" spans="19:19" x14ac:dyDescent="0.3">
      <c r="S8205" s="38"/>
    </row>
    <row r="8206" spans="19:19" x14ac:dyDescent="0.3">
      <c r="S8206" s="38"/>
    </row>
    <row r="8207" spans="19:19" x14ac:dyDescent="0.3">
      <c r="S8207" s="38"/>
    </row>
    <row r="8208" spans="19:19" x14ac:dyDescent="0.3">
      <c r="S8208" s="38"/>
    </row>
    <row r="8209" spans="19:19" x14ac:dyDescent="0.3">
      <c r="S8209" s="38"/>
    </row>
    <row r="8210" spans="19:19" x14ac:dyDescent="0.3">
      <c r="S8210" s="38"/>
    </row>
    <row r="8211" spans="19:19" x14ac:dyDescent="0.3">
      <c r="S8211" s="38"/>
    </row>
    <row r="8212" spans="19:19" x14ac:dyDescent="0.3">
      <c r="S8212" s="38"/>
    </row>
    <row r="8213" spans="19:19" x14ac:dyDescent="0.3">
      <c r="S8213" s="38"/>
    </row>
    <row r="8214" spans="19:19" x14ac:dyDescent="0.3">
      <c r="S8214" s="38"/>
    </row>
    <row r="8215" spans="19:19" x14ac:dyDescent="0.3">
      <c r="S8215" s="38"/>
    </row>
    <row r="8216" spans="19:19" x14ac:dyDescent="0.3">
      <c r="S8216" s="38"/>
    </row>
    <row r="8217" spans="19:19" x14ac:dyDescent="0.3">
      <c r="S8217" s="38"/>
    </row>
    <row r="8218" spans="19:19" x14ac:dyDescent="0.3">
      <c r="S8218" s="38"/>
    </row>
    <row r="8219" spans="19:19" x14ac:dyDescent="0.3">
      <c r="S8219" s="38"/>
    </row>
    <row r="8220" spans="19:19" x14ac:dyDescent="0.3">
      <c r="S8220" s="38"/>
    </row>
    <row r="8221" spans="19:19" x14ac:dyDescent="0.3">
      <c r="S8221" s="38"/>
    </row>
    <row r="8222" spans="19:19" x14ac:dyDescent="0.3">
      <c r="S8222" s="38"/>
    </row>
    <row r="8223" spans="19:19" x14ac:dyDescent="0.3">
      <c r="S8223" s="38"/>
    </row>
    <row r="8224" spans="19:19" x14ac:dyDescent="0.3">
      <c r="S8224" s="38"/>
    </row>
    <row r="8225" spans="19:19" x14ac:dyDescent="0.3">
      <c r="S8225" s="38"/>
    </row>
    <row r="8226" spans="19:19" x14ac:dyDescent="0.3">
      <c r="S8226" s="38"/>
    </row>
    <row r="8227" spans="19:19" x14ac:dyDescent="0.3">
      <c r="S8227" s="38"/>
    </row>
    <row r="8228" spans="19:19" x14ac:dyDescent="0.3">
      <c r="S8228" s="38"/>
    </row>
    <row r="8229" spans="19:19" x14ac:dyDescent="0.3">
      <c r="S8229" s="38"/>
    </row>
    <row r="8230" spans="19:19" x14ac:dyDescent="0.3">
      <c r="S8230" s="38"/>
    </row>
    <row r="8231" spans="19:19" x14ac:dyDescent="0.3">
      <c r="S8231" s="38"/>
    </row>
    <row r="8232" spans="19:19" x14ac:dyDescent="0.3">
      <c r="S8232" s="38"/>
    </row>
    <row r="8233" spans="19:19" x14ac:dyDescent="0.3">
      <c r="S8233" s="38"/>
    </row>
    <row r="8234" spans="19:19" x14ac:dyDescent="0.3">
      <c r="S8234" s="38"/>
    </row>
    <row r="8235" spans="19:19" x14ac:dyDescent="0.3">
      <c r="S8235" s="38"/>
    </row>
    <row r="8236" spans="19:19" x14ac:dyDescent="0.3">
      <c r="S8236" s="38"/>
    </row>
    <row r="8237" spans="19:19" x14ac:dyDescent="0.3">
      <c r="S8237" s="38"/>
    </row>
    <row r="8238" spans="19:19" x14ac:dyDescent="0.3">
      <c r="S8238" s="38"/>
    </row>
    <row r="8239" spans="19:19" x14ac:dyDescent="0.3">
      <c r="S8239" s="38"/>
    </row>
    <row r="8240" spans="19:19" x14ac:dyDescent="0.3">
      <c r="S8240" s="38"/>
    </row>
    <row r="8241" spans="19:19" x14ac:dyDescent="0.3">
      <c r="S8241" s="38"/>
    </row>
    <row r="8242" spans="19:19" x14ac:dyDescent="0.3">
      <c r="S8242" s="38"/>
    </row>
    <row r="8243" spans="19:19" x14ac:dyDescent="0.3">
      <c r="S8243" s="38"/>
    </row>
    <row r="8244" spans="19:19" x14ac:dyDescent="0.3">
      <c r="S8244" s="38"/>
    </row>
    <row r="8245" spans="19:19" x14ac:dyDescent="0.3">
      <c r="S8245" s="38"/>
    </row>
    <row r="8246" spans="19:19" x14ac:dyDescent="0.3">
      <c r="S8246" s="38"/>
    </row>
    <row r="8247" spans="19:19" x14ac:dyDescent="0.3">
      <c r="S8247" s="38"/>
    </row>
    <row r="8248" spans="19:19" x14ac:dyDescent="0.3">
      <c r="S8248" s="38"/>
    </row>
    <row r="8249" spans="19:19" x14ac:dyDescent="0.3">
      <c r="S8249" s="38"/>
    </row>
    <row r="8250" spans="19:19" x14ac:dyDescent="0.3">
      <c r="S8250" s="38"/>
    </row>
    <row r="8251" spans="19:19" x14ac:dyDescent="0.3">
      <c r="S8251" s="38"/>
    </row>
    <row r="8252" spans="19:19" x14ac:dyDescent="0.3">
      <c r="S8252" s="38"/>
    </row>
    <row r="8253" spans="19:19" x14ac:dyDescent="0.3">
      <c r="S8253" s="38"/>
    </row>
    <row r="8254" spans="19:19" x14ac:dyDescent="0.3">
      <c r="S8254" s="38"/>
    </row>
    <row r="8255" spans="19:19" x14ac:dyDescent="0.3">
      <c r="S8255" s="38"/>
    </row>
    <row r="8256" spans="19:19" x14ac:dyDescent="0.3">
      <c r="S8256" s="38"/>
    </row>
    <row r="8257" spans="19:19" x14ac:dyDescent="0.3">
      <c r="S8257" s="38"/>
    </row>
    <row r="8258" spans="19:19" x14ac:dyDescent="0.3">
      <c r="S8258" s="38"/>
    </row>
    <row r="8259" spans="19:19" x14ac:dyDescent="0.3">
      <c r="S8259" s="38"/>
    </row>
    <row r="8260" spans="19:19" x14ac:dyDescent="0.3">
      <c r="S8260" s="38"/>
    </row>
    <row r="8261" spans="19:19" x14ac:dyDescent="0.3">
      <c r="S8261" s="38"/>
    </row>
    <row r="8262" spans="19:19" x14ac:dyDescent="0.3">
      <c r="S8262" s="38"/>
    </row>
    <row r="8263" spans="19:19" x14ac:dyDescent="0.3">
      <c r="S8263" s="38"/>
    </row>
    <row r="8264" spans="19:19" x14ac:dyDescent="0.3">
      <c r="S8264" s="38"/>
    </row>
    <row r="8265" spans="19:19" x14ac:dyDescent="0.3">
      <c r="S8265" s="38"/>
    </row>
    <row r="8266" spans="19:19" x14ac:dyDescent="0.3">
      <c r="S8266" s="38"/>
    </row>
    <row r="8267" spans="19:19" x14ac:dyDescent="0.3">
      <c r="S8267" s="38"/>
    </row>
    <row r="8268" spans="19:19" x14ac:dyDescent="0.3">
      <c r="S8268" s="38"/>
    </row>
    <row r="8269" spans="19:19" x14ac:dyDescent="0.3">
      <c r="S8269" s="38"/>
    </row>
    <row r="8270" spans="19:19" x14ac:dyDescent="0.3">
      <c r="S8270" s="38"/>
    </row>
    <row r="8271" spans="19:19" x14ac:dyDescent="0.3">
      <c r="S8271" s="38"/>
    </row>
    <row r="8272" spans="19:19" x14ac:dyDescent="0.3">
      <c r="S8272" s="38"/>
    </row>
    <row r="8273" spans="19:19" x14ac:dyDescent="0.3">
      <c r="S8273" s="38"/>
    </row>
    <row r="8274" spans="19:19" x14ac:dyDescent="0.3">
      <c r="S8274" s="38"/>
    </row>
    <row r="8275" spans="19:19" x14ac:dyDescent="0.3">
      <c r="S8275" s="38"/>
    </row>
    <row r="8276" spans="19:19" x14ac:dyDescent="0.3">
      <c r="S8276" s="38"/>
    </row>
    <row r="8277" spans="19:19" x14ac:dyDescent="0.3">
      <c r="S8277" s="38"/>
    </row>
    <row r="8278" spans="19:19" x14ac:dyDescent="0.3">
      <c r="S8278" s="38"/>
    </row>
    <row r="8279" spans="19:19" x14ac:dyDescent="0.3">
      <c r="S8279" s="38"/>
    </row>
    <row r="8280" spans="19:19" x14ac:dyDescent="0.3">
      <c r="S8280" s="38"/>
    </row>
    <row r="8281" spans="19:19" x14ac:dyDescent="0.3">
      <c r="S8281" s="38"/>
    </row>
    <row r="8282" spans="19:19" x14ac:dyDescent="0.3">
      <c r="S8282" s="38"/>
    </row>
    <row r="8283" spans="19:19" x14ac:dyDescent="0.3">
      <c r="S8283" s="38"/>
    </row>
    <row r="8284" spans="19:19" x14ac:dyDescent="0.3">
      <c r="S8284" s="38"/>
    </row>
    <row r="8285" spans="19:19" x14ac:dyDescent="0.3">
      <c r="S8285" s="38"/>
    </row>
    <row r="8286" spans="19:19" x14ac:dyDescent="0.3">
      <c r="S8286" s="38"/>
    </row>
    <row r="8287" spans="19:19" x14ac:dyDescent="0.3">
      <c r="S8287" s="38"/>
    </row>
    <row r="8288" spans="19:19" x14ac:dyDescent="0.3">
      <c r="S8288" s="38"/>
    </row>
    <row r="8289" spans="19:19" x14ac:dyDescent="0.3">
      <c r="S8289" s="38"/>
    </row>
    <row r="8290" spans="19:19" x14ac:dyDescent="0.3">
      <c r="S8290" s="38"/>
    </row>
    <row r="8291" spans="19:19" x14ac:dyDescent="0.3">
      <c r="S8291" s="38"/>
    </row>
    <row r="8292" spans="19:19" x14ac:dyDescent="0.3">
      <c r="S8292" s="38"/>
    </row>
    <row r="8293" spans="19:19" x14ac:dyDescent="0.3">
      <c r="S8293" s="38"/>
    </row>
    <row r="8294" spans="19:19" x14ac:dyDescent="0.3">
      <c r="S8294" s="38"/>
    </row>
    <row r="8295" spans="19:19" x14ac:dyDescent="0.3">
      <c r="S8295" s="38"/>
    </row>
    <row r="8296" spans="19:19" x14ac:dyDescent="0.3">
      <c r="S8296" s="38"/>
    </row>
    <row r="8297" spans="19:19" x14ac:dyDescent="0.3">
      <c r="S8297" s="38"/>
    </row>
    <row r="8298" spans="19:19" x14ac:dyDescent="0.3">
      <c r="S8298" s="38"/>
    </row>
    <row r="8299" spans="19:19" x14ac:dyDescent="0.3">
      <c r="S8299" s="38"/>
    </row>
    <row r="8300" spans="19:19" x14ac:dyDescent="0.3">
      <c r="S8300" s="38"/>
    </row>
    <row r="8301" spans="19:19" x14ac:dyDescent="0.3">
      <c r="S8301" s="38"/>
    </row>
    <row r="8302" spans="19:19" x14ac:dyDescent="0.3">
      <c r="S8302" s="38"/>
    </row>
    <row r="8303" spans="19:19" x14ac:dyDescent="0.3">
      <c r="S8303" s="38"/>
    </row>
    <row r="8304" spans="19:19" x14ac:dyDescent="0.3">
      <c r="S8304" s="38"/>
    </row>
    <row r="8305" spans="19:19" x14ac:dyDescent="0.3">
      <c r="S8305" s="38"/>
    </row>
    <row r="8306" spans="19:19" x14ac:dyDescent="0.3">
      <c r="S8306" s="38"/>
    </row>
    <row r="8307" spans="19:19" x14ac:dyDescent="0.3">
      <c r="S8307" s="38"/>
    </row>
    <row r="8308" spans="19:19" x14ac:dyDescent="0.3">
      <c r="S8308" s="38"/>
    </row>
    <row r="8309" spans="19:19" x14ac:dyDescent="0.3">
      <c r="S8309" s="38"/>
    </row>
    <row r="8310" spans="19:19" x14ac:dyDescent="0.3">
      <c r="S8310" s="38"/>
    </row>
    <row r="8311" spans="19:19" x14ac:dyDescent="0.3">
      <c r="S8311" s="38"/>
    </row>
    <row r="8312" spans="19:19" x14ac:dyDescent="0.3">
      <c r="S8312" s="38"/>
    </row>
    <row r="8313" spans="19:19" x14ac:dyDescent="0.3">
      <c r="S8313" s="38"/>
    </row>
    <row r="8314" spans="19:19" x14ac:dyDescent="0.3">
      <c r="S8314" s="38"/>
    </row>
    <row r="8315" spans="19:19" x14ac:dyDescent="0.3">
      <c r="S8315" s="38"/>
    </row>
    <row r="8316" spans="19:19" x14ac:dyDescent="0.3">
      <c r="S8316" s="38"/>
    </row>
    <row r="8317" spans="19:19" x14ac:dyDescent="0.3">
      <c r="S8317" s="38"/>
    </row>
    <row r="8318" spans="19:19" x14ac:dyDescent="0.3">
      <c r="S8318" s="38"/>
    </row>
    <row r="8319" spans="19:19" x14ac:dyDescent="0.3">
      <c r="S8319" s="38"/>
    </row>
    <row r="8320" spans="19:19" x14ac:dyDescent="0.3">
      <c r="S8320" s="38"/>
    </row>
    <row r="8321" spans="19:19" x14ac:dyDescent="0.3">
      <c r="S8321" s="38"/>
    </row>
    <row r="8322" spans="19:19" x14ac:dyDescent="0.3">
      <c r="S8322" s="38"/>
    </row>
    <row r="8323" spans="19:19" x14ac:dyDescent="0.3">
      <c r="S8323" s="38"/>
    </row>
    <row r="8324" spans="19:19" x14ac:dyDescent="0.3">
      <c r="S8324" s="38"/>
    </row>
    <row r="8325" spans="19:19" x14ac:dyDescent="0.3">
      <c r="S8325" s="38"/>
    </row>
    <row r="8326" spans="19:19" x14ac:dyDescent="0.3">
      <c r="S8326" s="38"/>
    </row>
    <row r="8327" spans="19:19" x14ac:dyDescent="0.3">
      <c r="S8327" s="38"/>
    </row>
    <row r="8328" spans="19:19" x14ac:dyDescent="0.3">
      <c r="S8328" s="38"/>
    </row>
    <row r="8329" spans="19:19" x14ac:dyDescent="0.3">
      <c r="S8329" s="38"/>
    </row>
    <row r="8330" spans="19:19" x14ac:dyDescent="0.3">
      <c r="S8330" s="38"/>
    </row>
    <row r="8331" spans="19:19" x14ac:dyDescent="0.3">
      <c r="S8331" s="38"/>
    </row>
    <row r="8332" spans="19:19" x14ac:dyDescent="0.3">
      <c r="S8332" s="38"/>
    </row>
    <row r="8333" spans="19:19" x14ac:dyDescent="0.3">
      <c r="S8333" s="38"/>
    </row>
    <row r="8334" spans="19:19" x14ac:dyDescent="0.3">
      <c r="S8334" s="38"/>
    </row>
    <row r="8335" spans="19:19" x14ac:dyDescent="0.3">
      <c r="S8335" s="38"/>
    </row>
    <row r="8336" spans="19:19" x14ac:dyDescent="0.3">
      <c r="S8336" s="38"/>
    </row>
    <row r="8337" spans="19:19" x14ac:dyDescent="0.3">
      <c r="S8337" s="38"/>
    </row>
    <row r="8338" spans="19:19" x14ac:dyDescent="0.3">
      <c r="S8338" s="38"/>
    </row>
    <row r="8339" spans="19:19" x14ac:dyDescent="0.3">
      <c r="S8339" s="38"/>
    </row>
    <row r="8340" spans="19:19" x14ac:dyDescent="0.3">
      <c r="S8340" s="38"/>
    </row>
    <row r="8341" spans="19:19" x14ac:dyDescent="0.3">
      <c r="S8341" s="38"/>
    </row>
    <row r="8342" spans="19:19" x14ac:dyDescent="0.3">
      <c r="S8342" s="38"/>
    </row>
    <row r="8343" spans="19:19" x14ac:dyDescent="0.3">
      <c r="S8343" s="38"/>
    </row>
    <row r="8344" spans="19:19" x14ac:dyDescent="0.3">
      <c r="S8344" s="38"/>
    </row>
    <row r="8345" spans="19:19" x14ac:dyDescent="0.3">
      <c r="S8345" s="38"/>
    </row>
    <row r="8346" spans="19:19" x14ac:dyDescent="0.3">
      <c r="S8346" s="38"/>
    </row>
    <row r="8347" spans="19:19" x14ac:dyDescent="0.3">
      <c r="S8347" s="38"/>
    </row>
    <row r="8348" spans="19:19" x14ac:dyDescent="0.3">
      <c r="S8348" s="38"/>
    </row>
    <row r="8349" spans="19:19" x14ac:dyDescent="0.3">
      <c r="S8349" s="38"/>
    </row>
    <row r="8350" spans="19:19" x14ac:dyDescent="0.3">
      <c r="S8350" s="38"/>
    </row>
    <row r="8351" spans="19:19" x14ac:dyDescent="0.3">
      <c r="S8351" s="38"/>
    </row>
    <row r="8352" spans="19:19" x14ac:dyDescent="0.3">
      <c r="S8352" s="38"/>
    </row>
    <row r="8353" spans="19:19" x14ac:dyDescent="0.3">
      <c r="S8353" s="38"/>
    </row>
    <row r="8354" spans="19:19" x14ac:dyDescent="0.3">
      <c r="S8354" s="38"/>
    </row>
    <row r="8355" spans="19:19" x14ac:dyDescent="0.3">
      <c r="S8355" s="38"/>
    </row>
    <row r="8356" spans="19:19" x14ac:dyDescent="0.3">
      <c r="S8356" s="38"/>
    </row>
    <row r="8357" spans="19:19" x14ac:dyDescent="0.3">
      <c r="S8357" s="38"/>
    </row>
    <row r="8358" spans="19:19" x14ac:dyDescent="0.3">
      <c r="S8358" s="38"/>
    </row>
    <row r="8359" spans="19:19" x14ac:dyDescent="0.3">
      <c r="S8359" s="38"/>
    </row>
    <row r="8360" spans="19:19" x14ac:dyDescent="0.3">
      <c r="S8360" s="38"/>
    </row>
    <row r="8361" spans="19:19" x14ac:dyDescent="0.3">
      <c r="S8361" s="38"/>
    </row>
    <row r="8362" spans="19:19" x14ac:dyDescent="0.3">
      <c r="S8362" s="38"/>
    </row>
    <row r="8363" spans="19:19" x14ac:dyDescent="0.3">
      <c r="S8363" s="38"/>
    </row>
    <row r="8364" spans="19:19" x14ac:dyDescent="0.3">
      <c r="S8364" s="38"/>
    </row>
    <row r="8365" spans="19:19" x14ac:dyDescent="0.3">
      <c r="S8365" s="38"/>
    </row>
    <row r="8366" spans="19:19" x14ac:dyDescent="0.3">
      <c r="S8366" s="38"/>
    </row>
    <row r="8367" spans="19:19" x14ac:dyDescent="0.3">
      <c r="S8367" s="38"/>
    </row>
    <row r="8368" spans="19:19" x14ac:dyDescent="0.3">
      <c r="S8368" s="38"/>
    </row>
    <row r="8369" spans="19:19" x14ac:dyDescent="0.3">
      <c r="S8369" s="38"/>
    </row>
    <row r="8370" spans="19:19" x14ac:dyDescent="0.3">
      <c r="S8370" s="38"/>
    </row>
    <row r="8371" spans="19:19" x14ac:dyDescent="0.3">
      <c r="S8371" s="38"/>
    </row>
    <row r="8372" spans="19:19" x14ac:dyDescent="0.3">
      <c r="S8372" s="38"/>
    </row>
    <row r="8373" spans="19:19" x14ac:dyDescent="0.3">
      <c r="S8373" s="38"/>
    </row>
    <row r="8374" spans="19:19" x14ac:dyDescent="0.3">
      <c r="S8374" s="38"/>
    </row>
    <row r="8375" spans="19:19" x14ac:dyDescent="0.3">
      <c r="S8375" s="38"/>
    </row>
    <row r="8376" spans="19:19" x14ac:dyDescent="0.3">
      <c r="S8376" s="38"/>
    </row>
    <row r="8377" spans="19:19" x14ac:dyDescent="0.3">
      <c r="S8377" s="38"/>
    </row>
    <row r="8378" spans="19:19" x14ac:dyDescent="0.3">
      <c r="S8378" s="38"/>
    </row>
    <row r="8379" spans="19:19" x14ac:dyDescent="0.3">
      <c r="S8379" s="38"/>
    </row>
    <row r="8380" spans="19:19" x14ac:dyDescent="0.3">
      <c r="S8380" s="38"/>
    </row>
    <row r="8381" spans="19:19" x14ac:dyDescent="0.3">
      <c r="S8381" s="38"/>
    </row>
    <row r="8382" spans="19:19" x14ac:dyDescent="0.3">
      <c r="S8382" s="38"/>
    </row>
    <row r="8383" spans="19:19" x14ac:dyDescent="0.3">
      <c r="S8383" s="38"/>
    </row>
    <row r="8384" spans="19:19" x14ac:dyDescent="0.3">
      <c r="S8384" s="38"/>
    </row>
    <row r="8385" spans="19:19" x14ac:dyDescent="0.3">
      <c r="S8385" s="38"/>
    </row>
    <row r="8386" spans="19:19" x14ac:dyDescent="0.3">
      <c r="S8386" s="38"/>
    </row>
    <row r="8387" spans="19:19" x14ac:dyDescent="0.3">
      <c r="S8387" s="38"/>
    </row>
    <row r="8388" spans="19:19" x14ac:dyDescent="0.3">
      <c r="S8388" s="38"/>
    </row>
    <row r="8389" spans="19:19" x14ac:dyDescent="0.3">
      <c r="S8389" s="38"/>
    </row>
    <row r="8390" spans="19:19" x14ac:dyDescent="0.3">
      <c r="S8390" s="38"/>
    </row>
    <row r="8391" spans="19:19" x14ac:dyDescent="0.3">
      <c r="S8391" s="38"/>
    </row>
    <row r="8392" spans="19:19" x14ac:dyDescent="0.3">
      <c r="S8392" s="38"/>
    </row>
    <row r="8393" spans="19:19" x14ac:dyDescent="0.3">
      <c r="S8393" s="38"/>
    </row>
    <row r="8394" spans="19:19" x14ac:dyDescent="0.3">
      <c r="S8394" s="38"/>
    </row>
    <row r="8395" spans="19:19" x14ac:dyDescent="0.3">
      <c r="S8395" s="38"/>
    </row>
    <row r="8396" spans="19:19" x14ac:dyDescent="0.3">
      <c r="S8396" s="38"/>
    </row>
    <row r="8397" spans="19:19" x14ac:dyDescent="0.3">
      <c r="S8397" s="38"/>
    </row>
    <row r="8398" spans="19:19" x14ac:dyDescent="0.3">
      <c r="S8398" s="38"/>
    </row>
    <row r="8399" spans="19:19" x14ac:dyDescent="0.3">
      <c r="S8399" s="38"/>
    </row>
    <row r="8400" spans="19:19" x14ac:dyDescent="0.3">
      <c r="S8400" s="38"/>
    </row>
    <row r="8401" spans="19:19" x14ac:dyDescent="0.3">
      <c r="S8401" s="38"/>
    </row>
    <row r="8402" spans="19:19" x14ac:dyDescent="0.3">
      <c r="S8402" s="38"/>
    </row>
    <row r="8403" spans="19:19" x14ac:dyDescent="0.3">
      <c r="S8403" s="38"/>
    </row>
    <row r="8404" spans="19:19" x14ac:dyDescent="0.3">
      <c r="S8404" s="38"/>
    </row>
    <row r="8405" spans="19:19" x14ac:dyDescent="0.3">
      <c r="S8405" s="38"/>
    </row>
    <row r="8406" spans="19:19" x14ac:dyDescent="0.3">
      <c r="S8406" s="38"/>
    </row>
    <row r="8407" spans="19:19" x14ac:dyDescent="0.3">
      <c r="S8407" s="38"/>
    </row>
    <row r="8408" spans="19:19" x14ac:dyDescent="0.3">
      <c r="S8408" s="38"/>
    </row>
    <row r="8409" spans="19:19" x14ac:dyDescent="0.3">
      <c r="S8409" s="38"/>
    </row>
    <row r="8410" spans="19:19" x14ac:dyDescent="0.3">
      <c r="S8410" s="38"/>
    </row>
    <row r="8411" spans="19:19" x14ac:dyDescent="0.3">
      <c r="S8411" s="38"/>
    </row>
    <row r="8412" spans="19:19" x14ac:dyDescent="0.3">
      <c r="S8412" s="38"/>
    </row>
    <row r="8413" spans="19:19" x14ac:dyDescent="0.3">
      <c r="S8413" s="38"/>
    </row>
    <row r="8414" spans="19:19" x14ac:dyDescent="0.3">
      <c r="S8414" s="38"/>
    </row>
    <row r="8415" spans="19:19" x14ac:dyDescent="0.3">
      <c r="S8415" s="38"/>
    </row>
    <row r="8416" spans="19:19" x14ac:dyDescent="0.3">
      <c r="S8416" s="38"/>
    </row>
    <row r="8417" spans="19:19" x14ac:dyDescent="0.3">
      <c r="S8417" s="38"/>
    </row>
    <row r="8418" spans="19:19" x14ac:dyDescent="0.3">
      <c r="S8418" s="38"/>
    </row>
    <row r="8419" spans="19:19" x14ac:dyDescent="0.3">
      <c r="S8419" s="38"/>
    </row>
    <row r="8420" spans="19:19" x14ac:dyDescent="0.3">
      <c r="S8420" s="38"/>
    </row>
    <row r="8421" spans="19:19" x14ac:dyDescent="0.3">
      <c r="S8421" s="38"/>
    </row>
    <row r="8422" spans="19:19" x14ac:dyDescent="0.3">
      <c r="S8422" s="38"/>
    </row>
    <row r="8423" spans="19:19" x14ac:dyDescent="0.3">
      <c r="S8423" s="38"/>
    </row>
    <row r="8424" spans="19:19" x14ac:dyDescent="0.3">
      <c r="S8424" s="38"/>
    </row>
    <row r="8425" spans="19:19" x14ac:dyDescent="0.3">
      <c r="S8425" s="38"/>
    </row>
    <row r="8426" spans="19:19" x14ac:dyDescent="0.3">
      <c r="S8426" s="38"/>
    </row>
    <row r="8427" spans="19:19" x14ac:dyDescent="0.3">
      <c r="S8427" s="38"/>
    </row>
    <row r="8428" spans="19:19" x14ac:dyDescent="0.3">
      <c r="S8428" s="38"/>
    </row>
    <row r="8429" spans="19:19" x14ac:dyDescent="0.3">
      <c r="S8429" s="38"/>
    </row>
    <row r="8430" spans="19:19" x14ac:dyDescent="0.3">
      <c r="S8430" s="38"/>
    </row>
    <row r="8431" spans="19:19" x14ac:dyDescent="0.3">
      <c r="S8431" s="38"/>
    </row>
    <row r="8432" spans="19:19" x14ac:dyDescent="0.3">
      <c r="S8432" s="38"/>
    </row>
    <row r="8433" spans="19:19" x14ac:dyDescent="0.3">
      <c r="S8433" s="38"/>
    </row>
    <row r="8434" spans="19:19" x14ac:dyDescent="0.3">
      <c r="S8434" s="38"/>
    </row>
    <row r="8435" spans="19:19" x14ac:dyDescent="0.3">
      <c r="S8435" s="38"/>
    </row>
    <row r="8436" spans="19:19" x14ac:dyDescent="0.3">
      <c r="S8436" s="38"/>
    </row>
    <row r="8437" spans="19:19" x14ac:dyDescent="0.3">
      <c r="S8437" s="38"/>
    </row>
    <row r="8438" spans="19:19" x14ac:dyDescent="0.3">
      <c r="S8438" s="38"/>
    </row>
    <row r="8439" spans="19:19" x14ac:dyDescent="0.3">
      <c r="S8439" s="38"/>
    </row>
    <row r="8440" spans="19:19" x14ac:dyDescent="0.3">
      <c r="S8440" s="38"/>
    </row>
    <row r="8441" spans="19:19" x14ac:dyDescent="0.3">
      <c r="S8441" s="38"/>
    </row>
    <row r="8442" spans="19:19" x14ac:dyDescent="0.3">
      <c r="S8442" s="38"/>
    </row>
    <row r="8443" spans="19:19" x14ac:dyDescent="0.3">
      <c r="S8443" s="38"/>
    </row>
    <row r="8444" spans="19:19" x14ac:dyDescent="0.3">
      <c r="S8444" s="38"/>
    </row>
    <row r="8445" spans="19:19" x14ac:dyDescent="0.3">
      <c r="S8445" s="38"/>
    </row>
    <row r="8446" spans="19:19" x14ac:dyDescent="0.3">
      <c r="S8446" s="38"/>
    </row>
    <row r="8447" spans="19:19" x14ac:dyDescent="0.3">
      <c r="S8447" s="38"/>
    </row>
    <row r="8448" spans="19:19" x14ac:dyDescent="0.3">
      <c r="S8448" s="38"/>
    </row>
    <row r="8449" spans="19:19" x14ac:dyDescent="0.3">
      <c r="S8449" s="38"/>
    </row>
    <row r="8450" spans="19:19" x14ac:dyDescent="0.3">
      <c r="S8450" s="38"/>
    </row>
    <row r="8451" spans="19:19" x14ac:dyDescent="0.3">
      <c r="S8451" s="38"/>
    </row>
    <row r="8452" spans="19:19" x14ac:dyDescent="0.3">
      <c r="S8452" s="38"/>
    </row>
    <row r="8453" spans="19:19" x14ac:dyDescent="0.3">
      <c r="S8453" s="38"/>
    </row>
    <row r="8454" spans="19:19" x14ac:dyDescent="0.3">
      <c r="S8454" s="38"/>
    </row>
    <row r="8455" spans="19:19" x14ac:dyDescent="0.3">
      <c r="S8455" s="38"/>
    </row>
    <row r="8456" spans="19:19" x14ac:dyDescent="0.3">
      <c r="S8456" s="38"/>
    </row>
    <row r="8457" spans="19:19" x14ac:dyDescent="0.3">
      <c r="S8457" s="38"/>
    </row>
    <row r="8458" spans="19:19" x14ac:dyDescent="0.3">
      <c r="S8458" s="38"/>
    </row>
    <row r="8459" spans="19:19" x14ac:dyDescent="0.3">
      <c r="S8459" s="38"/>
    </row>
    <row r="8460" spans="19:19" x14ac:dyDescent="0.3">
      <c r="S8460" s="38"/>
    </row>
    <row r="8461" spans="19:19" x14ac:dyDescent="0.3">
      <c r="S8461" s="38"/>
    </row>
    <row r="8462" spans="19:19" x14ac:dyDescent="0.3">
      <c r="S8462" s="38"/>
    </row>
    <row r="8463" spans="19:19" x14ac:dyDescent="0.3">
      <c r="S8463" s="38"/>
    </row>
    <row r="8464" spans="19:19" x14ac:dyDescent="0.3">
      <c r="S8464" s="38"/>
    </row>
    <row r="8465" spans="19:19" x14ac:dyDescent="0.3">
      <c r="S8465" s="38"/>
    </row>
    <row r="8466" spans="19:19" x14ac:dyDescent="0.3">
      <c r="S8466" s="38"/>
    </row>
    <row r="8467" spans="19:19" x14ac:dyDescent="0.3">
      <c r="S8467" s="38"/>
    </row>
    <row r="8468" spans="19:19" x14ac:dyDescent="0.3">
      <c r="S8468" s="38"/>
    </row>
    <row r="8469" spans="19:19" x14ac:dyDescent="0.3">
      <c r="S8469" s="38"/>
    </row>
    <row r="8470" spans="19:19" x14ac:dyDescent="0.3">
      <c r="S8470" s="38"/>
    </row>
    <row r="8471" spans="19:19" x14ac:dyDescent="0.3">
      <c r="S8471" s="38"/>
    </row>
    <row r="8472" spans="19:19" x14ac:dyDescent="0.3">
      <c r="S8472" s="38"/>
    </row>
    <row r="8473" spans="19:19" x14ac:dyDescent="0.3">
      <c r="S8473" s="38"/>
    </row>
    <row r="8474" spans="19:19" x14ac:dyDescent="0.3">
      <c r="S8474" s="38"/>
    </row>
    <row r="8475" spans="19:19" x14ac:dyDescent="0.3">
      <c r="S8475" s="38"/>
    </row>
    <row r="8476" spans="19:19" x14ac:dyDescent="0.3">
      <c r="S8476" s="38"/>
    </row>
    <row r="8477" spans="19:19" x14ac:dyDescent="0.3">
      <c r="S8477" s="38"/>
    </row>
    <row r="8478" spans="19:19" x14ac:dyDescent="0.3">
      <c r="S8478" s="38"/>
    </row>
    <row r="8479" spans="19:19" x14ac:dyDescent="0.3">
      <c r="S8479" s="38"/>
    </row>
    <row r="8480" spans="19:19" x14ac:dyDescent="0.3">
      <c r="S8480" s="38"/>
    </row>
    <row r="8481" spans="19:19" x14ac:dyDescent="0.3">
      <c r="S8481" s="38"/>
    </row>
    <row r="8482" spans="19:19" x14ac:dyDescent="0.3">
      <c r="S8482" s="38"/>
    </row>
    <row r="8483" spans="19:19" x14ac:dyDescent="0.3">
      <c r="S8483" s="38"/>
    </row>
    <row r="8484" spans="19:19" x14ac:dyDescent="0.3">
      <c r="S8484" s="38"/>
    </row>
    <row r="8485" spans="19:19" x14ac:dyDescent="0.3">
      <c r="S8485" s="38"/>
    </row>
    <row r="8486" spans="19:19" x14ac:dyDescent="0.3">
      <c r="S8486" s="38"/>
    </row>
    <row r="8487" spans="19:19" x14ac:dyDescent="0.3">
      <c r="S8487" s="38"/>
    </row>
    <row r="8488" spans="19:19" x14ac:dyDescent="0.3">
      <c r="S8488" s="38"/>
    </row>
    <row r="8489" spans="19:19" x14ac:dyDescent="0.3">
      <c r="S8489" s="38"/>
    </row>
    <row r="8490" spans="19:19" x14ac:dyDescent="0.3">
      <c r="S8490" s="38"/>
    </row>
    <row r="8491" spans="19:19" x14ac:dyDescent="0.3">
      <c r="S8491" s="38"/>
    </row>
    <row r="8492" spans="19:19" x14ac:dyDescent="0.3">
      <c r="S8492" s="38"/>
    </row>
    <row r="8493" spans="19:19" x14ac:dyDescent="0.3">
      <c r="S8493" s="38"/>
    </row>
    <row r="8494" spans="19:19" x14ac:dyDescent="0.3">
      <c r="S8494" s="38"/>
    </row>
    <row r="8495" spans="19:19" x14ac:dyDescent="0.3">
      <c r="S8495" s="38"/>
    </row>
    <row r="8496" spans="19:19" x14ac:dyDescent="0.3">
      <c r="S8496" s="38"/>
    </row>
    <row r="8497" spans="19:19" x14ac:dyDescent="0.3">
      <c r="S8497" s="38"/>
    </row>
    <row r="8498" spans="19:19" x14ac:dyDescent="0.3">
      <c r="S8498" s="38"/>
    </row>
    <row r="8499" spans="19:19" x14ac:dyDescent="0.3">
      <c r="S8499" s="38"/>
    </row>
    <row r="8500" spans="19:19" x14ac:dyDescent="0.3">
      <c r="S8500" s="38"/>
    </row>
    <row r="8501" spans="19:19" x14ac:dyDescent="0.3">
      <c r="S8501" s="38"/>
    </row>
    <row r="8502" spans="19:19" x14ac:dyDescent="0.3">
      <c r="S8502" s="38"/>
    </row>
    <row r="8503" spans="19:19" x14ac:dyDescent="0.3">
      <c r="S8503" s="38"/>
    </row>
    <row r="8504" spans="19:19" x14ac:dyDescent="0.3">
      <c r="S8504" s="38"/>
    </row>
    <row r="8505" spans="19:19" x14ac:dyDescent="0.3">
      <c r="S8505" s="38"/>
    </row>
    <row r="8506" spans="19:19" x14ac:dyDescent="0.3">
      <c r="S8506" s="38"/>
    </row>
    <row r="8507" spans="19:19" x14ac:dyDescent="0.3">
      <c r="S8507" s="38"/>
    </row>
    <row r="8508" spans="19:19" x14ac:dyDescent="0.3">
      <c r="S8508" s="38"/>
    </row>
    <row r="8509" spans="19:19" x14ac:dyDescent="0.3">
      <c r="S8509" s="38"/>
    </row>
    <row r="8510" spans="19:19" x14ac:dyDescent="0.3">
      <c r="S8510" s="38"/>
    </row>
    <row r="8511" spans="19:19" x14ac:dyDescent="0.3">
      <c r="S8511" s="38"/>
    </row>
    <row r="8512" spans="19:19" x14ac:dyDescent="0.3">
      <c r="S8512" s="38"/>
    </row>
    <row r="8513" spans="19:19" x14ac:dyDescent="0.3">
      <c r="S8513" s="38"/>
    </row>
    <row r="8514" spans="19:19" x14ac:dyDescent="0.3">
      <c r="S8514" s="38"/>
    </row>
    <row r="8515" spans="19:19" x14ac:dyDescent="0.3">
      <c r="S8515" s="38"/>
    </row>
    <row r="8516" spans="19:19" x14ac:dyDescent="0.3">
      <c r="S8516" s="38"/>
    </row>
    <row r="8517" spans="19:19" x14ac:dyDescent="0.3">
      <c r="S8517" s="38"/>
    </row>
    <row r="8518" spans="19:19" x14ac:dyDescent="0.3">
      <c r="S8518" s="38"/>
    </row>
    <row r="8519" spans="19:19" x14ac:dyDescent="0.3">
      <c r="S8519" s="38"/>
    </row>
    <row r="8520" spans="19:19" x14ac:dyDescent="0.3">
      <c r="S8520" s="38"/>
    </row>
    <row r="8521" spans="19:19" x14ac:dyDescent="0.3">
      <c r="S8521" s="38"/>
    </row>
    <row r="8522" spans="19:19" x14ac:dyDescent="0.3">
      <c r="S8522" s="38"/>
    </row>
    <row r="8523" spans="19:19" x14ac:dyDescent="0.3">
      <c r="S8523" s="38"/>
    </row>
    <row r="8524" spans="19:19" x14ac:dyDescent="0.3">
      <c r="S8524" s="38"/>
    </row>
    <row r="8525" spans="19:19" x14ac:dyDescent="0.3">
      <c r="S8525" s="38"/>
    </row>
    <row r="8526" spans="19:19" x14ac:dyDescent="0.3">
      <c r="S8526" s="38"/>
    </row>
    <row r="8527" spans="19:19" x14ac:dyDescent="0.3">
      <c r="S8527" s="38"/>
    </row>
    <row r="8528" spans="19:19" x14ac:dyDescent="0.3">
      <c r="S8528" s="38"/>
    </row>
    <row r="8529" spans="19:19" x14ac:dyDescent="0.3">
      <c r="S8529" s="38"/>
    </row>
    <row r="8530" spans="19:19" x14ac:dyDescent="0.3">
      <c r="S8530" s="38"/>
    </row>
    <row r="8531" spans="19:19" x14ac:dyDescent="0.3">
      <c r="S8531" s="38"/>
    </row>
    <row r="8532" spans="19:19" x14ac:dyDescent="0.3">
      <c r="S8532" s="38"/>
    </row>
    <row r="8533" spans="19:19" x14ac:dyDescent="0.3">
      <c r="S8533" s="38"/>
    </row>
    <row r="8534" spans="19:19" x14ac:dyDescent="0.3">
      <c r="S8534" s="38"/>
    </row>
    <row r="8535" spans="19:19" x14ac:dyDescent="0.3">
      <c r="S8535" s="38"/>
    </row>
    <row r="8536" spans="19:19" x14ac:dyDescent="0.3">
      <c r="S8536" s="38"/>
    </row>
    <row r="8537" spans="19:19" x14ac:dyDescent="0.3">
      <c r="S8537" s="38"/>
    </row>
    <row r="8538" spans="19:19" x14ac:dyDescent="0.3">
      <c r="S8538" s="38"/>
    </row>
    <row r="8539" spans="19:19" x14ac:dyDescent="0.3">
      <c r="S8539" s="38"/>
    </row>
    <row r="8540" spans="19:19" x14ac:dyDescent="0.3">
      <c r="S8540" s="38"/>
    </row>
    <row r="8541" spans="19:19" x14ac:dyDescent="0.3">
      <c r="S8541" s="38"/>
    </row>
    <row r="8542" spans="19:19" x14ac:dyDescent="0.3">
      <c r="S8542" s="38"/>
    </row>
    <row r="8543" spans="19:19" x14ac:dyDescent="0.3">
      <c r="S8543" s="38"/>
    </row>
    <row r="8544" spans="19:19" x14ac:dyDescent="0.3">
      <c r="S8544" s="38"/>
    </row>
    <row r="8545" spans="19:19" x14ac:dyDescent="0.3">
      <c r="S8545" s="38"/>
    </row>
    <row r="8546" spans="19:19" x14ac:dyDescent="0.3">
      <c r="S8546" s="38"/>
    </row>
    <row r="8547" spans="19:19" x14ac:dyDescent="0.3">
      <c r="S8547" s="38"/>
    </row>
    <row r="8548" spans="19:19" x14ac:dyDescent="0.3">
      <c r="S8548" s="38"/>
    </row>
    <row r="8549" spans="19:19" x14ac:dyDescent="0.3">
      <c r="S8549" s="38"/>
    </row>
    <row r="8550" spans="19:19" x14ac:dyDescent="0.3">
      <c r="S8550" s="38"/>
    </row>
    <row r="8551" spans="19:19" x14ac:dyDescent="0.3">
      <c r="S8551" s="38"/>
    </row>
    <row r="8552" spans="19:19" x14ac:dyDescent="0.3">
      <c r="S8552" s="38"/>
    </row>
    <row r="8553" spans="19:19" x14ac:dyDescent="0.3">
      <c r="S8553" s="38"/>
    </row>
    <row r="8554" spans="19:19" x14ac:dyDescent="0.3">
      <c r="S8554" s="38"/>
    </row>
    <row r="8555" spans="19:19" x14ac:dyDescent="0.3">
      <c r="S8555" s="38"/>
    </row>
    <row r="8556" spans="19:19" x14ac:dyDescent="0.3">
      <c r="S8556" s="38"/>
    </row>
    <row r="8557" spans="19:19" x14ac:dyDescent="0.3">
      <c r="S8557" s="38"/>
    </row>
    <row r="8558" spans="19:19" x14ac:dyDescent="0.3">
      <c r="S8558" s="38"/>
    </row>
    <row r="8559" spans="19:19" x14ac:dyDescent="0.3">
      <c r="S8559" s="38"/>
    </row>
    <row r="8560" spans="19:19" x14ac:dyDescent="0.3">
      <c r="S8560" s="38"/>
    </row>
    <row r="8561" spans="19:19" x14ac:dyDescent="0.3">
      <c r="S8561" s="38"/>
    </row>
    <row r="8562" spans="19:19" x14ac:dyDescent="0.3">
      <c r="S8562" s="38"/>
    </row>
    <row r="8563" spans="19:19" x14ac:dyDescent="0.3">
      <c r="S8563" s="38"/>
    </row>
    <row r="8564" spans="19:19" x14ac:dyDescent="0.3">
      <c r="S8564" s="38"/>
    </row>
    <row r="8565" spans="19:19" x14ac:dyDescent="0.3">
      <c r="S8565" s="38"/>
    </row>
    <row r="8566" spans="19:19" x14ac:dyDescent="0.3">
      <c r="S8566" s="38"/>
    </row>
    <row r="8567" spans="19:19" x14ac:dyDescent="0.3">
      <c r="S8567" s="38"/>
    </row>
    <row r="8568" spans="19:19" x14ac:dyDescent="0.3">
      <c r="S8568" s="38"/>
    </row>
    <row r="8569" spans="19:19" x14ac:dyDescent="0.3">
      <c r="S8569" s="38"/>
    </row>
    <row r="8570" spans="19:19" x14ac:dyDescent="0.3">
      <c r="S8570" s="38"/>
    </row>
    <row r="8571" spans="19:19" x14ac:dyDescent="0.3">
      <c r="S8571" s="38"/>
    </row>
    <row r="8572" spans="19:19" x14ac:dyDescent="0.3">
      <c r="S8572" s="38"/>
    </row>
    <row r="8573" spans="19:19" x14ac:dyDescent="0.3">
      <c r="S8573" s="38"/>
    </row>
    <row r="8574" spans="19:19" x14ac:dyDescent="0.3">
      <c r="S8574" s="38"/>
    </row>
    <row r="8575" spans="19:19" x14ac:dyDescent="0.3">
      <c r="S8575" s="38"/>
    </row>
    <row r="8576" spans="19:19" x14ac:dyDescent="0.3">
      <c r="S8576" s="38"/>
    </row>
    <row r="8577" spans="19:19" x14ac:dyDescent="0.3">
      <c r="S8577" s="38"/>
    </row>
    <row r="8578" spans="19:19" x14ac:dyDescent="0.3">
      <c r="S8578" s="38"/>
    </row>
    <row r="8579" spans="19:19" x14ac:dyDescent="0.3">
      <c r="S8579" s="38"/>
    </row>
    <row r="8580" spans="19:19" x14ac:dyDescent="0.3">
      <c r="S8580" s="38"/>
    </row>
    <row r="8581" spans="19:19" x14ac:dyDescent="0.3">
      <c r="S8581" s="38"/>
    </row>
    <row r="8582" spans="19:19" x14ac:dyDescent="0.3">
      <c r="S8582" s="38"/>
    </row>
    <row r="8583" spans="19:19" x14ac:dyDescent="0.3">
      <c r="S8583" s="38"/>
    </row>
    <row r="8584" spans="19:19" x14ac:dyDescent="0.3">
      <c r="S8584" s="38"/>
    </row>
    <row r="8585" spans="19:19" x14ac:dyDescent="0.3">
      <c r="S8585" s="38"/>
    </row>
    <row r="8586" spans="19:19" x14ac:dyDescent="0.3">
      <c r="S8586" s="38"/>
    </row>
    <row r="8587" spans="19:19" x14ac:dyDescent="0.3">
      <c r="S8587" s="38"/>
    </row>
    <row r="8588" spans="19:19" x14ac:dyDescent="0.3">
      <c r="S8588" s="38"/>
    </row>
    <row r="8589" spans="19:19" x14ac:dyDescent="0.3">
      <c r="S8589" s="38"/>
    </row>
    <row r="8590" spans="19:19" x14ac:dyDescent="0.3">
      <c r="S8590" s="38"/>
    </row>
    <row r="8591" spans="19:19" x14ac:dyDescent="0.3">
      <c r="S8591" s="38"/>
    </row>
    <row r="8592" spans="19:19" x14ac:dyDescent="0.3">
      <c r="S8592" s="38"/>
    </row>
    <row r="8593" spans="19:19" x14ac:dyDescent="0.3">
      <c r="S8593" s="38"/>
    </row>
    <row r="8594" spans="19:19" x14ac:dyDescent="0.3">
      <c r="S8594" s="38"/>
    </row>
    <row r="8595" spans="19:19" x14ac:dyDescent="0.3">
      <c r="S8595" s="38"/>
    </row>
    <row r="8596" spans="19:19" x14ac:dyDescent="0.3">
      <c r="S8596" s="38"/>
    </row>
    <row r="8597" spans="19:19" x14ac:dyDescent="0.3">
      <c r="S8597" s="38"/>
    </row>
    <row r="8598" spans="19:19" x14ac:dyDescent="0.3">
      <c r="S8598" s="38"/>
    </row>
    <row r="8599" spans="19:19" x14ac:dyDescent="0.3">
      <c r="S8599" s="38"/>
    </row>
    <row r="8600" spans="19:19" x14ac:dyDescent="0.3">
      <c r="S8600" s="38"/>
    </row>
    <row r="8601" spans="19:19" x14ac:dyDescent="0.3">
      <c r="S8601" s="38"/>
    </row>
    <row r="8602" spans="19:19" x14ac:dyDescent="0.3">
      <c r="S8602" s="38"/>
    </row>
    <row r="8603" spans="19:19" x14ac:dyDescent="0.3">
      <c r="S8603" s="38"/>
    </row>
    <row r="8604" spans="19:19" x14ac:dyDescent="0.3">
      <c r="S8604" s="38"/>
    </row>
    <row r="8605" spans="19:19" x14ac:dyDescent="0.3">
      <c r="S8605" s="38"/>
    </row>
    <row r="8606" spans="19:19" x14ac:dyDescent="0.3">
      <c r="S8606" s="38"/>
    </row>
    <row r="8607" spans="19:19" x14ac:dyDescent="0.3">
      <c r="S8607" s="38"/>
    </row>
    <row r="8608" spans="19:19" x14ac:dyDescent="0.3">
      <c r="S8608" s="38"/>
    </row>
    <row r="8609" spans="19:19" x14ac:dyDescent="0.3">
      <c r="S8609" s="38"/>
    </row>
    <row r="8610" spans="19:19" x14ac:dyDescent="0.3">
      <c r="S8610" s="38"/>
    </row>
    <row r="8611" spans="19:19" x14ac:dyDescent="0.3">
      <c r="S8611" s="38"/>
    </row>
    <row r="8612" spans="19:19" x14ac:dyDescent="0.3">
      <c r="S8612" s="38"/>
    </row>
    <row r="8613" spans="19:19" x14ac:dyDescent="0.3">
      <c r="S8613" s="38"/>
    </row>
    <row r="8614" spans="19:19" x14ac:dyDescent="0.3">
      <c r="S8614" s="38"/>
    </row>
    <row r="8615" spans="19:19" x14ac:dyDescent="0.3">
      <c r="S8615" s="38"/>
    </row>
    <row r="8616" spans="19:19" x14ac:dyDescent="0.3">
      <c r="S8616" s="38"/>
    </row>
    <row r="8617" spans="19:19" x14ac:dyDescent="0.3">
      <c r="S8617" s="38"/>
    </row>
    <row r="8618" spans="19:19" x14ac:dyDescent="0.3">
      <c r="S8618" s="38"/>
    </row>
    <row r="8619" spans="19:19" x14ac:dyDescent="0.3">
      <c r="S8619" s="38"/>
    </row>
    <row r="8620" spans="19:19" x14ac:dyDescent="0.3">
      <c r="S8620" s="38"/>
    </row>
    <row r="8621" spans="19:19" x14ac:dyDescent="0.3">
      <c r="S8621" s="38"/>
    </row>
    <row r="8622" spans="19:19" x14ac:dyDescent="0.3">
      <c r="S8622" s="38"/>
    </row>
    <row r="8623" spans="19:19" x14ac:dyDescent="0.3">
      <c r="S8623" s="38"/>
    </row>
    <row r="8624" spans="19:19" x14ac:dyDescent="0.3">
      <c r="S8624" s="38"/>
    </row>
    <row r="8625" spans="19:19" x14ac:dyDescent="0.3">
      <c r="S8625" s="38"/>
    </row>
    <row r="8626" spans="19:19" x14ac:dyDescent="0.3">
      <c r="S8626" s="38"/>
    </row>
    <row r="8627" spans="19:19" x14ac:dyDescent="0.3">
      <c r="S8627" s="38"/>
    </row>
    <row r="8628" spans="19:19" x14ac:dyDescent="0.3">
      <c r="S8628" s="38"/>
    </row>
    <row r="8629" spans="19:19" x14ac:dyDescent="0.3">
      <c r="S8629" s="38"/>
    </row>
    <row r="8630" spans="19:19" x14ac:dyDescent="0.3">
      <c r="S8630" s="38"/>
    </row>
    <row r="8631" spans="19:19" x14ac:dyDescent="0.3">
      <c r="S8631" s="38"/>
    </row>
    <row r="8632" spans="19:19" x14ac:dyDescent="0.3">
      <c r="S8632" s="38"/>
    </row>
    <row r="8633" spans="19:19" x14ac:dyDescent="0.3">
      <c r="S8633" s="38"/>
    </row>
    <row r="8634" spans="19:19" x14ac:dyDescent="0.3">
      <c r="S8634" s="38"/>
    </row>
    <row r="8635" spans="19:19" x14ac:dyDescent="0.3">
      <c r="S8635" s="38"/>
    </row>
    <row r="8636" spans="19:19" x14ac:dyDescent="0.3">
      <c r="S8636" s="38"/>
    </row>
    <row r="8637" spans="19:19" x14ac:dyDescent="0.3">
      <c r="S8637" s="38"/>
    </row>
    <row r="8638" spans="19:19" x14ac:dyDescent="0.3">
      <c r="S8638" s="38"/>
    </row>
    <row r="8639" spans="19:19" x14ac:dyDescent="0.3">
      <c r="S8639" s="38"/>
    </row>
    <row r="8640" spans="19:19" x14ac:dyDescent="0.3">
      <c r="S8640" s="38"/>
    </row>
    <row r="8641" spans="19:19" x14ac:dyDescent="0.3">
      <c r="S8641" s="38"/>
    </row>
    <row r="8642" spans="19:19" x14ac:dyDescent="0.3">
      <c r="S8642" s="38"/>
    </row>
    <row r="8643" spans="19:19" x14ac:dyDescent="0.3">
      <c r="S8643" s="38"/>
    </row>
    <row r="8644" spans="19:19" x14ac:dyDescent="0.3">
      <c r="S8644" s="38"/>
    </row>
    <row r="8645" spans="19:19" x14ac:dyDescent="0.3">
      <c r="S8645" s="38"/>
    </row>
    <row r="8646" spans="19:19" x14ac:dyDescent="0.3">
      <c r="S8646" s="38"/>
    </row>
    <row r="8647" spans="19:19" x14ac:dyDescent="0.3">
      <c r="S8647" s="38"/>
    </row>
    <row r="8648" spans="19:19" x14ac:dyDescent="0.3">
      <c r="S8648" s="38"/>
    </row>
    <row r="8649" spans="19:19" x14ac:dyDescent="0.3">
      <c r="S8649" s="38"/>
    </row>
    <row r="8650" spans="19:19" x14ac:dyDescent="0.3">
      <c r="S8650" s="38"/>
    </row>
    <row r="8651" spans="19:19" x14ac:dyDescent="0.3">
      <c r="S8651" s="38"/>
    </row>
    <row r="8652" spans="19:19" x14ac:dyDescent="0.3">
      <c r="S8652" s="38"/>
    </row>
    <row r="8653" spans="19:19" x14ac:dyDescent="0.3">
      <c r="S8653" s="38"/>
    </row>
    <row r="8654" spans="19:19" x14ac:dyDescent="0.3">
      <c r="S8654" s="38"/>
    </row>
    <row r="8655" spans="19:19" x14ac:dyDescent="0.3">
      <c r="S8655" s="38"/>
    </row>
    <row r="8656" spans="19:19" x14ac:dyDescent="0.3">
      <c r="S8656" s="38"/>
    </row>
    <row r="8657" spans="19:19" x14ac:dyDescent="0.3">
      <c r="S8657" s="38"/>
    </row>
    <row r="8658" spans="19:19" x14ac:dyDescent="0.3">
      <c r="S8658" s="38"/>
    </row>
    <row r="8659" spans="19:19" x14ac:dyDescent="0.3">
      <c r="S8659" s="38"/>
    </row>
    <row r="8660" spans="19:19" x14ac:dyDescent="0.3">
      <c r="S8660" s="38"/>
    </row>
    <row r="8661" spans="19:19" x14ac:dyDescent="0.3">
      <c r="S8661" s="38"/>
    </row>
    <row r="8662" spans="19:19" x14ac:dyDescent="0.3">
      <c r="S8662" s="38"/>
    </row>
    <row r="8663" spans="19:19" x14ac:dyDescent="0.3">
      <c r="S8663" s="38"/>
    </row>
    <row r="8664" spans="19:19" x14ac:dyDescent="0.3">
      <c r="S8664" s="38"/>
    </row>
    <row r="8665" spans="19:19" x14ac:dyDescent="0.3">
      <c r="S8665" s="38"/>
    </row>
    <row r="8666" spans="19:19" x14ac:dyDescent="0.3">
      <c r="S8666" s="38"/>
    </row>
    <row r="8667" spans="19:19" x14ac:dyDescent="0.3">
      <c r="S8667" s="38"/>
    </row>
    <row r="8668" spans="19:19" x14ac:dyDescent="0.3">
      <c r="S8668" s="38"/>
    </row>
    <row r="8669" spans="19:19" x14ac:dyDescent="0.3">
      <c r="S8669" s="38"/>
    </row>
    <row r="8670" spans="19:19" x14ac:dyDescent="0.3">
      <c r="S8670" s="38"/>
    </row>
    <row r="8671" spans="19:19" x14ac:dyDescent="0.3">
      <c r="S8671" s="38"/>
    </row>
    <row r="8672" spans="19:19" x14ac:dyDescent="0.3">
      <c r="S8672" s="38"/>
    </row>
    <row r="8673" spans="19:19" x14ac:dyDescent="0.3">
      <c r="S8673" s="38"/>
    </row>
    <row r="8674" spans="19:19" x14ac:dyDescent="0.3">
      <c r="S8674" s="38"/>
    </row>
    <row r="8675" spans="19:19" x14ac:dyDescent="0.3">
      <c r="S8675" s="38"/>
    </row>
    <row r="8676" spans="19:19" x14ac:dyDescent="0.3">
      <c r="S8676" s="38"/>
    </row>
    <row r="8677" spans="19:19" x14ac:dyDescent="0.3">
      <c r="S8677" s="38"/>
    </row>
    <row r="8678" spans="19:19" x14ac:dyDescent="0.3">
      <c r="S8678" s="38"/>
    </row>
    <row r="8679" spans="19:19" x14ac:dyDescent="0.3">
      <c r="S8679" s="38"/>
    </row>
    <row r="8680" spans="19:19" x14ac:dyDescent="0.3">
      <c r="S8680" s="38"/>
    </row>
    <row r="8681" spans="19:19" x14ac:dyDescent="0.3">
      <c r="S8681" s="38"/>
    </row>
    <row r="8682" spans="19:19" x14ac:dyDescent="0.3">
      <c r="S8682" s="38"/>
    </row>
    <row r="8683" spans="19:19" x14ac:dyDescent="0.3">
      <c r="S8683" s="38"/>
    </row>
    <row r="8684" spans="19:19" x14ac:dyDescent="0.3">
      <c r="S8684" s="38"/>
    </row>
    <row r="8685" spans="19:19" x14ac:dyDescent="0.3">
      <c r="S8685" s="38"/>
    </row>
    <row r="8686" spans="19:19" x14ac:dyDescent="0.3">
      <c r="S8686" s="38"/>
    </row>
    <row r="8687" spans="19:19" x14ac:dyDescent="0.3">
      <c r="S8687" s="38"/>
    </row>
    <row r="8688" spans="19:19" x14ac:dyDescent="0.3">
      <c r="S8688" s="38"/>
    </row>
    <row r="8689" spans="19:19" x14ac:dyDescent="0.3">
      <c r="S8689" s="38"/>
    </row>
    <row r="8690" spans="19:19" x14ac:dyDescent="0.3">
      <c r="S8690" s="38"/>
    </row>
    <row r="8691" spans="19:19" x14ac:dyDescent="0.3">
      <c r="S8691" s="38"/>
    </row>
    <row r="8692" spans="19:19" x14ac:dyDescent="0.3">
      <c r="S8692" s="38"/>
    </row>
    <row r="8693" spans="19:19" x14ac:dyDescent="0.3">
      <c r="S8693" s="38"/>
    </row>
    <row r="8694" spans="19:19" x14ac:dyDescent="0.3">
      <c r="S8694" s="38"/>
    </row>
    <row r="8695" spans="19:19" x14ac:dyDescent="0.3">
      <c r="S8695" s="38"/>
    </row>
    <row r="8696" spans="19:19" x14ac:dyDescent="0.3">
      <c r="S8696" s="38"/>
    </row>
    <row r="8697" spans="19:19" x14ac:dyDescent="0.3">
      <c r="S8697" s="38"/>
    </row>
    <row r="8698" spans="19:19" x14ac:dyDescent="0.3">
      <c r="S8698" s="38"/>
    </row>
    <row r="8699" spans="19:19" x14ac:dyDescent="0.3">
      <c r="S8699" s="38"/>
    </row>
    <row r="8700" spans="19:19" x14ac:dyDescent="0.3">
      <c r="S8700" s="38"/>
    </row>
    <row r="8701" spans="19:19" x14ac:dyDescent="0.3">
      <c r="S8701" s="38"/>
    </row>
    <row r="8702" spans="19:19" x14ac:dyDescent="0.3">
      <c r="S8702" s="38"/>
    </row>
    <row r="8703" spans="19:19" x14ac:dyDescent="0.3">
      <c r="S8703" s="38"/>
    </row>
    <row r="8704" spans="19:19" x14ac:dyDescent="0.3">
      <c r="S8704" s="38"/>
    </row>
    <row r="8705" spans="19:19" x14ac:dyDescent="0.3">
      <c r="S8705" s="38"/>
    </row>
    <row r="8706" spans="19:19" x14ac:dyDescent="0.3">
      <c r="S8706" s="38"/>
    </row>
    <row r="8707" spans="19:19" x14ac:dyDescent="0.3">
      <c r="S8707" s="38"/>
    </row>
    <row r="8708" spans="19:19" x14ac:dyDescent="0.3">
      <c r="S8708" s="38"/>
    </row>
    <row r="8709" spans="19:19" x14ac:dyDescent="0.3">
      <c r="S8709" s="38"/>
    </row>
    <row r="8710" spans="19:19" x14ac:dyDescent="0.3">
      <c r="S8710" s="38"/>
    </row>
    <row r="8711" spans="19:19" x14ac:dyDescent="0.3">
      <c r="S8711" s="38"/>
    </row>
    <row r="8712" spans="19:19" x14ac:dyDescent="0.3">
      <c r="S8712" s="38"/>
    </row>
    <row r="8713" spans="19:19" x14ac:dyDescent="0.3">
      <c r="S8713" s="38"/>
    </row>
    <row r="8714" spans="19:19" x14ac:dyDescent="0.3">
      <c r="S8714" s="38"/>
    </row>
    <row r="8715" spans="19:19" x14ac:dyDescent="0.3">
      <c r="S8715" s="38"/>
    </row>
    <row r="8716" spans="19:19" x14ac:dyDescent="0.3">
      <c r="S8716" s="38"/>
    </row>
    <row r="8717" spans="19:19" x14ac:dyDescent="0.3">
      <c r="S8717" s="38"/>
    </row>
    <row r="8718" spans="19:19" x14ac:dyDescent="0.3">
      <c r="S8718" s="38"/>
    </row>
    <row r="8719" spans="19:19" x14ac:dyDescent="0.3">
      <c r="S8719" s="38"/>
    </row>
    <row r="8720" spans="19:19" x14ac:dyDescent="0.3">
      <c r="S8720" s="38"/>
    </row>
    <row r="8721" spans="19:19" x14ac:dyDescent="0.3">
      <c r="S8721" s="38"/>
    </row>
    <row r="8722" spans="19:19" x14ac:dyDescent="0.3">
      <c r="S8722" s="38"/>
    </row>
    <row r="8723" spans="19:19" x14ac:dyDescent="0.3">
      <c r="S8723" s="38"/>
    </row>
    <row r="8724" spans="19:19" x14ac:dyDescent="0.3">
      <c r="S8724" s="38"/>
    </row>
    <row r="8725" spans="19:19" x14ac:dyDescent="0.3">
      <c r="S8725" s="38"/>
    </row>
    <row r="8726" spans="19:19" x14ac:dyDescent="0.3">
      <c r="S8726" s="38"/>
    </row>
    <row r="8727" spans="19:19" x14ac:dyDescent="0.3">
      <c r="S8727" s="38"/>
    </row>
    <row r="8728" spans="19:19" x14ac:dyDescent="0.3">
      <c r="S8728" s="38"/>
    </row>
    <row r="8729" spans="19:19" x14ac:dyDescent="0.3">
      <c r="S8729" s="38"/>
    </row>
    <row r="8730" spans="19:19" x14ac:dyDescent="0.3">
      <c r="S8730" s="38"/>
    </row>
    <row r="8731" spans="19:19" x14ac:dyDescent="0.3">
      <c r="S8731" s="38"/>
    </row>
    <row r="8732" spans="19:19" x14ac:dyDescent="0.3">
      <c r="S8732" s="38"/>
    </row>
    <row r="8733" spans="19:19" x14ac:dyDescent="0.3">
      <c r="S8733" s="38"/>
    </row>
    <row r="8734" spans="19:19" x14ac:dyDescent="0.3">
      <c r="S8734" s="38"/>
    </row>
    <row r="8735" spans="19:19" x14ac:dyDescent="0.3">
      <c r="S8735" s="38"/>
    </row>
    <row r="8736" spans="19:19" x14ac:dyDescent="0.3">
      <c r="S8736" s="38"/>
    </row>
    <row r="8737" spans="19:19" x14ac:dyDescent="0.3">
      <c r="S8737" s="38"/>
    </row>
    <row r="8738" spans="19:19" x14ac:dyDescent="0.3">
      <c r="S8738" s="38"/>
    </row>
    <row r="8739" spans="19:19" x14ac:dyDescent="0.3">
      <c r="S8739" s="38"/>
    </row>
    <row r="8740" spans="19:19" x14ac:dyDescent="0.3">
      <c r="S8740" s="38"/>
    </row>
    <row r="8741" spans="19:19" x14ac:dyDescent="0.3">
      <c r="S8741" s="38"/>
    </row>
    <row r="8742" spans="19:19" x14ac:dyDescent="0.3">
      <c r="S8742" s="38"/>
    </row>
    <row r="8743" spans="19:19" x14ac:dyDescent="0.3">
      <c r="S8743" s="38"/>
    </row>
    <row r="8744" spans="19:19" x14ac:dyDescent="0.3">
      <c r="S8744" s="38"/>
    </row>
    <row r="8745" spans="19:19" x14ac:dyDescent="0.3">
      <c r="S8745" s="38"/>
    </row>
    <row r="8746" spans="19:19" x14ac:dyDescent="0.3">
      <c r="S8746" s="38"/>
    </row>
    <row r="8747" spans="19:19" x14ac:dyDescent="0.3">
      <c r="S8747" s="38"/>
    </row>
    <row r="8748" spans="19:19" x14ac:dyDescent="0.3">
      <c r="S8748" s="38"/>
    </row>
    <row r="8749" spans="19:19" x14ac:dyDescent="0.3">
      <c r="S8749" s="38"/>
    </row>
    <row r="8750" spans="19:19" x14ac:dyDescent="0.3">
      <c r="S8750" s="38"/>
    </row>
    <row r="8751" spans="19:19" x14ac:dyDescent="0.3">
      <c r="S8751" s="38"/>
    </row>
    <row r="8752" spans="19:19" x14ac:dyDescent="0.3">
      <c r="S8752" s="38"/>
    </row>
    <row r="8753" spans="19:19" x14ac:dyDescent="0.3">
      <c r="S8753" s="38"/>
    </row>
    <row r="8754" spans="19:19" x14ac:dyDescent="0.3">
      <c r="S8754" s="38"/>
    </row>
    <row r="8755" spans="19:19" x14ac:dyDescent="0.3">
      <c r="S8755" s="38"/>
    </row>
    <row r="8756" spans="19:19" x14ac:dyDescent="0.3">
      <c r="S8756" s="38"/>
    </row>
    <row r="8757" spans="19:19" x14ac:dyDescent="0.3">
      <c r="S8757" s="38"/>
    </row>
    <row r="8758" spans="19:19" x14ac:dyDescent="0.3">
      <c r="S8758" s="38"/>
    </row>
    <row r="8759" spans="19:19" x14ac:dyDescent="0.3">
      <c r="S8759" s="38"/>
    </row>
    <row r="8760" spans="19:19" x14ac:dyDescent="0.3">
      <c r="S8760" s="38"/>
    </row>
    <row r="8761" spans="19:19" x14ac:dyDescent="0.3">
      <c r="S8761" s="38"/>
    </row>
    <row r="8762" spans="19:19" x14ac:dyDescent="0.3">
      <c r="S8762" s="38"/>
    </row>
    <row r="8763" spans="19:19" x14ac:dyDescent="0.3">
      <c r="S8763" s="38"/>
    </row>
    <row r="8764" spans="19:19" x14ac:dyDescent="0.3">
      <c r="S8764" s="38"/>
    </row>
    <row r="8765" spans="19:19" x14ac:dyDescent="0.3">
      <c r="S8765" s="38"/>
    </row>
    <row r="8766" spans="19:19" x14ac:dyDescent="0.3">
      <c r="S8766" s="38"/>
    </row>
    <row r="8767" spans="19:19" x14ac:dyDescent="0.3">
      <c r="S8767" s="38"/>
    </row>
    <row r="8768" spans="19:19" x14ac:dyDescent="0.3">
      <c r="S8768" s="38"/>
    </row>
    <row r="8769" spans="19:19" x14ac:dyDescent="0.3">
      <c r="S8769" s="38"/>
    </row>
    <row r="8770" spans="19:19" x14ac:dyDescent="0.3">
      <c r="S8770" s="38"/>
    </row>
    <row r="8771" spans="19:19" x14ac:dyDescent="0.3">
      <c r="S8771" s="38"/>
    </row>
    <row r="8772" spans="19:19" x14ac:dyDescent="0.3">
      <c r="S8772" s="38"/>
    </row>
    <row r="8773" spans="19:19" x14ac:dyDescent="0.3">
      <c r="S8773" s="38"/>
    </row>
    <row r="8774" spans="19:19" x14ac:dyDescent="0.3">
      <c r="S8774" s="38"/>
    </row>
    <row r="8775" spans="19:19" x14ac:dyDescent="0.3">
      <c r="S8775" s="38"/>
    </row>
    <row r="8776" spans="19:19" x14ac:dyDescent="0.3">
      <c r="S8776" s="38"/>
    </row>
    <row r="8777" spans="19:19" x14ac:dyDescent="0.3">
      <c r="S8777" s="38"/>
    </row>
    <row r="8778" spans="19:19" x14ac:dyDescent="0.3">
      <c r="S8778" s="38"/>
    </row>
    <row r="8779" spans="19:19" x14ac:dyDescent="0.3">
      <c r="S8779" s="38"/>
    </row>
    <row r="8780" spans="19:19" x14ac:dyDescent="0.3">
      <c r="S8780" s="38"/>
    </row>
    <row r="8781" spans="19:19" x14ac:dyDescent="0.3">
      <c r="S8781" s="38"/>
    </row>
    <row r="8782" spans="19:19" x14ac:dyDescent="0.3">
      <c r="S8782" s="38"/>
    </row>
    <row r="8783" spans="19:19" x14ac:dyDescent="0.3">
      <c r="S8783" s="38"/>
    </row>
    <row r="8784" spans="19:19" x14ac:dyDescent="0.3">
      <c r="S8784" s="38"/>
    </row>
    <row r="8785" spans="19:19" x14ac:dyDescent="0.3">
      <c r="S8785" s="38"/>
    </row>
    <row r="8786" spans="19:19" x14ac:dyDescent="0.3">
      <c r="S8786" s="38"/>
    </row>
    <row r="8787" spans="19:19" x14ac:dyDescent="0.3">
      <c r="S8787" s="38"/>
    </row>
    <row r="8788" spans="19:19" x14ac:dyDescent="0.3">
      <c r="S8788" s="38"/>
    </row>
    <row r="8789" spans="19:19" x14ac:dyDescent="0.3">
      <c r="S8789" s="38"/>
    </row>
    <row r="8790" spans="19:19" x14ac:dyDescent="0.3">
      <c r="S8790" s="38"/>
    </row>
    <row r="8791" spans="19:19" x14ac:dyDescent="0.3">
      <c r="S8791" s="38"/>
    </row>
    <row r="8792" spans="19:19" x14ac:dyDescent="0.3">
      <c r="S8792" s="38"/>
    </row>
    <row r="8793" spans="19:19" x14ac:dyDescent="0.3">
      <c r="S8793" s="38"/>
    </row>
    <row r="8794" spans="19:19" x14ac:dyDescent="0.3">
      <c r="S8794" s="38"/>
    </row>
    <row r="8795" spans="19:19" x14ac:dyDescent="0.3">
      <c r="S8795" s="38"/>
    </row>
    <row r="8796" spans="19:19" x14ac:dyDescent="0.3">
      <c r="S8796" s="38"/>
    </row>
    <row r="8797" spans="19:19" x14ac:dyDescent="0.3">
      <c r="S8797" s="38"/>
    </row>
    <row r="8798" spans="19:19" x14ac:dyDescent="0.3">
      <c r="S8798" s="38"/>
    </row>
    <row r="8799" spans="19:19" x14ac:dyDescent="0.3">
      <c r="S8799" s="38"/>
    </row>
    <row r="8800" spans="19:19" x14ac:dyDescent="0.3">
      <c r="S8800" s="38"/>
    </row>
    <row r="8801" spans="19:19" x14ac:dyDescent="0.3">
      <c r="S8801" s="38"/>
    </row>
    <row r="8802" spans="19:19" x14ac:dyDescent="0.3">
      <c r="S8802" s="38"/>
    </row>
    <row r="8803" spans="19:19" x14ac:dyDescent="0.3">
      <c r="S8803" s="38"/>
    </row>
    <row r="8804" spans="19:19" x14ac:dyDescent="0.3">
      <c r="S8804" s="38"/>
    </row>
    <row r="8805" spans="19:19" x14ac:dyDescent="0.3">
      <c r="S8805" s="38"/>
    </row>
    <row r="8806" spans="19:19" x14ac:dyDescent="0.3">
      <c r="S8806" s="38"/>
    </row>
    <row r="8807" spans="19:19" x14ac:dyDescent="0.3">
      <c r="S8807" s="38"/>
    </row>
    <row r="8808" spans="19:19" x14ac:dyDescent="0.3">
      <c r="S8808" s="38"/>
    </row>
    <row r="8809" spans="19:19" x14ac:dyDescent="0.3">
      <c r="S8809" s="38"/>
    </row>
    <row r="8810" spans="19:19" x14ac:dyDescent="0.3">
      <c r="S8810" s="38"/>
    </row>
    <row r="8811" spans="19:19" x14ac:dyDescent="0.3">
      <c r="S8811" s="38"/>
    </row>
    <row r="8812" spans="19:19" x14ac:dyDescent="0.3">
      <c r="S8812" s="38"/>
    </row>
    <row r="8813" spans="19:19" x14ac:dyDescent="0.3">
      <c r="S8813" s="38"/>
    </row>
    <row r="8814" spans="19:19" x14ac:dyDescent="0.3">
      <c r="S8814" s="38"/>
    </row>
    <row r="8815" spans="19:19" x14ac:dyDescent="0.3">
      <c r="S8815" s="38"/>
    </row>
    <row r="8816" spans="19:19" x14ac:dyDescent="0.3">
      <c r="S8816" s="38"/>
    </row>
    <row r="8817" spans="19:19" x14ac:dyDescent="0.3">
      <c r="S8817" s="38"/>
    </row>
    <row r="8818" spans="19:19" x14ac:dyDescent="0.3">
      <c r="S8818" s="38"/>
    </row>
    <row r="8819" spans="19:19" x14ac:dyDescent="0.3">
      <c r="S8819" s="38"/>
    </row>
    <row r="8820" spans="19:19" x14ac:dyDescent="0.3">
      <c r="S8820" s="38"/>
    </row>
    <row r="8821" spans="19:19" x14ac:dyDescent="0.3">
      <c r="S8821" s="38"/>
    </row>
    <row r="8822" spans="19:19" x14ac:dyDescent="0.3">
      <c r="S8822" s="38"/>
    </row>
    <row r="8823" spans="19:19" x14ac:dyDescent="0.3">
      <c r="S8823" s="38"/>
    </row>
    <row r="8824" spans="19:19" x14ac:dyDescent="0.3">
      <c r="S8824" s="38"/>
    </row>
    <row r="8825" spans="19:19" x14ac:dyDescent="0.3">
      <c r="S8825" s="38"/>
    </row>
    <row r="8826" spans="19:19" x14ac:dyDescent="0.3">
      <c r="S8826" s="38"/>
    </row>
    <row r="8827" spans="19:19" x14ac:dyDescent="0.3">
      <c r="S8827" s="38"/>
    </row>
    <row r="8828" spans="19:19" x14ac:dyDescent="0.3">
      <c r="S8828" s="38"/>
    </row>
    <row r="8829" spans="19:19" x14ac:dyDescent="0.3">
      <c r="S8829" s="38"/>
    </row>
    <row r="8830" spans="19:19" x14ac:dyDescent="0.3">
      <c r="S8830" s="38"/>
    </row>
    <row r="8831" spans="19:19" x14ac:dyDescent="0.3">
      <c r="S8831" s="38"/>
    </row>
    <row r="8832" spans="19:19" x14ac:dyDescent="0.3">
      <c r="S8832" s="38"/>
    </row>
    <row r="8833" spans="19:19" x14ac:dyDescent="0.3">
      <c r="S8833" s="38"/>
    </row>
    <row r="8834" spans="19:19" x14ac:dyDescent="0.3">
      <c r="S8834" s="38"/>
    </row>
    <row r="8835" spans="19:19" x14ac:dyDescent="0.3">
      <c r="S8835" s="38"/>
    </row>
    <row r="8836" spans="19:19" x14ac:dyDescent="0.3">
      <c r="S8836" s="38"/>
    </row>
    <row r="8837" spans="19:19" x14ac:dyDescent="0.3">
      <c r="S8837" s="38"/>
    </row>
    <row r="8838" spans="19:19" x14ac:dyDescent="0.3">
      <c r="S8838" s="38"/>
    </row>
    <row r="8839" spans="19:19" x14ac:dyDescent="0.3">
      <c r="S8839" s="38"/>
    </row>
    <row r="8840" spans="19:19" x14ac:dyDescent="0.3">
      <c r="S8840" s="38"/>
    </row>
    <row r="8841" spans="19:19" x14ac:dyDescent="0.3">
      <c r="S8841" s="38"/>
    </row>
    <row r="8842" spans="19:19" x14ac:dyDescent="0.3">
      <c r="S8842" s="38"/>
    </row>
    <row r="8843" spans="19:19" x14ac:dyDescent="0.3">
      <c r="S8843" s="38"/>
    </row>
    <row r="8844" spans="19:19" x14ac:dyDescent="0.3">
      <c r="S8844" s="38"/>
    </row>
    <row r="8845" spans="19:19" x14ac:dyDescent="0.3">
      <c r="S8845" s="38"/>
    </row>
    <row r="8846" spans="19:19" x14ac:dyDescent="0.3">
      <c r="S8846" s="38"/>
    </row>
    <row r="8847" spans="19:19" x14ac:dyDescent="0.3">
      <c r="S8847" s="38"/>
    </row>
    <row r="8848" spans="19:19" x14ac:dyDescent="0.3">
      <c r="S8848" s="38"/>
    </row>
    <row r="8849" spans="19:19" x14ac:dyDescent="0.3">
      <c r="S8849" s="38"/>
    </row>
    <row r="8850" spans="19:19" x14ac:dyDescent="0.3">
      <c r="S8850" s="38"/>
    </row>
    <row r="8851" spans="19:19" x14ac:dyDescent="0.3">
      <c r="S8851" s="38"/>
    </row>
    <row r="8852" spans="19:19" x14ac:dyDescent="0.3">
      <c r="S8852" s="38"/>
    </row>
    <row r="8853" spans="19:19" x14ac:dyDescent="0.3">
      <c r="S8853" s="38"/>
    </row>
    <row r="8854" spans="19:19" x14ac:dyDescent="0.3">
      <c r="S8854" s="38"/>
    </row>
    <row r="8855" spans="19:19" x14ac:dyDescent="0.3">
      <c r="S8855" s="38"/>
    </row>
    <row r="8856" spans="19:19" x14ac:dyDescent="0.3">
      <c r="S8856" s="38"/>
    </row>
    <row r="8857" spans="19:19" x14ac:dyDescent="0.3">
      <c r="S8857" s="38"/>
    </row>
    <row r="8858" spans="19:19" x14ac:dyDescent="0.3">
      <c r="S8858" s="38"/>
    </row>
    <row r="8859" spans="19:19" x14ac:dyDescent="0.3">
      <c r="S8859" s="38"/>
    </row>
    <row r="8860" spans="19:19" x14ac:dyDescent="0.3">
      <c r="S8860" s="38"/>
    </row>
    <row r="8861" spans="19:19" x14ac:dyDescent="0.3">
      <c r="S8861" s="38"/>
    </row>
    <row r="8862" spans="19:19" x14ac:dyDescent="0.3">
      <c r="S8862" s="38"/>
    </row>
    <row r="8863" spans="19:19" x14ac:dyDescent="0.3">
      <c r="S8863" s="38"/>
    </row>
    <row r="8864" spans="19:19" x14ac:dyDescent="0.3">
      <c r="S8864" s="38"/>
    </row>
    <row r="8865" spans="19:19" x14ac:dyDescent="0.3">
      <c r="S8865" s="38"/>
    </row>
    <row r="8866" spans="19:19" x14ac:dyDescent="0.3">
      <c r="S8866" s="38"/>
    </row>
    <row r="8867" spans="19:19" x14ac:dyDescent="0.3">
      <c r="S8867" s="38"/>
    </row>
    <row r="8868" spans="19:19" x14ac:dyDescent="0.3">
      <c r="S8868" s="38"/>
    </row>
    <row r="8869" spans="19:19" x14ac:dyDescent="0.3">
      <c r="S8869" s="38"/>
    </row>
    <row r="8870" spans="19:19" x14ac:dyDescent="0.3">
      <c r="S8870" s="38"/>
    </row>
    <row r="8871" spans="19:19" x14ac:dyDescent="0.3">
      <c r="S8871" s="38"/>
    </row>
    <row r="8872" spans="19:19" x14ac:dyDescent="0.3">
      <c r="S8872" s="38"/>
    </row>
    <row r="8873" spans="19:19" x14ac:dyDescent="0.3">
      <c r="S8873" s="38"/>
    </row>
    <row r="8874" spans="19:19" x14ac:dyDescent="0.3">
      <c r="S8874" s="38"/>
    </row>
    <row r="8875" spans="19:19" x14ac:dyDescent="0.3">
      <c r="S8875" s="38"/>
    </row>
    <row r="8876" spans="19:19" x14ac:dyDescent="0.3">
      <c r="S8876" s="38"/>
    </row>
    <row r="8877" spans="19:19" x14ac:dyDescent="0.3">
      <c r="S8877" s="38"/>
    </row>
    <row r="8878" spans="19:19" x14ac:dyDescent="0.3">
      <c r="S8878" s="38"/>
    </row>
    <row r="8879" spans="19:19" x14ac:dyDescent="0.3">
      <c r="S8879" s="38"/>
    </row>
    <row r="8880" spans="19:19" x14ac:dyDescent="0.3">
      <c r="S8880" s="38"/>
    </row>
    <row r="8881" spans="19:19" x14ac:dyDescent="0.3">
      <c r="S8881" s="38"/>
    </row>
    <row r="8882" spans="19:19" x14ac:dyDescent="0.3">
      <c r="S8882" s="38"/>
    </row>
    <row r="8883" spans="19:19" x14ac:dyDescent="0.3">
      <c r="S8883" s="38"/>
    </row>
    <row r="8884" spans="19:19" x14ac:dyDescent="0.3">
      <c r="S8884" s="38"/>
    </row>
    <row r="8885" spans="19:19" x14ac:dyDescent="0.3">
      <c r="S8885" s="38"/>
    </row>
    <row r="8886" spans="19:19" x14ac:dyDescent="0.3">
      <c r="S8886" s="38"/>
    </row>
    <row r="8887" spans="19:19" x14ac:dyDescent="0.3">
      <c r="S8887" s="38"/>
    </row>
    <row r="8888" spans="19:19" x14ac:dyDescent="0.3">
      <c r="S8888" s="38"/>
    </row>
    <row r="8889" spans="19:19" x14ac:dyDescent="0.3">
      <c r="S8889" s="38"/>
    </row>
    <row r="8890" spans="19:19" x14ac:dyDescent="0.3">
      <c r="S8890" s="38"/>
    </row>
    <row r="8891" spans="19:19" x14ac:dyDescent="0.3">
      <c r="S8891" s="38"/>
    </row>
    <row r="8892" spans="19:19" x14ac:dyDescent="0.3">
      <c r="S8892" s="38"/>
    </row>
    <row r="8893" spans="19:19" x14ac:dyDescent="0.3">
      <c r="S8893" s="38"/>
    </row>
    <row r="8894" spans="19:19" x14ac:dyDescent="0.3">
      <c r="S8894" s="38"/>
    </row>
    <row r="8895" spans="19:19" x14ac:dyDescent="0.3">
      <c r="S8895" s="38"/>
    </row>
    <row r="8896" spans="19:19" x14ac:dyDescent="0.3">
      <c r="S8896" s="38"/>
    </row>
    <row r="8897" spans="19:19" x14ac:dyDescent="0.3">
      <c r="S8897" s="38"/>
    </row>
    <row r="8898" spans="19:19" x14ac:dyDescent="0.3">
      <c r="S8898" s="38"/>
    </row>
    <row r="8899" spans="19:19" x14ac:dyDescent="0.3">
      <c r="S8899" s="38"/>
    </row>
    <row r="8900" spans="19:19" x14ac:dyDescent="0.3">
      <c r="S8900" s="38"/>
    </row>
    <row r="8901" spans="19:19" x14ac:dyDescent="0.3">
      <c r="S8901" s="38"/>
    </row>
    <row r="8902" spans="19:19" x14ac:dyDescent="0.3">
      <c r="S8902" s="38"/>
    </row>
    <row r="8903" spans="19:19" x14ac:dyDescent="0.3">
      <c r="S8903" s="38"/>
    </row>
    <row r="8904" spans="19:19" x14ac:dyDescent="0.3">
      <c r="S8904" s="38"/>
    </row>
    <row r="8905" spans="19:19" x14ac:dyDescent="0.3">
      <c r="S8905" s="38"/>
    </row>
    <row r="8906" spans="19:19" x14ac:dyDescent="0.3">
      <c r="S8906" s="38"/>
    </row>
    <row r="8907" spans="19:19" x14ac:dyDescent="0.3">
      <c r="S8907" s="38"/>
    </row>
    <row r="8908" spans="19:19" x14ac:dyDescent="0.3">
      <c r="S8908" s="38"/>
    </row>
    <row r="8909" spans="19:19" x14ac:dyDescent="0.3">
      <c r="S8909" s="38"/>
    </row>
    <row r="8910" spans="19:19" x14ac:dyDescent="0.3">
      <c r="S8910" s="38"/>
    </row>
    <row r="8911" spans="19:19" x14ac:dyDescent="0.3">
      <c r="S8911" s="38"/>
    </row>
    <row r="8912" spans="19:19" x14ac:dyDescent="0.3">
      <c r="S8912" s="38"/>
    </row>
    <row r="8913" spans="19:19" x14ac:dyDescent="0.3">
      <c r="S8913" s="38"/>
    </row>
    <row r="8914" spans="19:19" x14ac:dyDescent="0.3">
      <c r="S8914" s="38"/>
    </row>
    <row r="8915" spans="19:19" x14ac:dyDescent="0.3">
      <c r="S8915" s="38"/>
    </row>
    <row r="8916" spans="19:19" x14ac:dyDescent="0.3">
      <c r="S8916" s="38"/>
    </row>
    <row r="8917" spans="19:19" x14ac:dyDescent="0.3">
      <c r="S8917" s="38"/>
    </row>
    <row r="8918" spans="19:19" x14ac:dyDescent="0.3">
      <c r="S8918" s="38"/>
    </row>
    <row r="8919" spans="19:19" x14ac:dyDescent="0.3">
      <c r="S8919" s="38"/>
    </row>
    <row r="8920" spans="19:19" x14ac:dyDescent="0.3">
      <c r="S8920" s="38"/>
    </row>
    <row r="8921" spans="19:19" x14ac:dyDescent="0.3">
      <c r="S8921" s="38"/>
    </row>
    <row r="8922" spans="19:19" x14ac:dyDescent="0.3">
      <c r="S8922" s="38"/>
    </row>
    <row r="8923" spans="19:19" x14ac:dyDescent="0.3">
      <c r="S8923" s="38"/>
    </row>
    <row r="8924" spans="19:19" x14ac:dyDescent="0.3">
      <c r="S8924" s="38"/>
    </row>
    <row r="8925" spans="19:19" x14ac:dyDescent="0.3">
      <c r="S8925" s="38"/>
    </row>
    <row r="8926" spans="19:19" x14ac:dyDescent="0.3">
      <c r="S8926" s="38"/>
    </row>
    <row r="8927" spans="19:19" x14ac:dyDescent="0.3">
      <c r="S8927" s="38"/>
    </row>
    <row r="8928" spans="19:19" x14ac:dyDescent="0.3">
      <c r="S8928" s="38"/>
    </row>
    <row r="8929" spans="19:19" x14ac:dyDescent="0.3">
      <c r="S8929" s="38"/>
    </row>
    <row r="8930" spans="19:19" x14ac:dyDescent="0.3">
      <c r="S8930" s="38"/>
    </row>
    <row r="8931" spans="19:19" x14ac:dyDescent="0.3">
      <c r="S8931" s="38"/>
    </row>
    <row r="8932" spans="19:19" x14ac:dyDescent="0.3">
      <c r="S8932" s="38"/>
    </row>
    <row r="8933" spans="19:19" x14ac:dyDescent="0.3">
      <c r="S8933" s="38"/>
    </row>
    <row r="8934" spans="19:19" x14ac:dyDescent="0.3">
      <c r="S8934" s="38"/>
    </row>
    <row r="8935" spans="19:19" x14ac:dyDescent="0.3">
      <c r="S8935" s="38"/>
    </row>
    <row r="8936" spans="19:19" x14ac:dyDescent="0.3">
      <c r="S8936" s="38"/>
    </row>
    <row r="8937" spans="19:19" x14ac:dyDescent="0.3">
      <c r="S8937" s="38"/>
    </row>
    <row r="8938" spans="19:19" x14ac:dyDescent="0.3">
      <c r="S8938" s="38"/>
    </row>
    <row r="8939" spans="19:19" x14ac:dyDescent="0.3">
      <c r="S8939" s="38"/>
    </row>
    <row r="8940" spans="19:19" x14ac:dyDescent="0.3">
      <c r="S8940" s="38"/>
    </row>
    <row r="8941" spans="19:19" x14ac:dyDescent="0.3">
      <c r="S8941" s="38"/>
    </row>
    <row r="8942" spans="19:19" x14ac:dyDescent="0.3">
      <c r="S8942" s="38"/>
    </row>
    <row r="8943" spans="19:19" x14ac:dyDescent="0.3">
      <c r="S8943" s="38"/>
    </row>
    <row r="8944" spans="19:19" x14ac:dyDescent="0.3">
      <c r="S8944" s="38"/>
    </row>
    <row r="8945" spans="19:19" x14ac:dyDescent="0.3">
      <c r="S8945" s="38"/>
    </row>
    <row r="8946" spans="19:19" x14ac:dyDescent="0.3">
      <c r="S8946" s="38"/>
    </row>
    <row r="8947" spans="19:19" x14ac:dyDescent="0.3">
      <c r="S8947" s="38"/>
    </row>
    <row r="8948" spans="19:19" x14ac:dyDescent="0.3">
      <c r="S8948" s="38"/>
    </row>
    <row r="8949" spans="19:19" x14ac:dyDescent="0.3">
      <c r="S8949" s="38"/>
    </row>
    <row r="8950" spans="19:19" x14ac:dyDescent="0.3">
      <c r="S8950" s="38"/>
    </row>
    <row r="8951" spans="19:19" x14ac:dyDescent="0.3">
      <c r="S8951" s="38"/>
    </row>
    <row r="8952" spans="19:19" x14ac:dyDescent="0.3">
      <c r="S8952" s="38"/>
    </row>
    <row r="8953" spans="19:19" x14ac:dyDescent="0.3">
      <c r="S8953" s="38"/>
    </row>
    <row r="8954" spans="19:19" x14ac:dyDescent="0.3">
      <c r="S8954" s="38"/>
    </row>
    <row r="8955" spans="19:19" x14ac:dyDescent="0.3">
      <c r="S8955" s="38"/>
    </row>
    <row r="8956" spans="19:19" x14ac:dyDescent="0.3">
      <c r="S8956" s="38"/>
    </row>
    <row r="8957" spans="19:19" x14ac:dyDescent="0.3">
      <c r="S8957" s="38"/>
    </row>
    <row r="8958" spans="19:19" x14ac:dyDescent="0.3">
      <c r="S8958" s="38"/>
    </row>
    <row r="8959" spans="19:19" x14ac:dyDescent="0.3">
      <c r="S8959" s="38"/>
    </row>
    <row r="8960" spans="19:19" x14ac:dyDescent="0.3">
      <c r="S8960" s="38"/>
    </row>
    <row r="8961" spans="19:19" x14ac:dyDescent="0.3">
      <c r="S8961" s="38"/>
    </row>
    <row r="8962" spans="19:19" x14ac:dyDescent="0.3">
      <c r="S8962" s="38"/>
    </row>
    <row r="8963" spans="19:19" x14ac:dyDescent="0.3">
      <c r="S8963" s="38"/>
    </row>
    <row r="8964" spans="19:19" x14ac:dyDescent="0.3">
      <c r="S8964" s="38"/>
    </row>
    <row r="8965" spans="19:19" x14ac:dyDescent="0.3">
      <c r="S8965" s="38"/>
    </row>
    <row r="8966" spans="19:19" x14ac:dyDescent="0.3">
      <c r="S8966" s="38"/>
    </row>
    <row r="8967" spans="19:19" x14ac:dyDescent="0.3">
      <c r="S8967" s="38"/>
    </row>
    <row r="8968" spans="19:19" x14ac:dyDescent="0.3">
      <c r="S8968" s="38"/>
    </row>
    <row r="8969" spans="19:19" x14ac:dyDescent="0.3">
      <c r="S8969" s="38"/>
    </row>
    <row r="8970" spans="19:19" x14ac:dyDescent="0.3">
      <c r="S8970" s="38"/>
    </row>
    <row r="8971" spans="19:19" x14ac:dyDescent="0.3">
      <c r="S8971" s="38"/>
    </row>
    <row r="8972" spans="19:19" x14ac:dyDescent="0.3">
      <c r="S8972" s="38"/>
    </row>
    <row r="8973" spans="19:19" x14ac:dyDescent="0.3">
      <c r="S8973" s="38"/>
    </row>
    <row r="8974" spans="19:19" x14ac:dyDescent="0.3">
      <c r="S8974" s="38"/>
    </row>
    <row r="8975" spans="19:19" x14ac:dyDescent="0.3">
      <c r="S8975" s="38"/>
    </row>
    <row r="8976" spans="19:19" x14ac:dyDescent="0.3">
      <c r="S8976" s="38"/>
    </row>
    <row r="8977" spans="19:19" x14ac:dyDescent="0.3">
      <c r="S8977" s="38"/>
    </row>
    <row r="8978" spans="19:19" x14ac:dyDescent="0.3">
      <c r="S8978" s="38"/>
    </row>
    <row r="8979" spans="19:19" x14ac:dyDescent="0.3">
      <c r="S8979" s="38"/>
    </row>
    <row r="8980" spans="19:19" x14ac:dyDescent="0.3">
      <c r="S8980" s="38"/>
    </row>
    <row r="8981" spans="19:19" x14ac:dyDescent="0.3">
      <c r="S8981" s="38"/>
    </row>
    <row r="8982" spans="19:19" x14ac:dyDescent="0.3">
      <c r="S8982" s="38"/>
    </row>
    <row r="8983" spans="19:19" x14ac:dyDescent="0.3">
      <c r="S8983" s="38"/>
    </row>
    <row r="8984" spans="19:19" x14ac:dyDescent="0.3">
      <c r="S8984" s="38"/>
    </row>
    <row r="8985" spans="19:19" x14ac:dyDescent="0.3">
      <c r="S8985" s="38"/>
    </row>
    <row r="8986" spans="19:19" x14ac:dyDescent="0.3">
      <c r="S8986" s="38"/>
    </row>
    <row r="8987" spans="19:19" x14ac:dyDescent="0.3">
      <c r="S8987" s="38"/>
    </row>
    <row r="8988" spans="19:19" x14ac:dyDescent="0.3">
      <c r="S8988" s="38"/>
    </row>
    <row r="8989" spans="19:19" x14ac:dyDescent="0.3">
      <c r="S8989" s="38"/>
    </row>
    <row r="8990" spans="19:19" x14ac:dyDescent="0.3">
      <c r="S8990" s="38"/>
    </row>
    <row r="8991" spans="19:19" x14ac:dyDescent="0.3">
      <c r="S8991" s="38"/>
    </row>
    <row r="8992" spans="19:19" x14ac:dyDescent="0.3">
      <c r="S8992" s="38"/>
    </row>
    <row r="8993" spans="19:19" x14ac:dyDescent="0.3">
      <c r="S8993" s="38"/>
    </row>
    <row r="8994" spans="19:19" x14ac:dyDescent="0.3">
      <c r="S8994" s="38"/>
    </row>
    <row r="8995" spans="19:19" x14ac:dyDescent="0.3">
      <c r="S8995" s="38"/>
    </row>
    <row r="8996" spans="19:19" x14ac:dyDescent="0.3">
      <c r="S8996" s="38"/>
    </row>
    <row r="8997" spans="19:19" x14ac:dyDescent="0.3">
      <c r="S8997" s="38"/>
    </row>
    <row r="8998" spans="19:19" x14ac:dyDescent="0.3">
      <c r="S8998" s="38"/>
    </row>
    <row r="8999" spans="19:19" x14ac:dyDescent="0.3">
      <c r="S8999" s="38"/>
    </row>
    <row r="9000" spans="19:19" x14ac:dyDescent="0.3">
      <c r="S9000" s="38"/>
    </row>
    <row r="9001" spans="19:19" x14ac:dyDescent="0.3">
      <c r="S9001" s="38"/>
    </row>
    <row r="9002" spans="19:19" x14ac:dyDescent="0.3">
      <c r="S9002" s="38"/>
    </row>
    <row r="9003" spans="19:19" x14ac:dyDescent="0.3">
      <c r="S9003" s="38"/>
    </row>
    <row r="9004" spans="19:19" x14ac:dyDescent="0.3">
      <c r="S9004" s="38"/>
    </row>
    <row r="9005" spans="19:19" x14ac:dyDescent="0.3">
      <c r="S9005" s="38"/>
    </row>
    <row r="9006" spans="19:19" x14ac:dyDescent="0.3">
      <c r="S9006" s="38"/>
    </row>
    <row r="9007" spans="19:19" x14ac:dyDescent="0.3">
      <c r="S9007" s="38"/>
    </row>
    <row r="9008" spans="19:19" x14ac:dyDescent="0.3">
      <c r="S9008" s="38"/>
    </row>
    <row r="9009" spans="19:19" x14ac:dyDescent="0.3">
      <c r="S9009" s="38"/>
    </row>
    <row r="9010" spans="19:19" x14ac:dyDescent="0.3">
      <c r="S9010" s="38"/>
    </row>
    <row r="9011" spans="19:19" x14ac:dyDescent="0.3">
      <c r="S9011" s="38"/>
    </row>
    <row r="9012" spans="19:19" x14ac:dyDescent="0.3">
      <c r="S9012" s="38"/>
    </row>
    <row r="9013" spans="19:19" x14ac:dyDescent="0.3">
      <c r="S9013" s="38"/>
    </row>
    <row r="9014" spans="19:19" x14ac:dyDescent="0.3">
      <c r="S9014" s="38"/>
    </row>
    <row r="9015" spans="19:19" x14ac:dyDescent="0.3">
      <c r="S9015" s="38"/>
    </row>
    <row r="9016" spans="19:19" x14ac:dyDescent="0.3">
      <c r="S9016" s="38"/>
    </row>
    <row r="9017" spans="19:19" x14ac:dyDescent="0.3">
      <c r="S9017" s="38"/>
    </row>
    <row r="9018" spans="19:19" x14ac:dyDescent="0.3">
      <c r="S9018" s="38"/>
    </row>
    <row r="9019" spans="19:19" x14ac:dyDescent="0.3">
      <c r="S9019" s="38"/>
    </row>
    <row r="9020" spans="19:19" x14ac:dyDescent="0.3">
      <c r="S9020" s="38"/>
    </row>
    <row r="9021" spans="19:19" x14ac:dyDescent="0.3">
      <c r="S9021" s="38"/>
    </row>
    <row r="9022" spans="19:19" x14ac:dyDescent="0.3">
      <c r="S9022" s="38"/>
    </row>
    <row r="9023" spans="19:19" x14ac:dyDescent="0.3">
      <c r="S9023" s="38"/>
    </row>
    <row r="9024" spans="19:19" x14ac:dyDescent="0.3">
      <c r="S9024" s="38"/>
    </row>
    <row r="9025" spans="19:19" x14ac:dyDescent="0.3">
      <c r="S9025" s="38"/>
    </row>
    <row r="9026" spans="19:19" x14ac:dyDescent="0.3">
      <c r="S9026" s="38"/>
    </row>
    <row r="9027" spans="19:19" x14ac:dyDescent="0.3">
      <c r="S9027" s="38"/>
    </row>
    <row r="9028" spans="19:19" x14ac:dyDescent="0.3">
      <c r="S9028" s="38"/>
    </row>
    <row r="9029" spans="19:19" x14ac:dyDescent="0.3">
      <c r="S9029" s="38"/>
    </row>
    <row r="9030" spans="19:19" x14ac:dyDescent="0.3">
      <c r="S9030" s="38"/>
    </row>
    <row r="9031" spans="19:19" x14ac:dyDescent="0.3">
      <c r="S9031" s="38"/>
    </row>
    <row r="9032" spans="19:19" x14ac:dyDescent="0.3">
      <c r="S9032" s="38"/>
    </row>
    <row r="9033" spans="19:19" x14ac:dyDescent="0.3">
      <c r="S9033" s="38"/>
    </row>
    <row r="9034" spans="19:19" x14ac:dyDescent="0.3">
      <c r="S9034" s="38"/>
    </row>
    <row r="9035" spans="19:19" x14ac:dyDescent="0.3">
      <c r="S9035" s="38"/>
    </row>
    <row r="9036" spans="19:19" x14ac:dyDescent="0.3">
      <c r="S9036" s="38"/>
    </row>
    <row r="9037" spans="19:19" x14ac:dyDescent="0.3">
      <c r="S9037" s="38"/>
    </row>
    <row r="9038" spans="19:19" x14ac:dyDescent="0.3">
      <c r="S9038" s="38"/>
    </row>
    <row r="9039" spans="19:19" x14ac:dyDescent="0.3">
      <c r="S9039" s="38"/>
    </row>
    <row r="9040" spans="19:19" x14ac:dyDescent="0.3">
      <c r="S9040" s="38"/>
    </row>
    <row r="9041" spans="19:19" x14ac:dyDescent="0.3">
      <c r="S9041" s="38"/>
    </row>
    <row r="9042" spans="19:19" x14ac:dyDescent="0.3">
      <c r="S9042" s="38"/>
    </row>
    <row r="9043" spans="19:19" x14ac:dyDescent="0.3">
      <c r="S9043" s="38"/>
    </row>
    <row r="9044" spans="19:19" x14ac:dyDescent="0.3">
      <c r="S9044" s="38"/>
    </row>
    <row r="9045" spans="19:19" x14ac:dyDescent="0.3">
      <c r="S9045" s="38"/>
    </row>
    <row r="9046" spans="19:19" x14ac:dyDescent="0.3">
      <c r="S9046" s="38"/>
    </row>
    <row r="9047" spans="19:19" x14ac:dyDescent="0.3">
      <c r="S9047" s="38"/>
    </row>
    <row r="9048" spans="19:19" x14ac:dyDescent="0.3">
      <c r="S9048" s="38"/>
    </row>
    <row r="9049" spans="19:19" x14ac:dyDescent="0.3">
      <c r="S9049" s="38"/>
    </row>
    <row r="9050" spans="19:19" x14ac:dyDescent="0.3">
      <c r="S9050" s="38"/>
    </row>
    <row r="9051" spans="19:19" x14ac:dyDescent="0.3">
      <c r="S9051" s="38"/>
    </row>
    <row r="9052" spans="19:19" x14ac:dyDescent="0.3">
      <c r="S9052" s="38"/>
    </row>
    <row r="9053" spans="19:19" x14ac:dyDescent="0.3">
      <c r="S9053" s="38"/>
    </row>
    <row r="9054" spans="19:19" x14ac:dyDescent="0.3">
      <c r="S9054" s="38"/>
    </row>
    <row r="9055" spans="19:19" x14ac:dyDescent="0.3">
      <c r="S9055" s="38"/>
    </row>
    <row r="9056" spans="19:19" x14ac:dyDescent="0.3">
      <c r="S9056" s="38"/>
    </row>
    <row r="9057" spans="19:19" x14ac:dyDescent="0.3">
      <c r="S9057" s="38"/>
    </row>
    <row r="9058" spans="19:19" x14ac:dyDescent="0.3">
      <c r="S9058" s="38"/>
    </row>
    <row r="9059" spans="19:19" x14ac:dyDescent="0.3">
      <c r="S9059" s="38"/>
    </row>
    <row r="9060" spans="19:19" x14ac:dyDescent="0.3">
      <c r="S9060" s="38"/>
    </row>
    <row r="9061" spans="19:19" x14ac:dyDescent="0.3">
      <c r="S9061" s="38"/>
    </row>
    <row r="9062" spans="19:19" x14ac:dyDescent="0.3">
      <c r="S9062" s="38"/>
    </row>
    <row r="9063" spans="19:19" x14ac:dyDescent="0.3">
      <c r="S9063" s="38"/>
    </row>
    <row r="9064" spans="19:19" x14ac:dyDescent="0.3">
      <c r="S9064" s="38"/>
    </row>
    <row r="9065" spans="19:19" x14ac:dyDescent="0.3">
      <c r="S9065" s="38"/>
    </row>
    <row r="9066" spans="19:19" x14ac:dyDescent="0.3">
      <c r="S9066" s="38"/>
    </row>
    <row r="9067" spans="19:19" x14ac:dyDescent="0.3">
      <c r="S9067" s="38"/>
    </row>
    <row r="9068" spans="19:19" x14ac:dyDescent="0.3">
      <c r="S9068" s="38"/>
    </row>
    <row r="9069" spans="19:19" x14ac:dyDescent="0.3">
      <c r="S9069" s="38"/>
    </row>
    <row r="9070" spans="19:19" x14ac:dyDescent="0.3">
      <c r="S9070" s="38"/>
    </row>
    <row r="9071" spans="19:19" x14ac:dyDescent="0.3">
      <c r="S9071" s="38"/>
    </row>
    <row r="9072" spans="19:19" x14ac:dyDescent="0.3">
      <c r="S9072" s="38"/>
    </row>
    <row r="9073" spans="19:19" x14ac:dyDescent="0.3">
      <c r="S9073" s="38"/>
    </row>
    <row r="9074" spans="19:19" x14ac:dyDescent="0.3">
      <c r="S9074" s="38"/>
    </row>
    <row r="9075" spans="19:19" x14ac:dyDescent="0.3">
      <c r="S9075" s="38"/>
    </row>
    <row r="9076" spans="19:19" x14ac:dyDescent="0.3">
      <c r="S9076" s="38"/>
    </row>
    <row r="9077" spans="19:19" x14ac:dyDescent="0.3">
      <c r="S9077" s="38"/>
    </row>
    <row r="9078" spans="19:19" x14ac:dyDescent="0.3">
      <c r="S9078" s="38"/>
    </row>
    <row r="9079" spans="19:19" x14ac:dyDescent="0.3">
      <c r="S9079" s="38"/>
    </row>
    <row r="9080" spans="19:19" x14ac:dyDescent="0.3">
      <c r="S9080" s="38"/>
    </row>
    <row r="9081" spans="19:19" x14ac:dyDescent="0.3">
      <c r="S9081" s="38"/>
    </row>
    <row r="9082" spans="19:19" x14ac:dyDescent="0.3">
      <c r="S9082" s="38"/>
    </row>
    <row r="9083" spans="19:19" x14ac:dyDescent="0.3">
      <c r="S9083" s="38"/>
    </row>
    <row r="9084" spans="19:19" x14ac:dyDescent="0.3">
      <c r="S9084" s="38"/>
    </row>
    <row r="9085" spans="19:19" x14ac:dyDescent="0.3">
      <c r="S9085" s="38"/>
    </row>
    <row r="9086" spans="19:19" x14ac:dyDescent="0.3">
      <c r="S9086" s="38"/>
    </row>
    <row r="9087" spans="19:19" x14ac:dyDescent="0.3">
      <c r="S9087" s="38"/>
    </row>
    <row r="9088" spans="19:19" x14ac:dyDescent="0.3">
      <c r="S9088" s="38"/>
    </row>
    <row r="9089" spans="19:19" x14ac:dyDescent="0.3">
      <c r="S9089" s="38"/>
    </row>
    <row r="9090" spans="19:19" x14ac:dyDescent="0.3">
      <c r="S9090" s="38"/>
    </row>
    <row r="9091" spans="19:19" x14ac:dyDescent="0.3">
      <c r="S9091" s="38"/>
    </row>
    <row r="9092" spans="19:19" x14ac:dyDescent="0.3">
      <c r="S9092" s="38"/>
    </row>
    <row r="9093" spans="19:19" x14ac:dyDescent="0.3">
      <c r="S9093" s="38"/>
    </row>
    <row r="9094" spans="19:19" x14ac:dyDescent="0.3">
      <c r="S9094" s="38"/>
    </row>
    <row r="9095" spans="19:19" x14ac:dyDescent="0.3">
      <c r="S9095" s="38"/>
    </row>
    <row r="9096" spans="19:19" x14ac:dyDescent="0.3">
      <c r="S9096" s="38"/>
    </row>
    <row r="9097" spans="19:19" x14ac:dyDescent="0.3">
      <c r="S9097" s="38"/>
    </row>
    <row r="9098" spans="19:19" x14ac:dyDescent="0.3">
      <c r="S9098" s="38"/>
    </row>
    <row r="9099" spans="19:19" x14ac:dyDescent="0.3">
      <c r="S9099" s="38"/>
    </row>
    <row r="9100" spans="19:19" x14ac:dyDescent="0.3">
      <c r="S9100" s="38"/>
    </row>
    <row r="9101" spans="19:19" x14ac:dyDescent="0.3">
      <c r="S9101" s="38"/>
    </row>
    <row r="9102" spans="19:19" x14ac:dyDescent="0.3">
      <c r="S9102" s="38"/>
    </row>
    <row r="9103" spans="19:19" x14ac:dyDescent="0.3">
      <c r="S9103" s="38"/>
    </row>
    <row r="9104" spans="19:19" x14ac:dyDescent="0.3">
      <c r="S9104" s="38"/>
    </row>
    <row r="9105" spans="19:19" x14ac:dyDescent="0.3">
      <c r="S9105" s="38"/>
    </row>
    <row r="9106" spans="19:19" x14ac:dyDescent="0.3">
      <c r="S9106" s="38"/>
    </row>
    <row r="9107" spans="19:19" x14ac:dyDescent="0.3">
      <c r="S9107" s="38"/>
    </row>
    <row r="9108" spans="19:19" x14ac:dyDescent="0.3">
      <c r="S9108" s="38"/>
    </row>
    <row r="9109" spans="19:19" x14ac:dyDescent="0.3">
      <c r="S9109" s="38"/>
    </row>
    <row r="9110" spans="19:19" x14ac:dyDescent="0.3">
      <c r="S9110" s="38"/>
    </row>
    <row r="9111" spans="19:19" x14ac:dyDescent="0.3">
      <c r="S9111" s="38"/>
    </row>
    <row r="9112" spans="19:19" x14ac:dyDescent="0.3">
      <c r="S9112" s="38"/>
    </row>
    <row r="9113" spans="19:19" x14ac:dyDescent="0.3">
      <c r="S9113" s="38"/>
    </row>
    <row r="9114" spans="19:19" x14ac:dyDescent="0.3">
      <c r="S9114" s="38"/>
    </row>
    <row r="9115" spans="19:19" x14ac:dyDescent="0.3">
      <c r="S9115" s="38"/>
    </row>
    <row r="9116" spans="19:19" x14ac:dyDescent="0.3">
      <c r="S9116" s="38"/>
    </row>
    <row r="9117" spans="19:19" x14ac:dyDescent="0.3">
      <c r="S9117" s="38"/>
    </row>
    <row r="9118" spans="19:19" x14ac:dyDescent="0.3">
      <c r="S9118" s="38"/>
    </row>
    <row r="9119" spans="19:19" x14ac:dyDescent="0.3">
      <c r="S9119" s="38"/>
    </row>
    <row r="9120" spans="19:19" x14ac:dyDescent="0.3">
      <c r="S9120" s="38"/>
    </row>
    <row r="9121" spans="19:19" x14ac:dyDescent="0.3">
      <c r="S9121" s="38"/>
    </row>
    <row r="9122" spans="19:19" x14ac:dyDescent="0.3">
      <c r="S9122" s="38"/>
    </row>
    <row r="9123" spans="19:19" x14ac:dyDescent="0.3">
      <c r="S9123" s="38"/>
    </row>
    <row r="9124" spans="19:19" x14ac:dyDescent="0.3">
      <c r="S9124" s="38"/>
    </row>
    <row r="9125" spans="19:19" x14ac:dyDescent="0.3">
      <c r="S9125" s="38"/>
    </row>
    <row r="9126" spans="19:19" x14ac:dyDescent="0.3">
      <c r="S9126" s="38"/>
    </row>
    <row r="9127" spans="19:19" x14ac:dyDescent="0.3">
      <c r="S9127" s="38"/>
    </row>
    <row r="9128" spans="19:19" x14ac:dyDescent="0.3">
      <c r="S9128" s="38"/>
    </row>
    <row r="9129" spans="19:19" x14ac:dyDescent="0.3">
      <c r="S9129" s="38"/>
    </row>
    <row r="9130" spans="19:19" x14ac:dyDescent="0.3">
      <c r="S9130" s="38"/>
    </row>
    <row r="9131" spans="19:19" x14ac:dyDescent="0.3">
      <c r="S9131" s="38"/>
    </row>
    <row r="9132" spans="19:19" x14ac:dyDescent="0.3">
      <c r="S9132" s="38"/>
    </row>
    <row r="9133" spans="19:19" x14ac:dyDescent="0.3">
      <c r="S9133" s="38"/>
    </row>
    <row r="9134" spans="19:19" x14ac:dyDescent="0.3">
      <c r="S9134" s="38"/>
    </row>
    <row r="9135" spans="19:19" x14ac:dyDescent="0.3">
      <c r="S9135" s="38"/>
    </row>
    <row r="9136" spans="19:19" x14ac:dyDescent="0.3">
      <c r="S9136" s="38"/>
    </row>
    <row r="9137" spans="19:19" x14ac:dyDescent="0.3">
      <c r="S9137" s="38"/>
    </row>
    <row r="9138" spans="19:19" x14ac:dyDescent="0.3">
      <c r="S9138" s="38"/>
    </row>
    <row r="9139" spans="19:19" x14ac:dyDescent="0.3">
      <c r="S9139" s="38"/>
    </row>
    <row r="9140" spans="19:19" x14ac:dyDescent="0.3">
      <c r="S9140" s="38"/>
    </row>
    <row r="9141" spans="19:19" x14ac:dyDescent="0.3">
      <c r="S9141" s="38"/>
    </row>
    <row r="9142" spans="19:19" x14ac:dyDescent="0.3">
      <c r="S9142" s="38"/>
    </row>
    <row r="9143" spans="19:19" x14ac:dyDescent="0.3">
      <c r="S9143" s="38"/>
    </row>
    <row r="9144" spans="19:19" x14ac:dyDescent="0.3">
      <c r="S9144" s="38"/>
    </row>
    <row r="9145" spans="19:19" x14ac:dyDescent="0.3">
      <c r="S9145" s="38"/>
    </row>
    <row r="9146" spans="19:19" x14ac:dyDescent="0.3">
      <c r="S9146" s="38"/>
    </row>
    <row r="9147" spans="19:19" x14ac:dyDescent="0.3">
      <c r="S9147" s="38"/>
    </row>
    <row r="9148" spans="19:19" x14ac:dyDescent="0.3">
      <c r="S9148" s="38"/>
    </row>
    <row r="9149" spans="19:19" x14ac:dyDescent="0.3">
      <c r="S9149" s="38"/>
    </row>
    <row r="9150" spans="19:19" x14ac:dyDescent="0.3">
      <c r="S9150" s="38"/>
    </row>
    <row r="9151" spans="19:19" x14ac:dyDescent="0.3">
      <c r="S9151" s="38"/>
    </row>
    <row r="9152" spans="19:19" x14ac:dyDescent="0.3">
      <c r="S9152" s="38"/>
    </row>
    <row r="9153" spans="19:19" x14ac:dyDescent="0.3">
      <c r="S9153" s="38"/>
    </row>
    <row r="9154" spans="19:19" x14ac:dyDescent="0.3">
      <c r="S9154" s="38"/>
    </row>
    <row r="9155" spans="19:19" x14ac:dyDescent="0.3">
      <c r="S9155" s="38"/>
    </row>
    <row r="9156" spans="19:19" x14ac:dyDescent="0.3">
      <c r="S9156" s="38"/>
    </row>
    <row r="9157" spans="19:19" x14ac:dyDescent="0.3">
      <c r="S9157" s="38"/>
    </row>
    <row r="9158" spans="19:19" x14ac:dyDescent="0.3">
      <c r="S9158" s="38"/>
    </row>
    <row r="9159" spans="19:19" x14ac:dyDescent="0.3">
      <c r="S9159" s="38"/>
    </row>
    <row r="9160" spans="19:19" x14ac:dyDescent="0.3">
      <c r="S9160" s="38"/>
    </row>
    <row r="9161" spans="19:19" x14ac:dyDescent="0.3">
      <c r="S9161" s="38"/>
    </row>
    <row r="9162" spans="19:19" x14ac:dyDescent="0.3">
      <c r="S9162" s="38"/>
    </row>
    <row r="9163" spans="19:19" x14ac:dyDescent="0.3">
      <c r="S9163" s="38"/>
    </row>
    <row r="9164" spans="19:19" x14ac:dyDescent="0.3">
      <c r="S9164" s="38"/>
    </row>
    <row r="9165" spans="19:19" x14ac:dyDescent="0.3">
      <c r="S9165" s="38"/>
    </row>
    <row r="9166" spans="19:19" x14ac:dyDescent="0.3">
      <c r="S9166" s="38"/>
    </row>
    <row r="9167" spans="19:19" x14ac:dyDescent="0.3">
      <c r="S9167" s="38"/>
    </row>
    <row r="9168" spans="19:19" x14ac:dyDescent="0.3">
      <c r="S9168" s="38"/>
    </row>
    <row r="9169" spans="19:19" x14ac:dyDescent="0.3">
      <c r="S9169" s="38"/>
    </row>
    <row r="9170" spans="19:19" x14ac:dyDescent="0.3">
      <c r="S9170" s="38"/>
    </row>
    <row r="9171" spans="19:19" x14ac:dyDescent="0.3">
      <c r="S9171" s="38"/>
    </row>
    <row r="9172" spans="19:19" x14ac:dyDescent="0.3">
      <c r="S9172" s="38"/>
    </row>
    <row r="9173" spans="19:19" x14ac:dyDescent="0.3">
      <c r="S9173" s="38"/>
    </row>
    <row r="9174" spans="19:19" x14ac:dyDescent="0.3">
      <c r="S9174" s="38"/>
    </row>
    <row r="9175" spans="19:19" x14ac:dyDescent="0.3">
      <c r="S9175" s="38"/>
    </row>
    <row r="9176" spans="19:19" x14ac:dyDescent="0.3">
      <c r="S9176" s="38"/>
    </row>
    <row r="9177" spans="19:19" x14ac:dyDescent="0.3">
      <c r="S9177" s="38"/>
    </row>
    <row r="9178" spans="19:19" x14ac:dyDescent="0.3">
      <c r="S9178" s="38"/>
    </row>
    <row r="9179" spans="19:19" x14ac:dyDescent="0.3">
      <c r="S9179" s="38"/>
    </row>
    <row r="9180" spans="19:19" x14ac:dyDescent="0.3">
      <c r="S9180" s="38"/>
    </row>
    <row r="9181" spans="19:19" x14ac:dyDescent="0.3">
      <c r="S9181" s="38"/>
    </row>
    <row r="9182" spans="19:19" x14ac:dyDescent="0.3">
      <c r="S9182" s="38"/>
    </row>
    <row r="9183" spans="19:19" x14ac:dyDescent="0.3">
      <c r="S9183" s="38"/>
    </row>
    <row r="9184" spans="19:19" x14ac:dyDescent="0.3">
      <c r="S9184" s="38"/>
    </row>
    <row r="9185" spans="19:19" x14ac:dyDescent="0.3">
      <c r="S9185" s="38"/>
    </row>
    <row r="9186" spans="19:19" x14ac:dyDescent="0.3">
      <c r="S9186" s="38"/>
    </row>
    <row r="9187" spans="19:19" x14ac:dyDescent="0.3">
      <c r="S9187" s="38"/>
    </row>
    <row r="9188" spans="19:19" x14ac:dyDescent="0.3">
      <c r="S9188" s="38"/>
    </row>
    <row r="9189" spans="19:19" x14ac:dyDescent="0.3">
      <c r="S9189" s="38"/>
    </row>
    <row r="9190" spans="19:19" x14ac:dyDescent="0.3">
      <c r="S9190" s="38"/>
    </row>
    <row r="9191" spans="19:19" x14ac:dyDescent="0.3">
      <c r="S9191" s="38"/>
    </row>
    <row r="9192" spans="19:19" x14ac:dyDescent="0.3">
      <c r="S9192" s="38"/>
    </row>
    <row r="9193" spans="19:19" x14ac:dyDescent="0.3">
      <c r="S9193" s="38"/>
    </row>
    <row r="9194" spans="19:19" x14ac:dyDescent="0.3">
      <c r="S9194" s="38"/>
    </row>
    <row r="9195" spans="19:19" x14ac:dyDescent="0.3">
      <c r="S9195" s="38"/>
    </row>
    <row r="9196" spans="19:19" x14ac:dyDescent="0.3">
      <c r="S9196" s="38"/>
    </row>
    <row r="9197" spans="19:19" x14ac:dyDescent="0.3">
      <c r="S9197" s="38"/>
    </row>
    <row r="9198" spans="19:19" x14ac:dyDescent="0.3">
      <c r="S9198" s="38"/>
    </row>
    <row r="9199" spans="19:19" x14ac:dyDescent="0.3">
      <c r="S9199" s="38"/>
    </row>
    <row r="9200" spans="19:19" x14ac:dyDescent="0.3">
      <c r="S9200" s="38"/>
    </row>
    <row r="9201" spans="19:19" x14ac:dyDescent="0.3">
      <c r="S9201" s="38"/>
    </row>
    <row r="9202" spans="19:19" x14ac:dyDescent="0.3">
      <c r="S9202" s="38"/>
    </row>
    <row r="9203" spans="19:19" x14ac:dyDescent="0.3">
      <c r="S9203" s="38"/>
    </row>
    <row r="9204" spans="19:19" x14ac:dyDescent="0.3">
      <c r="S9204" s="38"/>
    </row>
    <row r="9205" spans="19:19" x14ac:dyDescent="0.3">
      <c r="S9205" s="38"/>
    </row>
    <row r="9206" spans="19:19" x14ac:dyDescent="0.3">
      <c r="S9206" s="38"/>
    </row>
    <row r="9207" spans="19:19" x14ac:dyDescent="0.3">
      <c r="S9207" s="38"/>
    </row>
    <row r="9208" spans="19:19" x14ac:dyDescent="0.3">
      <c r="S9208" s="38"/>
    </row>
    <row r="9209" spans="19:19" x14ac:dyDescent="0.3">
      <c r="S9209" s="38"/>
    </row>
    <row r="9210" spans="19:19" x14ac:dyDescent="0.3">
      <c r="S9210" s="38"/>
    </row>
    <row r="9211" spans="19:19" x14ac:dyDescent="0.3">
      <c r="S9211" s="38"/>
    </row>
    <row r="9212" spans="19:19" x14ac:dyDescent="0.3">
      <c r="S9212" s="38"/>
    </row>
    <row r="9213" spans="19:19" x14ac:dyDescent="0.3">
      <c r="S9213" s="38"/>
    </row>
    <row r="9214" spans="19:19" x14ac:dyDescent="0.3">
      <c r="S9214" s="38"/>
    </row>
    <row r="9215" spans="19:19" x14ac:dyDescent="0.3">
      <c r="S9215" s="38"/>
    </row>
    <row r="9216" spans="19:19" x14ac:dyDescent="0.3">
      <c r="S9216" s="38"/>
    </row>
    <row r="9217" spans="19:19" x14ac:dyDescent="0.3">
      <c r="S9217" s="38"/>
    </row>
    <row r="9218" spans="19:19" x14ac:dyDescent="0.3">
      <c r="S9218" s="38"/>
    </row>
    <row r="9219" spans="19:19" x14ac:dyDescent="0.3">
      <c r="S9219" s="38"/>
    </row>
    <row r="9220" spans="19:19" x14ac:dyDescent="0.3">
      <c r="S9220" s="38"/>
    </row>
    <row r="9221" spans="19:19" x14ac:dyDescent="0.3">
      <c r="S9221" s="38"/>
    </row>
    <row r="9222" spans="19:19" x14ac:dyDescent="0.3">
      <c r="S9222" s="38"/>
    </row>
    <row r="9223" spans="19:19" x14ac:dyDescent="0.3">
      <c r="S9223" s="38"/>
    </row>
    <row r="9224" spans="19:19" x14ac:dyDescent="0.3">
      <c r="S9224" s="38"/>
    </row>
    <row r="9225" spans="19:19" x14ac:dyDescent="0.3">
      <c r="S9225" s="38"/>
    </row>
    <row r="9226" spans="19:19" x14ac:dyDescent="0.3">
      <c r="S9226" s="38"/>
    </row>
    <row r="9227" spans="19:19" x14ac:dyDescent="0.3">
      <c r="S9227" s="38"/>
    </row>
    <row r="9228" spans="19:19" x14ac:dyDescent="0.3">
      <c r="S9228" s="38"/>
    </row>
    <row r="9229" spans="19:19" x14ac:dyDescent="0.3">
      <c r="S9229" s="38"/>
    </row>
    <row r="9230" spans="19:19" x14ac:dyDescent="0.3">
      <c r="S9230" s="38"/>
    </row>
    <row r="9231" spans="19:19" x14ac:dyDescent="0.3">
      <c r="S9231" s="38"/>
    </row>
    <row r="9232" spans="19:19" x14ac:dyDescent="0.3">
      <c r="S9232" s="38"/>
    </row>
    <row r="9233" spans="19:19" x14ac:dyDescent="0.3">
      <c r="S9233" s="38"/>
    </row>
    <row r="9234" spans="19:19" x14ac:dyDescent="0.3">
      <c r="S9234" s="38"/>
    </row>
    <row r="9235" spans="19:19" x14ac:dyDescent="0.3">
      <c r="S9235" s="38"/>
    </row>
    <row r="9236" spans="19:19" x14ac:dyDescent="0.3">
      <c r="S9236" s="38"/>
    </row>
    <row r="9237" spans="19:19" x14ac:dyDescent="0.3">
      <c r="S9237" s="38"/>
    </row>
    <row r="9238" spans="19:19" x14ac:dyDescent="0.3">
      <c r="S9238" s="38"/>
    </row>
    <row r="9239" spans="19:19" x14ac:dyDescent="0.3">
      <c r="S9239" s="38"/>
    </row>
    <row r="9240" spans="19:19" x14ac:dyDescent="0.3">
      <c r="S9240" s="38"/>
    </row>
    <row r="9241" spans="19:19" x14ac:dyDescent="0.3">
      <c r="S9241" s="38"/>
    </row>
    <row r="9242" spans="19:19" x14ac:dyDescent="0.3">
      <c r="S9242" s="38"/>
    </row>
    <row r="9243" spans="19:19" x14ac:dyDescent="0.3">
      <c r="S9243" s="38"/>
    </row>
    <row r="9244" spans="19:19" x14ac:dyDescent="0.3">
      <c r="S9244" s="38"/>
    </row>
    <row r="9245" spans="19:19" x14ac:dyDescent="0.3">
      <c r="S9245" s="38"/>
    </row>
    <row r="9246" spans="19:19" x14ac:dyDescent="0.3">
      <c r="S9246" s="38"/>
    </row>
    <row r="9247" spans="19:19" x14ac:dyDescent="0.3">
      <c r="S9247" s="38"/>
    </row>
    <row r="9248" spans="19:19" x14ac:dyDescent="0.3">
      <c r="S9248" s="38"/>
    </row>
    <row r="9249" spans="19:19" x14ac:dyDescent="0.3">
      <c r="S9249" s="38"/>
    </row>
    <row r="9250" spans="19:19" x14ac:dyDescent="0.3">
      <c r="S9250" s="38"/>
    </row>
    <row r="9251" spans="19:19" x14ac:dyDescent="0.3">
      <c r="S9251" s="38"/>
    </row>
    <row r="9252" spans="19:19" x14ac:dyDescent="0.3">
      <c r="S9252" s="38"/>
    </row>
    <row r="9253" spans="19:19" x14ac:dyDescent="0.3">
      <c r="S9253" s="38"/>
    </row>
    <row r="9254" spans="19:19" x14ac:dyDescent="0.3">
      <c r="S9254" s="38"/>
    </row>
    <row r="9255" spans="19:19" x14ac:dyDescent="0.3">
      <c r="S9255" s="38"/>
    </row>
    <row r="9256" spans="19:19" x14ac:dyDescent="0.3">
      <c r="S9256" s="38"/>
    </row>
    <row r="9257" spans="19:19" x14ac:dyDescent="0.3">
      <c r="S9257" s="38"/>
    </row>
    <row r="9258" spans="19:19" x14ac:dyDescent="0.3">
      <c r="S9258" s="38"/>
    </row>
    <row r="9259" spans="19:19" x14ac:dyDescent="0.3">
      <c r="S9259" s="38"/>
    </row>
    <row r="9260" spans="19:19" x14ac:dyDescent="0.3">
      <c r="S9260" s="38"/>
    </row>
    <row r="9261" spans="19:19" x14ac:dyDescent="0.3">
      <c r="S9261" s="38"/>
    </row>
    <row r="9262" spans="19:19" x14ac:dyDescent="0.3">
      <c r="S9262" s="38"/>
    </row>
    <row r="9263" spans="19:19" x14ac:dyDescent="0.3">
      <c r="S9263" s="38"/>
    </row>
    <row r="9264" spans="19:19" x14ac:dyDescent="0.3">
      <c r="S9264" s="38"/>
    </row>
    <row r="9265" spans="19:19" x14ac:dyDescent="0.3">
      <c r="S9265" s="38"/>
    </row>
    <row r="9266" spans="19:19" x14ac:dyDescent="0.3">
      <c r="S9266" s="38"/>
    </row>
    <row r="9267" spans="19:19" x14ac:dyDescent="0.3">
      <c r="S9267" s="38"/>
    </row>
    <row r="9268" spans="19:19" x14ac:dyDescent="0.3">
      <c r="S9268" s="38"/>
    </row>
    <row r="9269" spans="19:19" x14ac:dyDescent="0.3">
      <c r="S9269" s="38"/>
    </row>
    <row r="9270" spans="19:19" x14ac:dyDescent="0.3">
      <c r="S9270" s="38"/>
    </row>
    <row r="9271" spans="19:19" x14ac:dyDescent="0.3">
      <c r="S9271" s="38"/>
    </row>
    <row r="9272" spans="19:19" x14ac:dyDescent="0.3">
      <c r="S9272" s="38"/>
    </row>
    <row r="9273" spans="19:19" x14ac:dyDescent="0.3">
      <c r="S9273" s="38"/>
    </row>
    <row r="9274" spans="19:19" x14ac:dyDescent="0.3">
      <c r="S9274" s="38"/>
    </row>
    <row r="9275" spans="19:19" x14ac:dyDescent="0.3">
      <c r="S9275" s="38"/>
    </row>
    <row r="9276" spans="19:19" x14ac:dyDescent="0.3">
      <c r="S9276" s="38"/>
    </row>
    <row r="9277" spans="19:19" x14ac:dyDescent="0.3">
      <c r="S9277" s="38"/>
    </row>
    <row r="9278" spans="19:19" x14ac:dyDescent="0.3">
      <c r="S9278" s="38"/>
    </row>
    <row r="9279" spans="19:19" x14ac:dyDescent="0.3">
      <c r="S9279" s="38"/>
    </row>
    <row r="9280" spans="19:19" x14ac:dyDescent="0.3">
      <c r="S9280" s="38"/>
    </row>
    <row r="9281" spans="19:19" x14ac:dyDescent="0.3">
      <c r="S9281" s="38"/>
    </row>
    <row r="9282" spans="19:19" x14ac:dyDescent="0.3">
      <c r="S9282" s="38"/>
    </row>
    <row r="9283" spans="19:19" x14ac:dyDescent="0.3">
      <c r="S9283" s="38"/>
    </row>
    <row r="9284" spans="19:19" x14ac:dyDescent="0.3">
      <c r="S9284" s="38"/>
    </row>
    <row r="9285" spans="19:19" x14ac:dyDescent="0.3">
      <c r="S9285" s="38"/>
    </row>
    <row r="9286" spans="19:19" x14ac:dyDescent="0.3">
      <c r="S9286" s="38"/>
    </row>
    <row r="9287" spans="19:19" x14ac:dyDescent="0.3">
      <c r="S9287" s="38"/>
    </row>
    <row r="9288" spans="19:19" x14ac:dyDescent="0.3">
      <c r="S9288" s="38"/>
    </row>
    <row r="9289" spans="19:19" x14ac:dyDescent="0.3">
      <c r="S9289" s="38"/>
    </row>
    <row r="9290" spans="19:19" x14ac:dyDescent="0.3">
      <c r="S9290" s="38"/>
    </row>
    <row r="9291" spans="19:19" x14ac:dyDescent="0.3">
      <c r="S9291" s="38"/>
    </row>
    <row r="9292" spans="19:19" x14ac:dyDescent="0.3">
      <c r="S9292" s="38"/>
    </row>
    <row r="9293" spans="19:19" x14ac:dyDescent="0.3">
      <c r="S9293" s="38"/>
    </row>
    <row r="9294" spans="19:19" x14ac:dyDescent="0.3">
      <c r="S9294" s="38"/>
    </row>
    <row r="9295" spans="19:19" x14ac:dyDescent="0.3">
      <c r="S9295" s="38"/>
    </row>
    <row r="9296" spans="19:19" x14ac:dyDescent="0.3">
      <c r="S9296" s="38"/>
    </row>
    <row r="9297" spans="19:19" x14ac:dyDescent="0.3">
      <c r="S9297" s="38"/>
    </row>
    <row r="9298" spans="19:19" x14ac:dyDescent="0.3">
      <c r="S9298" s="38"/>
    </row>
    <row r="9299" spans="19:19" x14ac:dyDescent="0.3">
      <c r="S9299" s="38"/>
    </row>
    <row r="9300" spans="19:19" x14ac:dyDescent="0.3">
      <c r="S9300" s="38"/>
    </row>
    <row r="9301" spans="19:19" x14ac:dyDescent="0.3">
      <c r="S9301" s="38"/>
    </row>
    <row r="9302" spans="19:19" x14ac:dyDescent="0.3">
      <c r="S9302" s="38"/>
    </row>
    <row r="9303" spans="19:19" x14ac:dyDescent="0.3">
      <c r="S9303" s="38"/>
    </row>
    <row r="9304" spans="19:19" x14ac:dyDescent="0.3">
      <c r="S9304" s="38"/>
    </row>
    <row r="9305" spans="19:19" x14ac:dyDescent="0.3">
      <c r="S9305" s="38"/>
    </row>
    <row r="9306" spans="19:19" x14ac:dyDescent="0.3">
      <c r="S9306" s="38"/>
    </row>
    <row r="9307" spans="19:19" x14ac:dyDescent="0.3">
      <c r="S9307" s="38"/>
    </row>
    <row r="9308" spans="19:19" x14ac:dyDescent="0.3">
      <c r="S9308" s="38"/>
    </row>
    <row r="9309" spans="19:19" x14ac:dyDescent="0.3">
      <c r="S9309" s="38"/>
    </row>
    <row r="9310" spans="19:19" x14ac:dyDescent="0.3">
      <c r="S9310" s="38"/>
    </row>
    <row r="9311" spans="19:19" x14ac:dyDescent="0.3">
      <c r="S9311" s="38"/>
    </row>
    <row r="9312" spans="19:19" x14ac:dyDescent="0.3">
      <c r="S9312" s="38"/>
    </row>
    <row r="9313" spans="19:19" x14ac:dyDescent="0.3">
      <c r="S9313" s="38"/>
    </row>
    <row r="9314" spans="19:19" x14ac:dyDescent="0.3">
      <c r="S9314" s="38"/>
    </row>
    <row r="9315" spans="19:19" x14ac:dyDescent="0.3">
      <c r="S9315" s="38"/>
    </row>
    <row r="9316" spans="19:19" x14ac:dyDescent="0.3">
      <c r="S9316" s="38"/>
    </row>
    <row r="9317" spans="19:19" x14ac:dyDescent="0.3">
      <c r="S9317" s="38"/>
    </row>
    <row r="9318" spans="19:19" x14ac:dyDescent="0.3">
      <c r="S9318" s="38"/>
    </row>
    <row r="9319" spans="19:19" x14ac:dyDescent="0.3">
      <c r="S9319" s="38"/>
    </row>
    <row r="9320" spans="19:19" x14ac:dyDescent="0.3">
      <c r="S9320" s="38"/>
    </row>
    <row r="9321" spans="19:19" x14ac:dyDescent="0.3">
      <c r="S9321" s="38"/>
    </row>
    <row r="9322" spans="19:19" x14ac:dyDescent="0.3">
      <c r="S9322" s="38"/>
    </row>
    <row r="9323" spans="19:19" x14ac:dyDescent="0.3">
      <c r="S9323" s="38"/>
    </row>
    <row r="9324" spans="19:19" x14ac:dyDescent="0.3">
      <c r="S9324" s="38"/>
    </row>
    <row r="9325" spans="19:19" x14ac:dyDescent="0.3">
      <c r="S9325" s="38"/>
    </row>
    <row r="9326" spans="19:19" x14ac:dyDescent="0.3">
      <c r="S9326" s="38"/>
    </row>
    <row r="9327" spans="19:19" x14ac:dyDescent="0.3">
      <c r="S9327" s="38"/>
    </row>
    <row r="9328" spans="19:19" x14ac:dyDescent="0.3">
      <c r="S9328" s="38"/>
    </row>
    <row r="9329" spans="19:19" x14ac:dyDescent="0.3">
      <c r="S9329" s="38"/>
    </row>
    <row r="9330" spans="19:19" x14ac:dyDescent="0.3">
      <c r="S9330" s="38"/>
    </row>
    <row r="9331" spans="19:19" x14ac:dyDescent="0.3">
      <c r="S9331" s="38"/>
    </row>
    <row r="9332" spans="19:19" x14ac:dyDescent="0.3">
      <c r="S9332" s="38"/>
    </row>
    <row r="9333" spans="19:19" x14ac:dyDescent="0.3">
      <c r="S9333" s="38"/>
    </row>
    <row r="9334" spans="19:19" x14ac:dyDescent="0.3">
      <c r="S9334" s="38"/>
    </row>
    <row r="9335" spans="19:19" x14ac:dyDescent="0.3">
      <c r="S9335" s="38"/>
    </row>
    <row r="9336" spans="19:19" x14ac:dyDescent="0.3">
      <c r="S9336" s="38"/>
    </row>
    <row r="9337" spans="19:19" x14ac:dyDescent="0.3">
      <c r="S9337" s="38"/>
    </row>
    <row r="9338" spans="19:19" x14ac:dyDescent="0.3">
      <c r="S9338" s="38"/>
    </row>
    <row r="9339" spans="19:19" x14ac:dyDescent="0.3">
      <c r="S9339" s="38"/>
    </row>
    <row r="9340" spans="19:19" x14ac:dyDescent="0.3">
      <c r="S9340" s="38"/>
    </row>
    <row r="9341" spans="19:19" x14ac:dyDescent="0.3">
      <c r="S9341" s="38"/>
    </row>
    <row r="9342" spans="19:19" x14ac:dyDescent="0.3">
      <c r="S9342" s="38"/>
    </row>
    <row r="9343" spans="19:19" x14ac:dyDescent="0.3">
      <c r="S9343" s="38"/>
    </row>
    <row r="9344" spans="19:19" x14ac:dyDescent="0.3">
      <c r="S9344" s="38"/>
    </row>
    <row r="9345" spans="19:19" x14ac:dyDescent="0.3">
      <c r="S9345" s="38"/>
    </row>
    <row r="9346" spans="19:19" x14ac:dyDescent="0.3">
      <c r="S9346" s="38"/>
    </row>
    <row r="9347" spans="19:19" x14ac:dyDescent="0.3">
      <c r="S9347" s="38"/>
    </row>
    <row r="9348" spans="19:19" x14ac:dyDescent="0.3">
      <c r="S9348" s="38"/>
    </row>
    <row r="9349" spans="19:19" x14ac:dyDescent="0.3">
      <c r="S9349" s="38"/>
    </row>
    <row r="9350" spans="19:19" x14ac:dyDescent="0.3">
      <c r="S9350" s="38"/>
    </row>
    <row r="9351" spans="19:19" x14ac:dyDescent="0.3">
      <c r="S9351" s="38"/>
    </row>
    <row r="9352" spans="19:19" x14ac:dyDescent="0.3">
      <c r="S9352" s="38"/>
    </row>
    <row r="9353" spans="19:19" x14ac:dyDescent="0.3">
      <c r="S9353" s="38"/>
    </row>
    <row r="9354" spans="19:19" x14ac:dyDescent="0.3">
      <c r="S9354" s="38"/>
    </row>
    <row r="9355" spans="19:19" x14ac:dyDescent="0.3">
      <c r="S9355" s="38"/>
    </row>
    <row r="9356" spans="19:19" x14ac:dyDescent="0.3">
      <c r="S9356" s="38"/>
    </row>
    <row r="9357" spans="19:19" x14ac:dyDescent="0.3">
      <c r="S9357" s="38"/>
    </row>
    <row r="9358" spans="19:19" x14ac:dyDescent="0.3">
      <c r="S9358" s="38"/>
    </row>
    <row r="9359" spans="19:19" x14ac:dyDescent="0.3">
      <c r="S9359" s="38"/>
    </row>
    <row r="9360" spans="19:19" x14ac:dyDescent="0.3">
      <c r="S9360" s="38"/>
    </row>
    <row r="9361" spans="19:19" x14ac:dyDescent="0.3">
      <c r="S9361" s="38"/>
    </row>
    <row r="9362" spans="19:19" x14ac:dyDescent="0.3">
      <c r="S9362" s="38"/>
    </row>
    <row r="9363" spans="19:19" x14ac:dyDescent="0.3">
      <c r="S9363" s="38"/>
    </row>
    <row r="9364" spans="19:19" x14ac:dyDescent="0.3">
      <c r="S9364" s="38"/>
    </row>
    <row r="9365" spans="19:19" x14ac:dyDescent="0.3">
      <c r="S9365" s="38"/>
    </row>
    <row r="9366" spans="19:19" x14ac:dyDescent="0.3">
      <c r="S9366" s="38"/>
    </row>
    <row r="9367" spans="19:19" x14ac:dyDescent="0.3">
      <c r="S9367" s="38"/>
    </row>
    <row r="9368" spans="19:19" x14ac:dyDescent="0.3">
      <c r="S9368" s="38"/>
    </row>
    <row r="9369" spans="19:19" x14ac:dyDescent="0.3">
      <c r="S9369" s="38"/>
    </row>
    <row r="9370" spans="19:19" x14ac:dyDescent="0.3">
      <c r="S9370" s="38"/>
    </row>
    <row r="9371" spans="19:19" x14ac:dyDescent="0.3">
      <c r="S9371" s="38"/>
    </row>
    <row r="9372" spans="19:19" x14ac:dyDescent="0.3">
      <c r="S9372" s="38"/>
    </row>
    <row r="9373" spans="19:19" x14ac:dyDescent="0.3">
      <c r="S9373" s="38"/>
    </row>
    <row r="9374" spans="19:19" x14ac:dyDescent="0.3">
      <c r="S9374" s="38"/>
    </row>
    <row r="9375" spans="19:19" x14ac:dyDescent="0.3">
      <c r="S9375" s="38"/>
    </row>
    <row r="9376" spans="19:19" x14ac:dyDescent="0.3">
      <c r="S9376" s="38"/>
    </row>
    <row r="9377" spans="19:19" x14ac:dyDescent="0.3">
      <c r="S9377" s="38"/>
    </row>
    <row r="9378" spans="19:19" x14ac:dyDescent="0.3">
      <c r="S9378" s="38"/>
    </row>
    <row r="9379" spans="19:19" x14ac:dyDescent="0.3">
      <c r="S9379" s="38"/>
    </row>
    <row r="9380" spans="19:19" x14ac:dyDescent="0.3">
      <c r="S9380" s="38"/>
    </row>
    <row r="9381" spans="19:19" x14ac:dyDescent="0.3">
      <c r="S9381" s="38"/>
    </row>
    <row r="9382" spans="19:19" x14ac:dyDescent="0.3">
      <c r="S9382" s="38"/>
    </row>
    <row r="9383" spans="19:19" x14ac:dyDescent="0.3">
      <c r="S9383" s="38"/>
    </row>
    <row r="9384" spans="19:19" x14ac:dyDescent="0.3">
      <c r="S9384" s="38"/>
    </row>
    <row r="9385" spans="19:19" x14ac:dyDescent="0.3">
      <c r="S9385" s="38"/>
    </row>
    <row r="9386" spans="19:19" x14ac:dyDescent="0.3">
      <c r="S9386" s="38"/>
    </row>
    <row r="9387" spans="19:19" x14ac:dyDescent="0.3">
      <c r="S9387" s="38"/>
    </row>
    <row r="9388" spans="19:19" x14ac:dyDescent="0.3">
      <c r="S9388" s="38"/>
    </row>
    <row r="9389" spans="19:19" x14ac:dyDescent="0.3">
      <c r="S9389" s="38"/>
    </row>
    <row r="9390" spans="19:19" x14ac:dyDescent="0.3">
      <c r="S9390" s="38"/>
    </row>
    <row r="9391" spans="19:19" x14ac:dyDescent="0.3">
      <c r="S9391" s="38"/>
    </row>
    <row r="9392" spans="19:19" x14ac:dyDescent="0.3">
      <c r="S9392" s="38"/>
    </row>
    <row r="9393" spans="19:19" x14ac:dyDescent="0.3">
      <c r="S9393" s="38"/>
    </row>
    <row r="9394" spans="19:19" x14ac:dyDescent="0.3">
      <c r="S9394" s="38"/>
    </row>
    <row r="9395" spans="19:19" x14ac:dyDescent="0.3">
      <c r="S9395" s="38"/>
    </row>
    <row r="9396" spans="19:19" x14ac:dyDescent="0.3">
      <c r="S9396" s="38"/>
    </row>
    <row r="9397" spans="19:19" x14ac:dyDescent="0.3">
      <c r="S9397" s="38"/>
    </row>
    <row r="9398" spans="19:19" x14ac:dyDescent="0.3">
      <c r="S9398" s="38"/>
    </row>
    <row r="9399" spans="19:19" x14ac:dyDescent="0.3">
      <c r="S9399" s="38"/>
    </row>
    <row r="9400" spans="19:19" x14ac:dyDescent="0.3">
      <c r="S9400" s="38"/>
    </row>
    <row r="9401" spans="19:19" x14ac:dyDescent="0.3">
      <c r="S9401" s="38"/>
    </row>
    <row r="9402" spans="19:19" x14ac:dyDescent="0.3">
      <c r="S9402" s="38"/>
    </row>
    <row r="9403" spans="19:19" x14ac:dyDescent="0.3">
      <c r="S9403" s="38"/>
    </row>
    <row r="9404" spans="19:19" x14ac:dyDescent="0.3">
      <c r="S9404" s="38"/>
    </row>
    <row r="9405" spans="19:19" x14ac:dyDescent="0.3">
      <c r="S9405" s="38"/>
    </row>
    <row r="9406" spans="19:19" x14ac:dyDescent="0.3">
      <c r="S9406" s="38"/>
    </row>
    <row r="9407" spans="19:19" x14ac:dyDescent="0.3">
      <c r="S9407" s="38"/>
    </row>
    <row r="9408" spans="19:19" x14ac:dyDescent="0.3">
      <c r="S9408" s="38"/>
    </row>
    <row r="9409" spans="19:19" x14ac:dyDescent="0.3">
      <c r="S9409" s="38"/>
    </row>
    <row r="9410" spans="19:19" x14ac:dyDescent="0.3">
      <c r="S9410" s="38"/>
    </row>
    <row r="9411" spans="19:19" x14ac:dyDescent="0.3">
      <c r="S9411" s="38"/>
    </row>
    <row r="9412" spans="19:19" x14ac:dyDescent="0.3">
      <c r="S9412" s="38"/>
    </row>
    <row r="9413" spans="19:19" x14ac:dyDescent="0.3">
      <c r="S9413" s="38"/>
    </row>
    <row r="9414" spans="19:19" x14ac:dyDescent="0.3">
      <c r="S9414" s="38"/>
    </row>
    <row r="9415" spans="19:19" x14ac:dyDescent="0.3">
      <c r="S9415" s="38"/>
    </row>
    <row r="9416" spans="19:19" x14ac:dyDescent="0.3">
      <c r="S9416" s="38"/>
    </row>
    <row r="9417" spans="19:19" x14ac:dyDescent="0.3">
      <c r="S9417" s="38"/>
    </row>
    <row r="9418" spans="19:19" x14ac:dyDescent="0.3">
      <c r="S9418" s="38"/>
    </row>
    <row r="9419" spans="19:19" x14ac:dyDescent="0.3">
      <c r="S9419" s="38"/>
    </row>
    <row r="9420" spans="19:19" x14ac:dyDescent="0.3">
      <c r="S9420" s="38"/>
    </row>
    <row r="9421" spans="19:19" x14ac:dyDescent="0.3">
      <c r="S9421" s="38"/>
    </row>
    <row r="9422" spans="19:19" x14ac:dyDescent="0.3">
      <c r="S9422" s="38"/>
    </row>
    <row r="9423" spans="19:19" x14ac:dyDescent="0.3">
      <c r="S9423" s="38"/>
    </row>
    <row r="9424" spans="19:19" x14ac:dyDescent="0.3">
      <c r="S9424" s="38"/>
    </row>
    <row r="9425" spans="19:19" x14ac:dyDescent="0.3">
      <c r="S9425" s="38"/>
    </row>
    <row r="9426" spans="19:19" x14ac:dyDescent="0.3">
      <c r="S9426" s="38"/>
    </row>
    <row r="9427" spans="19:19" x14ac:dyDescent="0.3">
      <c r="S9427" s="38"/>
    </row>
    <row r="9428" spans="19:19" x14ac:dyDescent="0.3">
      <c r="S9428" s="38"/>
    </row>
    <row r="9429" spans="19:19" x14ac:dyDescent="0.3">
      <c r="S9429" s="38"/>
    </row>
    <row r="9430" spans="19:19" x14ac:dyDescent="0.3">
      <c r="S9430" s="38"/>
    </row>
    <row r="9431" spans="19:19" x14ac:dyDescent="0.3">
      <c r="S9431" s="38"/>
    </row>
    <row r="9432" spans="19:19" x14ac:dyDescent="0.3">
      <c r="S9432" s="38"/>
    </row>
    <row r="9433" spans="19:19" x14ac:dyDescent="0.3">
      <c r="S9433" s="38"/>
    </row>
    <row r="9434" spans="19:19" x14ac:dyDescent="0.3">
      <c r="S9434" s="38"/>
    </row>
    <row r="9435" spans="19:19" x14ac:dyDescent="0.3">
      <c r="S9435" s="38"/>
    </row>
    <row r="9436" spans="19:19" x14ac:dyDescent="0.3">
      <c r="S9436" s="38"/>
    </row>
    <row r="9437" spans="19:19" x14ac:dyDescent="0.3">
      <c r="S9437" s="38"/>
    </row>
    <row r="9438" spans="19:19" x14ac:dyDescent="0.3">
      <c r="S9438" s="38"/>
    </row>
    <row r="9439" spans="19:19" x14ac:dyDescent="0.3">
      <c r="S9439" s="38"/>
    </row>
    <row r="9440" spans="19:19" x14ac:dyDescent="0.3">
      <c r="S9440" s="38"/>
    </row>
    <row r="9441" spans="19:19" x14ac:dyDescent="0.3">
      <c r="S9441" s="38"/>
    </row>
    <row r="9442" spans="19:19" x14ac:dyDescent="0.3">
      <c r="S9442" s="38"/>
    </row>
    <row r="9443" spans="19:19" x14ac:dyDescent="0.3">
      <c r="S9443" s="38"/>
    </row>
    <row r="9444" spans="19:19" x14ac:dyDescent="0.3">
      <c r="S9444" s="38"/>
    </row>
    <row r="9445" spans="19:19" x14ac:dyDescent="0.3">
      <c r="S9445" s="38"/>
    </row>
    <row r="9446" spans="19:19" x14ac:dyDescent="0.3">
      <c r="S9446" s="38"/>
    </row>
    <row r="9447" spans="19:19" x14ac:dyDescent="0.3">
      <c r="S9447" s="38"/>
    </row>
    <row r="9448" spans="19:19" x14ac:dyDescent="0.3">
      <c r="S9448" s="38"/>
    </row>
    <row r="9449" spans="19:19" x14ac:dyDescent="0.3">
      <c r="S9449" s="38"/>
    </row>
    <row r="9450" spans="19:19" x14ac:dyDescent="0.3">
      <c r="S9450" s="38"/>
    </row>
    <row r="9451" spans="19:19" x14ac:dyDescent="0.3">
      <c r="S9451" s="38"/>
    </row>
    <row r="9452" spans="19:19" x14ac:dyDescent="0.3">
      <c r="S9452" s="38"/>
    </row>
    <row r="9453" spans="19:19" x14ac:dyDescent="0.3">
      <c r="S9453" s="38"/>
    </row>
    <row r="9454" spans="19:19" x14ac:dyDescent="0.3">
      <c r="S9454" s="38"/>
    </row>
    <row r="9455" spans="19:19" x14ac:dyDescent="0.3">
      <c r="S9455" s="38"/>
    </row>
    <row r="9456" spans="19:19" x14ac:dyDescent="0.3">
      <c r="S9456" s="38"/>
    </row>
    <row r="9457" spans="19:19" x14ac:dyDescent="0.3">
      <c r="S9457" s="38"/>
    </row>
    <row r="9458" spans="19:19" x14ac:dyDescent="0.3">
      <c r="S9458" s="38"/>
    </row>
    <row r="9459" spans="19:19" x14ac:dyDescent="0.3">
      <c r="S9459" s="38"/>
    </row>
    <row r="9460" spans="19:19" x14ac:dyDescent="0.3">
      <c r="S9460" s="38"/>
    </row>
    <row r="9461" spans="19:19" x14ac:dyDescent="0.3">
      <c r="S9461" s="38"/>
    </row>
    <row r="9462" spans="19:19" x14ac:dyDescent="0.3">
      <c r="S9462" s="38"/>
    </row>
    <row r="9463" spans="19:19" x14ac:dyDescent="0.3">
      <c r="S9463" s="38"/>
    </row>
    <row r="9464" spans="19:19" x14ac:dyDescent="0.3">
      <c r="S9464" s="38"/>
    </row>
    <row r="9465" spans="19:19" x14ac:dyDescent="0.3">
      <c r="S9465" s="38"/>
    </row>
    <row r="9466" spans="19:19" x14ac:dyDescent="0.3">
      <c r="S9466" s="38"/>
    </row>
    <row r="9467" spans="19:19" x14ac:dyDescent="0.3">
      <c r="S9467" s="38"/>
    </row>
    <row r="9468" spans="19:19" x14ac:dyDescent="0.3">
      <c r="S9468" s="38"/>
    </row>
    <row r="9469" spans="19:19" x14ac:dyDescent="0.3">
      <c r="S9469" s="38"/>
    </row>
    <row r="9470" spans="19:19" x14ac:dyDescent="0.3">
      <c r="S9470" s="38"/>
    </row>
    <row r="9471" spans="19:19" x14ac:dyDescent="0.3">
      <c r="S9471" s="38"/>
    </row>
    <row r="9472" spans="19:19" x14ac:dyDescent="0.3">
      <c r="S9472" s="38"/>
    </row>
    <row r="9473" spans="19:19" x14ac:dyDescent="0.3">
      <c r="S9473" s="38"/>
    </row>
    <row r="9474" spans="19:19" x14ac:dyDescent="0.3">
      <c r="S9474" s="38"/>
    </row>
    <row r="9475" spans="19:19" x14ac:dyDescent="0.3">
      <c r="S9475" s="38"/>
    </row>
    <row r="9476" spans="19:19" x14ac:dyDescent="0.3">
      <c r="S9476" s="38"/>
    </row>
    <row r="9477" spans="19:19" x14ac:dyDescent="0.3">
      <c r="S9477" s="38"/>
    </row>
    <row r="9478" spans="19:19" x14ac:dyDescent="0.3">
      <c r="S9478" s="38"/>
    </row>
    <row r="9479" spans="19:19" x14ac:dyDescent="0.3">
      <c r="S9479" s="38"/>
    </row>
    <row r="9480" spans="19:19" x14ac:dyDescent="0.3">
      <c r="S9480" s="38"/>
    </row>
    <row r="9481" spans="19:19" x14ac:dyDescent="0.3">
      <c r="S9481" s="38"/>
    </row>
    <row r="9482" spans="19:19" x14ac:dyDescent="0.3">
      <c r="S9482" s="38"/>
    </row>
    <row r="9483" spans="19:19" x14ac:dyDescent="0.3">
      <c r="S9483" s="38"/>
    </row>
    <row r="9484" spans="19:19" x14ac:dyDescent="0.3">
      <c r="S9484" s="38"/>
    </row>
    <row r="9485" spans="19:19" x14ac:dyDescent="0.3">
      <c r="S9485" s="38"/>
    </row>
    <row r="9486" spans="19:19" x14ac:dyDescent="0.3">
      <c r="S9486" s="38"/>
    </row>
    <row r="9487" spans="19:19" x14ac:dyDescent="0.3">
      <c r="S9487" s="38"/>
    </row>
    <row r="9488" spans="19:19" x14ac:dyDescent="0.3">
      <c r="S9488" s="38"/>
    </row>
    <row r="9489" spans="19:19" x14ac:dyDescent="0.3">
      <c r="S9489" s="38"/>
    </row>
    <row r="9490" spans="19:19" x14ac:dyDescent="0.3">
      <c r="S9490" s="38"/>
    </row>
    <row r="9491" spans="19:19" x14ac:dyDescent="0.3">
      <c r="S9491" s="38"/>
    </row>
    <row r="9492" spans="19:19" x14ac:dyDescent="0.3">
      <c r="S9492" s="38"/>
    </row>
    <row r="9493" spans="19:19" x14ac:dyDescent="0.3">
      <c r="S9493" s="38"/>
    </row>
    <row r="9494" spans="19:19" x14ac:dyDescent="0.3">
      <c r="S9494" s="38"/>
    </row>
    <row r="9495" spans="19:19" x14ac:dyDescent="0.3">
      <c r="S9495" s="38"/>
    </row>
    <row r="9496" spans="19:19" x14ac:dyDescent="0.3">
      <c r="S9496" s="38"/>
    </row>
    <row r="9497" spans="19:19" x14ac:dyDescent="0.3">
      <c r="S9497" s="38"/>
    </row>
    <row r="9498" spans="19:19" x14ac:dyDescent="0.3">
      <c r="S9498" s="38"/>
    </row>
    <row r="9499" spans="19:19" x14ac:dyDescent="0.3">
      <c r="S9499" s="38"/>
    </row>
    <row r="9500" spans="19:19" x14ac:dyDescent="0.3">
      <c r="S9500" s="38"/>
    </row>
    <row r="9501" spans="19:19" x14ac:dyDescent="0.3">
      <c r="S9501" s="38"/>
    </row>
    <row r="9502" spans="19:19" x14ac:dyDescent="0.3">
      <c r="S9502" s="38"/>
    </row>
    <row r="9503" spans="19:19" x14ac:dyDescent="0.3">
      <c r="S9503" s="38"/>
    </row>
    <row r="9504" spans="19:19" x14ac:dyDescent="0.3">
      <c r="S9504" s="38"/>
    </row>
    <row r="9505" spans="19:19" x14ac:dyDescent="0.3">
      <c r="S9505" s="38"/>
    </row>
    <row r="9506" spans="19:19" x14ac:dyDescent="0.3">
      <c r="S9506" s="38"/>
    </row>
    <row r="9507" spans="19:19" x14ac:dyDescent="0.3">
      <c r="S9507" s="38"/>
    </row>
    <row r="9508" spans="19:19" x14ac:dyDescent="0.3">
      <c r="S9508" s="38"/>
    </row>
    <row r="9509" spans="19:19" x14ac:dyDescent="0.3">
      <c r="S9509" s="38"/>
    </row>
    <row r="9510" spans="19:19" x14ac:dyDescent="0.3">
      <c r="S9510" s="38"/>
    </row>
    <row r="9511" spans="19:19" x14ac:dyDescent="0.3">
      <c r="S9511" s="38"/>
    </row>
    <row r="9512" spans="19:19" x14ac:dyDescent="0.3">
      <c r="S9512" s="38"/>
    </row>
    <row r="9513" spans="19:19" x14ac:dyDescent="0.3">
      <c r="S9513" s="38"/>
    </row>
    <row r="9514" spans="19:19" x14ac:dyDescent="0.3">
      <c r="S9514" s="38"/>
    </row>
    <row r="9515" spans="19:19" x14ac:dyDescent="0.3">
      <c r="S9515" s="38"/>
    </row>
    <row r="9516" spans="19:19" x14ac:dyDescent="0.3">
      <c r="S9516" s="38"/>
    </row>
    <row r="9517" spans="19:19" x14ac:dyDescent="0.3">
      <c r="S9517" s="38"/>
    </row>
    <row r="9518" spans="19:19" x14ac:dyDescent="0.3">
      <c r="S9518" s="38"/>
    </row>
    <row r="9519" spans="19:19" x14ac:dyDescent="0.3">
      <c r="S9519" s="38"/>
    </row>
    <row r="9520" spans="19:19" x14ac:dyDescent="0.3">
      <c r="S9520" s="38"/>
    </row>
    <row r="9521" spans="19:19" x14ac:dyDescent="0.3">
      <c r="S9521" s="38"/>
    </row>
    <row r="9522" spans="19:19" x14ac:dyDescent="0.3">
      <c r="S9522" s="38"/>
    </row>
    <row r="9523" spans="19:19" x14ac:dyDescent="0.3">
      <c r="S9523" s="38"/>
    </row>
    <row r="9524" spans="19:19" x14ac:dyDescent="0.3">
      <c r="S9524" s="38"/>
    </row>
    <row r="9525" spans="19:19" x14ac:dyDescent="0.3">
      <c r="S9525" s="38"/>
    </row>
    <row r="9526" spans="19:19" x14ac:dyDescent="0.3">
      <c r="S9526" s="38"/>
    </row>
    <row r="9527" spans="19:19" x14ac:dyDescent="0.3">
      <c r="S9527" s="38"/>
    </row>
    <row r="9528" spans="19:19" x14ac:dyDescent="0.3">
      <c r="S9528" s="38"/>
    </row>
    <row r="9529" spans="19:19" x14ac:dyDescent="0.3">
      <c r="S9529" s="38"/>
    </row>
    <row r="9530" spans="19:19" x14ac:dyDescent="0.3">
      <c r="S9530" s="38"/>
    </row>
    <row r="9531" spans="19:19" x14ac:dyDescent="0.3">
      <c r="S9531" s="38"/>
    </row>
    <row r="9532" spans="19:19" x14ac:dyDescent="0.3">
      <c r="S9532" s="38"/>
    </row>
    <row r="9533" spans="19:19" x14ac:dyDescent="0.3">
      <c r="S9533" s="38"/>
    </row>
    <row r="9534" spans="19:19" x14ac:dyDescent="0.3">
      <c r="S9534" s="38"/>
    </row>
    <row r="9535" spans="19:19" x14ac:dyDescent="0.3">
      <c r="S9535" s="38"/>
    </row>
    <row r="9536" spans="19:19" x14ac:dyDescent="0.3">
      <c r="S9536" s="38"/>
    </row>
    <row r="9537" spans="19:19" x14ac:dyDescent="0.3">
      <c r="S9537" s="38"/>
    </row>
    <row r="9538" spans="19:19" x14ac:dyDescent="0.3">
      <c r="S9538" s="38"/>
    </row>
    <row r="9539" spans="19:19" x14ac:dyDescent="0.3">
      <c r="S9539" s="38"/>
    </row>
    <row r="9540" spans="19:19" x14ac:dyDescent="0.3">
      <c r="S9540" s="38"/>
    </row>
    <row r="9541" spans="19:19" x14ac:dyDescent="0.3">
      <c r="S9541" s="38"/>
    </row>
    <row r="9542" spans="19:19" x14ac:dyDescent="0.3">
      <c r="S9542" s="38"/>
    </row>
    <row r="9543" spans="19:19" x14ac:dyDescent="0.3">
      <c r="S9543" s="38"/>
    </row>
    <row r="9544" spans="19:19" x14ac:dyDescent="0.3">
      <c r="S9544" s="38"/>
    </row>
    <row r="9545" spans="19:19" x14ac:dyDescent="0.3">
      <c r="S9545" s="38"/>
    </row>
    <row r="9546" spans="19:19" x14ac:dyDescent="0.3">
      <c r="S9546" s="38"/>
    </row>
    <row r="9547" spans="19:19" x14ac:dyDescent="0.3">
      <c r="S9547" s="38"/>
    </row>
    <row r="9548" spans="19:19" x14ac:dyDescent="0.3">
      <c r="S9548" s="38"/>
    </row>
    <row r="9549" spans="19:19" x14ac:dyDescent="0.3">
      <c r="S9549" s="38"/>
    </row>
    <row r="9550" spans="19:19" x14ac:dyDescent="0.3">
      <c r="S9550" s="38"/>
    </row>
    <row r="9551" spans="19:19" x14ac:dyDescent="0.3">
      <c r="S9551" s="38"/>
    </row>
    <row r="9552" spans="19:19" x14ac:dyDescent="0.3">
      <c r="S9552" s="38"/>
    </row>
    <row r="9553" spans="19:19" x14ac:dyDescent="0.3">
      <c r="S9553" s="38"/>
    </row>
    <row r="9554" spans="19:19" x14ac:dyDescent="0.3">
      <c r="S9554" s="38"/>
    </row>
    <row r="9555" spans="19:19" x14ac:dyDescent="0.3">
      <c r="S9555" s="38"/>
    </row>
    <row r="9556" spans="19:19" x14ac:dyDescent="0.3">
      <c r="S9556" s="38"/>
    </row>
    <row r="9557" spans="19:19" x14ac:dyDescent="0.3">
      <c r="S9557" s="38"/>
    </row>
    <row r="9558" spans="19:19" x14ac:dyDescent="0.3">
      <c r="S9558" s="38"/>
    </row>
    <row r="9559" spans="19:19" x14ac:dyDescent="0.3">
      <c r="S9559" s="38"/>
    </row>
    <row r="9560" spans="19:19" x14ac:dyDescent="0.3">
      <c r="S9560" s="38"/>
    </row>
    <row r="9561" spans="19:19" x14ac:dyDescent="0.3">
      <c r="S9561" s="38"/>
    </row>
    <row r="9562" spans="19:19" x14ac:dyDescent="0.3">
      <c r="S9562" s="38"/>
    </row>
    <row r="9563" spans="19:19" x14ac:dyDescent="0.3">
      <c r="S9563" s="38"/>
    </row>
    <row r="9564" spans="19:19" x14ac:dyDescent="0.3">
      <c r="S9564" s="38"/>
    </row>
    <row r="9565" spans="19:19" x14ac:dyDescent="0.3">
      <c r="S9565" s="38"/>
    </row>
    <row r="9566" spans="19:19" x14ac:dyDescent="0.3">
      <c r="S9566" s="38"/>
    </row>
    <row r="9567" spans="19:19" x14ac:dyDescent="0.3">
      <c r="S9567" s="38"/>
    </row>
    <row r="9568" spans="19:19" x14ac:dyDescent="0.3">
      <c r="S9568" s="38"/>
    </row>
    <row r="9569" spans="19:19" x14ac:dyDescent="0.3">
      <c r="S9569" s="38"/>
    </row>
    <row r="9570" spans="19:19" x14ac:dyDescent="0.3">
      <c r="S9570" s="38"/>
    </row>
    <row r="9571" spans="19:19" x14ac:dyDescent="0.3">
      <c r="S9571" s="38"/>
    </row>
    <row r="9572" spans="19:19" x14ac:dyDescent="0.3">
      <c r="S9572" s="38"/>
    </row>
    <row r="9573" spans="19:19" x14ac:dyDescent="0.3">
      <c r="S9573" s="38"/>
    </row>
    <row r="9574" spans="19:19" x14ac:dyDescent="0.3">
      <c r="S9574" s="38"/>
    </row>
    <row r="9575" spans="19:19" x14ac:dyDescent="0.3">
      <c r="S9575" s="38"/>
    </row>
    <row r="9576" spans="19:19" x14ac:dyDescent="0.3">
      <c r="S9576" s="38"/>
    </row>
    <row r="9577" spans="19:19" x14ac:dyDescent="0.3">
      <c r="S9577" s="38"/>
    </row>
    <row r="9578" spans="19:19" x14ac:dyDescent="0.3">
      <c r="S9578" s="38"/>
    </row>
    <row r="9579" spans="19:19" x14ac:dyDescent="0.3">
      <c r="S9579" s="38"/>
    </row>
    <row r="9580" spans="19:19" x14ac:dyDescent="0.3">
      <c r="S9580" s="38"/>
    </row>
    <row r="9581" spans="19:19" x14ac:dyDescent="0.3">
      <c r="S9581" s="38"/>
    </row>
    <row r="9582" spans="19:19" x14ac:dyDescent="0.3">
      <c r="S9582" s="38"/>
    </row>
    <row r="9583" spans="19:19" x14ac:dyDescent="0.3">
      <c r="S9583" s="38"/>
    </row>
    <row r="9584" spans="19:19" x14ac:dyDescent="0.3">
      <c r="S9584" s="38"/>
    </row>
    <row r="9585" spans="19:19" x14ac:dyDescent="0.3">
      <c r="S9585" s="38"/>
    </row>
    <row r="9586" spans="19:19" x14ac:dyDescent="0.3">
      <c r="S9586" s="38"/>
    </row>
    <row r="9587" spans="19:19" x14ac:dyDescent="0.3">
      <c r="S9587" s="38"/>
    </row>
    <row r="9588" spans="19:19" x14ac:dyDescent="0.3">
      <c r="S9588" s="38"/>
    </row>
    <row r="9589" spans="19:19" x14ac:dyDescent="0.3">
      <c r="S9589" s="38"/>
    </row>
    <row r="9590" spans="19:19" x14ac:dyDescent="0.3">
      <c r="S9590" s="38"/>
    </row>
    <row r="9591" spans="19:19" x14ac:dyDescent="0.3">
      <c r="S9591" s="38"/>
    </row>
    <row r="9592" spans="19:19" x14ac:dyDescent="0.3">
      <c r="S9592" s="38"/>
    </row>
    <row r="9593" spans="19:19" x14ac:dyDescent="0.3">
      <c r="S9593" s="38"/>
    </row>
    <row r="9594" spans="19:19" x14ac:dyDescent="0.3">
      <c r="S9594" s="38"/>
    </row>
    <row r="9595" spans="19:19" x14ac:dyDescent="0.3">
      <c r="S9595" s="38"/>
    </row>
    <row r="9596" spans="19:19" x14ac:dyDescent="0.3">
      <c r="S9596" s="38"/>
    </row>
    <row r="9597" spans="19:19" x14ac:dyDescent="0.3">
      <c r="S9597" s="38"/>
    </row>
    <row r="9598" spans="19:19" x14ac:dyDescent="0.3">
      <c r="S9598" s="38"/>
    </row>
    <row r="9599" spans="19:19" x14ac:dyDescent="0.3">
      <c r="S9599" s="38"/>
    </row>
    <row r="9600" spans="19:19" x14ac:dyDescent="0.3">
      <c r="S9600" s="38"/>
    </row>
    <row r="9601" spans="19:19" x14ac:dyDescent="0.3">
      <c r="S9601" s="38"/>
    </row>
    <row r="9602" spans="19:19" x14ac:dyDescent="0.3">
      <c r="S9602" s="38"/>
    </row>
    <row r="9603" spans="19:19" x14ac:dyDescent="0.3">
      <c r="S9603" s="38"/>
    </row>
    <row r="9604" spans="19:19" x14ac:dyDescent="0.3">
      <c r="S9604" s="38"/>
    </row>
    <row r="9605" spans="19:19" x14ac:dyDescent="0.3">
      <c r="S9605" s="38"/>
    </row>
    <row r="9606" spans="19:19" x14ac:dyDescent="0.3">
      <c r="S9606" s="38"/>
    </row>
    <row r="9607" spans="19:19" x14ac:dyDescent="0.3">
      <c r="S9607" s="38"/>
    </row>
    <row r="9608" spans="19:19" x14ac:dyDescent="0.3">
      <c r="S9608" s="38"/>
    </row>
    <row r="9609" spans="19:19" x14ac:dyDescent="0.3">
      <c r="S9609" s="38"/>
    </row>
    <row r="9610" spans="19:19" x14ac:dyDescent="0.3">
      <c r="S9610" s="38"/>
    </row>
    <row r="9611" spans="19:19" x14ac:dyDescent="0.3">
      <c r="S9611" s="38"/>
    </row>
    <row r="9612" spans="19:19" x14ac:dyDescent="0.3">
      <c r="S9612" s="38"/>
    </row>
    <row r="9613" spans="19:19" x14ac:dyDescent="0.3">
      <c r="S9613" s="38"/>
    </row>
    <row r="9614" spans="19:19" x14ac:dyDescent="0.3">
      <c r="S9614" s="38"/>
    </row>
    <row r="9615" spans="19:19" x14ac:dyDescent="0.3">
      <c r="S9615" s="38"/>
    </row>
    <row r="9616" spans="19:19" x14ac:dyDescent="0.3">
      <c r="S9616" s="38"/>
    </row>
    <row r="9617" spans="19:19" x14ac:dyDescent="0.3">
      <c r="S9617" s="38"/>
    </row>
    <row r="9618" spans="19:19" x14ac:dyDescent="0.3">
      <c r="S9618" s="38"/>
    </row>
    <row r="9619" spans="19:19" x14ac:dyDescent="0.3">
      <c r="S9619" s="38"/>
    </row>
    <row r="9620" spans="19:19" x14ac:dyDescent="0.3">
      <c r="S9620" s="38"/>
    </row>
    <row r="9621" spans="19:19" x14ac:dyDescent="0.3">
      <c r="S9621" s="38"/>
    </row>
    <row r="9622" spans="19:19" x14ac:dyDescent="0.3">
      <c r="S9622" s="38"/>
    </row>
    <row r="9623" spans="19:19" x14ac:dyDescent="0.3">
      <c r="S9623" s="38"/>
    </row>
    <row r="9624" spans="19:19" x14ac:dyDescent="0.3">
      <c r="S9624" s="38"/>
    </row>
    <row r="9625" spans="19:19" x14ac:dyDescent="0.3">
      <c r="S9625" s="38"/>
    </row>
    <row r="9626" spans="19:19" x14ac:dyDescent="0.3">
      <c r="S9626" s="38"/>
    </row>
    <row r="9627" spans="19:19" x14ac:dyDescent="0.3">
      <c r="S9627" s="38"/>
    </row>
    <row r="9628" spans="19:19" x14ac:dyDescent="0.3">
      <c r="S9628" s="38"/>
    </row>
    <row r="9629" spans="19:19" x14ac:dyDescent="0.3">
      <c r="S9629" s="38"/>
    </row>
    <row r="9630" spans="19:19" x14ac:dyDescent="0.3">
      <c r="S9630" s="38"/>
    </row>
    <row r="9631" spans="19:19" x14ac:dyDescent="0.3">
      <c r="S9631" s="38"/>
    </row>
    <row r="9632" spans="19:19" x14ac:dyDescent="0.3">
      <c r="S9632" s="38"/>
    </row>
    <row r="9633" spans="19:19" x14ac:dyDescent="0.3">
      <c r="S9633" s="38"/>
    </row>
    <row r="9634" spans="19:19" x14ac:dyDescent="0.3">
      <c r="S9634" s="38"/>
    </row>
    <row r="9635" spans="19:19" x14ac:dyDescent="0.3">
      <c r="S9635" s="38"/>
    </row>
    <row r="9636" spans="19:19" x14ac:dyDescent="0.3">
      <c r="S9636" s="38"/>
    </row>
    <row r="9637" spans="19:19" x14ac:dyDescent="0.3">
      <c r="S9637" s="38"/>
    </row>
    <row r="9638" spans="19:19" x14ac:dyDescent="0.3">
      <c r="S9638" s="38"/>
    </row>
    <row r="9639" spans="19:19" x14ac:dyDescent="0.3">
      <c r="S9639" s="38"/>
    </row>
    <row r="9640" spans="19:19" x14ac:dyDescent="0.3">
      <c r="S9640" s="38"/>
    </row>
    <row r="9641" spans="19:19" x14ac:dyDescent="0.3">
      <c r="S9641" s="38"/>
    </row>
    <row r="9642" spans="19:19" x14ac:dyDescent="0.3">
      <c r="S9642" s="38"/>
    </row>
    <row r="9643" spans="19:19" x14ac:dyDescent="0.3">
      <c r="S9643" s="38"/>
    </row>
    <row r="9644" spans="19:19" x14ac:dyDescent="0.3">
      <c r="S9644" s="38"/>
    </row>
    <row r="9645" spans="19:19" x14ac:dyDescent="0.3">
      <c r="S9645" s="38"/>
    </row>
    <row r="9646" spans="19:19" x14ac:dyDescent="0.3">
      <c r="S9646" s="38"/>
    </row>
    <row r="9647" spans="19:19" x14ac:dyDescent="0.3">
      <c r="S9647" s="38"/>
    </row>
    <row r="9648" spans="19:19" x14ac:dyDescent="0.3">
      <c r="S9648" s="38"/>
    </row>
    <row r="9649" spans="19:19" x14ac:dyDescent="0.3">
      <c r="S9649" s="38"/>
    </row>
    <row r="9650" spans="19:19" x14ac:dyDescent="0.3">
      <c r="S9650" s="38"/>
    </row>
    <row r="9651" spans="19:19" x14ac:dyDescent="0.3">
      <c r="S9651" s="38"/>
    </row>
    <row r="9652" spans="19:19" x14ac:dyDescent="0.3">
      <c r="S9652" s="38"/>
    </row>
    <row r="9653" spans="19:19" x14ac:dyDescent="0.3">
      <c r="S9653" s="38"/>
    </row>
    <row r="9654" spans="19:19" x14ac:dyDescent="0.3">
      <c r="S9654" s="38"/>
    </row>
    <row r="9655" spans="19:19" x14ac:dyDescent="0.3">
      <c r="S9655" s="38"/>
    </row>
    <row r="9656" spans="19:19" x14ac:dyDescent="0.3">
      <c r="S9656" s="38"/>
    </row>
    <row r="9657" spans="19:19" x14ac:dyDescent="0.3">
      <c r="S9657" s="38"/>
    </row>
    <row r="9658" spans="19:19" x14ac:dyDescent="0.3">
      <c r="S9658" s="38"/>
    </row>
    <row r="9659" spans="19:19" x14ac:dyDescent="0.3">
      <c r="S9659" s="38"/>
    </row>
    <row r="9660" spans="19:19" x14ac:dyDescent="0.3">
      <c r="S9660" s="38"/>
    </row>
    <row r="9661" spans="19:19" x14ac:dyDescent="0.3">
      <c r="S9661" s="38"/>
    </row>
    <row r="9662" spans="19:19" x14ac:dyDescent="0.3">
      <c r="S9662" s="38"/>
    </row>
    <row r="9663" spans="19:19" x14ac:dyDescent="0.3">
      <c r="S9663" s="38"/>
    </row>
    <row r="9664" spans="19:19" x14ac:dyDescent="0.3">
      <c r="S9664" s="38"/>
    </row>
    <row r="9665" spans="19:19" x14ac:dyDescent="0.3">
      <c r="S9665" s="38"/>
    </row>
    <row r="9666" spans="19:19" x14ac:dyDescent="0.3">
      <c r="S9666" s="38"/>
    </row>
    <row r="9667" spans="19:19" x14ac:dyDescent="0.3">
      <c r="S9667" s="38"/>
    </row>
    <row r="9668" spans="19:19" x14ac:dyDescent="0.3">
      <c r="S9668" s="38"/>
    </row>
    <row r="9669" spans="19:19" x14ac:dyDescent="0.3">
      <c r="S9669" s="38"/>
    </row>
    <row r="9670" spans="19:19" x14ac:dyDescent="0.3">
      <c r="S9670" s="38"/>
    </row>
    <row r="9671" spans="19:19" x14ac:dyDescent="0.3">
      <c r="S9671" s="38"/>
    </row>
    <row r="9672" spans="19:19" x14ac:dyDescent="0.3">
      <c r="S9672" s="38"/>
    </row>
    <row r="9673" spans="19:19" x14ac:dyDescent="0.3">
      <c r="S9673" s="38"/>
    </row>
    <row r="9674" spans="19:19" x14ac:dyDescent="0.3">
      <c r="S9674" s="38"/>
    </row>
    <row r="9675" spans="19:19" x14ac:dyDescent="0.3">
      <c r="S9675" s="38"/>
    </row>
    <row r="9676" spans="19:19" x14ac:dyDescent="0.3">
      <c r="S9676" s="38"/>
    </row>
    <row r="9677" spans="19:19" x14ac:dyDescent="0.3">
      <c r="S9677" s="38"/>
    </row>
    <row r="9678" spans="19:19" x14ac:dyDescent="0.3">
      <c r="S9678" s="38"/>
    </row>
    <row r="9679" spans="19:19" x14ac:dyDescent="0.3">
      <c r="S9679" s="38"/>
    </row>
    <row r="9680" spans="19:19" x14ac:dyDescent="0.3">
      <c r="S9680" s="38"/>
    </row>
    <row r="9681" spans="19:19" x14ac:dyDescent="0.3">
      <c r="S9681" s="38"/>
    </row>
    <row r="9682" spans="19:19" x14ac:dyDescent="0.3">
      <c r="S9682" s="38"/>
    </row>
    <row r="9683" spans="19:19" x14ac:dyDescent="0.3">
      <c r="S9683" s="38"/>
    </row>
    <row r="9684" spans="19:19" x14ac:dyDescent="0.3">
      <c r="S9684" s="38"/>
    </row>
    <row r="9685" spans="19:19" x14ac:dyDescent="0.3">
      <c r="S9685" s="38"/>
    </row>
    <row r="9686" spans="19:19" x14ac:dyDescent="0.3">
      <c r="S9686" s="38"/>
    </row>
    <row r="9687" spans="19:19" x14ac:dyDescent="0.3">
      <c r="S9687" s="38"/>
    </row>
    <row r="9688" spans="19:19" x14ac:dyDescent="0.3">
      <c r="S9688" s="38"/>
    </row>
    <row r="9689" spans="19:19" x14ac:dyDescent="0.3">
      <c r="S9689" s="38"/>
    </row>
    <row r="9690" spans="19:19" x14ac:dyDescent="0.3">
      <c r="S9690" s="38"/>
    </row>
    <row r="9691" spans="19:19" x14ac:dyDescent="0.3">
      <c r="S9691" s="38"/>
    </row>
    <row r="9692" spans="19:19" x14ac:dyDescent="0.3">
      <c r="S9692" s="38"/>
    </row>
    <row r="9693" spans="19:19" x14ac:dyDescent="0.3">
      <c r="S9693" s="38"/>
    </row>
    <row r="9694" spans="19:19" x14ac:dyDescent="0.3">
      <c r="S9694" s="38"/>
    </row>
    <row r="9695" spans="19:19" x14ac:dyDescent="0.3">
      <c r="S9695" s="38"/>
    </row>
    <row r="9696" spans="19:19" x14ac:dyDescent="0.3">
      <c r="S9696" s="38"/>
    </row>
    <row r="9697" spans="19:19" x14ac:dyDescent="0.3">
      <c r="S9697" s="38"/>
    </row>
    <row r="9698" spans="19:19" x14ac:dyDescent="0.3">
      <c r="S9698" s="38"/>
    </row>
    <row r="9699" spans="19:19" x14ac:dyDescent="0.3">
      <c r="S9699" s="38"/>
    </row>
    <row r="9700" spans="19:19" x14ac:dyDescent="0.3">
      <c r="S9700" s="38"/>
    </row>
    <row r="9701" spans="19:19" x14ac:dyDescent="0.3">
      <c r="S9701" s="38"/>
    </row>
    <row r="9702" spans="19:19" x14ac:dyDescent="0.3">
      <c r="S9702" s="38"/>
    </row>
    <row r="9703" spans="19:19" x14ac:dyDescent="0.3">
      <c r="S9703" s="38"/>
    </row>
    <row r="9704" spans="19:19" x14ac:dyDescent="0.3">
      <c r="S9704" s="38"/>
    </row>
    <row r="9705" spans="19:19" x14ac:dyDescent="0.3">
      <c r="S9705" s="38"/>
    </row>
    <row r="9706" spans="19:19" x14ac:dyDescent="0.3">
      <c r="S9706" s="38"/>
    </row>
    <row r="9707" spans="19:19" x14ac:dyDescent="0.3">
      <c r="S9707" s="38"/>
    </row>
    <row r="9708" spans="19:19" x14ac:dyDescent="0.3">
      <c r="S9708" s="38"/>
    </row>
    <row r="9709" spans="19:19" x14ac:dyDescent="0.3">
      <c r="S9709" s="38"/>
    </row>
    <row r="9710" spans="19:19" x14ac:dyDescent="0.3">
      <c r="S9710" s="38"/>
    </row>
    <row r="9711" spans="19:19" x14ac:dyDescent="0.3">
      <c r="S9711" s="38"/>
    </row>
    <row r="9712" spans="19:19" x14ac:dyDescent="0.3">
      <c r="S9712" s="38"/>
    </row>
    <row r="9713" spans="19:19" x14ac:dyDescent="0.3">
      <c r="S9713" s="38"/>
    </row>
    <row r="9714" spans="19:19" x14ac:dyDescent="0.3">
      <c r="S9714" s="38"/>
    </row>
    <row r="9715" spans="19:19" x14ac:dyDescent="0.3">
      <c r="S9715" s="38"/>
    </row>
    <row r="9716" spans="19:19" x14ac:dyDescent="0.3">
      <c r="S9716" s="38"/>
    </row>
    <row r="9717" spans="19:19" x14ac:dyDescent="0.3">
      <c r="S9717" s="38"/>
    </row>
    <row r="9718" spans="19:19" x14ac:dyDescent="0.3">
      <c r="S9718" s="38"/>
    </row>
    <row r="9719" spans="19:19" x14ac:dyDescent="0.3">
      <c r="S9719" s="38"/>
    </row>
    <row r="9720" spans="19:19" x14ac:dyDescent="0.3">
      <c r="S9720" s="38"/>
    </row>
    <row r="9721" spans="19:19" x14ac:dyDescent="0.3">
      <c r="S9721" s="38"/>
    </row>
    <row r="9722" spans="19:19" x14ac:dyDescent="0.3">
      <c r="S9722" s="38"/>
    </row>
    <row r="9723" spans="19:19" x14ac:dyDescent="0.3">
      <c r="S9723" s="38"/>
    </row>
    <row r="9724" spans="19:19" x14ac:dyDescent="0.3">
      <c r="S9724" s="38"/>
    </row>
    <row r="9725" spans="19:19" x14ac:dyDescent="0.3">
      <c r="S9725" s="38"/>
    </row>
    <row r="9726" spans="19:19" x14ac:dyDescent="0.3">
      <c r="S9726" s="38"/>
    </row>
    <row r="9727" spans="19:19" x14ac:dyDescent="0.3">
      <c r="S9727" s="38"/>
    </row>
    <row r="9728" spans="19:19" x14ac:dyDescent="0.3">
      <c r="S9728" s="38"/>
    </row>
    <row r="9729" spans="19:19" x14ac:dyDescent="0.3">
      <c r="S9729" s="38"/>
    </row>
    <row r="9730" spans="19:19" x14ac:dyDescent="0.3">
      <c r="S9730" s="38"/>
    </row>
    <row r="9731" spans="19:19" x14ac:dyDescent="0.3">
      <c r="S9731" s="38"/>
    </row>
    <row r="9732" spans="19:19" x14ac:dyDescent="0.3">
      <c r="S9732" s="38"/>
    </row>
    <row r="9733" spans="19:19" x14ac:dyDescent="0.3">
      <c r="S9733" s="38"/>
    </row>
    <row r="9734" spans="19:19" x14ac:dyDescent="0.3">
      <c r="S9734" s="38"/>
    </row>
    <row r="9735" spans="19:19" x14ac:dyDescent="0.3">
      <c r="S9735" s="38"/>
    </row>
    <row r="9736" spans="19:19" x14ac:dyDescent="0.3">
      <c r="S9736" s="38"/>
    </row>
    <row r="9737" spans="19:19" x14ac:dyDescent="0.3">
      <c r="S9737" s="38"/>
    </row>
    <row r="9738" spans="19:19" x14ac:dyDescent="0.3">
      <c r="S9738" s="38"/>
    </row>
    <row r="9739" spans="19:19" x14ac:dyDescent="0.3">
      <c r="S9739" s="38"/>
    </row>
    <row r="9740" spans="19:19" x14ac:dyDescent="0.3">
      <c r="S9740" s="38"/>
    </row>
    <row r="9741" spans="19:19" x14ac:dyDescent="0.3">
      <c r="S9741" s="38"/>
    </row>
    <row r="9742" spans="19:19" x14ac:dyDescent="0.3">
      <c r="S9742" s="38"/>
    </row>
    <row r="9743" spans="19:19" x14ac:dyDescent="0.3">
      <c r="S9743" s="38"/>
    </row>
    <row r="9744" spans="19:19" x14ac:dyDescent="0.3">
      <c r="S9744" s="38"/>
    </row>
    <row r="9745" spans="19:19" x14ac:dyDescent="0.3">
      <c r="S9745" s="38"/>
    </row>
    <row r="9746" spans="19:19" x14ac:dyDescent="0.3">
      <c r="S9746" s="38"/>
    </row>
    <row r="9747" spans="19:19" x14ac:dyDescent="0.3">
      <c r="S9747" s="38"/>
    </row>
    <row r="9748" spans="19:19" x14ac:dyDescent="0.3">
      <c r="S9748" s="38"/>
    </row>
    <row r="9749" spans="19:19" x14ac:dyDescent="0.3">
      <c r="S9749" s="38"/>
    </row>
    <row r="9750" spans="19:19" x14ac:dyDescent="0.3">
      <c r="S9750" s="38"/>
    </row>
    <row r="9751" spans="19:19" x14ac:dyDescent="0.3">
      <c r="S9751" s="38"/>
    </row>
    <row r="9752" spans="19:19" x14ac:dyDescent="0.3">
      <c r="S9752" s="38"/>
    </row>
    <row r="9753" spans="19:19" x14ac:dyDescent="0.3">
      <c r="S9753" s="38"/>
    </row>
    <row r="9754" spans="19:19" x14ac:dyDescent="0.3">
      <c r="S9754" s="38"/>
    </row>
    <row r="9755" spans="19:19" x14ac:dyDescent="0.3">
      <c r="S9755" s="38"/>
    </row>
    <row r="9756" spans="19:19" x14ac:dyDescent="0.3">
      <c r="S9756" s="38"/>
    </row>
    <row r="9757" spans="19:19" x14ac:dyDescent="0.3">
      <c r="S9757" s="38"/>
    </row>
    <row r="9758" spans="19:19" x14ac:dyDescent="0.3">
      <c r="S9758" s="38"/>
    </row>
    <row r="9759" spans="19:19" x14ac:dyDescent="0.3">
      <c r="S9759" s="38"/>
    </row>
    <row r="9760" spans="19:19" x14ac:dyDescent="0.3">
      <c r="S9760" s="38"/>
    </row>
    <row r="9761" spans="19:19" x14ac:dyDescent="0.3">
      <c r="S9761" s="38"/>
    </row>
    <row r="9762" spans="19:19" x14ac:dyDescent="0.3">
      <c r="S9762" s="38"/>
    </row>
    <row r="9763" spans="19:19" x14ac:dyDescent="0.3">
      <c r="S9763" s="38"/>
    </row>
    <row r="9764" spans="19:19" x14ac:dyDescent="0.3">
      <c r="S9764" s="38"/>
    </row>
    <row r="9765" spans="19:19" x14ac:dyDescent="0.3">
      <c r="S9765" s="38"/>
    </row>
    <row r="9766" spans="19:19" x14ac:dyDescent="0.3">
      <c r="S9766" s="38"/>
    </row>
    <row r="9767" spans="19:19" x14ac:dyDescent="0.3">
      <c r="S9767" s="38"/>
    </row>
    <row r="9768" spans="19:19" x14ac:dyDescent="0.3">
      <c r="S9768" s="38"/>
    </row>
    <row r="9769" spans="19:19" x14ac:dyDescent="0.3">
      <c r="S9769" s="38"/>
    </row>
    <row r="9770" spans="19:19" x14ac:dyDescent="0.3">
      <c r="S9770" s="38"/>
    </row>
    <row r="9771" spans="19:19" x14ac:dyDescent="0.3">
      <c r="S9771" s="38"/>
    </row>
    <row r="9772" spans="19:19" x14ac:dyDescent="0.3">
      <c r="S9772" s="38"/>
    </row>
    <row r="9773" spans="19:19" x14ac:dyDescent="0.3">
      <c r="S9773" s="38"/>
    </row>
    <row r="9774" spans="19:19" x14ac:dyDescent="0.3">
      <c r="S9774" s="38"/>
    </row>
    <row r="9775" spans="19:19" x14ac:dyDescent="0.3">
      <c r="S9775" s="38"/>
    </row>
    <row r="9776" spans="19:19" x14ac:dyDescent="0.3">
      <c r="S9776" s="38"/>
    </row>
    <row r="9777" spans="19:19" x14ac:dyDescent="0.3">
      <c r="S9777" s="38"/>
    </row>
    <row r="9778" spans="19:19" x14ac:dyDescent="0.3">
      <c r="S9778" s="38"/>
    </row>
    <row r="9779" spans="19:19" x14ac:dyDescent="0.3">
      <c r="S9779" s="38"/>
    </row>
    <row r="9780" spans="19:19" x14ac:dyDescent="0.3">
      <c r="S9780" s="38"/>
    </row>
    <row r="9781" spans="19:19" x14ac:dyDescent="0.3">
      <c r="S9781" s="38"/>
    </row>
    <row r="9782" spans="19:19" x14ac:dyDescent="0.3">
      <c r="S9782" s="38"/>
    </row>
    <row r="9783" spans="19:19" x14ac:dyDescent="0.3">
      <c r="S9783" s="38"/>
    </row>
    <row r="9784" spans="19:19" x14ac:dyDescent="0.3">
      <c r="S9784" s="38"/>
    </row>
    <row r="9785" spans="19:19" x14ac:dyDescent="0.3">
      <c r="S9785" s="38"/>
    </row>
    <row r="9786" spans="19:19" x14ac:dyDescent="0.3">
      <c r="S9786" s="38"/>
    </row>
    <row r="9787" spans="19:19" x14ac:dyDescent="0.3">
      <c r="S9787" s="38"/>
    </row>
    <row r="9788" spans="19:19" x14ac:dyDescent="0.3">
      <c r="S9788" s="38"/>
    </row>
    <row r="9789" spans="19:19" x14ac:dyDescent="0.3">
      <c r="S9789" s="38"/>
    </row>
    <row r="9790" spans="19:19" x14ac:dyDescent="0.3">
      <c r="S9790" s="38"/>
    </row>
    <row r="9791" spans="19:19" x14ac:dyDescent="0.3">
      <c r="S9791" s="38"/>
    </row>
    <row r="9792" spans="19:19" x14ac:dyDescent="0.3">
      <c r="S9792" s="38"/>
    </row>
    <row r="9793" spans="19:19" x14ac:dyDescent="0.3">
      <c r="S9793" s="38"/>
    </row>
    <row r="9794" spans="19:19" x14ac:dyDescent="0.3">
      <c r="S9794" s="38"/>
    </row>
    <row r="9795" spans="19:19" x14ac:dyDescent="0.3">
      <c r="S9795" s="38"/>
    </row>
    <row r="9796" spans="19:19" x14ac:dyDescent="0.3">
      <c r="S9796" s="38"/>
    </row>
    <row r="9797" spans="19:19" x14ac:dyDescent="0.3">
      <c r="S9797" s="38"/>
    </row>
    <row r="9798" spans="19:19" x14ac:dyDescent="0.3">
      <c r="S9798" s="38"/>
    </row>
    <row r="9799" spans="19:19" x14ac:dyDescent="0.3">
      <c r="S9799" s="38"/>
    </row>
    <row r="9800" spans="19:19" x14ac:dyDescent="0.3">
      <c r="S9800" s="38"/>
    </row>
    <row r="9801" spans="19:19" x14ac:dyDescent="0.3">
      <c r="S9801" s="38"/>
    </row>
    <row r="9802" spans="19:19" x14ac:dyDescent="0.3">
      <c r="S9802" s="38"/>
    </row>
    <row r="9803" spans="19:19" x14ac:dyDescent="0.3">
      <c r="S9803" s="38"/>
    </row>
    <row r="9804" spans="19:19" x14ac:dyDescent="0.3">
      <c r="S9804" s="38"/>
    </row>
    <row r="9805" spans="19:19" x14ac:dyDescent="0.3">
      <c r="S9805" s="38"/>
    </row>
    <row r="9806" spans="19:19" x14ac:dyDescent="0.3">
      <c r="S9806" s="38"/>
    </row>
    <row r="9807" spans="19:19" x14ac:dyDescent="0.3">
      <c r="S9807" s="38"/>
    </row>
    <row r="9808" spans="19:19" x14ac:dyDescent="0.3">
      <c r="S9808" s="38"/>
    </row>
    <row r="9809" spans="19:19" x14ac:dyDescent="0.3">
      <c r="S9809" s="38"/>
    </row>
    <row r="9810" spans="19:19" x14ac:dyDescent="0.3">
      <c r="S9810" s="38"/>
    </row>
    <row r="9811" spans="19:19" x14ac:dyDescent="0.3">
      <c r="S9811" s="38"/>
    </row>
    <row r="9812" spans="19:19" x14ac:dyDescent="0.3">
      <c r="S9812" s="38"/>
    </row>
    <row r="9813" spans="19:19" x14ac:dyDescent="0.3">
      <c r="S9813" s="38"/>
    </row>
    <row r="9814" spans="19:19" x14ac:dyDescent="0.3">
      <c r="S9814" s="38"/>
    </row>
    <row r="9815" spans="19:19" x14ac:dyDescent="0.3">
      <c r="S9815" s="38"/>
    </row>
    <row r="9816" spans="19:19" x14ac:dyDescent="0.3">
      <c r="S9816" s="38"/>
    </row>
    <row r="9817" spans="19:19" x14ac:dyDescent="0.3">
      <c r="S9817" s="38"/>
    </row>
    <row r="9818" spans="19:19" x14ac:dyDescent="0.3">
      <c r="S9818" s="38"/>
    </row>
    <row r="9819" spans="19:19" x14ac:dyDescent="0.3">
      <c r="S9819" s="38"/>
    </row>
    <row r="9820" spans="19:19" x14ac:dyDescent="0.3">
      <c r="S9820" s="38"/>
    </row>
    <row r="9821" spans="19:19" x14ac:dyDescent="0.3">
      <c r="S9821" s="38"/>
    </row>
    <row r="9822" spans="19:19" x14ac:dyDescent="0.3">
      <c r="S9822" s="38"/>
    </row>
    <row r="9823" spans="19:19" x14ac:dyDescent="0.3">
      <c r="S9823" s="38"/>
    </row>
    <row r="9824" spans="19:19" x14ac:dyDescent="0.3">
      <c r="S9824" s="38"/>
    </row>
    <row r="9825" spans="19:19" x14ac:dyDescent="0.3">
      <c r="S9825" s="38"/>
    </row>
    <row r="9826" spans="19:19" x14ac:dyDescent="0.3">
      <c r="S9826" s="38"/>
    </row>
    <row r="9827" spans="19:19" x14ac:dyDescent="0.3">
      <c r="S9827" s="38"/>
    </row>
    <row r="9828" spans="19:19" x14ac:dyDescent="0.3">
      <c r="S9828" s="38"/>
    </row>
    <row r="9829" spans="19:19" x14ac:dyDescent="0.3">
      <c r="S9829" s="38"/>
    </row>
    <row r="9830" spans="19:19" x14ac:dyDescent="0.3">
      <c r="S9830" s="38"/>
    </row>
    <row r="9831" spans="19:19" x14ac:dyDescent="0.3">
      <c r="S9831" s="38"/>
    </row>
    <row r="9832" spans="19:19" x14ac:dyDescent="0.3">
      <c r="S9832" s="38"/>
    </row>
    <row r="9833" spans="19:19" x14ac:dyDescent="0.3">
      <c r="S9833" s="38"/>
    </row>
    <row r="9834" spans="19:19" x14ac:dyDescent="0.3">
      <c r="S9834" s="38"/>
    </row>
    <row r="9835" spans="19:19" x14ac:dyDescent="0.3">
      <c r="S9835" s="38"/>
    </row>
    <row r="9836" spans="19:19" x14ac:dyDescent="0.3">
      <c r="S9836" s="38"/>
    </row>
    <row r="9837" spans="19:19" x14ac:dyDescent="0.3">
      <c r="S9837" s="38"/>
    </row>
    <row r="9838" spans="19:19" x14ac:dyDescent="0.3">
      <c r="S9838" s="38"/>
    </row>
    <row r="9839" spans="19:19" x14ac:dyDescent="0.3">
      <c r="S9839" s="38"/>
    </row>
    <row r="9840" spans="19:19" x14ac:dyDescent="0.3">
      <c r="S9840" s="38"/>
    </row>
    <row r="9841" spans="19:19" x14ac:dyDescent="0.3">
      <c r="S9841" s="38"/>
    </row>
    <row r="9842" spans="19:19" x14ac:dyDescent="0.3">
      <c r="S9842" s="38"/>
    </row>
    <row r="9843" spans="19:19" x14ac:dyDescent="0.3">
      <c r="S9843" s="38"/>
    </row>
    <row r="9844" spans="19:19" x14ac:dyDescent="0.3">
      <c r="S9844" s="38"/>
    </row>
    <row r="9845" spans="19:19" x14ac:dyDescent="0.3">
      <c r="S9845" s="38"/>
    </row>
    <row r="9846" spans="19:19" x14ac:dyDescent="0.3">
      <c r="S9846" s="38"/>
    </row>
    <row r="9847" spans="19:19" x14ac:dyDescent="0.3">
      <c r="S9847" s="38"/>
    </row>
    <row r="9848" spans="19:19" x14ac:dyDescent="0.3">
      <c r="S9848" s="38"/>
    </row>
    <row r="9849" spans="19:19" x14ac:dyDescent="0.3">
      <c r="S9849" s="38"/>
    </row>
    <row r="9850" spans="19:19" x14ac:dyDescent="0.3">
      <c r="S9850" s="38"/>
    </row>
    <row r="9851" spans="19:19" x14ac:dyDescent="0.3">
      <c r="S9851" s="38"/>
    </row>
    <row r="9852" spans="19:19" x14ac:dyDescent="0.3">
      <c r="S9852" s="38"/>
    </row>
    <row r="9853" spans="19:19" x14ac:dyDescent="0.3">
      <c r="S9853" s="38"/>
    </row>
    <row r="9854" spans="19:19" x14ac:dyDescent="0.3">
      <c r="S9854" s="38"/>
    </row>
    <row r="9855" spans="19:19" x14ac:dyDescent="0.3">
      <c r="S9855" s="38"/>
    </row>
    <row r="9856" spans="19:19" x14ac:dyDescent="0.3">
      <c r="S9856" s="38"/>
    </row>
    <row r="9857" spans="19:19" x14ac:dyDescent="0.3">
      <c r="S9857" s="38"/>
    </row>
    <row r="9858" spans="19:19" x14ac:dyDescent="0.3">
      <c r="S9858" s="38"/>
    </row>
    <row r="9859" spans="19:19" x14ac:dyDescent="0.3">
      <c r="S9859" s="38"/>
    </row>
    <row r="9860" spans="19:19" x14ac:dyDescent="0.3">
      <c r="S9860" s="38"/>
    </row>
    <row r="9861" spans="19:19" x14ac:dyDescent="0.3">
      <c r="S9861" s="38"/>
    </row>
    <row r="9862" spans="19:19" x14ac:dyDescent="0.3">
      <c r="S9862" s="38"/>
    </row>
    <row r="9863" spans="19:19" x14ac:dyDescent="0.3">
      <c r="S9863" s="38"/>
    </row>
    <row r="9864" spans="19:19" x14ac:dyDescent="0.3">
      <c r="S9864" s="38"/>
    </row>
    <row r="9865" spans="19:19" x14ac:dyDescent="0.3">
      <c r="S9865" s="38"/>
    </row>
    <row r="9866" spans="19:19" x14ac:dyDescent="0.3">
      <c r="S9866" s="38"/>
    </row>
    <row r="9867" spans="19:19" x14ac:dyDescent="0.3">
      <c r="S9867" s="38"/>
    </row>
    <row r="9868" spans="19:19" x14ac:dyDescent="0.3">
      <c r="S9868" s="38"/>
    </row>
    <row r="9869" spans="19:19" x14ac:dyDescent="0.3">
      <c r="S9869" s="38"/>
    </row>
    <row r="9870" spans="19:19" x14ac:dyDescent="0.3">
      <c r="S9870" s="38"/>
    </row>
    <row r="9871" spans="19:19" x14ac:dyDescent="0.3">
      <c r="S9871" s="38"/>
    </row>
    <row r="9872" spans="19:19" x14ac:dyDescent="0.3">
      <c r="S9872" s="38"/>
    </row>
    <row r="9873" spans="19:19" x14ac:dyDescent="0.3">
      <c r="S9873" s="38"/>
    </row>
    <row r="9874" spans="19:19" x14ac:dyDescent="0.3">
      <c r="S9874" s="38"/>
    </row>
    <row r="9875" spans="19:19" x14ac:dyDescent="0.3">
      <c r="S9875" s="38"/>
    </row>
    <row r="9876" spans="19:19" x14ac:dyDescent="0.3">
      <c r="S9876" s="38"/>
    </row>
    <row r="9877" spans="19:19" x14ac:dyDescent="0.3">
      <c r="S9877" s="38"/>
    </row>
    <row r="9878" spans="19:19" x14ac:dyDescent="0.3">
      <c r="S9878" s="38"/>
    </row>
    <row r="9879" spans="19:19" x14ac:dyDescent="0.3">
      <c r="S9879" s="38"/>
    </row>
    <row r="9880" spans="19:19" x14ac:dyDescent="0.3">
      <c r="S9880" s="38"/>
    </row>
    <row r="9881" spans="19:19" x14ac:dyDescent="0.3">
      <c r="S9881" s="38"/>
    </row>
    <row r="9882" spans="19:19" x14ac:dyDescent="0.3">
      <c r="S9882" s="38"/>
    </row>
    <row r="9883" spans="19:19" x14ac:dyDescent="0.3">
      <c r="S9883" s="38"/>
    </row>
    <row r="9884" spans="19:19" x14ac:dyDescent="0.3">
      <c r="S9884" s="38"/>
    </row>
    <row r="9885" spans="19:19" x14ac:dyDescent="0.3">
      <c r="S9885" s="38"/>
    </row>
    <row r="9886" spans="19:19" x14ac:dyDescent="0.3">
      <c r="S9886" s="38"/>
    </row>
    <row r="9887" spans="19:19" x14ac:dyDescent="0.3">
      <c r="S9887" s="38"/>
    </row>
    <row r="9888" spans="19:19" x14ac:dyDescent="0.3">
      <c r="S9888" s="38"/>
    </row>
    <row r="9889" spans="19:19" x14ac:dyDescent="0.3">
      <c r="S9889" s="38"/>
    </row>
    <row r="9890" spans="19:19" x14ac:dyDescent="0.3">
      <c r="S9890" s="38"/>
    </row>
    <row r="9891" spans="19:19" x14ac:dyDescent="0.3">
      <c r="S9891" s="38"/>
    </row>
    <row r="9892" spans="19:19" x14ac:dyDescent="0.3">
      <c r="S9892" s="38"/>
    </row>
    <row r="9893" spans="19:19" x14ac:dyDescent="0.3">
      <c r="S9893" s="38"/>
    </row>
    <row r="9894" spans="19:19" x14ac:dyDescent="0.3">
      <c r="S9894" s="38"/>
    </row>
    <row r="9895" spans="19:19" x14ac:dyDescent="0.3">
      <c r="S9895" s="38"/>
    </row>
    <row r="9896" spans="19:19" x14ac:dyDescent="0.3">
      <c r="S9896" s="38"/>
    </row>
    <row r="9897" spans="19:19" x14ac:dyDescent="0.3">
      <c r="S9897" s="38"/>
    </row>
    <row r="9898" spans="19:19" x14ac:dyDescent="0.3">
      <c r="S9898" s="38"/>
    </row>
    <row r="9899" spans="19:19" x14ac:dyDescent="0.3">
      <c r="S9899" s="38"/>
    </row>
    <row r="9900" spans="19:19" x14ac:dyDescent="0.3">
      <c r="S9900" s="38"/>
    </row>
    <row r="9901" spans="19:19" x14ac:dyDescent="0.3">
      <c r="S9901" s="38"/>
    </row>
    <row r="9902" spans="19:19" x14ac:dyDescent="0.3">
      <c r="S9902" s="38"/>
    </row>
    <row r="9903" spans="19:19" x14ac:dyDescent="0.3">
      <c r="S9903" s="38"/>
    </row>
    <row r="9904" spans="19:19" x14ac:dyDescent="0.3">
      <c r="S9904" s="38"/>
    </row>
    <row r="9905" spans="19:19" x14ac:dyDescent="0.3">
      <c r="S9905" s="38"/>
    </row>
    <row r="9906" spans="19:19" x14ac:dyDescent="0.3">
      <c r="S9906" s="38"/>
    </row>
    <row r="9907" spans="19:19" x14ac:dyDescent="0.3">
      <c r="S9907" s="38"/>
    </row>
    <row r="9908" spans="19:19" x14ac:dyDescent="0.3">
      <c r="S9908" s="38"/>
    </row>
    <row r="9909" spans="19:19" x14ac:dyDescent="0.3">
      <c r="S9909" s="38"/>
    </row>
    <row r="9910" spans="19:19" x14ac:dyDescent="0.3">
      <c r="S9910" s="38"/>
    </row>
    <row r="9911" spans="19:19" x14ac:dyDescent="0.3">
      <c r="S9911" s="38"/>
    </row>
    <row r="9912" spans="19:19" x14ac:dyDescent="0.3">
      <c r="S9912" s="38"/>
    </row>
    <row r="9913" spans="19:19" x14ac:dyDescent="0.3">
      <c r="S9913" s="38"/>
    </row>
    <row r="9914" spans="19:19" x14ac:dyDescent="0.3">
      <c r="S9914" s="38"/>
    </row>
    <row r="9915" spans="19:19" x14ac:dyDescent="0.3">
      <c r="S9915" s="38"/>
    </row>
    <row r="9916" spans="19:19" x14ac:dyDescent="0.3">
      <c r="S9916" s="38"/>
    </row>
    <row r="9917" spans="19:19" x14ac:dyDescent="0.3">
      <c r="S9917" s="38"/>
    </row>
    <row r="9918" spans="19:19" x14ac:dyDescent="0.3">
      <c r="S9918" s="38"/>
    </row>
    <row r="9919" spans="19:19" x14ac:dyDescent="0.3">
      <c r="S9919" s="38"/>
    </row>
    <row r="9920" spans="19:19" x14ac:dyDescent="0.3">
      <c r="S9920" s="38"/>
    </row>
    <row r="9921" spans="19:19" x14ac:dyDescent="0.3">
      <c r="S9921" s="38"/>
    </row>
    <row r="9922" spans="19:19" x14ac:dyDescent="0.3">
      <c r="S9922" s="38"/>
    </row>
    <row r="9923" spans="19:19" x14ac:dyDescent="0.3">
      <c r="S9923" s="38"/>
    </row>
    <row r="9924" spans="19:19" x14ac:dyDescent="0.3">
      <c r="S9924" s="38"/>
    </row>
    <row r="9925" spans="19:19" x14ac:dyDescent="0.3">
      <c r="S9925" s="38"/>
    </row>
    <row r="9926" spans="19:19" x14ac:dyDescent="0.3">
      <c r="S9926" s="38"/>
    </row>
    <row r="9927" spans="19:19" x14ac:dyDescent="0.3">
      <c r="S9927" s="38"/>
    </row>
    <row r="9928" spans="19:19" x14ac:dyDescent="0.3">
      <c r="S9928" s="38"/>
    </row>
    <row r="9929" spans="19:19" x14ac:dyDescent="0.3">
      <c r="S9929" s="38"/>
    </row>
    <row r="9930" spans="19:19" x14ac:dyDescent="0.3">
      <c r="S9930" s="38"/>
    </row>
    <row r="9931" spans="19:19" x14ac:dyDescent="0.3">
      <c r="S9931" s="38"/>
    </row>
    <row r="9932" spans="19:19" x14ac:dyDescent="0.3">
      <c r="S9932" s="38"/>
    </row>
    <row r="9933" spans="19:19" x14ac:dyDescent="0.3">
      <c r="S9933" s="38"/>
    </row>
    <row r="9934" spans="19:19" x14ac:dyDescent="0.3">
      <c r="S9934" s="38"/>
    </row>
    <row r="9935" spans="19:19" x14ac:dyDescent="0.3">
      <c r="S9935" s="38"/>
    </row>
    <row r="9936" spans="19:19" x14ac:dyDescent="0.3">
      <c r="S9936" s="38"/>
    </row>
    <row r="9937" spans="19:19" x14ac:dyDescent="0.3">
      <c r="S9937" s="38"/>
    </row>
    <row r="9938" spans="19:19" x14ac:dyDescent="0.3">
      <c r="S9938" s="38"/>
    </row>
    <row r="9939" spans="19:19" x14ac:dyDescent="0.3">
      <c r="S9939" s="38"/>
    </row>
    <row r="9940" spans="19:19" x14ac:dyDescent="0.3">
      <c r="S9940" s="38"/>
    </row>
    <row r="9941" spans="19:19" x14ac:dyDescent="0.3">
      <c r="S9941" s="38"/>
    </row>
    <row r="9942" spans="19:19" x14ac:dyDescent="0.3">
      <c r="S9942" s="38"/>
    </row>
    <row r="9943" spans="19:19" x14ac:dyDescent="0.3">
      <c r="S9943" s="38"/>
    </row>
    <row r="9944" spans="19:19" x14ac:dyDescent="0.3">
      <c r="S9944" s="38"/>
    </row>
    <row r="9945" spans="19:19" x14ac:dyDescent="0.3">
      <c r="S9945" s="38"/>
    </row>
    <row r="9946" spans="19:19" x14ac:dyDescent="0.3">
      <c r="S9946" s="38"/>
    </row>
    <row r="9947" spans="19:19" x14ac:dyDescent="0.3">
      <c r="S9947" s="38"/>
    </row>
    <row r="9948" spans="19:19" x14ac:dyDescent="0.3">
      <c r="S9948" s="38"/>
    </row>
    <row r="9949" spans="19:19" x14ac:dyDescent="0.3">
      <c r="S9949" s="38"/>
    </row>
    <row r="9950" spans="19:19" x14ac:dyDescent="0.3">
      <c r="S9950" s="38"/>
    </row>
    <row r="9951" spans="19:19" x14ac:dyDescent="0.3">
      <c r="S9951" s="38"/>
    </row>
    <row r="9952" spans="19:19" x14ac:dyDescent="0.3">
      <c r="S9952" s="38"/>
    </row>
    <row r="9953" spans="19:19" x14ac:dyDescent="0.3">
      <c r="S9953" s="38"/>
    </row>
    <row r="9954" spans="19:19" x14ac:dyDescent="0.3">
      <c r="S9954" s="38"/>
    </row>
    <row r="9955" spans="19:19" x14ac:dyDescent="0.3">
      <c r="S9955" s="38"/>
    </row>
    <row r="9956" spans="19:19" x14ac:dyDescent="0.3">
      <c r="S9956" s="38"/>
    </row>
    <row r="9957" spans="19:19" x14ac:dyDescent="0.3">
      <c r="S9957" s="38"/>
    </row>
    <row r="9958" spans="19:19" x14ac:dyDescent="0.3">
      <c r="S9958" s="38"/>
    </row>
    <row r="9959" spans="19:19" x14ac:dyDescent="0.3">
      <c r="S9959" s="38"/>
    </row>
    <row r="9960" spans="19:19" x14ac:dyDescent="0.3">
      <c r="S9960" s="38"/>
    </row>
    <row r="9961" spans="19:19" x14ac:dyDescent="0.3">
      <c r="S9961" s="38"/>
    </row>
    <row r="9962" spans="19:19" x14ac:dyDescent="0.3">
      <c r="S9962" s="38"/>
    </row>
    <row r="9963" spans="19:19" x14ac:dyDescent="0.3">
      <c r="S9963" s="38"/>
    </row>
    <row r="9964" spans="19:19" x14ac:dyDescent="0.3">
      <c r="S9964" s="38"/>
    </row>
    <row r="9965" spans="19:19" x14ac:dyDescent="0.3">
      <c r="S9965" s="38"/>
    </row>
    <row r="9966" spans="19:19" x14ac:dyDescent="0.3">
      <c r="S9966" s="38"/>
    </row>
    <row r="9967" spans="19:19" x14ac:dyDescent="0.3">
      <c r="S9967" s="38"/>
    </row>
    <row r="9968" spans="19:19" x14ac:dyDescent="0.3">
      <c r="S9968" s="38"/>
    </row>
    <row r="9969" spans="19:19" x14ac:dyDescent="0.3">
      <c r="S9969" s="38"/>
    </row>
    <row r="9970" spans="19:19" x14ac:dyDescent="0.3">
      <c r="S9970" s="38"/>
    </row>
    <row r="9971" spans="19:19" x14ac:dyDescent="0.3">
      <c r="S9971" s="38"/>
    </row>
    <row r="9972" spans="19:19" x14ac:dyDescent="0.3">
      <c r="S9972" s="38"/>
    </row>
    <row r="9973" spans="19:19" x14ac:dyDescent="0.3">
      <c r="S9973" s="38"/>
    </row>
    <row r="9974" spans="19:19" x14ac:dyDescent="0.3">
      <c r="S9974" s="38"/>
    </row>
    <row r="9975" spans="19:19" x14ac:dyDescent="0.3">
      <c r="S9975" s="38"/>
    </row>
    <row r="9976" spans="19:19" x14ac:dyDescent="0.3">
      <c r="S9976" s="38"/>
    </row>
    <row r="9977" spans="19:19" x14ac:dyDescent="0.3">
      <c r="S9977" s="38"/>
    </row>
    <row r="9978" spans="19:19" x14ac:dyDescent="0.3">
      <c r="S9978" s="38"/>
    </row>
    <row r="9979" spans="19:19" x14ac:dyDescent="0.3">
      <c r="S9979" s="38"/>
    </row>
    <row r="9980" spans="19:19" x14ac:dyDescent="0.3">
      <c r="S9980" s="38"/>
    </row>
    <row r="9981" spans="19:19" x14ac:dyDescent="0.3">
      <c r="S9981" s="38"/>
    </row>
    <row r="9982" spans="19:19" x14ac:dyDescent="0.3">
      <c r="S9982" s="38"/>
    </row>
    <row r="9983" spans="19:19" x14ac:dyDescent="0.3">
      <c r="S9983" s="38"/>
    </row>
    <row r="9984" spans="19:19" x14ac:dyDescent="0.3">
      <c r="S9984" s="38"/>
    </row>
    <row r="9985" spans="19:19" x14ac:dyDescent="0.3">
      <c r="S9985" s="38"/>
    </row>
    <row r="9986" spans="19:19" x14ac:dyDescent="0.3">
      <c r="S9986" s="38"/>
    </row>
    <row r="9987" spans="19:19" x14ac:dyDescent="0.3">
      <c r="S9987" s="38"/>
    </row>
    <row r="9988" spans="19:19" x14ac:dyDescent="0.3">
      <c r="S9988" s="38"/>
    </row>
    <row r="9989" spans="19:19" x14ac:dyDescent="0.3">
      <c r="S9989" s="38"/>
    </row>
    <row r="9990" spans="19:19" x14ac:dyDescent="0.3">
      <c r="S9990" s="38"/>
    </row>
    <row r="9991" spans="19:19" x14ac:dyDescent="0.3">
      <c r="S9991" s="38"/>
    </row>
    <row r="9992" spans="19:19" x14ac:dyDescent="0.3">
      <c r="S9992" s="38"/>
    </row>
    <row r="9993" spans="19:19" x14ac:dyDescent="0.3">
      <c r="S9993" s="38"/>
    </row>
    <row r="9994" spans="19:19" x14ac:dyDescent="0.3">
      <c r="S9994" s="38"/>
    </row>
    <row r="9995" spans="19:19" x14ac:dyDescent="0.3">
      <c r="S9995" s="38"/>
    </row>
    <row r="9996" spans="19:19" x14ac:dyDescent="0.3">
      <c r="S9996" s="38"/>
    </row>
    <row r="9997" spans="19:19" x14ac:dyDescent="0.3">
      <c r="S9997" s="38"/>
    </row>
    <row r="9998" spans="19:19" x14ac:dyDescent="0.3">
      <c r="S9998" s="38"/>
    </row>
    <row r="9999" spans="19:19" x14ac:dyDescent="0.3">
      <c r="S9999" s="38"/>
    </row>
    <row r="10000" spans="19:19" x14ac:dyDescent="0.3">
      <c r="S10000" s="38"/>
    </row>
    <row r="10001" spans="19:19" x14ac:dyDescent="0.3">
      <c r="S10001" s="38"/>
    </row>
    <row r="10002" spans="19:19" x14ac:dyDescent="0.3">
      <c r="S10002" s="38"/>
    </row>
    <row r="10003" spans="19:19" x14ac:dyDescent="0.3">
      <c r="S10003" s="38"/>
    </row>
    <row r="10004" spans="19:19" x14ac:dyDescent="0.3">
      <c r="S10004" s="38"/>
    </row>
    <row r="10005" spans="19:19" x14ac:dyDescent="0.3">
      <c r="S10005" s="38"/>
    </row>
    <row r="10006" spans="19:19" x14ac:dyDescent="0.3">
      <c r="S10006" s="38"/>
    </row>
    <row r="10007" spans="19:19" x14ac:dyDescent="0.3">
      <c r="S10007" s="38"/>
    </row>
    <row r="10008" spans="19:19" x14ac:dyDescent="0.3">
      <c r="S10008" s="38"/>
    </row>
    <row r="10009" spans="19:19" x14ac:dyDescent="0.3">
      <c r="S10009" s="38"/>
    </row>
    <row r="10010" spans="19:19" x14ac:dyDescent="0.3">
      <c r="S10010" s="38"/>
    </row>
    <row r="10011" spans="19:19" x14ac:dyDescent="0.3">
      <c r="S10011" s="38"/>
    </row>
    <row r="10012" spans="19:19" x14ac:dyDescent="0.3">
      <c r="S10012" s="38"/>
    </row>
    <row r="10013" spans="19:19" x14ac:dyDescent="0.3">
      <c r="S10013" s="38"/>
    </row>
    <row r="10014" spans="19:19" x14ac:dyDescent="0.3">
      <c r="S10014" s="38"/>
    </row>
    <row r="10015" spans="19:19" x14ac:dyDescent="0.3">
      <c r="S10015" s="38"/>
    </row>
    <row r="10016" spans="19:19" x14ac:dyDescent="0.3">
      <c r="S10016" s="38"/>
    </row>
    <row r="10017" spans="19:19" x14ac:dyDescent="0.3">
      <c r="S10017" s="38"/>
    </row>
    <row r="10018" spans="19:19" x14ac:dyDescent="0.3">
      <c r="S10018" s="38"/>
    </row>
    <row r="10019" spans="19:19" x14ac:dyDescent="0.3">
      <c r="S10019" s="38"/>
    </row>
    <row r="10020" spans="19:19" x14ac:dyDescent="0.3">
      <c r="S10020" s="38"/>
    </row>
    <row r="10021" spans="19:19" x14ac:dyDescent="0.3">
      <c r="S10021" s="38"/>
    </row>
    <row r="10022" spans="19:19" x14ac:dyDescent="0.3">
      <c r="S10022" s="38"/>
    </row>
    <row r="10023" spans="19:19" x14ac:dyDescent="0.3">
      <c r="S10023" s="38"/>
    </row>
    <row r="10024" spans="19:19" x14ac:dyDescent="0.3">
      <c r="S10024" s="38"/>
    </row>
    <row r="10025" spans="19:19" x14ac:dyDescent="0.3">
      <c r="S10025" s="38"/>
    </row>
    <row r="10026" spans="19:19" x14ac:dyDescent="0.3">
      <c r="S10026" s="38"/>
    </row>
    <row r="10027" spans="19:19" x14ac:dyDescent="0.3">
      <c r="S10027" s="38"/>
    </row>
    <row r="10028" spans="19:19" x14ac:dyDescent="0.3">
      <c r="S10028" s="38"/>
    </row>
    <row r="10029" spans="19:19" x14ac:dyDescent="0.3">
      <c r="S10029" s="38"/>
    </row>
    <row r="10030" spans="19:19" x14ac:dyDescent="0.3">
      <c r="S10030" s="38"/>
    </row>
    <row r="10031" spans="19:19" x14ac:dyDescent="0.3">
      <c r="S10031" s="38"/>
    </row>
    <row r="10032" spans="19:19" x14ac:dyDescent="0.3">
      <c r="S10032" s="38"/>
    </row>
    <row r="10033" spans="19:19" x14ac:dyDescent="0.3">
      <c r="S10033" s="38"/>
    </row>
    <row r="10034" spans="19:19" x14ac:dyDescent="0.3">
      <c r="S10034" s="38"/>
    </row>
    <row r="10035" spans="19:19" x14ac:dyDescent="0.3">
      <c r="S10035" s="38"/>
    </row>
    <row r="10036" spans="19:19" x14ac:dyDescent="0.3">
      <c r="S10036" s="38"/>
    </row>
    <row r="10037" spans="19:19" x14ac:dyDescent="0.3">
      <c r="S10037" s="38"/>
    </row>
    <row r="10038" spans="19:19" x14ac:dyDescent="0.3">
      <c r="S10038" s="38"/>
    </row>
    <row r="10039" spans="19:19" x14ac:dyDescent="0.3">
      <c r="S10039" s="38"/>
    </row>
    <row r="10040" spans="19:19" x14ac:dyDescent="0.3">
      <c r="S10040" s="38"/>
    </row>
    <row r="10041" spans="19:19" x14ac:dyDescent="0.3">
      <c r="S10041" s="38"/>
    </row>
    <row r="10042" spans="19:19" x14ac:dyDescent="0.3">
      <c r="S10042" s="38"/>
    </row>
    <row r="10043" spans="19:19" x14ac:dyDescent="0.3">
      <c r="S10043" s="38"/>
    </row>
    <row r="10044" spans="19:19" x14ac:dyDescent="0.3">
      <c r="S10044" s="38"/>
    </row>
    <row r="10045" spans="19:19" x14ac:dyDescent="0.3">
      <c r="S10045" s="38"/>
    </row>
    <row r="10046" spans="19:19" x14ac:dyDescent="0.3">
      <c r="S10046" s="38"/>
    </row>
    <row r="10047" spans="19:19" x14ac:dyDescent="0.3">
      <c r="S10047" s="38"/>
    </row>
    <row r="10048" spans="19:19" x14ac:dyDescent="0.3">
      <c r="S10048" s="38"/>
    </row>
    <row r="10049" spans="19:19" x14ac:dyDescent="0.3">
      <c r="S10049" s="38"/>
    </row>
    <row r="10050" spans="19:19" x14ac:dyDescent="0.3">
      <c r="S10050" s="38"/>
    </row>
    <row r="10051" spans="19:19" x14ac:dyDescent="0.3">
      <c r="S10051" s="38"/>
    </row>
    <row r="10052" spans="19:19" x14ac:dyDescent="0.3">
      <c r="S10052" s="38"/>
    </row>
    <row r="10053" spans="19:19" x14ac:dyDescent="0.3">
      <c r="S10053" s="38"/>
    </row>
    <row r="10054" spans="19:19" x14ac:dyDescent="0.3">
      <c r="S10054" s="38"/>
    </row>
    <row r="10055" spans="19:19" x14ac:dyDescent="0.3">
      <c r="S10055" s="38"/>
    </row>
    <row r="10056" spans="19:19" x14ac:dyDescent="0.3">
      <c r="S10056" s="38"/>
    </row>
    <row r="10057" spans="19:19" x14ac:dyDescent="0.3">
      <c r="S10057" s="38"/>
    </row>
    <row r="10058" spans="19:19" x14ac:dyDescent="0.3">
      <c r="S10058" s="38"/>
    </row>
    <row r="10059" spans="19:19" x14ac:dyDescent="0.3">
      <c r="S10059" s="38"/>
    </row>
    <row r="10060" spans="19:19" x14ac:dyDescent="0.3">
      <c r="S10060" s="38"/>
    </row>
    <row r="10061" spans="19:19" x14ac:dyDescent="0.3">
      <c r="S10061" s="38"/>
    </row>
    <row r="10062" spans="19:19" x14ac:dyDescent="0.3">
      <c r="S10062" s="38"/>
    </row>
    <row r="10063" spans="19:19" x14ac:dyDescent="0.3">
      <c r="S10063" s="38"/>
    </row>
    <row r="10064" spans="19:19" x14ac:dyDescent="0.3">
      <c r="S10064" s="38"/>
    </row>
    <row r="10065" spans="19:19" x14ac:dyDescent="0.3">
      <c r="S10065" s="38"/>
    </row>
    <row r="10066" spans="19:19" x14ac:dyDescent="0.3">
      <c r="S10066" s="38"/>
    </row>
    <row r="10067" spans="19:19" x14ac:dyDescent="0.3">
      <c r="S10067" s="38"/>
    </row>
    <row r="10068" spans="19:19" x14ac:dyDescent="0.3">
      <c r="S10068" s="38"/>
    </row>
    <row r="10069" spans="19:19" x14ac:dyDescent="0.3">
      <c r="S10069" s="38"/>
    </row>
    <row r="10070" spans="19:19" x14ac:dyDescent="0.3">
      <c r="S10070" s="38"/>
    </row>
    <row r="10071" spans="19:19" x14ac:dyDescent="0.3">
      <c r="S10071" s="38"/>
    </row>
    <row r="10072" spans="19:19" x14ac:dyDescent="0.3">
      <c r="S10072" s="38"/>
    </row>
    <row r="10073" spans="19:19" x14ac:dyDescent="0.3">
      <c r="S10073" s="38"/>
    </row>
    <row r="10074" spans="19:19" x14ac:dyDescent="0.3">
      <c r="S10074" s="38"/>
    </row>
    <row r="10075" spans="19:19" x14ac:dyDescent="0.3">
      <c r="S10075" s="38"/>
    </row>
    <row r="10076" spans="19:19" x14ac:dyDescent="0.3">
      <c r="S10076" s="38"/>
    </row>
    <row r="10077" spans="19:19" x14ac:dyDescent="0.3">
      <c r="S10077" s="38"/>
    </row>
    <row r="10078" spans="19:19" x14ac:dyDescent="0.3">
      <c r="S10078" s="38"/>
    </row>
    <row r="10079" spans="19:19" x14ac:dyDescent="0.3">
      <c r="S10079" s="38"/>
    </row>
    <row r="10080" spans="19:19" x14ac:dyDescent="0.3">
      <c r="S10080" s="38"/>
    </row>
    <row r="10081" spans="19:19" x14ac:dyDescent="0.3">
      <c r="S10081" s="38"/>
    </row>
    <row r="10082" spans="19:19" x14ac:dyDescent="0.3">
      <c r="S10082" s="38"/>
    </row>
    <row r="10083" spans="19:19" x14ac:dyDescent="0.3">
      <c r="S10083" s="38"/>
    </row>
    <row r="10084" spans="19:19" x14ac:dyDescent="0.3">
      <c r="S10084" s="38"/>
    </row>
    <row r="10085" spans="19:19" x14ac:dyDescent="0.3">
      <c r="S10085" s="38"/>
    </row>
    <row r="10086" spans="19:19" x14ac:dyDescent="0.3">
      <c r="S10086" s="38"/>
    </row>
    <row r="10087" spans="19:19" x14ac:dyDescent="0.3">
      <c r="S10087" s="38"/>
    </row>
    <row r="10088" spans="19:19" x14ac:dyDescent="0.3">
      <c r="S10088" s="38"/>
    </row>
    <row r="10089" spans="19:19" x14ac:dyDescent="0.3">
      <c r="S10089" s="38"/>
    </row>
    <row r="10090" spans="19:19" x14ac:dyDescent="0.3">
      <c r="S10090" s="38"/>
    </row>
    <row r="10091" spans="19:19" x14ac:dyDescent="0.3">
      <c r="S10091" s="38"/>
    </row>
    <row r="10092" spans="19:19" x14ac:dyDescent="0.3">
      <c r="S10092" s="38"/>
    </row>
    <row r="10093" spans="19:19" x14ac:dyDescent="0.3">
      <c r="S10093" s="38"/>
    </row>
    <row r="10094" spans="19:19" x14ac:dyDescent="0.3">
      <c r="S10094" s="38"/>
    </row>
    <row r="10095" spans="19:19" x14ac:dyDescent="0.3">
      <c r="S10095" s="38"/>
    </row>
    <row r="10096" spans="19:19" x14ac:dyDescent="0.3">
      <c r="S10096" s="38"/>
    </row>
    <row r="10097" spans="19:19" x14ac:dyDescent="0.3">
      <c r="S10097" s="38"/>
    </row>
    <row r="10098" spans="19:19" x14ac:dyDescent="0.3">
      <c r="S10098" s="38"/>
    </row>
    <row r="10099" spans="19:19" x14ac:dyDescent="0.3">
      <c r="S10099" s="38"/>
    </row>
    <row r="10100" spans="19:19" x14ac:dyDescent="0.3">
      <c r="S10100" s="38"/>
    </row>
    <row r="10101" spans="19:19" x14ac:dyDescent="0.3">
      <c r="S10101" s="38"/>
    </row>
    <row r="10102" spans="19:19" x14ac:dyDescent="0.3">
      <c r="S10102" s="38"/>
    </row>
    <row r="10103" spans="19:19" x14ac:dyDescent="0.3">
      <c r="S10103" s="38"/>
    </row>
    <row r="10104" spans="19:19" x14ac:dyDescent="0.3">
      <c r="S10104" s="38"/>
    </row>
    <row r="10105" spans="19:19" x14ac:dyDescent="0.3">
      <c r="S10105" s="38"/>
    </row>
    <row r="10106" spans="19:19" x14ac:dyDescent="0.3">
      <c r="S10106" s="38"/>
    </row>
    <row r="10107" spans="19:19" x14ac:dyDescent="0.3">
      <c r="S10107" s="38"/>
    </row>
    <row r="10108" spans="19:19" x14ac:dyDescent="0.3">
      <c r="S10108" s="38"/>
    </row>
    <row r="10109" spans="19:19" x14ac:dyDescent="0.3">
      <c r="S10109" s="38"/>
    </row>
    <row r="10110" spans="19:19" x14ac:dyDescent="0.3">
      <c r="S10110" s="38"/>
    </row>
    <row r="10111" spans="19:19" x14ac:dyDescent="0.3">
      <c r="S10111" s="38"/>
    </row>
    <row r="10112" spans="19:19" x14ac:dyDescent="0.3">
      <c r="S10112" s="38"/>
    </row>
    <row r="10113" spans="19:19" x14ac:dyDescent="0.3">
      <c r="S10113" s="38"/>
    </row>
    <row r="10114" spans="19:19" x14ac:dyDescent="0.3">
      <c r="S10114" s="38"/>
    </row>
    <row r="10115" spans="19:19" x14ac:dyDescent="0.3">
      <c r="S10115" s="38"/>
    </row>
    <row r="10116" spans="19:19" x14ac:dyDescent="0.3">
      <c r="S10116" s="38"/>
    </row>
    <row r="10117" spans="19:19" x14ac:dyDescent="0.3">
      <c r="S10117" s="38"/>
    </row>
    <row r="10118" spans="19:19" x14ac:dyDescent="0.3">
      <c r="S10118" s="38"/>
    </row>
    <row r="10119" spans="19:19" x14ac:dyDescent="0.3">
      <c r="S10119" s="38"/>
    </row>
    <row r="10120" spans="19:19" x14ac:dyDescent="0.3">
      <c r="S10120" s="38"/>
    </row>
    <row r="10121" spans="19:19" x14ac:dyDescent="0.3">
      <c r="S10121" s="38"/>
    </row>
    <row r="10122" spans="19:19" x14ac:dyDescent="0.3">
      <c r="S10122" s="38"/>
    </row>
    <row r="10123" spans="19:19" x14ac:dyDescent="0.3">
      <c r="S10123" s="38"/>
    </row>
    <row r="10124" spans="19:19" x14ac:dyDescent="0.3">
      <c r="S10124" s="38"/>
    </row>
    <row r="10125" spans="19:19" x14ac:dyDescent="0.3">
      <c r="S10125" s="38"/>
    </row>
    <row r="10126" spans="19:19" x14ac:dyDescent="0.3">
      <c r="S10126" s="38"/>
    </row>
    <row r="10127" spans="19:19" x14ac:dyDescent="0.3">
      <c r="S10127" s="38"/>
    </row>
    <row r="10128" spans="19:19" x14ac:dyDescent="0.3">
      <c r="S10128" s="38"/>
    </row>
    <row r="10129" spans="19:19" x14ac:dyDescent="0.3">
      <c r="S10129" s="38"/>
    </row>
    <row r="10130" spans="19:19" x14ac:dyDescent="0.3">
      <c r="S10130" s="38"/>
    </row>
    <row r="10131" spans="19:19" x14ac:dyDescent="0.3">
      <c r="S10131" s="38"/>
    </row>
    <row r="10132" spans="19:19" x14ac:dyDescent="0.3">
      <c r="S10132" s="38"/>
    </row>
    <row r="10133" spans="19:19" x14ac:dyDescent="0.3">
      <c r="S10133" s="38"/>
    </row>
    <row r="10134" spans="19:19" x14ac:dyDescent="0.3">
      <c r="S10134" s="38"/>
    </row>
    <row r="10135" spans="19:19" x14ac:dyDescent="0.3">
      <c r="S10135" s="38"/>
    </row>
    <row r="10136" spans="19:19" x14ac:dyDescent="0.3">
      <c r="S10136" s="38"/>
    </row>
    <row r="10137" spans="19:19" x14ac:dyDescent="0.3">
      <c r="S10137" s="38"/>
    </row>
    <row r="10138" spans="19:19" x14ac:dyDescent="0.3">
      <c r="S10138" s="38"/>
    </row>
    <row r="10139" spans="19:19" x14ac:dyDescent="0.3">
      <c r="S10139" s="38"/>
    </row>
    <row r="10140" spans="19:19" x14ac:dyDescent="0.3">
      <c r="S10140" s="38"/>
    </row>
    <row r="10141" spans="19:19" x14ac:dyDescent="0.3">
      <c r="S10141" s="38"/>
    </row>
    <row r="10142" spans="19:19" x14ac:dyDescent="0.3">
      <c r="S10142" s="38"/>
    </row>
    <row r="10143" spans="19:19" x14ac:dyDescent="0.3">
      <c r="S10143" s="38"/>
    </row>
    <row r="10144" spans="19:19" x14ac:dyDescent="0.3">
      <c r="S10144" s="38"/>
    </row>
    <row r="10145" spans="19:19" x14ac:dyDescent="0.3">
      <c r="S10145" s="38"/>
    </row>
    <row r="10146" spans="19:19" x14ac:dyDescent="0.3">
      <c r="S10146" s="38"/>
    </row>
    <row r="10147" spans="19:19" x14ac:dyDescent="0.3">
      <c r="S10147" s="38"/>
    </row>
    <row r="10148" spans="19:19" x14ac:dyDescent="0.3">
      <c r="S10148" s="38"/>
    </row>
    <row r="10149" spans="19:19" x14ac:dyDescent="0.3">
      <c r="S10149" s="38"/>
    </row>
    <row r="10150" spans="19:19" x14ac:dyDescent="0.3">
      <c r="S10150" s="38"/>
    </row>
    <row r="10151" spans="19:19" x14ac:dyDescent="0.3">
      <c r="S10151" s="38"/>
    </row>
    <row r="10152" spans="19:19" x14ac:dyDescent="0.3">
      <c r="S10152" s="38"/>
    </row>
    <row r="10153" spans="19:19" x14ac:dyDescent="0.3">
      <c r="S10153" s="38"/>
    </row>
    <row r="10154" spans="19:19" x14ac:dyDescent="0.3">
      <c r="S10154" s="38"/>
    </row>
    <row r="10155" spans="19:19" x14ac:dyDescent="0.3">
      <c r="S10155" s="38"/>
    </row>
    <row r="10156" spans="19:19" x14ac:dyDescent="0.3">
      <c r="S10156" s="38"/>
    </row>
    <row r="10157" spans="19:19" x14ac:dyDescent="0.3">
      <c r="S10157" s="38"/>
    </row>
    <row r="10158" spans="19:19" x14ac:dyDescent="0.3">
      <c r="S10158" s="38"/>
    </row>
    <row r="10159" spans="19:19" x14ac:dyDescent="0.3">
      <c r="S10159" s="38"/>
    </row>
    <row r="10160" spans="19:19" x14ac:dyDescent="0.3">
      <c r="S10160" s="38"/>
    </row>
    <row r="10161" spans="19:19" x14ac:dyDescent="0.3">
      <c r="S10161" s="38"/>
    </row>
    <row r="10162" spans="19:19" x14ac:dyDescent="0.3">
      <c r="S10162" s="38"/>
    </row>
    <row r="10163" spans="19:19" x14ac:dyDescent="0.3">
      <c r="S10163" s="38"/>
    </row>
    <row r="10164" spans="19:19" x14ac:dyDescent="0.3">
      <c r="S10164" s="38"/>
    </row>
    <row r="10165" spans="19:19" x14ac:dyDescent="0.3">
      <c r="S10165" s="38"/>
    </row>
    <row r="10166" spans="19:19" x14ac:dyDescent="0.3">
      <c r="S10166" s="38"/>
    </row>
    <row r="10167" spans="19:19" x14ac:dyDescent="0.3">
      <c r="S10167" s="38"/>
    </row>
    <row r="10168" spans="19:19" x14ac:dyDescent="0.3">
      <c r="S10168" s="38"/>
    </row>
    <row r="10169" spans="19:19" x14ac:dyDescent="0.3">
      <c r="S10169" s="38"/>
    </row>
    <row r="10170" spans="19:19" x14ac:dyDescent="0.3">
      <c r="S10170" s="38"/>
    </row>
    <row r="10171" spans="19:19" x14ac:dyDescent="0.3">
      <c r="S10171" s="38"/>
    </row>
    <row r="10172" spans="19:19" x14ac:dyDescent="0.3">
      <c r="S10172" s="38"/>
    </row>
    <row r="10173" spans="19:19" x14ac:dyDescent="0.3">
      <c r="S10173" s="38"/>
    </row>
    <row r="10174" spans="19:19" x14ac:dyDescent="0.3">
      <c r="S10174" s="38"/>
    </row>
    <row r="10175" spans="19:19" x14ac:dyDescent="0.3">
      <c r="S10175" s="38"/>
    </row>
    <row r="10176" spans="19:19" x14ac:dyDescent="0.3">
      <c r="S10176" s="38"/>
    </row>
    <row r="10177" spans="19:19" x14ac:dyDescent="0.3">
      <c r="S10177" s="38"/>
    </row>
    <row r="10178" spans="19:19" x14ac:dyDescent="0.3">
      <c r="S10178" s="38"/>
    </row>
    <row r="10179" spans="19:19" x14ac:dyDescent="0.3">
      <c r="S10179" s="38"/>
    </row>
    <row r="10180" spans="19:19" x14ac:dyDescent="0.3">
      <c r="S10180" s="38"/>
    </row>
    <row r="10181" spans="19:19" x14ac:dyDescent="0.3">
      <c r="S10181" s="38"/>
    </row>
    <row r="10182" spans="19:19" x14ac:dyDescent="0.3">
      <c r="S10182" s="38"/>
    </row>
    <row r="10183" spans="19:19" x14ac:dyDescent="0.3">
      <c r="S10183" s="38"/>
    </row>
    <row r="10184" spans="19:19" x14ac:dyDescent="0.3">
      <c r="S10184" s="38"/>
    </row>
    <row r="10185" spans="19:19" x14ac:dyDescent="0.3">
      <c r="S10185" s="38"/>
    </row>
    <row r="10186" spans="19:19" x14ac:dyDescent="0.3">
      <c r="S10186" s="38"/>
    </row>
    <row r="10187" spans="19:19" x14ac:dyDescent="0.3">
      <c r="S10187" s="38"/>
    </row>
    <row r="10188" spans="19:19" x14ac:dyDescent="0.3">
      <c r="S10188" s="38"/>
    </row>
    <row r="10189" spans="19:19" x14ac:dyDescent="0.3">
      <c r="S10189" s="38"/>
    </row>
    <row r="10190" spans="19:19" x14ac:dyDescent="0.3">
      <c r="S10190" s="38"/>
    </row>
    <row r="10191" spans="19:19" x14ac:dyDescent="0.3">
      <c r="S10191" s="38"/>
    </row>
    <row r="10192" spans="19:19" x14ac:dyDescent="0.3">
      <c r="S10192" s="38"/>
    </row>
    <row r="10193" spans="19:19" x14ac:dyDescent="0.3">
      <c r="S10193" s="38"/>
    </row>
    <row r="10194" spans="19:19" x14ac:dyDescent="0.3">
      <c r="S10194" s="38"/>
    </row>
    <row r="10195" spans="19:19" x14ac:dyDescent="0.3">
      <c r="S10195" s="38"/>
    </row>
    <row r="10196" spans="19:19" x14ac:dyDescent="0.3">
      <c r="S10196" s="38"/>
    </row>
    <row r="10197" spans="19:19" x14ac:dyDescent="0.3">
      <c r="S10197" s="38"/>
    </row>
    <row r="10198" spans="19:19" x14ac:dyDescent="0.3">
      <c r="S10198" s="38"/>
    </row>
    <row r="10199" spans="19:19" x14ac:dyDescent="0.3">
      <c r="S10199" s="38"/>
    </row>
    <row r="10200" spans="19:19" x14ac:dyDescent="0.3">
      <c r="S10200" s="38"/>
    </row>
    <row r="10201" spans="19:19" x14ac:dyDescent="0.3">
      <c r="S10201" s="38"/>
    </row>
    <row r="10202" spans="19:19" x14ac:dyDescent="0.3">
      <c r="S10202" s="38"/>
    </row>
    <row r="10203" spans="19:19" x14ac:dyDescent="0.3">
      <c r="S10203" s="38"/>
    </row>
    <row r="10204" spans="19:19" x14ac:dyDescent="0.3">
      <c r="S10204" s="38"/>
    </row>
    <row r="10205" spans="19:19" x14ac:dyDescent="0.3">
      <c r="S10205" s="38"/>
    </row>
    <row r="10206" spans="19:19" x14ac:dyDescent="0.3">
      <c r="S10206" s="38"/>
    </row>
    <row r="10207" spans="19:19" x14ac:dyDescent="0.3">
      <c r="S10207" s="38"/>
    </row>
    <row r="10208" spans="19:19" x14ac:dyDescent="0.3">
      <c r="S10208" s="38"/>
    </row>
    <row r="10209" spans="19:19" x14ac:dyDescent="0.3">
      <c r="S10209" s="38"/>
    </row>
    <row r="10210" spans="19:19" x14ac:dyDescent="0.3">
      <c r="S10210" s="38"/>
    </row>
    <row r="10211" spans="19:19" x14ac:dyDescent="0.3">
      <c r="S10211" s="38"/>
    </row>
    <row r="10212" spans="19:19" x14ac:dyDescent="0.3">
      <c r="S10212" s="38"/>
    </row>
    <row r="10213" spans="19:19" x14ac:dyDescent="0.3">
      <c r="S10213" s="38"/>
    </row>
    <row r="10214" spans="19:19" x14ac:dyDescent="0.3">
      <c r="S10214" s="38"/>
    </row>
    <row r="10215" spans="19:19" x14ac:dyDescent="0.3">
      <c r="S10215" s="38"/>
    </row>
    <row r="10216" spans="19:19" x14ac:dyDescent="0.3">
      <c r="S10216" s="38"/>
    </row>
    <row r="10217" spans="19:19" x14ac:dyDescent="0.3">
      <c r="S10217" s="38"/>
    </row>
    <row r="10218" spans="19:19" x14ac:dyDescent="0.3">
      <c r="S10218" s="38"/>
    </row>
    <row r="10219" spans="19:19" x14ac:dyDescent="0.3">
      <c r="S10219" s="38"/>
    </row>
    <row r="10220" spans="19:19" x14ac:dyDescent="0.3">
      <c r="S10220" s="38"/>
    </row>
    <row r="10221" spans="19:19" x14ac:dyDescent="0.3">
      <c r="S10221" s="38"/>
    </row>
    <row r="10222" spans="19:19" x14ac:dyDescent="0.3">
      <c r="S10222" s="38"/>
    </row>
    <row r="10223" spans="19:19" x14ac:dyDescent="0.3">
      <c r="S10223" s="38"/>
    </row>
    <row r="10224" spans="19:19" x14ac:dyDescent="0.3">
      <c r="S10224" s="38"/>
    </row>
    <row r="10225" spans="19:19" x14ac:dyDescent="0.3">
      <c r="S10225" s="38"/>
    </row>
    <row r="10226" spans="19:19" x14ac:dyDescent="0.3">
      <c r="S10226" s="38"/>
    </row>
    <row r="10227" spans="19:19" x14ac:dyDescent="0.3">
      <c r="S10227" s="38"/>
    </row>
    <row r="10228" spans="19:19" x14ac:dyDescent="0.3">
      <c r="S10228" s="38"/>
    </row>
    <row r="10229" spans="19:19" x14ac:dyDescent="0.3">
      <c r="S10229" s="38"/>
    </row>
    <row r="10230" spans="19:19" x14ac:dyDescent="0.3">
      <c r="S10230" s="38"/>
    </row>
    <row r="10231" spans="19:19" x14ac:dyDescent="0.3">
      <c r="S10231" s="38"/>
    </row>
    <row r="10232" spans="19:19" x14ac:dyDescent="0.3">
      <c r="S10232" s="38"/>
    </row>
    <row r="10233" spans="19:19" x14ac:dyDescent="0.3">
      <c r="S10233" s="38"/>
    </row>
    <row r="10234" spans="19:19" x14ac:dyDescent="0.3">
      <c r="S10234" s="38"/>
    </row>
    <row r="10235" spans="19:19" x14ac:dyDescent="0.3">
      <c r="S10235" s="38"/>
    </row>
    <row r="10236" spans="19:19" x14ac:dyDescent="0.3">
      <c r="S10236" s="38"/>
    </row>
    <row r="10237" spans="19:19" x14ac:dyDescent="0.3">
      <c r="S10237" s="38"/>
    </row>
    <row r="10238" spans="19:19" x14ac:dyDescent="0.3">
      <c r="S10238" s="38"/>
    </row>
    <row r="10239" spans="19:19" x14ac:dyDescent="0.3">
      <c r="S10239" s="38"/>
    </row>
    <row r="10240" spans="19:19" x14ac:dyDescent="0.3">
      <c r="S10240" s="38"/>
    </row>
    <row r="10241" spans="19:19" x14ac:dyDescent="0.3">
      <c r="S10241" s="38"/>
    </row>
    <row r="10242" spans="19:19" x14ac:dyDescent="0.3">
      <c r="S10242" s="38"/>
    </row>
    <row r="10243" spans="19:19" x14ac:dyDescent="0.3">
      <c r="S10243" s="38"/>
    </row>
    <row r="10244" spans="19:19" x14ac:dyDescent="0.3">
      <c r="S10244" s="38"/>
    </row>
    <row r="10245" spans="19:19" x14ac:dyDescent="0.3">
      <c r="S10245" s="38"/>
    </row>
    <row r="10246" spans="19:19" x14ac:dyDescent="0.3">
      <c r="S10246" s="38"/>
    </row>
    <row r="10247" spans="19:19" x14ac:dyDescent="0.3">
      <c r="S10247" s="38"/>
    </row>
    <row r="10248" spans="19:19" x14ac:dyDescent="0.3">
      <c r="S10248" s="38"/>
    </row>
    <row r="10249" spans="19:19" x14ac:dyDescent="0.3">
      <c r="S10249" s="38"/>
    </row>
    <row r="10250" spans="19:19" x14ac:dyDescent="0.3">
      <c r="S10250" s="38"/>
    </row>
    <row r="10251" spans="19:19" x14ac:dyDescent="0.3">
      <c r="S10251" s="38"/>
    </row>
    <row r="10252" spans="19:19" x14ac:dyDescent="0.3">
      <c r="S10252" s="38"/>
    </row>
    <row r="10253" spans="19:19" x14ac:dyDescent="0.3">
      <c r="S10253" s="38"/>
    </row>
    <row r="10254" spans="19:19" x14ac:dyDescent="0.3">
      <c r="S10254" s="38"/>
    </row>
    <row r="10255" spans="19:19" x14ac:dyDescent="0.3">
      <c r="S10255" s="38"/>
    </row>
    <row r="10256" spans="19:19" x14ac:dyDescent="0.3">
      <c r="S10256" s="38"/>
    </row>
    <row r="10257" spans="19:19" x14ac:dyDescent="0.3">
      <c r="S10257" s="38"/>
    </row>
    <row r="10258" spans="19:19" x14ac:dyDescent="0.3">
      <c r="S10258" s="38"/>
    </row>
    <row r="10259" spans="19:19" x14ac:dyDescent="0.3">
      <c r="S10259" s="38"/>
    </row>
    <row r="10260" spans="19:19" x14ac:dyDescent="0.3">
      <c r="S10260" s="38"/>
    </row>
    <row r="10261" spans="19:19" x14ac:dyDescent="0.3">
      <c r="S10261" s="38"/>
    </row>
    <row r="10262" spans="19:19" x14ac:dyDescent="0.3">
      <c r="S10262" s="38"/>
    </row>
    <row r="10263" spans="19:19" x14ac:dyDescent="0.3">
      <c r="S10263" s="38"/>
    </row>
    <row r="10264" spans="19:19" x14ac:dyDescent="0.3">
      <c r="S10264" s="38"/>
    </row>
    <row r="10265" spans="19:19" x14ac:dyDescent="0.3">
      <c r="S10265" s="38"/>
    </row>
    <row r="10266" spans="19:19" x14ac:dyDescent="0.3">
      <c r="S10266" s="38"/>
    </row>
    <row r="10267" spans="19:19" x14ac:dyDescent="0.3">
      <c r="S10267" s="38"/>
    </row>
    <row r="10268" spans="19:19" x14ac:dyDescent="0.3">
      <c r="S10268" s="38"/>
    </row>
    <row r="10269" spans="19:19" x14ac:dyDescent="0.3">
      <c r="S10269" s="38"/>
    </row>
    <row r="10270" spans="19:19" x14ac:dyDescent="0.3">
      <c r="S10270" s="38"/>
    </row>
    <row r="10271" spans="19:19" x14ac:dyDescent="0.3">
      <c r="S10271" s="38"/>
    </row>
    <row r="10272" spans="19:19" x14ac:dyDescent="0.3">
      <c r="S10272" s="38"/>
    </row>
    <row r="10273" spans="19:19" x14ac:dyDescent="0.3">
      <c r="S10273" s="38"/>
    </row>
    <row r="10274" spans="19:19" x14ac:dyDescent="0.3">
      <c r="S10274" s="38"/>
    </row>
    <row r="10275" spans="19:19" x14ac:dyDescent="0.3">
      <c r="S10275" s="38"/>
    </row>
    <row r="10276" spans="19:19" x14ac:dyDescent="0.3">
      <c r="S10276" s="38"/>
    </row>
    <row r="10277" spans="19:19" x14ac:dyDescent="0.3">
      <c r="S10277" s="38"/>
    </row>
    <row r="10278" spans="19:19" x14ac:dyDescent="0.3">
      <c r="S10278" s="38"/>
    </row>
    <row r="10279" spans="19:19" x14ac:dyDescent="0.3">
      <c r="S10279" s="38"/>
    </row>
    <row r="10280" spans="19:19" x14ac:dyDescent="0.3">
      <c r="S10280" s="38"/>
    </row>
    <row r="10281" spans="19:19" x14ac:dyDescent="0.3">
      <c r="S10281" s="38"/>
    </row>
    <row r="10282" spans="19:19" x14ac:dyDescent="0.3">
      <c r="S10282" s="38"/>
    </row>
    <row r="10283" spans="19:19" x14ac:dyDescent="0.3">
      <c r="S10283" s="38"/>
    </row>
    <row r="10284" spans="19:19" x14ac:dyDescent="0.3">
      <c r="S10284" s="38"/>
    </row>
    <row r="10285" spans="19:19" x14ac:dyDescent="0.3">
      <c r="S10285" s="38"/>
    </row>
    <row r="10286" spans="19:19" x14ac:dyDescent="0.3">
      <c r="S10286" s="38"/>
    </row>
    <row r="10287" spans="19:19" x14ac:dyDescent="0.3">
      <c r="S10287" s="38"/>
    </row>
    <row r="10288" spans="19:19" x14ac:dyDescent="0.3">
      <c r="S10288" s="38"/>
    </row>
    <row r="10289" spans="19:19" x14ac:dyDescent="0.3">
      <c r="S10289" s="38"/>
    </row>
    <row r="10290" spans="19:19" x14ac:dyDescent="0.3">
      <c r="S10290" s="38"/>
    </row>
    <row r="10291" spans="19:19" x14ac:dyDescent="0.3">
      <c r="S10291" s="38"/>
    </row>
    <row r="10292" spans="19:19" x14ac:dyDescent="0.3">
      <c r="S10292" s="38"/>
    </row>
    <row r="10293" spans="19:19" x14ac:dyDescent="0.3">
      <c r="S10293" s="38"/>
    </row>
    <row r="10294" spans="19:19" x14ac:dyDescent="0.3">
      <c r="S10294" s="38"/>
    </row>
    <row r="10295" spans="19:19" x14ac:dyDescent="0.3">
      <c r="S10295" s="38"/>
    </row>
    <row r="10296" spans="19:19" x14ac:dyDescent="0.3">
      <c r="S10296" s="38"/>
    </row>
    <row r="10297" spans="19:19" x14ac:dyDescent="0.3">
      <c r="S10297" s="38"/>
    </row>
    <row r="10298" spans="19:19" x14ac:dyDescent="0.3">
      <c r="S10298" s="38"/>
    </row>
    <row r="10299" spans="19:19" x14ac:dyDescent="0.3">
      <c r="S10299" s="38"/>
    </row>
    <row r="10300" spans="19:19" x14ac:dyDescent="0.3">
      <c r="S10300" s="38"/>
    </row>
    <row r="10301" spans="19:19" x14ac:dyDescent="0.3">
      <c r="S10301" s="38"/>
    </row>
    <row r="10302" spans="19:19" x14ac:dyDescent="0.3">
      <c r="S10302" s="38"/>
    </row>
    <row r="10303" spans="19:19" x14ac:dyDescent="0.3">
      <c r="S10303" s="38"/>
    </row>
    <row r="10304" spans="19:19" x14ac:dyDescent="0.3">
      <c r="S10304" s="38"/>
    </row>
    <row r="10305" spans="19:19" x14ac:dyDescent="0.3">
      <c r="S10305" s="38"/>
    </row>
    <row r="10306" spans="19:19" x14ac:dyDescent="0.3">
      <c r="S10306" s="38"/>
    </row>
    <row r="10307" spans="19:19" x14ac:dyDescent="0.3">
      <c r="S10307" s="38"/>
    </row>
    <row r="10308" spans="19:19" x14ac:dyDescent="0.3">
      <c r="S10308" s="38"/>
    </row>
    <row r="10309" spans="19:19" x14ac:dyDescent="0.3">
      <c r="S10309" s="38"/>
    </row>
    <row r="10310" spans="19:19" x14ac:dyDescent="0.3">
      <c r="S10310" s="38"/>
    </row>
    <row r="10311" spans="19:19" x14ac:dyDescent="0.3">
      <c r="S10311" s="38"/>
    </row>
    <row r="10312" spans="19:19" x14ac:dyDescent="0.3">
      <c r="S10312" s="38"/>
    </row>
    <row r="10313" spans="19:19" x14ac:dyDescent="0.3">
      <c r="S10313" s="38"/>
    </row>
    <row r="10314" spans="19:19" x14ac:dyDescent="0.3">
      <c r="S10314" s="38"/>
    </row>
    <row r="10315" spans="19:19" x14ac:dyDescent="0.3">
      <c r="S10315" s="38"/>
    </row>
    <row r="10316" spans="19:19" x14ac:dyDescent="0.3">
      <c r="S10316" s="38"/>
    </row>
    <row r="10317" spans="19:19" x14ac:dyDescent="0.3">
      <c r="S10317" s="38"/>
    </row>
    <row r="10318" spans="19:19" x14ac:dyDescent="0.3">
      <c r="S10318" s="38"/>
    </row>
    <row r="10319" spans="19:19" x14ac:dyDescent="0.3">
      <c r="S10319" s="38"/>
    </row>
    <row r="10320" spans="19:19" x14ac:dyDescent="0.3">
      <c r="S10320" s="38"/>
    </row>
    <row r="10321" spans="19:19" x14ac:dyDescent="0.3">
      <c r="S10321" s="38"/>
    </row>
    <row r="10322" spans="19:19" x14ac:dyDescent="0.3">
      <c r="S10322" s="38"/>
    </row>
    <row r="10323" spans="19:19" x14ac:dyDescent="0.3">
      <c r="S10323" s="38"/>
    </row>
    <row r="10324" spans="19:19" x14ac:dyDescent="0.3">
      <c r="S10324" s="38"/>
    </row>
    <row r="10325" spans="19:19" x14ac:dyDescent="0.3">
      <c r="S10325" s="38"/>
    </row>
    <row r="10326" spans="19:19" x14ac:dyDescent="0.3">
      <c r="S10326" s="38"/>
    </row>
    <row r="10327" spans="19:19" x14ac:dyDescent="0.3">
      <c r="S10327" s="38"/>
    </row>
    <row r="10328" spans="19:19" x14ac:dyDescent="0.3">
      <c r="S10328" s="38"/>
    </row>
    <row r="10329" spans="19:19" x14ac:dyDescent="0.3">
      <c r="S10329" s="38"/>
    </row>
    <row r="10330" spans="19:19" x14ac:dyDescent="0.3">
      <c r="S10330" s="38"/>
    </row>
    <row r="10331" spans="19:19" x14ac:dyDescent="0.3">
      <c r="S10331" s="38"/>
    </row>
    <row r="10332" spans="19:19" x14ac:dyDescent="0.3">
      <c r="S10332" s="38"/>
    </row>
    <row r="10333" spans="19:19" x14ac:dyDescent="0.3">
      <c r="S10333" s="38"/>
    </row>
    <row r="10334" spans="19:19" x14ac:dyDescent="0.3">
      <c r="S10334" s="38"/>
    </row>
    <row r="10335" spans="19:19" x14ac:dyDescent="0.3">
      <c r="S10335" s="38"/>
    </row>
    <row r="10336" spans="19:19" x14ac:dyDescent="0.3">
      <c r="S10336" s="38"/>
    </row>
    <row r="10337" spans="19:19" x14ac:dyDescent="0.3">
      <c r="S10337" s="38"/>
    </row>
    <row r="10338" spans="19:19" x14ac:dyDescent="0.3">
      <c r="S10338" s="38"/>
    </row>
    <row r="10339" spans="19:19" x14ac:dyDescent="0.3">
      <c r="S10339" s="38"/>
    </row>
    <row r="10340" spans="19:19" x14ac:dyDescent="0.3">
      <c r="S10340" s="38"/>
    </row>
    <row r="10341" spans="19:19" x14ac:dyDescent="0.3">
      <c r="S10341" s="38"/>
    </row>
    <row r="10342" spans="19:19" x14ac:dyDescent="0.3">
      <c r="S10342" s="38"/>
    </row>
    <row r="10343" spans="19:19" x14ac:dyDescent="0.3">
      <c r="S10343" s="38"/>
    </row>
    <row r="10344" spans="19:19" x14ac:dyDescent="0.3">
      <c r="S10344" s="38"/>
    </row>
    <row r="10345" spans="19:19" x14ac:dyDescent="0.3">
      <c r="S10345" s="38"/>
    </row>
    <row r="10346" spans="19:19" x14ac:dyDescent="0.3">
      <c r="S10346" s="38"/>
    </row>
    <row r="10347" spans="19:19" x14ac:dyDescent="0.3">
      <c r="S10347" s="38"/>
    </row>
    <row r="10348" spans="19:19" x14ac:dyDescent="0.3">
      <c r="S10348" s="38"/>
    </row>
    <row r="10349" spans="19:19" x14ac:dyDescent="0.3">
      <c r="S10349" s="38"/>
    </row>
    <row r="10350" spans="19:19" x14ac:dyDescent="0.3">
      <c r="S10350" s="38"/>
    </row>
    <row r="10351" spans="19:19" x14ac:dyDescent="0.3">
      <c r="S10351" s="38"/>
    </row>
    <row r="10352" spans="19:19" x14ac:dyDescent="0.3">
      <c r="S10352" s="38"/>
    </row>
    <row r="10353" spans="19:19" x14ac:dyDescent="0.3">
      <c r="S10353" s="38"/>
    </row>
    <row r="10354" spans="19:19" x14ac:dyDescent="0.3">
      <c r="S10354" s="38"/>
    </row>
    <row r="10355" spans="19:19" x14ac:dyDescent="0.3">
      <c r="S10355" s="38"/>
    </row>
    <row r="10356" spans="19:19" x14ac:dyDescent="0.3">
      <c r="S10356" s="38"/>
    </row>
    <row r="10357" spans="19:19" x14ac:dyDescent="0.3">
      <c r="S10357" s="38"/>
    </row>
    <row r="10358" spans="19:19" x14ac:dyDescent="0.3">
      <c r="S10358" s="38"/>
    </row>
    <row r="10359" spans="19:19" x14ac:dyDescent="0.3">
      <c r="S10359" s="38"/>
    </row>
    <row r="10360" spans="19:19" x14ac:dyDescent="0.3">
      <c r="S10360" s="38"/>
    </row>
    <row r="10361" spans="19:19" x14ac:dyDescent="0.3">
      <c r="S10361" s="38"/>
    </row>
    <row r="10362" spans="19:19" x14ac:dyDescent="0.3">
      <c r="S10362" s="38"/>
    </row>
    <row r="10363" spans="19:19" x14ac:dyDescent="0.3">
      <c r="S10363" s="38"/>
    </row>
    <row r="10364" spans="19:19" x14ac:dyDescent="0.3">
      <c r="S10364" s="38"/>
    </row>
    <row r="10365" spans="19:19" x14ac:dyDescent="0.3">
      <c r="S10365" s="38"/>
    </row>
    <row r="10366" spans="19:19" x14ac:dyDescent="0.3">
      <c r="S10366" s="38"/>
    </row>
    <row r="10367" spans="19:19" x14ac:dyDescent="0.3">
      <c r="S10367" s="38"/>
    </row>
    <row r="10368" spans="19:19" x14ac:dyDescent="0.3">
      <c r="S10368" s="38"/>
    </row>
    <row r="10369" spans="19:19" x14ac:dyDescent="0.3">
      <c r="S10369" s="38"/>
    </row>
    <row r="10370" spans="19:19" x14ac:dyDescent="0.3">
      <c r="S10370" s="38"/>
    </row>
    <row r="10371" spans="19:19" x14ac:dyDescent="0.3">
      <c r="S10371" s="38"/>
    </row>
    <row r="10372" spans="19:19" x14ac:dyDescent="0.3">
      <c r="S10372" s="38"/>
    </row>
    <row r="10373" spans="19:19" x14ac:dyDescent="0.3">
      <c r="S10373" s="38"/>
    </row>
    <row r="10374" spans="19:19" x14ac:dyDescent="0.3">
      <c r="S10374" s="38"/>
    </row>
    <row r="10375" spans="19:19" x14ac:dyDescent="0.3">
      <c r="S10375" s="38"/>
    </row>
    <row r="10376" spans="19:19" x14ac:dyDescent="0.3">
      <c r="S10376" s="38"/>
    </row>
    <row r="10377" spans="19:19" x14ac:dyDescent="0.3">
      <c r="S10377" s="38"/>
    </row>
    <row r="10378" spans="19:19" x14ac:dyDescent="0.3">
      <c r="S10378" s="38"/>
    </row>
    <row r="10379" spans="19:19" x14ac:dyDescent="0.3">
      <c r="S10379" s="38"/>
    </row>
    <row r="10380" spans="19:19" x14ac:dyDescent="0.3">
      <c r="S10380" s="38"/>
    </row>
    <row r="10381" spans="19:19" x14ac:dyDescent="0.3">
      <c r="S10381" s="38"/>
    </row>
    <row r="10382" spans="19:19" x14ac:dyDescent="0.3">
      <c r="S10382" s="38"/>
    </row>
    <row r="10383" spans="19:19" x14ac:dyDescent="0.3">
      <c r="S10383" s="38"/>
    </row>
    <row r="10384" spans="19:19" x14ac:dyDescent="0.3">
      <c r="S10384" s="38"/>
    </row>
    <row r="10385" spans="19:19" x14ac:dyDescent="0.3">
      <c r="S10385" s="38"/>
    </row>
    <row r="10386" spans="19:19" x14ac:dyDescent="0.3">
      <c r="S10386" s="38"/>
    </row>
    <row r="10387" spans="19:19" x14ac:dyDescent="0.3">
      <c r="S10387" s="38"/>
    </row>
    <row r="10388" spans="19:19" x14ac:dyDescent="0.3">
      <c r="S10388" s="38"/>
    </row>
    <row r="10389" spans="19:19" x14ac:dyDescent="0.3">
      <c r="S10389" s="38"/>
    </row>
    <row r="10390" spans="19:19" x14ac:dyDescent="0.3">
      <c r="S10390" s="38"/>
    </row>
    <row r="10391" spans="19:19" x14ac:dyDescent="0.3">
      <c r="S10391" s="38"/>
    </row>
    <row r="10392" spans="19:19" x14ac:dyDescent="0.3">
      <c r="S10392" s="38"/>
    </row>
    <row r="10393" spans="19:19" x14ac:dyDescent="0.3">
      <c r="S10393" s="38"/>
    </row>
    <row r="10394" spans="19:19" x14ac:dyDescent="0.3">
      <c r="S10394" s="38"/>
    </row>
    <row r="10395" spans="19:19" x14ac:dyDescent="0.3">
      <c r="S10395" s="38"/>
    </row>
    <row r="10396" spans="19:19" x14ac:dyDescent="0.3">
      <c r="S10396" s="38"/>
    </row>
    <row r="10397" spans="19:19" x14ac:dyDescent="0.3">
      <c r="S10397" s="38"/>
    </row>
    <row r="10398" spans="19:19" x14ac:dyDescent="0.3">
      <c r="S10398" s="38"/>
    </row>
    <row r="10399" spans="19:19" x14ac:dyDescent="0.3">
      <c r="S10399" s="38"/>
    </row>
    <row r="10400" spans="19:19" x14ac:dyDescent="0.3">
      <c r="S10400" s="38"/>
    </row>
    <row r="10401" spans="19:19" x14ac:dyDescent="0.3">
      <c r="S10401" s="38"/>
    </row>
    <row r="10402" spans="19:19" x14ac:dyDescent="0.3">
      <c r="S10402" s="38"/>
    </row>
    <row r="10403" spans="19:19" x14ac:dyDescent="0.3">
      <c r="S10403" s="38"/>
    </row>
    <row r="10404" spans="19:19" x14ac:dyDescent="0.3">
      <c r="S10404" s="38"/>
    </row>
    <row r="10405" spans="19:19" x14ac:dyDescent="0.3">
      <c r="S10405" s="38"/>
    </row>
    <row r="10406" spans="19:19" x14ac:dyDescent="0.3">
      <c r="S10406" s="38"/>
    </row>
    <row r="10407" spans="19:19" x14ac:dyDescent="0.3">
      <c r="S10407" s="38"/>
    </row>
    <row r="10408" spans="19:19" x14ac:dyDescent="0.3">
      <c r="S10408" s="38"/>
    </row>
    <row r="10409" spans="19:19" x14ac:dyDescent="0.3">
      <c r="S10409" s="38"/>
    </row>
    <row r="10410" spans="19:19" x14ac:dyDescent="0.3">
      <c r="S10410" s="38"/>
    </row>
    <row r="10411" spans="19:19" x14ac:dyDescent="0.3">
      <c r="S10411" s="38"/>
    </row>
    <row r="10412" spans="19:19" x14ac:dyDescent="0.3">
      <c r="S10412" s="38"/>
    </row>
    <row r="10413" spans="19:19" x14ac:dyDescent="0.3">
      <c r="S10413" s="38"/>
    </row>
    <row r="10414" spans="19:19" x14ac:dyDescent="0.3">
      <c r="S10414" s="38"/>
    </row>
    <row r="10415" spans="19:19" x14ac:dyDescent="0.3">
      <c r="S10415" s="38"/>
    </row>
    <row r="10416" spans="19:19" x14ac:dyDescent="0.3">
      <c r="S10416" s="38"/>
    </row>
    <row r="10417" spans="19:19" x14ac:dyDescent="0.3">
      <c r="S10417" s="38"/>
    </row>
    <row r="10418" spans="19:19" x14ac:dyDescent="0.3">
      <c r="S10418" s="38"/>
    </row>
    <row r="10419" spans="19:19" x14ac:dyDescent="0.3">
      <c r="S10419" s="38"/>
    </row>
    <row r="10420" spans="19:19" x14ac:dyDescent="0.3">
      <c r="S10420" s="38"/>
    </row>
    <row r="10421" spans="19:19" x14ac:dyDescent="0.3">
      <c r="S10421" s="38"/>
    </row>
    <row r="10422" spans="19:19" x14ac:dyDescent="0.3">
      <c r="S10422" s="38"/>
    </row>
    <row r="10423" spans="19:19" x14ac:dyDescent="0.3">
      <c r="S10423" s="38"/>
    </row>
    <row r="10424" spans="19:19" x14ac:dyDescent="0.3">
      <c r="S10424" s="38"/>
    </row>
    <row r="10425" spans="19:19" x14ac:dyDescent="0.3">
      <c r="S10425" s="38"/>
    </row>
    <row r="10426" spans="19:19" x14ac:dyDescent="0.3">
      <c r="S10426" s="38"/>
    </row>
    <row r="10427" spans="19:19" x14ac:dyDescent="0.3">
      <c r="S10427" s="38"/>
    </row>
    <row r="10428" spans="19:19" x14ac:dyDescent="0.3">
      <c r="S10428" s="38"/>
    </row>
    <row r="10429" spans="19:19" x14ac:dyDescent="0.3">
      <c r="S10429" s="38"/>
    </row>
    <row r="10430" spans="19:19" x14ac:dyDescent="0.3">
      <c r="S10430" s="38"/>
    </row>
    <row r="10431" spans="19:19" x14ac:dyDescent="0.3">
      <c r="S10431" s="38"/>
    </row>
    <row r="10432" spans="19:19" x14ac:dyDescent="0.3">
      <c r="S10432" s="38"/>
    </row>
    <row r="10433" spans="19:19" x14ac:dyDescent="0.3">
      <c r="S10433" s="38"/>
    </row>
    <row r="10434" spans="19:19" x14ac:dyDescent="0.3">
      <c r="S10434" s="38"/>
    </row>
    <row r="10435" spans="19:19" x14ac:dyDescent="0.3">
      <c r="S10435" s="38"/>
    </row>
    <row r="10436" spans="19:19" x14ac:dyDescent="0.3">
      <c r="S10436" s="38"/>
    </row>
    <row r="10437" spans="19:19" x14ac:dyDescent="0.3">
      <c r="S10437" s="38"/>
    </row>
    <row r="10438" spans="19:19" x14ac:dyDescent="0.3">
      <c r="S10438" s="38"/>
    </row>
    <row r="10439" spans="19:19" x14ac:dyDescent="0.3">
      <c r="S10439" s="38"/>
    </row>
    <row r="10440" spans="19:19" x14ac:dyDescent="0.3">
      <c r="S10440" s="38"/>
    </row>
    <row r="10441" spans="19:19" x14ac:dyDescent="0.3">
      <c r="S10441" s="38"/>
    </row>
    <row r="10442" spans="19:19" x14ac:dyDescent="0.3">
      <c r="S10442" s="38"/>
    </row>
    <row r="10443" spans="19:19" x14ac:dyDescent="0.3">
      <c r="S10443" s="38"/>
    </row>
    <row r="10444" spans="19:19" x14ac:dyDescent="0.3">
      <c r="S10444" s="38"/>
    </row>
    <row r="10445" spans="19:19" x14ac:dyDescent="0.3">
      <c r="S10445" s="38"/>
    </row>
    <row r="10446" spans="19:19" x14ac:dyDescent="0.3">
      <c r="S10446" s="38"/>
    </row>
    <row r="10447" spans="19:19" x14ac:dyDescent="0.3">
      <c r="S10447" s="38"/>
    </row>
    <row r="10448" spans="19:19" x14ac:dyDescent="0.3">
      <c r="S10448" s="38"/>
    </row>
    <row r="10449" spans="19:19" x14ac:dyDescent="0.3">
      <c r="S10449" s="38"/>
    </row>
    <row r="10450" spans="19:19" x14ac:dyDescent="0.3">
      <c r="S10450" s="38"/>
    </row>
    <row r="10451" spans="19:19" x14ac:dyDescent="0.3">
      <c r="S10451" s="38"/>
    </row>
    <row r="10452" spans="19:19" x14ac:dyDescent="0.3">
      <c r="S10452" s="38"/>
    </row>
    <row r="10453" spans="19:19" x14ac:dyDescent="0.3">
      <c r="S10453" s="38"/>
    </row>
    <row r="10454" spans="19:19" x14ac:dyDescent="0.3">
      <c r="S10454" s="38"/>
    </row>
    <row r="10455" spans="19:19" x14ac:dyDescent="0.3">
      <c r="S10455" s="38"/>
    </row>
    <row r="10456" spans="19:19" x14ac:dyDescent="0.3">
      <c r="S10456" s="38"/>
    </row>
    <row r="10457" spans="19:19" x14ac:dyDescent="0.3">
      <c r="S10457" s="38"/>
    </row>
    <row r="10458" spans="19:19" x14ac:dyDescent="0.3">
      <c r="S10458" s="38"/>
    </row>
    <row r="10459" spans="19:19" x14ac:dyDescent="0.3">
      <c r="S10459" s="38"/>
    </row>
    <row r="10460" spans="19:19" x14ac:dyDescent="0.3">
      <c r="S10460" s="38"/>
    </row>
    <row r="10461" spans="19:19" x14ac:dyDescent="0.3">
      <c r="S10461" s="38"/>
    </row>
    <row r="10462" spans="19:19" x14ac:dyDescent="0.3">
      <c r="S10462" s="38"/>
    </row>
    <row r="10463" spans="19:19" x14ac:dyDescent="0.3">
      <c r="S10463" s="38"/>
    </row>
    <row r="10464" spans="19:19" x14ac:dyDescent="0.3">
      <c r="S10464" s="38"/>
    </row>
    <row r="10465" spans="19:19" x14ac:dyDescent="0.3">
      <c r="S10465" s="38"/>
    </row>
    <row r="10466" spans="19:19" x14ac:dyDescent="0.3">
      <c r="S10466" s="38"/>
    </row>
    <row r="10467" spans="19:19" x14ac:dyDescent="0.3">
      <c r="S10467" s="38"/>
    </row>
    <row r="10468" spans="19:19" x14ac:dyDescent="0.3">
      <c r="S10468" s="38"/>
    </row>
    <row r="10469" spans="19:19" x14ac:dyDescent="0.3">
      <c r="S10469" s="38"/>
    </row>
    <row r="10470" spans="19:19" x14ac:dyDescent="0.3">
      <c r="S10470" s="38"/>
    </row>
    <row r="10471" spans="19:19" x14ac:dyDescent="0.3">
      <c r="S10471" s="38"/>
    </row>
    <row r="10472" spans="19:19" x14ac:dyDescent="0.3">
      <c r="S10472" s="38"/>
    </row>
    <row r="10473" spans="19:19" x14ac:dyDescent="0.3">
      <c r="S10473" s="38"/>
    </row>
    <row r="10474" spans="19:19" x14ac:dyDescent="0.3">
      <c r="S10474" s="38"/>
    </row>
    <row r="10475" spans="19:19" x14ac:dyDescent="0.3">
      <c r="S10475" s="38"/>
    </row>
    <row r="10476" spans="19:19" x14ac:dyDescent="0.3">
      <c r="S10476" s="38"/>
    </row>
    <row r="10477" spans="19:19" x14ac:dyDescent="0.3">
      <c r="S10477" s="38"/>
    </row>
    <row r="10478" spans="19:19" x14ac:dyDescent="0.3">
      <c r="S10478" s="38"/>
    </row>
    <row r="10479" spans="19:19" x14ac:dyDescent="0.3">
      <c r="S10479" s="38"/>
    </row>
    <row r="10480" spans="19:19" x14ac:dyDescent="0.3">
      <c r="S10480" s="38"/>
    </row>
    <row r="10481" spans="19:19" x14ac:dyDescent="0.3">
      <c r="S10481" s="38"/>
    </row>
    <row r="10482" spans="19:19" x14ac:dyDescent="0.3">
      <c r="S10482" s="38"/>
    </row>
    <row r="10483" spans="19:19" x14ac:dyDescent="0.3">
      <c r="S10483" s="38"/>
    </row>
    <row r="10484" spans="19:19" x14ac:dyDescent="0.3">
      <c r="S10484" s="38"/>
    </row>
    <row r="10485" spans="19:19" x14ac:dyDescent="0.3">
      <c r="S10485" s="38"/>
    </row>
    <row r="10486" spans="19:19" x14ac:dyDescent="0.3">
      <c r="S10486" s="38"/>
    </row>
    <row r="10487" spans="19:19" x14ac:dyDescent="0.3">
      <c r="S10487" s="38"/>
    </row>
    <row r="10488" spans="19:19" x14ac:dyDescent="0.3">
      <c r="S10488" s="38"/>
    </row>
    <row r="10489" spans="19:19" x14ac:dyDescent="0.3">
      <c r="S10489" s="38"/>
    </row>
    <row r="10490" spans="19:19" x14ac:dyDescent="0.3">
      <c r="S10490" s="38"/>
    </row>
    <row r="10491" spans="19:19" x14ac:dyDescent="0.3">
      <c r="S10491" s="38"/>
    </row>
    <row r="10492" spans="19:19" x14ac:dyDescent="0.3">
      <c r="S10492" s="38"/>
    </row>
    <row r="10493" spans="19:19" x14ac:dyDescent="0.3">
      <c r="S10493" s="38"/>
    </row>
    <row r="10494" spans="19:19" x14ac:dyDescent="0.3">
      <c r="S10494" s="38"/>
    </row>
    <row r="10495" spans="19:19" x14ac:dyDescent="0.3">
      <c r="S10495" s="38"/>
    </row>
    <row r="10496" spans="19:19" x14ac:dyDescent="0.3">
      <c r="S10496" s="38"/>
    </row>
    <row r="10497" spans="19:19" x14ac:dyDescent="0.3">
      <c r="S10497" s="38"/>
    </row>
    <row r="10498" spans="19:19" x14ac:dyDescent="0.3">
      <c r="S10498" s="38"/>
    </row>
    <row r="10499" spans="19:19" x14ac:dyDescent="0.3">
      <c r="S10499" s="38"/>
    </row>
    <row r="10500" spans="19:19" x14ac:dyDescent="0.3">
      <c r="S10500" s="38"/>
    </row>
    <row r="10501" spans="19:19" x14ac:dyDescent="0.3">
      <c r="S10501" s="38"/>
    </row>
    <row r="10502" spans="19:19" x14ac:dyDescent="0.3">
      <c r="S10502" s="38"/>
    </row>
    <row r="10503" spans="19:19" x14ac:dyDescent="0.3">
      <c r="S10503" s="38"/>
    </row>
    <row r="10504" spans="19:19" x14ac:dyDescent="0.3">
      <c r="S10504" s="38"/>
    </row>
    <row r="10505" spans="19:19" x14ac:dyDescent="0.3">
      <c r="S10505" s="38"/>
    </row>
    <row r="10506" spans="19:19" x14ac:dyDescent="0.3">
      <c r="S10506" s="38"/>
    </row>
    <row r="10507" spans="19:19" x14ac:dyDescent="0.3">
      <c r="S10507" s="38"/>
    </row>
    <row r="10508" spans="19:19" x14ac:dyDescent="0.3">
      <c r="S10508" s="38"/>
    </row>
    <row r="10509" spans="19:19" x14ac:dyDescent="0.3">
      <c r="S10509" s="38"/>
    </row>
    <row r="10510" spans="19:19" x14ac:dyDescent="0.3">
      <c r="S10510" s="38"/>
    </row>
    <row r="10511" spans="19:19" x14ac:dyDescent="0.3">
      <c r="S10511" s="38"/>
    </row>
    <row r="10512" spans="19:19" x14ac:dyDescent="0.3">
      <c r="S10512" s="38"/>
    </row>
    <row r="10513" spans="19:19" x14ac:dyDescent="0.3">
      <c r="S10513" s="38"/>
    </row>
    <row r="10514" spans="19:19" x14ac:dyDescent="0.3">
      <c r="S10514" s="38"/>
    </row>
    <row r="10515" spans="19:19" x14ac:dyDescent="0.3">
      <c r="S10515" s="38"/>
    </row>
    <row r="10516" spans="19:19" x14ac:dyDescent="0.3">
      <c r="S10516" s="38"/>
    </row>
    <row r="10517" spans="19:19" x14ac:dyDescent="0.3">
      <c r="S10517" s="38"/>
    </row>
    <row r="10518" spans="19:19" x14ac:dyDescent="0.3">
      <c r="S10518" s="38"/>
    </row>
    <row r="10519" spans="19:19" x14ac:dyDescent="0.3">
      <c r="S10519" s="38"/>
    </row>
    <row r="10520" spans="19:19" x14ac:dyDescent="0.3">
      <c r="S10520" s="38"/>
    </row>
    <row r="10521" spans="19:19" x14ac:dyDescent="0.3">
      <c r="S10521" s="38"/>
    </row>
    <row r="10522" spans="19:19" x14ac:dyDescent="0.3">
      <c r="S10522" s="38"/>
    </row>
    <row r="10523" spans="19:19" x14ac:dyDescent="0.3">
      <c r="S10523" s="38"/>
    </row>
    <row r="10524" spans="19:19" x14ac:dyDescent="0.3">
      <c r="S10524" s="38"/>
    </row>
    <row r="10525" spans="19:19" x14ac:dyDescent="0.3">
      <c r="S10525" s="38"/>
    </row>
    <row r="10526" spans="19:19" x14ac:dyDescent="0.3">
      <c r="S10526" s="38"/>
    </row>
    <row r="10527" spans="19:19" x14ac:dyDescent="0.3">
      <c r="S10527" s="38"/>
    </row>
    <row r="10528" spans="19:19" x14ac:dyDescent="0.3">
      <c r="S10528" s="38"/>
    </row>
    <row r="10529" spans="19:19" x14ac:dyDescent="0.3">
      <c r="S10529" s="38"/>
    </row>
    <row r="10530" spans="19:19" x14ac:dyDescent="0.3">
      <c r="S10530" s="38"/>
    </row>
    <row r="10531" spans="19:19" x14ac:dyDescent="0.3">
      <c r="S10531" s="38"/>
    </row>
    <row r="10532" spans="19:19" x14ac:dyDescent="0.3">
      <c r="S10532" s="38"/>
    </row>
    <row r="10533" spans="19:19" x14ac:dyDescent="0.3">
      <c r="S10533" s="38"/>
    </row>
    <row r="10534" spans="19:19" x14ac:dyDescent="0.3">
      <c r="S10534" s="38"/>
    </row>
    <row r="10535" spans="19:19" x14ac:dyDescent="0.3">
      <c r="S10535" s="38"/>
    </row>
    <row r="10536" spans="19:19" x14ac:dyDescent="0.3">
      <c r="S10536" s="38"/>
    </row>
    <row r="10537" spans="19:19" x14ac:dyDescent="0.3">
      <c r="S10537" s="38"/>
    </row>
    <row r="10538" spans="19:19" x14ac:dyDescent="0.3">
      <c r="S10538" s="38"/>
    </row>
    <row r="10539" spans="19:19" x14ac:dyDescent="0.3">
      <c r="S10539" s="38"/>
    </row>
    <row r="10540" spans="19:19" x14ac:dyDescent="0.3">
      <c r="S10540" s="38"/>
    </row>
    <row r="10541" spans="19:19" x14ac:dyDescent="0.3">
      <c r="S10541" s="38"/>
    </row>
    <row r="10542" spans="19:19" x14ac:dyDescent="0.3">
      <c r="S10542" s="38"/>
    </row>
    <row r="10543" spans="19:19" x14ac:dyDescent="0.3">
      <c r="S10543" s="38"/>
    </row>
    <row r="10544" spans="19:19" x14ac:dyDescent="0.3">
      <c r="S10544" s="38"/>
    </row>
    <row r="10545" spans="19:19" x14ac:dyDescent="0.3">
      <c r="S10545" s="38"/>
    </row>
    <row r="10546" spans="19:19" x14ac:dyDescent="0.3">
      <c r="S10546" s="38"/>
    </row>
    <row r="10547" spans="19:19" x14ac:dyDescent="0.3">
      <c r="S10547" s="38"/>
    </row>
    <row r="10548" spans="19:19" x14ac:dyDescent="0.3">
      <c r="S10548" s="38"/>
    </row>
    <row r="10549" spans="19:19" x14ac:dyDescent="0.3">
      <c r="S10549" s="38"/>
    </row>
    <row r="10550" spans="19:19" x14ac:dyDescent="0.3">
      <c r="S10550" s="38"/>
    </row>
    <row r="10551" spans="19:19" x14ac:dyDescent="0.3">
      <c r="S10551" s="38"/>
    </row>
    <row r="10552" spans="19:19" x14ac:dyDescent="0.3">
      <c r="S10552" s="38"/>
    </row>
    <row r="10553" spans="19:19" x14ac:dyDescent="0.3">
      <c r="S10553" s="38"/>
    </row>
    <row r="10554" spans="19:19" x14ac:dyDescent="0.3">
      <c r="S10554" s="38"/>
    </row>
    <row r="10555" spans="19:19" x14ac:dyDescent="0.3">
      <c r="S10555" s="38"/>
    </row>
    <row r="10556" spans="19:19" x14ac:dyDescent="0.3">
      <c r="S10556" s="38"/>
    </row>
    <row r="10557" spans="19:19" x14ac:dyDescent="0.3">
      <c r="S10557" s="38"/>
    </row>
    <row r="10558" spans="19:19" x14ac:dyDescent="0.3">
      <c r="S10558" s="38"/>
    </row>
    <row r="10559" spans="19:19" x14ac:dyDescent="0.3">
      <c r="S10559" s="38"/>
    </row>
    <row r="10560" spans="19:19" x14ac:dyDescent="0.3">
      <c r="S10560" s="38"/>
    </row>
    <row r="10561" spans="19:19" x14ac:dyDescent="0.3">
      <c r="S10561" s="38"/>
    </row>
    <row r="10562" spans="19:19" x14ac:dyDescent="0.3">
      <c r="S10562" s="38"/>
    </row>
    <row r="10563" spans="19:19" x14ac:dyDescent="0.3">
      <c r="S10563" s="38"/>
    </row>
    <row r="10564" spans="19:19" x14ac:dyDescent="0.3">
      <c r="S10564" s="38"/>
    </row>
    <row r="10565" spans="19:19" x14ac:dyDescent="0.3">
      <c r="S10565" s="38"/>
    </row>
    <row r="10566" spans="19:19" x14ac:dyDescent="0.3">
      <c r="S10566" s="38"/>
    </row>
    <row r="10567" spans="19:19" x14ac:dyDescent="0.3">
      <c r="S10567" s="38"/>
    </row>
    <row r="10568" spans="19:19" x14ac:dyDescent="0.3">
      <c r="S10568" s="38"/>
    </row>
    <row r="10569" spans="19:19" x14ac:dyDescent="0.3">
      <c r="S10569" s="38"/>
    </row>
    <row r="10570" spans="19:19" x14ac:dyDescent="0.3">
      <c r="S10570" s="38"/>
    </row>
    <row r="10571" spans="19:19" x14ac:dyDescent="0.3">
      <c r="S10571" s="38"/>
    </row>
    <row r="10572" spans="19:19" x14ac:dyDescent="0.3">
      <c r="S10572" s="38"/>
    </row>
    <row r="10573" spans="19:19" x14ac:dyDescent="0.3">
      <c r="S10573" s="38"/>
    </row>
    <row r="10574" spans="19:19" x14ac:dyDescent="0.3">
      <c r="S10574" s="38"/>
    </row>
    <row r="10575" spans="19:19" x14ac:dyDescent="0.3">
      <c r="S10575" s="38"/>
    </row>
    <row r="10576" spans="19:19" x14ac:dyDescent="0.3">
      <c r="S10576" s="38"/>
    </row>
    <row r="10577" spans="19:19" x14ac:dyDescent="0.3">
      <c r="S10577" s="38"/>
    </row>
    <row r="10578" spans="19:19" x14ac:dyDescent="0.3">
      <c r="S10578" s="38"/>
    </row>
    <row r="10579" spans="19:19" x14ac:dyDescent="0.3">
      <c r="S10579" s="38"/>
    </row>
    <row r="10580" spans="19:19" x14ac:dyDescent="0.3">
      <c r="S10580" s="38"/>
    </row>
    <row r="10581" spans="19:19" x14ac:dyDescent="0.3">
      <c r="S10581" s="38"/>
    </row>
    <row r="10582" spans="19:19" x14ac:dyDescent="0.3">
      <c r="S10582" s="38"/>
    </row>
    <row r="10583" spans="19:19" x14ac:dyDescent="0.3">
      <c r="S10583" s="38"/>
    </row>
    <row r="10584" spans="19:19" x14ac:dyDescent="0.3">
      <c r="S10584" s="38"/>
    </row>
    <row r="10585" spans="19:19" x14ac:dyDescent="0.3">
      <c r="S10585" s="38"/>
    </row>
    <row r="10586" spans="19:19" x14ac:dyDescent="0.3">
      <c r="S10586" s="38"/>
    </row>
    <row r="10587" spans="19:19" x14ac:dyDescent="0.3">
      <c r="S10587" s="38"/>
    </row>
    <row r="10588" spans="19:19" x14ac:dyDescent="0.3">
      <c r="S10588" s="38"/>
    </row>
    <row r="10589" spans="19:19" x14ac:dyDescent="0.3">
      <c r="S10589" s="38"/>
    </row>
    <row r="10590" spans="19:19" x14ac:dyDescent="0.3">
      <c r="S10590" s="38"/>
    </row>
    <row r="10591" spans="19:19" x14ac:dyDescent="0.3">
      <c r="S10591" s="38"/>
    </row>
    <row r="10592" spans="19:19" x14ac:dyDescent="0.3">
      <c r="S10592" s="38"/>
    </row>
    <row r="10593" spans="19:19" x14ac:dyDescent="0.3">
      <c r="S10593" s="38"/>
    </row>
    <row r="10594" spans="19:19" x14ac:dyDescent="0.3">
      <c r="S10594" s="38"/>
    </row>
    <row r="10595" spans="19:19" x14ac:dyDescent="0.3">
      <c r="S10595" s="38"/>
    </row>
    <row r="10596" spans="19:19" x14ac:dyDescent="0.3">
      <c r="S10596" s="38"/>
    </row>
    <row r="10597" spans="19:19" x14ac:dyDescent="0.3">
      <c r="S10597" s="38"/>
    </row>
    <row r="10598" spans="19:19" x14ac:dyDescent="0.3">
      <c r="S10598" s="38"/>
    </row>
    <row r="10599" spans="19:19" x14ac:dyDescent="0.3">
      <c r="S10599" s="38"/>
    </row>
    <row r="10600" spans="19:19" x14ac:dyDescent="0.3">
      <c r="S10600" s="38"/>
    </row>
    <row r="10601" spans="19:19" x14ac:dyDescent="0.3">
      <c r="S10601" s="38"/>
    </row>
    <row r="10602" spans="19:19" x14ac:dyDescent="0.3">
      <c r="S10602" s="38"/>
    </row>
    <row r="10603" spans="19:19" x14ac:dyDescent="0.3">
      <c r="S10603" s="38"/>
    </row>
    <row r="10604" spans="19:19" x14ac:dyDescent="0.3">
      <c r="S10604" s="38"/>
    </row>
    <row r="10605" spans="19:19" x14ac:dyDescent="0.3">
      <c r="S10605" s="38"/>
    </row>
    <row r="10606" spans="19:19" x14ac:dyDescent="0.3">
      <c r="S10606" s="38"/>
    </row>
    <row r="10607" spans="19:19" x14ac:dyDescent="0.3">
      <c r="S10607" s="38"/>
    </row>
    <row r="10608" spans="19:19" x14ac:dyDescent="0.3">
      <c r="S10608" s="38"/>
    </row>
    <row r="10609" spans="19:19" x14ac:dyDescent="0.3">
      <c r="S10609" s="38"/>
    </row>
    <row r="10610" spans="19:19" x14ac:dyDescent="0.3">
      <c r="S10610" s="38"/>
    </row>
    <row r="10611" spans="19:19" x14ac:dyDescent="0.3">
      <c r="S10611" s="38"/>
    </row>
    <row r="10612" spans="19:19" x14ac:dyDescent="0.3">
      <c r="S10612" s="38"/>
    </row>
    <row r="10613" spans="19:19" x14ac:dyDescent="0.3">
      <c r="S10613" s="38"/>
    </row>
    <row r="10614" spans="19:19" x14ac:dyDescent="0.3">
      <c r="S10614" s="38"/>
    </row>
    <row r="10615" spans="19:19" x14ac:dyDescent="0.3">
      <c r="S10615" s="38"/>
    </row>
    <row r="10616" spans="19:19" x14ac:dyDescent="0.3">
      <c r="S10616" s="38"/>
    </row>
    <row r="10617" spans="19:19" x14ac:dyDescent="0.3">
      <c r="S10617" s="38"/>
    </row>
    <row r="10618" spans="19:19" x14ac:dyDescent="0.3">
      <c r="S10618" s="38"/>
    </row>
    <row r="10619" spans="19:19" x14ac:dyDescent="0.3">
      <c r="S10619" s="38"/>
    </row>
    <row r="10620" spans="19:19" x14ac:dyDescent="0.3">
      <c r="S10620" s="38"/>
    </row>
    <row r="10621" spans="19:19" x14ac:dyDescent="0.3">
      <c r="S10621" s="38"/>
    </row>
    <row r="10622" spans="19:19" x14ac:dyDescent="0.3">
      <c r="S10622" s="38"/>
    </row>
    <row r="10623" spans="19:19" x14ac:dyDescent="0.3">
      <c r="S10623" s="38"/>
    </row>
    <row r="10624" spans="19:19" x14ac:dyDescent="0.3">
      <c r="S10624" s="38"/>
    </row>
    <row r="10625" spans="19:19" x14ac:dyDescent="0.3">
      <c r="S10625" s="38"/>
    </row>
    <row r="10626" spans="19:19" x14ac:dyDescent="0.3">
      <c r="S10626" s="38"/>
    </row>
    <row r="10627" spans="19:19" x14ac:dyDescent="0.3">
      <c r="S10627" s="38"/>
    </row>
    <row r="10628" spans="19:19" x14ac:dyDescent="0.3">
      <c r="S10628" s="38"/>
    </row>
    <row r="10629" spans="19:19" x14ac:dyDescent="0.3">
      <c r="S10629" s="38"/>
    </row>
    <row r="10630" spans="19:19" x14ac:dyDescent="0.3">
      <c r="S10630" s="38"/>
    </row>
    <row r="10631" spans="19:19" x14ac:dyDescent="0.3">
      <c r="S10631" s="38"/>
    </row>
    <row r="10632" spans="19:19" x14ac:dyDescent="0.3">
      <c r="S10632" s="38"/>
    </row>
    <row r="10633" spans="19:19" x14ac:dyDescent="0.3">
      <c r="S10633" s="38"/>
    </row>
    <row r="10634" spans="19:19" x14ac:dyDescent="0.3">
      <c r="S10634" s="38"/>
    </row>
    <row r="10635" spans="19:19" x14ac:dyDescent="0.3">
      <c r="S10635" s="38"/>
    </row>
    <row r="10636" spans="19:19" x14ac:dyDescent="0.3">
      <c r="S10636" s="38"/>
    </row>
    <row r="10637" spans="19:19" x14ac:dyDescent="0.3">
      <c r="S10637" s="38"/>
    </row>
    <row r="10638" spans="19:19" x14ac:dyDescent="0.3">
      <c r="S10638" s="38"/>
    </row>
    <row r="10639" spans="19:19" x14ac:dyDescent="0.3">
      <c r="S10639" s="38"/>
    </row>
    <row r="10640" spans="19:19" x14ac:dyDescent="0.3">
      <c r="S10640" s="38"/>
    </row>
    <row r="10641" spans="19:19" x14ac:dyDescent="0.3">
      <c r="S10641" s="38"/>
    </row>
    <row r="10642" spans="19:19" x14ac:dyDescent="0.3">
      <c r="S10642" s="38"/>
    </row>
    <row r="10643" spans="19:19" x14ac:dyDescent="0.3">
      <c r="S10643" s="38"/>
    </row>
    <row r="10644" spans="19:19" x14ac:dyDescent="0.3">
      <c r="S10644" s="38"/>
    </row>
    <row r="10645" spans="19:19" x14ac:dyDescent="0.3">
      <c r="S10645" s="38"/>
    </row>
    <row r="10646" spans="19:19" x14ac:dyDescent="0.3">
      <c r="S10646" s="38"/>
    </row>
    <row r="10647" spans="19:19" x14ac:dyDescent="0.3">
      <c r="S10647" s="38"/>
    </row>
    <row r="10648" spans="19:19" x14ac:dyDescent="0.3">
      <c r="S10648" s="38"/>
    </row>
    <row r="10649" spans="19:19" x14ac:dyDescent="0.3">
      <c r="S10649" s="38"/>
    </row>
    <row r="10650" spans="19:19" x14ac:dyDescent="0.3">
      <c r="S10650" s="38"/>
    </row>
    <row r="10651" spans="19:19" x14ac:dyDescent="0.3">
      <c r="S10651" s="38"/>
    </row>
    <row r="10652" spans="19:19" x14ac:dyDescent="0.3">
      <c r="S10652" s="38"/>
    </row>
    <row r="10653" spans="19:19" x14ac:dyDescent="0.3">
      <c r="S10653" s="38"/>
    </row>
    <row r="10654" spans="19:19" x14ac:dyDescent="0.3">
      <c r="S10654" s="38"/>
    </row>
    <row r="10655" spans="19:19" x14ac:dyDescent="0.3">
      <c r="S10655" s="38"/>
    </row>
    <row r="10656" spans="19:19" x14ac:dyDescent="0.3">
      <c r="S10656" s="38"/>
    </row>
    <row r="10657" spans="19:19" x14ac:dyDescent="0.3">
      <c r="S10657" s="38"/>
    </row>
    <row r="10658" spans="19:19" x14ac:dyDescent="0.3">
      <c r="S10658" s="38"/>
    </row>
    <row r="10659" spans="19:19" x14ac:dyDescent="0.3">
      <c r="S10659" s="38"/>
    </row>
    <row r="10660" spans="19:19" x14ac:dyDescent="0.3">
      <c r="S10660" s="38"/>
    </row>
    <row r="10661" spans="19:19" x14ac:dyDescent="0.3">
      <c r="S10661" s="38"/>
    </row>
    <row r="10662" spans="19:19" x14ac:dyDescent="0.3">
      <c r="S10662" s="38"/>
    </row>
    <row r="10663" spans="19:19" x14ac:dyDescent="0.3">
      <c r="S10663" s="38"/>
    </row>
    <row r="10664" spans="19:19" x14ac:dyDescent="0.3">
      <c r="S10664" s="38"/>
    </row>
    <row r="10665" spans="19:19" x14ac:dyDescent="0.3">
      <c r="S10665" s="38"/>
    </row>
    <row r="10666" spans="19:19" x14ac:dyDescent="0.3">
      <c r="S10666" s="38"/>
    </row>
    <row r="10667" spans="19:19" x14ac:dyDescent="0.3">
      <c r="S10667" s="38"/>
    </row>
    <row r="10668" spans="19:19" x14ac:dyDescent="0.3">
      <c r="S10668" s="38"/>
    </row>
    <row r="10669" spans="19:19" x14ac:dyDescent="0.3">
      <c r="S10669" s="38"/>
    </row>
    <row r="10670" spans="19:19" x14ac:dyDescent="0.3">
      <c r="S10670" s="38"/>
    </row>
    <row r="10671" spans="19:19" x14ac:dyDescent="0.3">
      <c r="S10671" s="38"/>
    </row>
    <row r="10672" spans="19:19" x14ac:dyDescent="0.3">
      <c r="S10672" s="38"/>
    </row>
    <row r="10673" spans="19:19" x14ac:dyDescent="0.3">
      <c r="S10673" s="38"/>
    </row>
    <row r="10674" spans="19:19" x14ac:dyDescent="0.3">
      <c r="S10674" s="38"/>
    </row>
    <row r="10675" spans="19:19" x14ac:dyDescent="0.3">
      <c r="S10675" s="38"/>
    </row>
    <row r="10676" spans="19:19" x14ac:dyDescent="0.3">
      <c r="S10676" s="38"/>
    </row>
    <row r="10677" spans="19:19" x14ac:dyDescent="0.3">
      <c r="S10677" s="38"/>
    </row>
    <row r="10678" spans="19:19" x14ac:dyDescent="0.3">
      <c r="S10678" s="38"/>
    </row>
    <row r="10679" spans="19:19" x14ac:dyDescent="0.3">
      <c r="S10679" s="38"/>
    </row>
    <row r="10680" spans="19:19" x14ac:dyDescent="0.3">
      <c r="S10680" s="38"/>
    </row>
    <row r="10681" spans="19:19" x14ac:dyDescent="0.3">
      <c r="S10681" s="38"/>
    </row>
    <row r="10682" spans="19:19" x14ac:dyDescent="0.3">
      <c r="S10682" s="38"/>
    </row>
    <row r="10683" spans="19:19" x14ac:dyDescent="0.3">
      <c r="S10683" s="38"/>
    </row>
    <row r="10684" spans="19:19" x14ac:dyDescent="0.3">
      <c r="S10684" s="38"/>
    </row>
    <row r="10685" spans="19:19" x14ac:dyDescent="0.3">
      <c r="S10685" s="38"/>
    </row>
    <row r="10686" spans="19:19" x14ac:dyDescent="0.3">
      <c r="S10686" s="38"/>
    </row>
    <row r="10687" spans="19:19" x14ac:dyDescent="0.3">
      <c r="S10687" s="38"/>
    </row>
    <row r="10688" spans="19:19" x14ac:dyDescent="0.3">
      <c r="S10688" s="38"/>
    </row>
    <row r="10689" spans="19:19" x14ac:dyDescent="0.3">
      <c r="S10689" s="38"/>
    </row>
    <row r="10690" spans="19:19" x14ac:dyDescent="0.3">
      <c r="S10690" s="38"/>
    </row>
    <row r="10691" spans="19:19" x14ac:dyDescent="0.3">
      <c r="S10691" s="38"/>
    </row>
    <row r="10692" spans="19:19" x14ac:dyDescent="0.3">
      <c r="S10692" s="38"/>
    </row>
    <row r="10693" spans="19:19" x14ac:dyDescent="0.3">
      <c r="S10693" s="38"/>
    </row>
    <row r="10694" spans="19:19" x14ac:dyDescent="0.3">
      <c r="S10694" s="38"/>
    </row>
    <row r="10695" spans="19:19" x14ac:dyDescent="0.3">
      <c r="S10695" s="38"/>
    </row>
    <row r="10696" spans="19:19" x14ac:dyDescent="0.3">
      <c r="S10696" s="38"/>
    </row>
    <row r="10697" spans="19:19" x14ac:dyDescent="0.3">
      <c r="S10697" s="38"/>
    </row>
    <row r="10698" spans="19:19" x14ac:dyDescent="0.3">
      <c r="S10698" s="38"/>
    </row>
    <row r="10699" spans="19:19" x14ac:dyDescent="0.3">
      <c r="S10699" s="38"/>
    </row>
    <row r="10700" spans="19:19" x14ac:dyDescent="0.3">
      <c r="S10700" s="38"/>
    </row>
    <row r="10701" spans="19:19" x14ac:dyDescent="0.3">
      <c r="S10701" s="38"/>
    </row>
    <row r="10702" spans="19:19" x14ac:dyDescent="0.3">
      <c r="S10702" s="38"/>
    </row>
    <row r="10703" spans="19:19" x14ac:dyDescent="0.3">
      <c r="S10703" s="38"/>
    </row>
    <row r="10704" spans="19:19" x14ac:dyDescent="0.3">
      <c r="S10704" s="38"/>
    </row>
    <row r="10705" spans="19:19" x14ac:dyDescent="0.3">
      <c r="S10705" s="38"/>
    </row>
    <row r="10706" spans="19:19" x14ac:dyDescent="0.3">
      <c r="S10706" s="38"/>
    </row>
    <row r="10707" spans="19:19" x14ac:dyDescent="0.3">
      <c r="S10707" s="38"/>
    </row>
    <row r="10708" spans="19:19" x14ac:dyDescent="0.3">
      <c r="S10708" s="38"/>
    </row>
    <row r="10709" spans="19:19" x14ac:dyDescent="0.3">
      <c r="S10709" s="38"/>
    </row>
    <row r="10710" spans="19:19" x14ac:dyDescent="0.3">
      <c r="S10710" s="38"/>
    </row>
    <row r="10711" spans="19:19" x14ac:dyDescent="0.3">
      <c r="S10711" s="38"/>
    </row>
    <row r="10712" spans="19:19" x14ac:dyDescent="0.3">
      <c r="S10712" s="38"/>
    </row>
    <row r="10713" spans="19:19" x14ac:dyDescent="0.3">
      <c r="S10713" s="38"/>
    </row>
    <row r="10714" spans="19:19" x14ac:dyDescent="0.3">
      <c r="S10714" s="38"/>
    </row>
    <row r="10715" spans="19:19" x14ac:dyDescent="0.3">
      <c r="S10715" s="38"/>
    </row>
    <row r="10716" spans="19:19" x14ac:dyDescent="0.3">
      <c r="S10716" s="38"/>
    </row>
    <row r="10717" spans="19:19" x14ac:dyDescent="0.3">
      <c r="S10717" s="38"/>
    </row>
    <row r="10718" spans="19:19" x14ac:dyDescent="0.3">
      <c r="S10718" s="38"/>
    </row>
    <row r="10719" spans="19:19" x14ac:dyDescent="0.3">
      <c r="S10719" s="38"/>
    </row>
    <row r="10720" spans="19:19" x14ac:dyDescent="0.3">
      <c r="S10720" s="38"/>
    </row>
    <row r="10721" spans="19:19" x14ac:dyDescent="0.3">
      <c r="S10721" s="38"/>
    </row>
    <row r="10722" spans="19:19" x14ac:dyDescent="0.3">
      <c r="S10722" s="38"/>
    </row>
    <row r="10723" spans="19:19" x14ac:dyDescent="0.3">
      <c r="S10723" s="38"/>
    </row>
    <row r="10724" spans="19:19" x14ac:dyDescent="0.3">
      <c r="S10724" s="38"/>
    </row>
    <row r="10725" spans="19:19" x14ac:dyDescent="0.3">
      <c r="S10725" s="38"/>
    </row>
    <row r="10726" spans="19:19" x14ac:dyDescent="0.3">
      <c r="S10726" s="38"/>
    </row>
    <row r="10727" spans="19:19" x14ac:dyDescent="0.3">
      <c r="S10727" s="38"/>
    </row>
    <row r="10728" spans="19:19" x14ac:dyDescent="0.3">
      <c r="S10728" s="38"/>
    </row>
    <row r="10729" spans="19:19" x14ac:dyDescent="0.3">
      <c r="S10729" s="38"/>
    </row>
    <row r="10730" spans="19:19" x14ac:dyDescent="0.3">
      <c r="S10730" s="38"/>
    </row>
    <row r="10731" spans="19:19" x14ac:dyDescent="0.3">
      <c r="S10731" s="38"/>
    </row>
    <row r="10732" spans="19:19" x14ac:dyDescent="0.3">
      <c r="S10732" s="38"/>
    </row>
    <row r="10733" spans="19:19" x14ac:dyDescent="0.3">
      <c r="S10733" s="38"/>
    </row>
    <row r="10734" spans="19:19" x14ac:dyDescent="0.3">
      <c r="S10734" s="38"/>
    </row>
    <row r="10735" spans="19:19" x14ac:dyDescent="0.3">
      <c r="S10735" s="38"/>
    </row>
    <row r="10736" spans="19:19" x14ac:dyDescent="0.3">
      <c r="S10736" s="38"/>
    </row>
    <row r="10737" spans="19:19" x14ac:dyDescent="0.3">
      <c r="S10737" s="38"/>
    </row>
    <row r="10738" spans="19:19" x14ac:dyDescent="0.3">
      <c r="S10738" s="38"/>
    </row>
    <row r="10739" spans="19:19" x14ac:dyDescent="0.3">
      <c r="S10739" s="38"/>
    </row>
    <row r="10740" spans="19:19" x14ac:dyDescent="0.3">
      <c r="S10740" s="38"/>
    </row>
    <row r="10741" spans="19:19" x14ac:dyDescent="0.3">
      <c r="S10741" s="38"/>
    </row>
    <row r="10742" spans="19:19" x14ac:dyDescent="0.3">
      <c r="S10742" s="38"/>
    </row>
    <row r="10743" spans="19:19" x14ac:dyDescent="0.3">
      <c r="S10743" s="38"/>
    </row>
    <row r="10744" spans="19:19" x14ac:dyDescent="0.3">
      <c r="S10744" s="38"/>
    </row>
    <row r="10745" spans="19:19" x14ac:dyDescent="0.3">
      <c r="S10745" s="38"/>
    </row>
    <row r="10746" spans="19:19" x14ac:dyDescent="0.3">
      <c r="S10746" s="38"/>
    </row>
    <row r="10747" spans="19:19" x14ac:dyDescent="0.3">
      <c r="S10747" s="38"/>
    </row>
    <row r="10748" spans="19:19" x14ac:dyDescent="0.3">
      <c r="S10748" s="38"/>
    </row>
    <row r="10749" spans="19:19" x14ac:dyDescent="0.3">
      <c r="S10749" s="38"/>
    </row>
    <row r="10750" spans="19:19" x14ac:dyDescent="0.3">
      <c r="S10750" s="38"/>
    </row>
    <row r="10751" spans="19:19" x14ac:dyDescent="0.3">
      <c r="S10751" s="38"/>
    </row>
    <row r="10752" spans="19:19" x14ac:dyDescent="0.3">
      <c r="S10752" s="38"/>
    </row>
    <row r="10753" spans="19:19" x14ac:dyDescent="0.3">
      <c r="S10753" s="38"/>
    </row>
    <row r="10754" spans="19:19" x14ac:dyDescent="0.3">
      <c r="S10754" s="38"/>
    </row>
    <row r="10755" spans="19:19" x14ac:dyDescent="0.3">
      <c r="S10755" s="38"/>
    </row>
    <row r="10756" spans="19:19" x14ac:dyDescent="0.3">
      <c r="S10756" s="38"/>
    </row>
    <row r="10757" spans="19:19" x14ac:dyDescent="0.3">
      <c r="S10757" s="38"/>
    </row>
    <row r="10758" spans="19:19" x14ac:dyDescent="0.3">
      <c r="S10758" s="38"/>
    </row>
    <row r="10759" spans="19:19" x14ac:dyDescent="0.3">
      <c r="S10759" s="38"/>
    </row>
    <row r="10760" spans="19:19" x14ac:dyDescent="0.3">
      <c r="S10760" s="38"/>
    </row>
    <row r="10761" spans="19:19" x14ac:dyDescent="0.3">
      <c r="S10761" s="38"/>
    </row>
    <row r="10762" spans="19:19" x14ac:dyDescent="0.3">
      <c r="S10762" s="38"/>
    </row>
    <row r="10763" spans="19:19" x14ac:dyDescent="0.3">
      <c r="S10763" s="38"/>
    </row>
    <row r="10764" spans="19:19" x14ac:dyDescent="0.3">
      <c r="S10764" s="38"/>
    </row>
    <row r="10765" spans="19:19" x14ac:dyDescent="0.3">
      <c r="S10765" s="38"/>
    </row>
    <row r="10766" spans="19:19" x14ac:dyDescent="0.3">
      <c r="S10766" s="38"/>
    </row>
    <row r="10767" spans="19:19" x14ac:dyDescent="0.3">
      <c r="S10767" s="38"/>
    </row>
    <row r="10768" spans="19:19" x14ac:dyDescent="0.3">
      <c r="S10768" s="38"/>
    </row>
    <row r="10769" spans="19:19" x14ac:dyDescent="0.3">
      <c r="S10769" s="38"/>
    </row>
    <row r="10770" spans="19:19" x14ac:dyDescent="0.3">
      <c r="S10770" s="38"/>
    </row>
    <row r="10771" spans="19:19" x14ac:dyDescent="0.3">
      <c r="S10771" s="38"/>
    </row>
    <row r="10772" spans="19:19" x14ac:dyDescent="0.3">
      <c r="S10772" s="38"/>
    </row>
    <row r="10773" spans="19:19" x14ac:dyDescent="0.3">
      <c r="S10773" s="38"/>
    </row>
    <row r="10774" spans="19:19" x14ac:dyDescent="0.3">
      <c r="S10774" s="38"/>
    </row>
    <row r="10775" spans="19:19" x14ac:dyDescent="0.3">
      <c r="S10775" s="38"/>
    </row>
    <row r="10776" spans="19:19" x14ac:dyDescent="0.3">
      <c r="S10776" s="38"/>
    </row>
    <row r="10777" spans="19:19" x14ac:dyDescent="0.3">
      <c r="S10777" s="38"/>
    </row>
    <row r="10778" spans="19:19" x14ac:dyDescent="0.3">
      <c r="S10778" s="38"/>
    </row>
    <row r="10779" spans="19:19" x14ac:dyDescent="0.3">
      <c r="S10779" s="38"/>
    </row>
    <row r="10780" spans="19:19" x14ac:dyDescent="0.3">
      <c r="S10780" s="38"/>
    </row>
    <row r="10781" spans="19:19" x14ac:dyDescent="0.3">
      <c r="S10781" s="38"/>
    </row>
    <row r="10782" spans="19:19" x14ac:dyDescent="0.3">
      <c r="S10782" s="38"/>
    </row>
    <row r="10783" spans="19:19" x14ac:dyDescent="0.3">
      <c r="S10783" s="38"/>
    </row>
    <row r="10784" spans="19:19" x14ac:dyDescent="0.3">
      <c r="S10784" s="38"/>
    </row>
    <row r="10785" spans="19:19" x14ac:dyDescent="0.3">
      <c r="S10785" s="38"/>
    </row>
    <row r="10786" spans="19:19" x14ac:dyDescent="0.3">
      <c r="S10786" s="38"/>
    </row>
    <row r="10787" spans="19:19" x14ac:dyDescent="0.3">
      <c r="S10787" s="38"/>
    </row>
    <row r="10788" spans="19:19" x14ac:dyDescent="0.3">
      <c r="S10788" s="38"/>
    </row>
    <row r="10789" spans="19:19" x14ac:dyDescent="0.3">
      <c r="S10789" s="38"/>
    </row>
    <row r="10790" spans="19:19" x14ac:dyDescent="0.3">
      <c r="S10790" s="38"/>
    </row>
    <row r="10791" spans="19:19" x14ac:dyDescent="0.3">
      <c r="S10791" s="38"/>
    </row>
    <row r="10792" spans="19:19" x14ac:dyDescent="0.3">
      <c r="S10792" s="38"/>
    </row>
    <row r="10793" spans="19:19" x14ac:dyDescent="0.3">
      <c r="S10793" s="38"/>
    </row>
    <row r="10794" spans="19:19" x14ac:dyDescent="0.3">
      <c r="S10794" s="38"/>
    </row>
    <row r="10795" spans="19:19" x14ac:dyDescent="0.3">
      <c r="S10795" s="38"/>
    </row>
    <row r="10796" spans="19:19" x14ac:dyDescent="0.3">
      <c r="S10796" s="38"/>
    </row>
    <row r="10797" spans="19:19" x14ac:dyDescent="0.3">
      <c r="S10797" s="38"/>
    </row>
    <row r="10798" spans="19:19" x14ac:dyDescent="0.3">
      <c r="S10798" s="38"/>
    </row>
    <row r="10799" spans="19:19" x14ac:dyDescent="0.3">
      <c r="S10799" s="38"/>
    </row>
    <row r="10800" spans="19:19" x14ac:dyDescent="0.3">
      <c r="S10800" s="38"/>
    </row>
    <row r="10801" spans="19:19" x14ac:dyDescent="0.3">
      <c r="S10801" s="38"/>
    </row>
    <row r="10802" spans="19:19" x14ac:dyDescent="0.3">
      <c r="S10802" s="38"/>
    </row>
    <row r="10803" spans="19:19" x14ac:dyDescent="0.3">
      <c r="S10803" s="38"/>
    </row>
    <row r="10804" spans="19:19" x14ac:dyDescent="0.3">
      <c r="S10804" s="38"/>
    </row>
    <row r="10805" spans="19:19" x14ac:dyDescent="0.3">
      <c r="S10805" s="38"/>
    </row>
    <row r="10806" spans="19:19" x14ac:dyDescent="0.3">
      <c r="S10806" s="38"/>
    </row>
    <row r="10807" spans="19:19" x14ac:dyDescent="0.3">
      <c r="S10807" s="38"/>
    </row>
    <row r="10808" spans="19:19" x14ac:dyDescent="0.3">
      <c r="S10808" s="38"/>
    </row>
    <row r="10809" spans="19:19" x14ac:dyDescent="0.3">
      <c r="S10809" s="38"/>
    </row>
    <row r="10810" spans="19:19" x14ac:dyDescent="0.3">
      <c r="S10810" s="38"/>
    </row>
    <row r="10811" spans="19:19" x14ac:dyDescent="0.3">
      <c r="S10811" s="38"/>
    </row>
    <row r="10812" spans="19:19" x14ac:dyDescent="0.3">
      <c r="S10812" s="38"/>
    </row>
    <row r="10813" spans="19:19" x14ac:dyDescent="0.3">
      <c r="S10813" s="38"/>
    </row>
    <row r="10814" spans="19:19" x14ac:dyDescent="0.3">
      <c r="S10814" s="38"/>
    </row>
    <row r="10815" spans="19:19" x14ac:dyDescent="0.3">
      <c r="S10815" s="38"/>
    </row>
    <row r="10816" spans="19:19" x14ac:dyDescent="0.3">
      <c r="S10816" s="38"/>
    </row>
    <row r="10817" spans="19:19" x14ac:dyDescent="0.3">
      <c r="S10817" s="38"/>
    </row>
    <row r="10818" spans="19:19" x14ac:dyDescent="0.3">
      <c r="S10818" s="38"/>
    </row>
    <row r="10819" spans="19:19" x14ac:dyDescent="0.3">
      <c r="S10819" s="38"/>
    </row>
    <row r="10820" spans="19:19" x14ac:dyDescent="0.3">
      <c r="S10820" s="38"/>
    </row>
    <row r="10821" spans="19:19" x14ac:dyDescent="0.3">
      <c r="S10821" s="38"/>
    </row>
    <row r="10822" spans="19:19" x14ac:dyDescent="0.3">
      <c r="S10822" s="38"/>
    </row>
    <row r="10823" spans="19:19" x14ac:dyDescent="0.3">
      <c r="S10823" s="38"/>
    </row>
    <row r="10824" spans="19:19" x14ac:dyDescent="0.3">
      <c r="S10824" s="38"/>
    </row>
    <row r="10825" spans="19:19" x14ac:dyDescent="0.3">
      <c r="S10825" s="38"/>
    </row>
    <row r="10826" spans="19:19" x14ac:dyDescent="0.3">
      <c r="S10826" s="38"/>
    </row>
    <row r="10827" spans="19:19" x14ac:dyDescent="0.3">
      <c r="S10827" s="38"/>
    </row>
    <row r="10828" spans="19:19" x14ac:dyDescent="0.3">
      <c r="S10828" s="38"/>
    </row>
    <row r="10829" spans="19:19" x14ac:dyDescent="0.3">
      <c r="S10829" s="38"/>
    </row>
    <row r="10830" spans="19:19" x14ac:dyDescent="0.3">
      <c r="S10830" s="38"/>
    </row>
    <row r="10831" spans="19:19" x14ac:dyDescent="0.3">
      <c r="S10831" s="38"/>
    </row>
    <row r="10832" spans="19:19" x14ac:dyDescent="0.3">
      <c r="S10832" s="38"/>
    </row>
    <row r="10833" spans="19:19" x14ac:dyDescent="0.3">
      <c r="S10833" s="38"/>
    </row>
    <row r="10834" spans="19:19" x14ac:dyDescent="0.3">
      <c r="S10834" s="38"/>
    </row>
    <row r="10835" spans="19:19" x14ac:dyDescent="0.3">
      <c r="S10835" s="38"/>
    </row>
    <row r="10836" spans="19:19" x14ac:dyDescent="0.3">
      <c r="S10836" s="38"/>
    </row>
    <row r="10837" spans="19:19" x14ac:dyDescent="0.3">
      <c r="S10837" s="38"/>
    </row>
    <row r="10838" spans="19:19" x14ac:dyDescent="0.3">
      <c r="S10838" s="38"/>
    </row>
    <row r="10839" spans="19:19" x14ac:dyDescent="0.3">
      <c r="S10839" s="38"/>
    </row>
    <row r="10840" spans="19:19" x14ac:dyDescent="0.3">
      <c r="S10840" s="38"/>
    </row>
    <row r="10841" spans="19:19" x14ac:dyDescent="0.3">
      <c r="S10841" s="38"/>
    </row>
    <row r="10842" spans="19:19" x14ac:dyDescent="0.3">
      <c r="S10842" s="38"/>
    </row>
    <row r="10843" spans="19:19" x14ac:dyDescent="0.3">
      <c r="S10843" s="38"/>
    </row>
    <row r="10844" spans="19:19" x14ac:dyDescent="0.3">
      <c r="S10844" s="38"/>
    </row>
    <row r="10845" spans="19:19" x14ac:dyDescent="0.3">
      <c r="S10845" s="38"/>
    </row>
    <row r="10846" spans="19:19" x14ac:dyDescent="0.3">
      <c r="S10846" s="38"/>
    </row>
    <row r="10847" spans="19:19" x14ac:dyDescent="0.3">
      <c r="S10847" s="38"/>
    </row>
    <row r="10848" spans="19:19" x14ac:dyDescent="0.3">
      <c r="S10848" s="38"/>
    </row>
    <row r="10849" spans="19:19" x14ac:dyDescent="0.3">
      <c r="S10849" s="38"/>
    </row>
    <row r="10850" spans="19:19" x14ac:dyDescent="0.3">
      <c r="S10850" s="38"/>
    </row>
    <row r="10851" spans="19:19" x14ac:dyDescent="0.3">
      <c r="S10851" s="38"/>
    </row>
    <row r="10852" spans="19:19" x14ac:dyDescent="0.3">
      <c r="S10852" s="38"/>
    </row>
    <row r="10853" spans="19:19" x14ac:dyDescent="0.3">
      <c r="S10853" s="38"/>
    </row>
    <row r="10854" spans="19:19" x14ac:dyDescent="0.3">
      <c r="S10854" s="38"/>
    </row>
    <row r="10855" spans="19:19" x14ac:dyDescent="0.3">
      <c r="S10855" s="38"/>
    </row>
    <row r="10856" spans="19:19" x14ac:dyDescent="0.3">
      <c r="S10856" s="38"/>
    </row>
    <row r="10857" spans="19:19" x14ac:dyDescent="0.3">
      <c r="S10857" s="38"/>
    </row>
    <row r="10858" spans="19:19" x14ac:dyDescent="0.3">
      <c r="S10858" s="38"/>
    </row>
    <row r="10859" spans="19:19" x14ac:dyDescent="0.3">
      <c r="S10859" s="38"/>
    </row>
    <row r="10860" spans="19:19" x14ac:dyDescent="0.3">
      <c r="S10860" s="38"/>
    </row>
    <row r="10861" spans="19:19" x14ac:dyDescent="0.3">
      <c r="S10861" s="38"/>
    </row>
    <row r="10862" spans="19:19" x14ac:dyDescent="0.3">
      <c r="S10862" s="38"/>
    </row>
    <row r="10863" spans="19:19" x14ac:dyDescent="0.3">
      <c r="S10863" s="38"/>
    </row>
    <row r="10864" spans="19:19" x14ac:dyDescent="0.3">
      <c r="S10864" s="38"/>
    </row>
    <row r="10865" spans="19:19" x14ac:dyDescent="0.3">
      <c r="S10865" s="38"/>
    </row>
    <row r="10866" spans="19:19" x14ac:dyDescent="0.3">
      <c r="S10866" s="38"/>
    </row>
    <row r="10867" spans="19:19" x14ac:dyDescent="0.3">
      <c r="S10867" s="38"/>
    </row>
    <row r="10868" spans="19:19" x14ac:dyDescent="0.3">
      <c r="S10868" s="38"/>
    </row>
    <row r="10869" spans="19:19" x14ac:dyDescent="0.3">
      <c r="S10869" s="38"/>
    </row>
    <row r="10870" spans="19:19" x14ac:dyDescent="0.3">
      <c r="S10870" s="38"/>
    </row>
    <row r="10871" spans="19:19" x14ac:dyDescent="0.3">
      <c r="S10871" s="38"/>
    </row>
    <row r="10872" spans="19:19" x14ac:dyDescent="0.3">
      <c r="S10872" s="38"/>
    </row>
    <row r="10873" spans="19:19" x14ac:dyDescent="0.3">
      <c r="S10873" s="38"/>
    </row>
    <row r="10874" spans="19:19" x14ac:dyDescent="0.3">
      <c r="S10874" s="38"/>
    </row>
    <row r="10875" spans="19:19" x14ac:dyDescent="0.3">
      <c r="S10875" s="38"/>
    </row>
    <row r="10876" spans="19:19" x14ac:dyDescent="0.3">
      <c r="S10876" s="38"/>
    </row>
    <row r="10877" spans="19:19" x14ac:dyDescent="0.3">
      <c r="S10877" s="38"/>
    </row>
    <row r="10878" spans="19:19" x14ac:dyDescent="0.3">
      <c r="S10878" s="38"/>
    </row>
    <row r="10879" spans="19:19" x14ac:dyDescent="0.3">
      <c r="S10879" s="38"/>
    </row>
    <row r="10880" spans="19:19" x14ac:dyDescent="0.3">
      <c r="S10880" s="38"/>
    </row>
    <row r="10881" spans="19:19" x14ac:dyDescent="0.3">
      <c r="S10881" s="38"/>
    </row>
    <row r="10882" spans="19:19" x14ac:dyDescent="0.3">
      <c r="S10882" s="38"/>
    </row>
    <row r="10883" spans="19:19" x14ac:dyDescent="0.3">
      <c r="S10883" s="38"/>
    </row>
    <row r="10884" spans="19:19" x14ac:dyDescent="0.3">
      <c r="S10884" s="38"/>
    </row>
    <row r="10885" spans="19:19" x14ac:dyDescent="0.3">
      <c r="S10885" s="38"/>
    </row>
    <row r="10886" spans="19:19" x14ac:dyDescent="0.3">
      <c r="S10886" s="38"/>
    </row>
    <row r="10887" spans="19:19" x14ac:dyDescent="0.3">
      <c r="S10887" s="38"/>
    </row>
    <row r="10888" spans="19:19" x14ac:dyDescent="0.3">
      <c r="S10888" s="38"/>
    </row>
    <row r="10889" spans="19:19" x14ac:dyDescent="0.3">
      <c r="S10889" s="38"/>
    </row>
    <row r="10890" spans="19:19" x14ac:dyDescent="0.3">
      <c r="S10890" s="38"/>
    </row>
    <row r="10891" spans="19:19" x14ac:dyDescent="0.3">
      <c r="S10891" s="38"/>
    </row>
    <row r="10892" spans="19:19" x14ac:dyDescent="0.3">
      <c r="S10892" s="38"/>
    </row>
    <row r="10893" spans="19:19" x14ac:dyDescent="0.3">
      <c r="S10893" s="38"/>
    </row>
    <row r="10894" spans="19:19" x14ac:dyDescent="0.3">
      <c r="S10894" s="38"/>
    </row>
    <row r="10895" spans="19:19" x14ac:dyDescent="0.3">
      <c r="S10895" s="38"/>
    </row>
    <row r="10896" spans="19:19" x14ac:dyDescent="0.3">
      <c r="S10896" s="38"/>
    </row>
    <row r="10897" spans="19:19" x14ac:dyDescent="0.3">
      <c r="S10897" s="38"/>
    </row>
    <row r="10898" spans="19:19" x14ac:dyDescent="0.3">
      <c r="S10898" s="38"/>
    </row>
    <row r="10899" spans="19:19" x14ac:dyDescent="0.3">
      <c r="S10899" s="38"/>
    </row>
    <row r="10900" spans="19:19" x14ac:dyDescent="0.3">
      <c r="S10900" s="38"/>
    </row>
    <row r="10901" spans="19:19" x14ac:dyDescent="0.3">
      <c r="S10901" s="38"/>
    </row>
    <row r="10902" spans="19:19" x14ac:dyDescent="0.3">
      <c r="S10902" s="38"/>
    </row>
    <row r="10903" spans="19:19" x14ac:dyDescent="0.3">
      <c r="S10903" s="38"/>
    </row>
    <row r="10904" spans="19:19" x14ac:dyDescent="0.3">
      <c r="S10904" s="38"/>
    </row>
    <row r="10905" spans="19:19" x14ac:dyDescent="0.3">
      <c r="S10905" s="38"/>
    </row>
    <row r="10906" spans="19:19" x14ac:dyDescent="0.3">
      <c r="S10906" s="38"/>
    </row>
    <row r="10907" spans="19:19" x14ac:dyDescent="0.3">
      <c r="S10907" s="38"/>
    </row>
    <row r="10908" spans="19:19" x14ac:dyDescent="0.3">
      <c r="S10908" s="38"/>
    </row>
    <row r="10909" spans="19:19" x14ac:dyDescent="0.3">
      <c r="S10909" s="38"/>
    </row>
    <row r="10910" spans="19:19" x14ac:dyDescent="0.3">
      <c r="S10910" s="38"/>
    </row>
    <row r="10911" spans="19:19" x14ac:dyDescent="0.3">
      <c r="S10911" s="38"/>
    </row>
    <row r="10912" spans="19:19" x14ac:dyDescent="0.3">
      <c r="S10912" s="38"/>
    </row>
    <row r="10913" spans="19:19" x14ac:dyDescent="0.3">
      <c r="S10913" s="38"/>
    </row>
    <row r="10914" spans="19:19" x14ac:dyDescent="0.3">
      <c r="S10914" s="38"/>
    </row>
    <row r="10915" spans="19:19" x14ac:dyDescent="0.3">
      <c r="S10915" s="38"/>
    </row>
    <row r="10916" spans="19:19" x14ac:dyDescent="0.3">
      <c r="S10916" s="38"/>
    </row>
    <row r="10917" spans="19:19" x14ac:dyDescent="0.3">
      <c r="S10917" s="38"/>
    </row>
    <row r="10918" spans="19:19" x14ac:dyDescent="0.3">
      <c r="S10918" s="38"/>
    </row>
    <row r="10919" spans="19:19" x14ac:dyDescent="0.3">
      <c r="S10919" s="38"/>
    </row>
    <row r="10920" spans="19:19" x14ac:dyDescent="0.3">
      <c r="S10920" s="38"/>
    </row>
    <row r="10921" spans="19:19" x14ac:dyDescent="0.3">
      <c r="S10921" s="38"/>
    </row>
    <row r="10922" spans="19:19" x14ac:dyDescent="0.3">
      <c r="S10922" s="38"/>
    </row>
    <row r="10923" spans="19:19" x14ac:dyDescent="0.3">
      <c r="S10923" s="38"/>
    </row>
    <row r="10924" spans="19:19" x14ac:dyDescent="0.3">
      <c r="S10924" s="38"/>
    </row>
    <row r="10925" spans="19:19" x14ac:dyDescent="0.3">
      <c r="S10925" s="38"/>
    </row>
    <row r="10926" spans="19:19" x14ac:dyDescent="0.3">
      <c r="S10926" s="38"/>
    </row>
    <row r="10927" spans="19:19" x14ac:dyDescent="0.3">
      <c r="S10927" s="38"/>
    </row>
    <row r="10928" spans="19:19" x14ac:dyDescent="0.3">
      <c r="S10928" s="38"/>
    </row>
    <row r="10929" spans="19:19" x14ac:dyDescent="0.3">
      <c r="S10929" s="38"/>
    </row>
    <row r="10930" spans="19:19" x14ac:dyDescent="0.3">
      <c r="S10930" s="38"/>
    </row>
    <row r="10931" spans="19:19" x14ac:dyDescent="0.3">
      <c r="S10931" s="38"/>
    </row>
    <row r="10932" spans="19:19" x14ac:dyDescent="0.3">
      <c r="S10932" s="38"/>
    </row>
    <row r="10933" spans="19:19" x14ac:dyDescent="0.3">
      <c r="S10933" s="38"/>
    </row>
    <row r="10934" spans="19:19" x14ac:dyDescent="0.3">
      <c r="S10934" s="38"/>
    </row>
    <row r="10935" spans="19:19" x14ac:dyDescent="0.3">
      <c r="S10935" s="38"/>
    </row>
    <row r="10936" spans="19:19" x14ac:dyDescent="0.3">
      <c r="S10936" s="38"/>
    </row>
    <row r="10937" spans="19:19" x14ac:dyDescent="0.3">
      <c r="S10937" s="38"/>
    </row>
    <row r="10938" spans="19:19" x14ac:dyDescent="0.3">
      <c r="S10938" s="38"/>
    </row>
    <row r="10939" spans="19:19" x14ac:dyDescent="0.3">
      <c r="S10939" s="38"/>
    </row>
    <row r="10940" spans="19:19" x14ac:dyDescent="0.3">
      <c r="S10940" s="38"/>
    </row>
    <row r="10941" spans="19:19" x14ac:dyDescent="0.3">
      <c r="S10941" s="38"/>
    </row>
    <row r="10942" spans="19:19" x14ac:dyDescent="0.3">
      <c r="S10942" s="38"/>
    </row>
    <row r="10943" spans="19:19" x14ac:dyDescent="0.3">
      <c r="S10943" s="38"/>
    </row>
    <row r="10944" spans="19:19" x14ac:dyDescent="0.3">
      <c r="S10944" s="38"/>
    </row>
    <row r="10945" spans="19:19" x14ac:dyDescent="0.3">
      <c r="S10945" s="38"/>
    </row>
    <row r="10946" spans="19:19" x14ac:dyDescent="0.3">
      <c r="S10946" s="38"/>
    </row>
    <row r="10947" spans="19:19" x14ac:dyDescent="0.3">
      <c r="S10947" s="38"/>
    </row>
    <row r="10948" spans="19:19" x14ac:dyDescent="0.3">
      <c r="S10948" s="38"/>
    </row>
    <row r="10949" spans="19:19" x14ac:dyDescent="0.3">
      <c r="S10949" s="38"/>
    </row>
    <row r="10950" spans="19:19" x14ac:dyDescent="0.3">
      <c r="S10950" s="38"/>
    </row>
    <row r="10951" spans="19:19" x14ac:dyDescent="0.3">
      <c r="S10951" s="38"/>
    </row>
    <row r="10952" spans="19:19" x14ac:dyDescent="0.3">
      <c r="S10952" s="38"/>
    </row>
    <row r="10953" spans="19:19" x14ac:dyDescent="0.3">
      <c r="S10953" s="38"/>
    </row>
    <row r="10954" spans="19:19" x14ac:dyDescent="0.3">
      <c r="S10954" s="38"/>
    </row>
    <row r="10955" spans="19:19" x14ac:dyDescent="0.3">
      <c r="S10955" s="38"/>
    </row>
    <row r="10956" spans="19:19" x14ac:dyDescent="0.3">
      <c r="S10956" s="38"/>
    </row>
    <row r="10957" spans="19:19" x14ac:dyDescent="0.3">
      <c r="S10957" s="38"/>
    </row>
    <row r="10958" spans="19:19" x14ac:dyDescent="0.3">
      <c r="S10958" s="38"/>
    </row>
    <row r="10959" spans="19:19" x14ac:dyDescent="0.3">
      <c r="S10959" s="38"/>
    </row>
    <row r="10960" spans="19:19" x14ac:dyDescent="0.3">
      <c r="S10960" s="38"/>
    </row>
    <row r="10961" spans="19:19" x14ac:dyDescent="0.3">
      <c r="S10961" s="38"/>
    </row>
    <row r="10962" spans="19:19" x14ac:dyDescent="0.3">
      <c r="S10962" s="38"/>
    </row>
    <row r="10963" spans="19:19" x14ac:dyDescent="0.3">
      <c r="S10963" s="38"/>
    </row>
    <row r="10964" spans="19:19" x14ac:dyDescent="0.3">
      <c r="S10964" s="38"/>
    </row>
    <row r="10965" spans="19:19" x14ac:dyDescent="0.3">
      <c r="S10965" s="38"/>
    </row>
    <row r="10966" spans="19:19" x14ac:dyDescent="0.3">
      <c r="S10966" s="38"/>
    </row>
    <row r="10967" spans="19:19" x14ac:dyDescent="0.3">
      <c r="S10967" s="38"/>
    </row>
    <row r="10968" spans="19:19" x14ac:dyDescent="0.3">
      <c r="S10968" s="38"/>
    </row>
    <row r="10969" spans="19:19" x14ac:dyDescent="0.3">
      <c r="S10969" s="38"/>
    </row>
    <row r="10970" spans="19:19" x14ac:dyDescent="0.3">
      <c r="S10970" s="38"/>
    </row>
    <row r="10971" spans="19:19" x14ac:dyDescent="0.3">
      <c r="S10971" s="38"/>
    </row>
    <row r="10972" spans="19:19" x14ac:dyDescent="0.3">
      <c r="S10972" s="38"/>
    </row>
    <row r="10973" spans="19:19" x14ac:dyDescent="0.3">
      <c r="S10973" s="38"/>
    </row>
    <row r="10974" spans="19:19" x14ac:dyDescent="0.3">
      <c r="S10974" s="38"/>
    </row>
    <row r="10975" spans="19:19" x14ac:dyDescent="0.3">
      <c r="S10975" s="38"/>
    </row>
    <row r="10976" spans="19:19" x14ac:dyDescent="0.3">
      <c r="S10976" s="38"/>
    </row>
    <row r="10977" spans="19:19" x14ac:dyDescent="0.3">
      <c r="S10977" s="38"/>
    </row>
    <row r="10978" spans="19:19" x14ac:dyDescent="0.3">
      <c r="S10978" s="38"/>
    </row>
    <row r="10979" spans="19:19" x14ac:dyDescent="0.3">
      <c r="S10979" s="38"/>
    </row>
    <row r="10980" spans="19:19" x14ac:dyDescent="0.3">
      <c r="S10980" s="38"/>
    </row>
    <row r="10981" spans="19:19" x14ac:dyDescent="0.3">
      <c r="S10981" s="38"/>
    </row>
    <row r="10982" spans="19:19" x14ac:dyDescent="0.3">
      <c r="S10982" s="38"/>
    </row>
    <row r="10983" spans="19:19" x14ac:dyDescent="0.3">
      <c r="S10983" s="38"/>
    </row>
    <row r="10984" spans="19:19" x14ac:dyDescent="0.3">
      <c r="S10984" s="38"/>
    </row>
    <row r="10985" spans="19:19" x14ac:dyDescent="0.3">
      <c r="S10985" s="38"/>
    </row>
    <row r="10986" spans="19:19" x14ac:dyDescent="0.3">
      <c r="S10986" s="38"/>
    </row>
    <row r="10987" spans="19:19" x14ac:dyDescent="0.3">
      <c r="S10987" s="38"/>
    </row>
    <row r="10988" spans="19:19" x14ac:dyDescent="0.3">
      <c r="S10988" s="38"/>
    </row>
    <row r="10989" spans="19:19" x14ac:dyDescent="0.3">
      <c r="S10989" s="38"/>
    </row>
    <row r="10990" spans="19:19" x14ac:dyDescent="0.3">
      <c r="S10990" s="38"/>
    </row>
    <row r="10991" spans="19:19" x14ac:dyDescent="0.3">
      <c r="S10991" s="38"/>
    </row>
    <row r="10992" spans="19:19" x14ac:dyDescent="0.3">
      <c r="S10992" s="38"/>
    </row>
    <row r="10993" spans="19:19" x14ac:dyDescent="0.3">
      <c r="S10993" s="38"/>
    </row>
    <row r="10994" spans="19:19" x14ac:dyDescent="0.3">
      <c r="S10994" s="38"/>
    </row>
    <row r="10995" spans="19:19" x14ac:dyDescent="0.3">
      <c r="S10995" s="38"/>
    </row>
    <row r="10996" spans="19:19" x14ac:dyDescent="0.3">
      <c r="S10996" s="38"/>
    </row>
    <row r="10997" spans="19:19" x14ac:dyDescent="0.3">
      <c r="S10997" s="38"/>
    </row>
    <row r="10998" spans="19:19" x14ac:dyDescent="0.3">
      <c r="S10998" s="38"/>
    </row>
    <row r="10999" spans="19:19" x14ac:dyDescent="0.3">
      <c r="S10999" s="38"/>
    </row>
    <row r="11000" spans="19:19" x14ac:dyDescent="0.3">
      <c r="S11000" s="38"/>
    </row>
    <row r="11001" spans="19:19" x14ac:dyDescent="0.3">
      <c r="S11001" s="38"/>
    </row>
    <row r="11002" spans="19:19" x14ac:dyDescent="0.3">
      <c r="S11002" s="38"/>
    </row>
    <row r="11003" spans="19:19" x14ac:dyDescent="0.3">
      <c r="S11003" s="38"/>
    </row>
    <row r="11004" spans="19:19" x14ac:dyDescent="0.3">
      <c r="S11004" s="38"/>
    </row>
    <row r="11005" spans="19:19" x14ac:dyDescent="0.3">
      <c r="S11005" s="38"/>
    </row>
    <row r="11006" spans="19:19" x14ac:dyDescent="0.3">
      <c r="S11006" s="38"/>
    </row>
    <row r="11007" spans="19:19" x14ac:dyDescent="0.3">
      <c r="S11007" s="38"/>
    </row>
    <row r="11008" spans="19:19" x14ac:dyDescent="0.3">
      <c r="S11008" s="38"/>
    </row>
    <row r="11009" spans="19:19" x14ac:dyDescent="0.3">
      <c r="S11009" s="38"/>
    </row>
    <row r="11010" spans="19:19" x14ac:dyDescent="0.3">
      <c r="S11010" s="38"/>
    </row>
    <row r="11011" spans="19:19" x14ac:dyDescent="0.3">
      <c r="S11011" s="38"/>
    </row>
    <row r="11012" spans="19:19" x14ac:dyDescent="0.3">
      <c r="S11012" s="38"/>
    </row>
    <row r="11013" spans="19:19" x14ac:dyDescent="0.3">
      <c r="S11013" s="38"/>
    </row>
    <row r="11014" spans="19:19" x14ac:dyDescent="0.3">
      <c r="S11014" s="38"/>
    </row>
    <row r="11015" spans="19:19" x14ac:dyDescent="0.3">
      <c r="S11015" s="38"/>
    </row>
    <row r="11016" spans="19:19" x14ac:dyDescent="0.3">
      <c r="S11016" s="38"/>
    </row>
    <row r="11017" spans="19:19" x14ac:dyDescent="0.3">
      <c r="S11017" s="38"/>
    </row>
    <row r="11018" spans="19:19" x14ac:dyDescent="0.3">
      <c r="S11018" s="38"/>
    </row>
    <row r="11019" spans="19:19" x14ac:dyDescent="0.3">
      <c r="S11019" s="38"/>
    </row>
    <row r="11020" spans="19:19" x14ac:dyDescent="0.3">
      <c r="S11020" s="38"/>
    </row>
    <row r="11021" spans="19:19" x14ac:dyDescent="0.3">
      <c r="S11021" s="38"/>
    </row>
    <row r="11022" spans="19:19" x14ac:dyDescent="0.3">
      <c r="S11022" s="38"/>
    </row>
    <row r="11023" spans="19:19" x14ac:dyDescent="0.3">
      <c r="S11023" s="38"/>
    </row>
    <row r="11024" spans="19:19" x14ac:dyDescent="0.3">
      <c r="S11024" s="38"/>
    </row>
    <row r="11025" spans="19:19" x14ac:dyDescent="0.3">
      <c r="S11025" s="38"/>
    </row>
    <row r="11026" spans="19:19" x14ac:dyDescent="0.3">
      <c r="S11026" s="38"/>
    </row>
    <row r="11027" spans="19:19" x14ac:dyDescent="0.3">
      <c r="S11027" s="38"/>
    </row>
    <row r="11028" spans="19:19" x14ac:dyDescent="0.3">
      <c r="S11028" s="38"/>
    </row>
    <row r="11029" spans="19:19" x14ac:dyDescent="0.3">
      <c r="S11029" s="38"/>
    </row>
    <row r="11030" spans="19:19" x14ac:dyDescent="0.3">
      <c r="S11030" s="38"/>
    </row>
    <row r="11031" spans="19:19" x14ac:dyDescent="0.3">
      <c r="S11031" s="38"/>
    </row>
    <row r="11032" spans="19:19" x14ac:dyDescent="0.3">
      <c r="S11032" s="38"/>
    </row>
    <row r="11033" spans="19:19" x14ac:dyDescent="0.3">
      <c r="S11033" s="38"/>
    </row>
    <row r="11034" spans="19:19" x14ac:dyDescent="0.3">
      <c r="S11034" s="38"/>
    </row>
    <row r="11035" spans="19:19" x14ac:dyDescent="0.3">
      <c r="S11035" s="38"/>
    </row>
    <row r="11036" spans="19:19" x14ac:dyDescent="0.3">
      <c r="S11036" s="38"/>
    </row>
    <row r="11037" spans="19:19" x14ac:dyDescent="0.3">
      <c r="S11037" s="38"/>
    </row>
    <row r="11038" spans="19:19" x14ac:dyDescent="0.3">
      <c r="S11038" s="38"/>
    </row>
    <row r="11039" spans="19:19" x14ac:dyDescent="0.3">
      <c r="S11039" s="38"/>
    </row>
    <row r="11040" spans="19:19" x14ac:dyDescent="0.3">
      <c r="S11040" s="38"/>
    </row>
    <row r="11041" spans="19:19" x14ac:dyDescent="0.3">
      <c r="S11041" s="38"/>
    </row>
    <row r="11042" spans="19:19" x14ac:dyDescent="0.3">
      <c r="S11042" s="38"/>
    </row>
    <row r="11043" spans="19:19" x14ac:dyDescent="0.3">
      <c r="S11043" s="38"/>
    </row>
    <row r="11044" spans="19:19" x14ac:dyDescent="0.3">
      <c r="S11044" s="38"/>
    </row>
    <row r="11045" spans="19:19" x14ac:dyDescent="0.3">
      <c r="S11045" s="38"/>
    </row>
    <row r="11046" spans="19:19" x14ac:dyDescent="0.3">
      <c r="S11046" s="38"/>
    </row>
    <row r="11047" spans="19:19" x14ac:dyDescent="0.3">
      <c r="S11047" s="38"/>
    </row>
    <row r="11048" spans="19:19" x14ac:dyDescent="0.3">
      <c r="S11048" s="38"/>
    </row>
    <row r="11049" spans="19:19" x14ac:dyDescent="0.3">
      <c r="S11049" s="38"/>
    </row>
    <row r="11050" spans="19:19" x14ac:dyDescent="0.3">
      <c r="S11050" s="38"/>
    </row>
    <row r="11051" spans="19:19" x14ac:dyDescent="0.3">
      <c r="S11051" s="38"/>
    </row>
    <row r="11052" spans="19:19" x14ac:dyDescent="0.3">
      <c r="S11052" s="38"/>
    </row>
    <row r="11053" spans="19:19" x14ac:dyDescent="0.3">
      <c r="S11053" s="38"/>
    </row>
    <row r="11054" spans="19:19" x14ac:dyDescent="0.3">
      <c r="S11054" s="38"/>
    </row>
    <row r="11055" spans="19:19" x14ac:dyDescent="0.3">
      <c r="S11055" s="38"/>
    </row>
    <row r="11056" spans="19:19" x14ac:dyDescent="0.3">
      <c r="S11056" s="38"/>
    </row>
    <row r="11057" spans="19:19" x14ac:dyDescent="0.3">
      <c r="S11057" s="38"/>
    </row>
    <row r="11058" spans="19:19" x14ac:dyDescent="0.3">
      <c r="S11058" s="38"/>
    </row>
    <row r="11059" spans="19:19" x14ac:dyDescent="0.3">
      <c r="S11059" s="38"/>
    </row>
    <row r="11060" spans="19:19" x14ac:dyDescent="0.3">
      <c r="S11060" s="38"/>
    </row>
    <row r="11061" spans="19:19" x14ac:dyDescent="0.3">
      <c r="S11061" s="38"/>
    </row>
    <row r="11062" spans="19:19" x14ac:dyDescent="0.3">
      <c r="S11062" s="38"/>
    </row>
    <row r="11063" spans="19:19" x14ac:dyDescent="0.3">
      <c r="S11063" s="38"/>
    </row>
    <row r="11064" spans="19:19" x14ac:dyDescent="0.3">
      <c r="S11064" s="38"/>
    </row>
    <row r="11065" spans="19:19" x14ac:dyDescent="0.3">
      <c r="S11065" s="38"/>
    </row>
    <row r="11066" spans="19:19" x14ac:dyDescent="0.3">
      <c r="S11066" s="38"/>
    </row>
    <row r="11067" spans="19:19" x14ac:dyDescent="0.3">
      <c r="S11067" s="38"/>
    </row>
    <row r="11068" spans="19:19" x14ac:dyDescent="0.3">
      <c r="S11068" s="38"/>
    </row>
    <row r="11069" spans="19:19" x14ac:dyDescent="0.3">
      <c r="S11069" s="38"/>
    </row>
    <row r="11070" spans="19:19" x14ac:dyDescent="0.3">
      <c r="S11070" s="38"/>
    </row>
    <row r="11071" spans="19:19" x14ac:dyDescent="0.3">
      <c r="S11071" s="38"/>
    </row>
    <row r="11072" spans="19:19" x14ac:dyDescent="0.3">
      <c r="S11072" s="38"/>
    </row>
    <row r="11073" spans="19:19" x14ac:dyDescent="0.3">
      <c r="S11073" s="38"/>
    </row>
    <row r="11074" spans="19:19" x14ac:dyDescent="0.3">
      <c r="S11074" s="38"/>
    </row>
    <row r="11075" spans="19:19" x14ac:dyDescent="0.3">
      <c r="S11075" s="38"/>
    </row>
    <row r="11076" spans="19:19" x14ac:dyDescent="0.3">
      <c r="S11076" s="38"/>
    </row>
    <row r="11077" spans="19:19" x14ac:dyDescent="0.3">
      <c r="S11077" s="38"/>
    </row>
    <row r="11078" spans="19:19" x14ac:dyDescent="0.3">
      <c r="S11078" s="38"/>
    </row>
    <row r="11079" spans="19:19" x14ac:dyDescent="0.3">
      <c r="S11079" s="38"/>
    </row>
    <row r="11080" spans="19:19" x14ac:dyDescent="0.3">
      <c r="S11080" s="38"/>
    </row>
    <row r="11081" spans="19:19" x14ac:dyDescent="0.3">
      <c r="S11081" s="38"/>
    </row>
    <row r="11082" spans="19:19" x14ac:dyDescent="0.3">
      <c r="S11082" s="38"/>
    </row>
    <row r="11083" spans="19:19" x14ac:dyDescent="0.3">
      <c r="S11083" s="38"/>
    </row>
    <row r="11084" spans="19:19" x14ac:dyDescent="0.3">
      <c r="S11084" s="38"/>
    </row>
    <row r="11085" spans="19:19" x14ac:dyDescent="0.3">
      <c r="S11085" s="38"/>
    </row>
    <row r="11086" spans="19:19" x14ac:dyDescent="0.3">
      <c r="S11086" s="38"/>
    </row>
    <row r="11087" spans="19:19" x14ac:dyDescent="0.3">
      <c r="S11087" s="38"/>
    </row>
    <row r="11088" spans="19:19" x14ac:dyDescent="0.3">
      <c r="S11088" s="38"/>
    </row>
    <row r="11089" spans="19:19" x14ac:dyDescent="0.3">
      <c r="S11089" s="38"/>
    </row>
    <row r="11090" spans="19:19" x14ac:dyDescent="0.3">
      <c r="S11090" s="38"/>
    </row>
    <row r="11091" spans="19:19" x14ac:dyDescent="0.3">
      <c r="S11091" s="38"/>
    </row>
    <row r="11092" spans="19:19" x14ac:dyDescent="0.3">
      <c r="S11092" s="38"/>
    </row>
    <row r="11093" spans="19:19" x14ac:dyDescent="0.3">
      <c r="S11093" s="38"/>
    </row>
    <row r="11094" spans="19:19" x14ac:dyDescent="0.3">
      <c r="S11094" s="38"/>
    </row>
    <row r="11095" spans="19:19" x14ac:dyDescent="0.3">
      <c r="S11095" s="38"/>
    </row>
    <row r="11096" spans="19:19" x14ac:dyDescent="0.3">
      <c r="S11096" s="38"/>
    </row>
    <row r="11097" spans="19:19" x14ac:dyDescent="0.3">
      <c r="S11097" s="38"/>
    </row>
    <row r="11098" spans="19:19" x14ac:dyDescent="0.3">
      <c r="S11098" s="38"/>
    </row>
    <row r="11099" spans="19:19" x14ac:dyDescent="0.3">
      <c r="S11099" s="38"/>
    </row>
    <row r="11100" spans="19:19" x14ac:dyDescent="0.3">
      <c r="S11100" s="38"/>
    </row>
    <row r="11101" spans="19:19" x14ac:dyDescent="0.3">
      <c r="S11101" s="38"/>
    </row>
    <row r="11102" spans="19:19" x14ac:dyDescent="0.3">
      <c r="S11102" s="38"/>
    </row>
    <row r="11103" spans="19:19" x14ac:dyDescent="0.3">
      <c r="S11103" s="38"/>
    </row>
    <row r="11104" spans="19:19" x14ac:dyDescent="0.3">
      <c r="S11104" s="38"/>
    </row>
    <row r="11105" spans="19:19" x14ac:dyDescent="0.3">
      <c r="S11105" s="38"/>
    </row>
    <row r="11106" spans="19:19" x14ac:dyDescent="0.3">
      <c r="S11106" s="38"/>
    </row>
    <row r="11107" spans="19:19" x14ac:dyDescent="0.3">
      <c r="S11107" s="38"/>
    </row>
    <row r="11108" spans="19:19" x14ac:dyDescent="0.3">
      <c r="S11108" s="38"/>
    </row>
    <row r="11109" spans="19:19" x14ac:dyDescent="0.3">
      <c r="S11109" s="38"/>
    </row>
    <row r="11110" spans="19:19" x14ac:dyDescent="0.3">
      <c r="S11110" s="38"/>
    </row>
    <row r="11111" spans="19:19" x14ac:dyDescent="0.3">
      <c r="S11111" s="38"/>
    </row>
    <row r="11112" spans="19:19" x14ac:dyDescent="0.3">
      <c r="S11112" s="38"/>
    </row>
    <row r="11113" spans="19:19" x14ac:dyDescent="0.3">
      <c r="S11113" s="38"/>
    </row>
    <row r="11114" spans="19:19" x14ac:dyDescent="0.3">
      <c r="S11114" s="38"/>
    </row>
    <row r="11115" spans="19:19" x14ac:dyDescent="0.3">
      <c r="S11115" s="38"/>
    </row>
    <row r="11116" spans="19:19" x14ac:dyDescent="0.3">
      <c r="S11116" s="38"/>
    </row>
    <row r="11117" spans="19:19" x14ac:dyDescent="0.3">
      <c r="S11117" s="38"/>
    </row>
    <row r="11118" spans="19:19" x14ac:dyDescent="0.3">
      <c r="S11118" s="38"/>
    </row>
    <row r="11119" spans="19:19" x14ac:dyDescent="0.3">
      <c r="S11119" s="38"/>
    </row>
    <row r="11120" spans="19:19" x14ac:dyDescent="0.3">
      <c r="S11120" s="38"/>
    </row>
    <row r="11121" spans="19:19" x14ac:dyDescent="0.3">
      <c r="S11121" s="38"/>
    </row>
    <row r="11122" spans="19:19" x14ac:dyDescent="0.3">
      <c r="S11122" s="38"/>
    </row>
    <row r="11123" spans="19:19" x14ac:dyDescent="0.3">
      <c r="S11123" s="38"/>
    </row>
    <row r="11124" spans="19:19" x14ac:dyDescent="0.3">
      <c r="S11124" s="38"/>
    </row>
    <row r="11125" spans="19:19" x14ac:dyDescent="0.3">
      <c r="S11125" s="38"/>
    </row>
    <row r="11126" spans="19:19" x14ac:dyDescent="0.3">
      <c r="S11126" s="38"/>
    </row>
    <row r="11127" spans="19:19" x14ac:dyDescent="0.3">
      <c r="S11127" s="38"/>
    </row>
    <row r="11128" spans="19:19" x14ac:dyDescent="0.3">
      <c r="S11128" s="38"/>
    </row>
    <row r="11129" spans="19:19" x14ac:dyDescent="0.3">
      <c r="S11129" s="38"/>
    </row>
    <row r="11130" spans="19:19" x14ac:dyDescent="0.3">
      <c r="S11130" s="38"/>
    </row>
    <row r="11131" spans="19:19" x14ac:dyDescent="0.3">
      <c r="S11131" s="38"/>
    </row>
    <row r="11132" spans="19:19" x14ac:dyDescent="0.3">
      <c r="S11132" s="38"/>
    </row>
    <row r="11133" spans="19:19" x14ac:dyDescent="0.3">
      <c r="S11133" s="38"/>
    </row>
    <row r="11134" spans="19:19" x14ac:dyDescent="0.3">
      <c r="S11134" s="38"/>
    </row>
    <row r="11135" spans="19:19" x14ac:dyDescent="0.3">
      <c r="S11135" s="38"/>
    </row>
    <row r="11136" spans="19:19" x14ac:dyDescent="0.3">
      <c r="S11136" s="38"/>
    </row>
    <row r="11137" spans="19:19" x14ac:dyDescent="0.3">
      <c r="S11137" s="38"/>
    </row>
    <row r="11138" spans="19:19" x14ac:dyDescent="0.3">
      <c r="S11138" s="38"/>
    </row>
    <row r="11139" spans="19:19" x14ac:dyDescent="0.3">
      <c r="S11139" s="38"/>
    </row>
    <row r="11140" spans="19:19" x14ac:dyDescent="0.3">
      <c r="S11140" s="38"/>
    </row>
    <row r="11141" spans="19:19" x14ac:dyDescent="0.3">
      <c r="S11141" s="38"/>
    </row>
    <row r="11142" spans="19:19" x14ac:dyDescent="0.3">
      <c r="S11142" s="38"/>
    </row>
    <row r="11143" spans="19:19" x14ac:dyDescent="0.3">
      <c r="S11143" s="38"/>
    </row>
    <row r="11144" spans="19:19" x14ac:dyDescent="0.3">
      <c r="S11144" s="38"/>
    </row>
    <row r="11145" spans="19:19" x14ac:dyDescent="0.3">
      <c r="S11145" s="38"/>
    </row>
    <row r="11146" spans="19:19" x14ac:dyDescent="0.3">
      <c r="S11146" s="38"/>
    </row>
    <row r="11147" spans="19:19" x14ac:dyDescent="0.3">
      <c r="S11147" s="38"/>
    </row>
    <row r="11148" spans="19:19" x14ac:dyDescent="0.3">
      <c r="S11148" s="38"/>
    </row>
    <row r="11149" spans="19:19" x14ac:dyDescent="0.3">
      <c r="S11149" s="38"/>
    </row>
    <row r="11150" spans="19:19" x14ac:dyDescent="0.3">
      <c r="S11150" s="38"/>
    </row>
    <row r="11151" spans="19:19" x14ac:dyDescent="0.3">
      <c r="S11151" s="38"/>
    </row>
    <row r="11152" spans="19:19" x14ac:dyDescent="0.3">
      <c r="S11152" s="38"/>
    </row>
    <row r="11153" spans="19:19" x14ac:dyDescent="0.3">
      <c r="S11153" s="38"/>
    </row>
    <row r="11154" spans="19:19" x14ac:dyDescent="0.3">
      <c r="S11154" s="38"/>
    </row>
    <row r="11155" spans="19:19" x14ac:dyDescent="0.3">
      <c r="S11155" s="38"/>
    </row>
    <row r="11156" spans="19:19" x14ac:dyDescent="0.3">
      <c r="S11156" s="38"/>
    </row>
    <row r="11157" spans="19:19" x14ac:dyDescent="0.3">
      <c r="S11157" s="38"/>
    </row>
    <row r="11158" spans="19:19" x14ac:dyDescent="0.3">
      <c r="S11158" s="38"/>
    </row>
    <row r="11159" spans="19:19" x14ac:dyDescent="0.3">
      <c r="S11159" s="38"/>
    </row>
    <row r="11160" spans="19:19" x14ac:dyDescent="0.3">
      <c r="S11160" s="38"/>
    </row>
    <row r="11161" spans="19:19" x14ac:dyDescent="0.3">
      <c r="S11161" s="38"/>
    </row>
    <row r="11162" spans="19:19" x14ac:dyDescent="0.3">
      <c r="S11162" s="38"/>
    </row>
    <row r="11163" spans="19:19" x14ac:dyDescent="0.3">
      <c r="S11163" s="38"/>
    </row>
    <row r="11164" spans="19:19" x14ac:dyDescent="0.3">
      <c r="S11164" s="38"/>
    </row>
    <row r="11165" spans="19:19" x14ac:dyDescent="0.3">
      <c r="S11165" s="38"/>
    </row>
    <row r="11166" spans="19:19" x14ac:dyDescent="0.3">
      <c r="S11166" s="38"/>
    </row>
    <row r="11167" spans="19:19" x14ac:dyDescent="0.3">
      <c r="S11167" s="38"/>
    </row>
    <row r="11168" spans="19:19" x14ac:dyDescent="0.3">
      <c r="S11168" s="38"/>
    </row>
    <row r="11169" spans="19:19" x14ac:dyDescent="0.3">
      <c r="S11169" s="38"/>
    </row>
    <row r="11170" spans="19:19" x14ac:dyDescent="0.3">
      <c r="S11170" s="38"/>
    </row>
    <row r="11171" spans="19:19" x14ac:dyDescent="0.3">
      <c r="S11171" s="38"/>
    </row>
    <row r="11172" spans="19:19" x14ac:dyDescent="0.3">
      <c r="S11172" s="38"/>
    </row>
    <row r="11173" spans="19:19" x14ac:dyDescent="0.3">
      <c r="S11173" s="38"/>
    </row>
    <row r="11174" spans="19:19" x14ac:dyDescent="0.3">
      <c r="S11174" s="38"/>
    </row>
    <row r="11175" spans="19:19" x14ac:dyDescent="0.3">
      <c r="S11175" s="38"/>
    </row>
    <row r="11176" spans="19:19" x14ac:dyDescent="0.3">
      <c r="S11176" s="38"/>
    </row>
    <row r="11177" spans="19:19" x14ac:dyDescent="0.3">
      <c r="S11177" s="38"/>
    </row>
    <row r="11178" spans="19:19" x14ac:dyDescent="0.3">
      <c r="S11178" s="38"/>
    </row>
    <row r="11179" spans="19:19" x14ac:dyDescent="0.3">
      <c r="S11179" s="38"/>
    </row>
    <row r="11180" spans="19:19" x14ac:dyDescent="0.3">
      <c r="S11180" s="38"/>
    </row>
    <row r="11181" spans="19:19" x14ac:dyDescent="0.3">
      <c r="S11181" s="38"/>
    </row>
    <row r="11182" spans="19:19" x14ac:dyDescent="0.3">
      <c r="S11182" s="38"/>
    </row>
    <row r="11183" spans="19:19" x14ac:dyDescent="0.3">
      <c r="S11183" s="38"/>
    </row>
    <row r="11184" spans="19:19" x14ac:dyDescent="0.3">
      <c r="S11184" s="38"/>
    </row>
    <row r="11185" spans="19:19" x14ac:dyDescent="0.3">
      <c r="S11185" s="38"/>
    </row>
    <row r="11186" spans="19:19" x14ac:dyDescent="0.3">
      <c r="S11186" s="38"/>
    </row>
    <row r="11187" spans="19:19" x14ac:dyDescent="0.3">
      <c r="S11187" s="38"/>
    </row>
    <row r="11188" spans="19:19" x14ac:dyDescent="0.3">
      <c r="S11188" s="38"/>
    </row>
    <row r="11189" spans="19:19" x14ac:dyDescent="0.3">
      <c r="S11189" s="38"/>
    </row>
    <row r="11190" spans="19:19" x14ac:dyDescent="0.3">
      <c r="S11190" s="38"/>
    </row>
    <row r="11191" spans="19:19" x14ac:dyDescent="0.3">
      <c r="S11191" s="38"/>
    </row>
    <row r="11192" spans="19:19" x14ac:dyDescent="0.3">
      <c r="S11192" s="38"/>
    </row>
    <row r="11193" spans="19:19" x14ac:dyDescent="0.3">
      <c r="S11193" s="38"/>
    </row>
    <row r="11194" spans="19:19" x14ac:dyDescent="0.3">
      <c r="S11194" s="38"/>
    </row>
    <row r="11195" spans="19:19" x14ac:dyDescent="0.3">
      <c r="S11195" s="38"/>
    </row>
    <row r="11196" spans="19:19" x14ac:dyDescent="0.3">
      <c r="S11196" s="38"/>
    </row>
    <row r="11197" spans="19:19" x14ac:dyDescent="0.3">
      <c r="S11197" s="38"/>
    </row>
    <row r="11198" spans="19:19" x14ac:dyDescent="0.3">
      <c r="S11198" s="38"/>
    </row>
    <row r="11199" spans="19:19" x14ac:dyDescent="0.3">
      <c r="S11199" s="38"/>
    </row>
    <row r="11200" spans="19:19" x14ac:dyDescent="0.3">
      <c r="S11200" s="38"/>
    </row>
    <row r="11201" spans="19:19" x14ac:dyDescent="0.3">
      <c r="S11201" s="38"/>
    </row>
    <row r="11202" spans="19:19" x14ac:dyDescent="0.3">
      <c r="S11202" s="38"/>
    </row>
    <row r="11203" spans="19:19" x14ac:dyDescent="0.3">
      <c r="S11203" s="38"/>
    </row>
    <row r="11204" spans="19:19" x14ac:dyDescent="0.3">
      <c r="S11204" s="38"/>
    </row>
    <row r="11205" spans="19:19" x14ac:dyDescent="0.3">
      <c r="S11205" s="38"/>
    </row>
    <row r="11206" spans="19:19" x14ac:dyDescent="0.3">
      <c r="S11206" s="38"/>
    </row>
    <row r="11207" spans="19:19" x14ac:dyDescent="0.3">
      <c r="S11207" s="38"/>
    </row>
    <row r="11208" spans="19:19" x14ac:dyDescent="0.3">
      <c r="S11208" s="38"/>
    </row>
    <row r="11209" spans="19:19" x14ac:dyDescent="0.3">
      <c r="S11209" s="38"/>
    </row>
    <row r="11210" spans="19:19" x14ac:dyDescent="0.3">
      <c r="S11210" s="38"/>
    </row>
    <row r="11211" spans="19:19" x14ac:dyDescent="0.3">
      <c r="S11211" s="38"/>
    </row>
    <row r="11212" spans="19:19" x14ac:dyDescent="0.3">
      <c r="S11212" s="38"/>
    </row>
    <row r="11213" spans="19:19" x14ac:dyDescent="0.3">
      <c r="S11213" s="38"/>
    </row>
    <row r="11214" spans="19:19" x14ac:dyDescent="0.3">
      <c r="S11214" s="38"/>
    </row>
    <row r="11215" spans="19:19" x14ac:dyDescent="0.3">
      <c r="S11215" s="38"/>
    </row>
    <row r="11216" spans="19:19" x14ac:dyDescent="0.3">
      <c r="S11216" s="38"/>
    </row>
    <row r="11217" spans="19:19" x14ac:dyDescent="0.3">
      <c r="S11217" s="38"/>
    </row>
    <row r="11218" spans="19:19" x14ac:dyDescent="0.3">
      <c r="S11218" s="38"/>
    </row>
    <row r="11219" spans="19:19" x14ac:dyDescent="0.3">
      <c r="S11219" s="38"/>
    </row>
    <row r="11220" spans="19:19" x14ac:dyDescent="0.3">
      <c r="S11220" s="38"/>
    </row>
    <row r="11221" spans="19:19" x14ac:dyDescent="0.3">
      <c r="S11221" s="38"/>
    </row>
    <row r="11222" spans="19:19" x14ac:dyDescent="0.3">
      <c r="S11222" s="38"/>
    </row>
    <row r="11223" spans="19:19" x14ac:dyDescent="0.3">
      <c r="S11223" s="38"/>
    </row>
    <row r="11224" spans="19:19" x14ac:dyDescent="0.3">
      <c r="S11224" s="38"/>
    </row>
    <row r="11225" spans="19:19" x14ac:dyDescent="0.3">
      <c r="S11225" s="38"/>
    </row>
    <row r="11226" spans="19:19" x14ac:dyDescent="0.3">
      <c r="S11226" s="38"/>
    </row>
    <row r="11227" spans="19:19" x14ac:dyDescent="0.3">
      <c r="S11227" s="38"/>
    </row>
    <row r="11228" spans="19:19" x14ac:dyDescent="0.3">
      <c r="S11228" s="38"/>
    </row>
    <row r="11229" spans="19:19" x14ac:dyDescent="0.3">
      <c r="S11229" s="38"/>
    </row>
    <row r="11230" spans="19:19" x14ac:dyDescent="0.3">
      <c r="S11230" s="38"/>
    </row>
    <row r="11231" spans="19:19" x14ac:dyDescent="0.3">
      <c r="S11231" s="38"/>
    </row>
    <row r="11232" spans="19:19" x14ac:dyDescent="0.3">
      <c r="S11232" s="38"/>
    </row>
    <row r="11233" spans="19:19" x14ac:dyDescent="0.3">
      <c r="S11233" s="38"/>
    </row>
    <row r="11234" spans="19:19" x14ac:dyDescent="0.3">
      <c r="S11234" s="38"/>
    </row>
    <row r="11235" spans="19:19" x14ac:dyDescent="0.3">
      <c r="S11235" s="38"/>
    </row>
    <row r="11236" spans="19:19" x14ac:dyDescent="0.3">
      <c r="S11236" s="38"/>
    </row>
    <row r="11237" spans="19:19" x14ac:dyDescent="0.3">
      <c r="S11237" s="38"/>
    </row>
    <row r="11238" spans="19:19" x14ac:dyDescent="0.3">
      <c r="S11238" s="38"/>
    </row>
    <row r="11239" spans="19:19" x14ac:dyDescent="0.3">
      <c r="S11239" s="38"/>
    </row>
    <row r="11240" spans="19:19" x14ac:dyDescent="0.3">
      <c r="S11240" s="38"/>
    </row>
    <row r="11241" spans="19:19" x14ac:dyDescent="0.3">
      <c r="S11241" s="38"/>
    </row>
    <row r="11242" spans="19:19" x14ac:dyDescent="0.3">
      <c r="S11242" s="38"/>
    </row>
    <row r="11243" spans="19:19" x14ac:dyDescent="0.3">
      <c r="S11243" s="38"/>
    </row>
    <row r="11244" spans="19:19" x14ac:dyDescent="0.3">
      <c r="S11244" s="38"/>
    </row>
    <row r="11245" spans="19:19" x14ac:dyDescent="0.3">
      <c r="S11245" s="38"/>
    </row>
    <row r="11246" spans="19:19" x14ac:dyDescent="0.3">
      <c r="S11246" s="38"/>
    </row>
    <row r="11247" spans="19:19" x14ac:dyDescent="0.3">
      <c r="S11247" s="38"/>
    </row>
    <row r="11248" spans="19:19" x14ac:dyDescent="0.3">
      <c r="S11248" s="38"/>
    </row>
    <row r="11249" spans="19:19" x14ac:dyDescent="0.3">
      <c r="S11249" s="38"/>
    </row>
    <row r="11250" spans="19:19" x14ac:dyDescent="0.3">
      <c r="S11250" s="38"/>
    </row>
    <row r="11251" spans="19:19" x14ac:dyDescent="0.3">
      <c r="S11251" s="38"/>
    </row>
    <row r="11252" spans="19:19" x14ac:dyDescent="0.3">
      <c r="S11252" s="38"/>
    </row>
    <row r="11253" spans="19:19" x14ac:dyDescent="0.3">
      <c r="S11253" s="38"/>
    </row>
    <row r="11254" spans="19:19" x14ac:dyDescent="0.3">
      <c r="S11254" s="38"/>
    </row>
    <row r="11255" spans="19:19" x14ac:dyDescent="0.3">
      <c r="S11255" s="38"/>
    </row>
    <row r="11256" spans="19:19" x14ac:dyDescent="0.3">
      <c r="S11256" s="38"/>
    </row>
    <row r="11257" spans="19:19" x14ac:dyDescent="0.3">
      <c r="S11257" s="38"/>
    </row>
    <row r="11258" spans="19:19" x14ac:dyDescent="0.3">
      <c r="S11258" s="38"/>
    </row>
    <row r="11259" spans="19:19" x14ac:dyDescent="0.3">
      <c r="S11259" s="38"/>
    </row>
    <row r="11260" spans="19:19" x14ac:dyDescent="0.3">
      <c r="S11260" s="38"/>
    </row>
    <row r="11261" spans="19:19" x14ac:dyDescent="0.3">
      <c r="S11261" s="38"/>
    </row>
    <row r="11262" spans="19:19" x14ac:dyDescent="0.3">
      <c r="S11262" s="38"/>
    </row>
    <row r="11263" spans="19:19" x14ac:dyDescent="0.3">
      <c r="S11263" s="38"/>
    </row>
    <row r="11264" spans="19:19" x14ac:dyDescent="0.3">
      <c r="S11264" s="38"/>
    </row>
    <row r="11265" spans="19:19" x14ac:dyDescent="0.3">
      <c r="S11265" s="38"/>
    </row>
    <row r="11266" spans="19:19" x14ac:dyDescent="0.3">
      <c r="S11266" s="38"/>
    </row>
    <row r="11267" spans="19:19" x14ac:dyDescent="0.3">
      <c r="S11267" s="38"/>
    </row>
    <row r="11268" spans="19:19" x14ac:dyDescent="0.3">
      <c r="S11268" s="38"/>
    </row>
    <row r="11269" spans="19:19" x14ac:dyDescent="0.3">
      <c r="S11269" s="38"/>
    </row>
    <row r="11270" spans="19:19" x14ac:dyDescent="0.3">
      <c r="S11270" s="38"/>
    </row>
    <row r="11271" spans="19:19" x14ac:dyDescent="0.3">
      <c r="S11271" s="38"/>
    </row>
    <row r="11272" spans="19:19" x14ac:dyDescent="0.3">
      <c r="S11272" s="38"/>
    </row>
    <row r="11273" spans="19:19" x14ac:dyDescent="0.3">
      <c r="S11273" s="38"/>
    </row>
    <row r="11274" spans="19:19" x14ac:dyDescent="0.3">
      <c r="S11274" s="38"/>
    </row>
    <row r="11275" spans="19:19" x14ac:dyDescent="0.3">
      <c r="S11275" s="38"/>
    </row>
    <row r="11276" spans="19:19" x14ac:dyDescent="0.3">
      <c r="S11276" s="38"/>
    </row>
    <row r="11277" spans="19:19" x14ac:dyDescent="0.3">
      <c r="S11277" s="38"/>
    </row>
    <row r="11278" spans="19:19" x14ac:dyDescent="0.3">
      <c r="S11278" s="38"/>
    </row>
    <row r="11279" spans="19:19" x14ac:dyDescent="0.3">
      <c r="S11279" s="38"/>
    </row>
    <row r="11280" spans="19:19" x14ac:dyDescent="0.3">
      <c r="S11280" s="38"/>
    </row>
    <row r="11281" spans="19:19" x14ac:dyDescent="0.3">
      <c r="S11281" s="38"/>
    </row>
    <row r="11282" spans="19:19" x14ac:dyDescent="0.3">
      <c r="S11282" s="38"/>
    </row>
    <row r="11283" spans="19:19" x14ac:dyDescent="0.3">
      <c r="S11283" s="38"/>
    </row>
    <row r="11284" spans="19:19" x14ac:dyDescent="0.3">
      <c r="S11284" s="38"/>
    </row>
    <row r="11285" spans="19:19" x14ac:dyDescent="0.3">
      <c r="S11285" s="38"/>
    </row>
    <row r="11286" spans="19:19" x14ac:dyDescent="0.3">
      <c r="S11286" s="38"/>
    </row>
    <row r="11287" spans="19:19" x14ac:dyDescent="0.3">
      <c r="S11287" s="38"/>
    </row>
    <row r="11288" spans="19:19" x14ac:dyDescent="0.3">
      <c r="S11288" s="38"/>
    </row>
    <row r="11289" spans="19:19" x14ac:dyDescent="0.3">
      <c r="S11289" s="38"/>
    </row>
    <row r="11290" spans="19:19" x14ac:dyDescent="0.3">
      <c r="S11290" s="38"/>
    </row>
    <row r="11291" spans="19:19" x14ac:dyDescent="0.3">
      <c r="S11291" s="38"/>
    </row>
    <row r="11292" spans="19:19" x14ac:dyDescent="0.3">
      <c r="S11292" s="38"/>
    </row>
    <row r="11293" spans="19:19" x14ac:dyDescent="0.3">
      <c r="S11293" s="38"/>
    </row>
    <row r="11294" spans="19:19" x14ac:dyDescent="0.3">
      <c r="S11294" s="38"/>
    </row>
    <row r="11295" spans="19:19" x14ac:dyDescent="0.3">
      <c r="S11295" s="38"/>
    </row>
    <row r="11296" spans="19:19" x14ac:dyDescent="0.3">
      <c r="S11296" s="38"/>
    </row>
    <row r="11297" spans="19:19" x14ac:dyDescent="0.3">
      <c r="S11297" s="38"/>
    </row>
    <row r="11298" spans="19:19" x14ac:dyDescent="0.3">
      <c r="S11298" s="38"/>
    </row>
    <row r="11299" spans="19:19" x14ac:dyDescent="0.3">
      <c r="S11299" s="38"/>
    </row>
    <row r="11300" spans="19:19" x14ac:dyDescent="0.3">
      <c r="S11300" s="38"/>
    </row>
    <row r="11301" spans="19:19" x14ac:dyDescent="0.3">
      <c r="S11301" s="38"/>
    </row>
    <row r="11302" spans="19:19" x14ac:dyDescent="0.3">
      <c r="S11302" s="38"/>
    </row>
    <row r="11303" spans="19:19" x14ac:dyDescent="0.3">
      <c r="S11303" s="38"/>
    </row>
    <row r="11304" spans="19:19" x14ac:dyDescent="0.3">
      <c r="S11304" s="38"/>
    </row>
    <row r="11305" spans="19:19" x14ac:dyDescent="0.3">
      <c r="S11305" s="38"/>
    </row>
    <row r="11306" spans="19:19" x14ac:dyDescent="0.3">
      <c r="S11306" s="38"/>
    </row>
    <row r="11307" spans="19:19" x14ac:dyDescent="0.3">
      <c r="S11307" s="38"/>
    </row>
    <row r="11308" spans="19:19" x14ac:dyDescent="0.3">
      <c r="S11308" s="38"/>
    </row>
    <row r="11309" spans="19:19" x14ac:dyDescent="0.3">
      <c r="S11309" s="38"/>
    </row>
    <row r="11310" spans="19:19" x14ac:dyDescent="0.3">
      <c r="S11310" s="38"/>
    </row>
    <row r="11311" spans="19:19" x14ac:dyDescent="0.3">
      <c r="S11311" s="38"/>
    </row>
    <row r="11312" spans="19:19" x14ac:dyDescent="0.3">
      <c r="S11312" s="38"/>
    </row>
    <row r="11313" spans="19:19" x14ac:dyDescent="0.3">
      <c r="S11313" s="38"/>
    </row>
    <row r="11314" spans="19:19" x14ac:dyDescent="0.3">
      <c r="S11314" s="38"/>
    </row>
    <row r="11315" spans="19:19" x14ac:dyDescent="0.3">
      <c r="S11315" s="38"/>
    </row>
    <row r="11316" spans="19:19" x14ac:dyDescent="0.3">
      <c r="S11316" s="38"/>
    </row>
    <row r="11317" spans="19:19" x14ac:dyDescent="0.3">
      <c r="S11317" s="38"/>
    </row>
    <row r="11318" spans="19:19" x14ac:dyDescent="0.3">
      <c r="S11318" s="38"/>
    </row>
    <row r="11319" spans="19:19" x14ac:dyDescent="0.3">
      <c r="S11319" s="38"/>
    </row>
    <row r="11320" spans="19:19" x14ac:dyDescent="0.3">
      <c r="S11320" s="38"/>
    </row>
    <row r="11321" spans="19:19" x14ac:dyDescent="0.3">
      <c r="S11321" s="38"/>
    </row>
    <row r="11322" spans="19:19" x14ac:dyDescent="0.3">
      <c r="S11322" s="38"/>
    </row>
    <row r="11323" spans="19:19" x14ac:dyDescent="0.3">
      <c r="S11323" s="38"/>
    </row>
    <row r="11324" spans="19:19" x14ac:dyDescent="0.3">
      <c r="S11324" s="38"/>
    </row>
    <row r="11325" spans="19:19" x14ac:dyDescent="0.3">
      <c r="S11325" s="38"/>
    </row>
    <row r="11326" spans="19:19" x14ac:dyDescent="0.3">
      <c r="S11326" s="38"/>
    </row>
    <row r="11327" spans="19:19" x14ac:dyDescent="0.3">
      <c r="S11327" s="38"/>
    </row>
    <row r="11328" spans="19:19" x14ac:dyDescent="0.3">
      <c r="S11328" s="38"/>
    </row>
    <row r="11329" spans="19:19" x14ac:dyDescent="0.3">
      <c r="S11329" s="38"/>
    </row>
    <row r="11330" spans="19:19" x14ac:dyDescent="0.3">
      <c r="S11330" s="38"/>
    </row>
    <row r="11331" spans="19:19" x14ac:dyDescent="0.3">
      <c r="S11331" s="38"/>
    </row>
    <row r="11332" spans="19:19" x14ac:dyDescent="0.3">
      <c r="S11332" s="38"/>
    </row>
    <row r="11333" spans="19:19" x14ac:dyDescent="0.3">
      <c r="S11333" s="38"/>
    </row>
    <row r="11334" spans="19:19" x14ac:dyDescent="0.3">
      <c r="S11334" s="38"/>
    </row>
    <row r="11335" spans="19:19" x14ac:dyDescent="0.3">
      <c r="S11335" s="38"/>
    </row>
    <row r="11336" spans="19:19" x14ac:dyDescent="0.3">
      <c r="S11336" s="38"/>
    </row>
    <row r="11337" spans="19:19" x14ac:dyDescent="0.3">
      <c r="S11337" s="38"/>
    </row>
    <row r="11338" spans="19:19" x14ac:dyDescent="0.3">
      <c r="S11338" s="38"/>
    </row>
    <row r="11339" spans="19:19" x14ac:dyDescent="0.3">
      <c r="S11339" s="38"/>
    </row>
    <row r="11340" spans="19:19" x14ac:dyDescent="0.3">
      <c r="S11340" s="38"/>
    </row>
    <row r="11341" spans="19:19" x14ac:dyDescent="0.3">
      <c r="S11341" s="38"/>
    </row>
    <row r="11342" spans="19:19" x14ac:dyDescent="0.3">
      <c r="S11342" s="38"/>
    </row>
    <row r="11343" spans="19:19" x14ac:dyDescent="0.3">
      <c r="S11343" s="38"/>
    </row>
    <row r="11344" spans="19:19" x14ac:dyDescent="0.3">
      <c r="S11344" s="38"/>
    </row>
    <row r="11345" spans="19:19" x14ac:dyDescent="0.3">
      <c r="S11345" s="38"/>
    </row>
    <row r="11346" spans="19:19" x14ac:dyDescent="0.3">
      <c r="S11346" s="38"/>
    </row>
    <row r="11347" spans="19:19" x14ac:dyDescent="0.3">
      <c r="S11347" s="38"/>
    </row>
    <row r="11348" spans="19:19" x14ac:dyDescent="0.3">
      <c r="S11348" s="38"/>
    </row>
    <row r="11349" spans="19:19" x14ac:dyDescent="0.3">
      <c r="S11349" s="38"/>
    </row>
    <row r="11350" spans="19:19" x14ac:dyDescent="0.3">
      <c r="S11350" s="38"/>
    </row>
    <row r="11351" spans="19:19" x14ac:dyDescent="0.3">
      <c r="S11351" s="38"/>
    </row>
    <row r="11352" spans="19:19" x14ac:dyDescent="0.3">
      <c r="S11352" s="38"/>
    </row>
    <row r="11353" spans="19:19" x14ac:dyDescent="0.3">
      <c r="S11353" s="38"/>
    </row>
    <row r="11354" spans="19:19" x14ac:dyDescent="0.3">
      <c r="S11354" s="38"/>
    </row>
    <row r="11355" spans="19:19" x14ac:dyDescent="0.3">
      <c r="S11355" s="38"/>
    </row>
    <row r="11356" spans="19:19" x14ac:dyDescent="0.3">
      <c r="S11356" s="38"/>
    </row>
    <row r="11357" spans="19:19" x14ac:dyDescent="0.3">
      <c r="S11357" s="38"/>
    </row>
    <row r="11358" spans="19:19" x14ac:dyDescent="0.3">
      <c r="S11358" s="38"/>
    </row>
    <row r="11359" spans="19:19" x14ac:dyDescent="0.3">
      <c r="S11359" s="38"/>
    </row>
    <row r="11360" spans="19:19" x14ac:dyDescent="0.3">
      <c r="S11360" s="38"/>
    </row>
    <row r="11361" spans="19:19" x14ac:dyDescent="0.3">
      <c r="S11361" s="38"/>
    </row>
    <row r="11362" spans="19:19" x14ac:dyDescent="0.3">
      <c r="S11362" s="38"/>
    </row>
    <row r="11363" spans="19:19" x14ac:dyDescent="0.3">
      <c r="S11363" s="38"/>
    </row>
    <row r="11364" spans="19:19" x14ac:dyDescent="0.3">
      <c r="S11364" s="38"/>
    </row>
    <row r="11365" spans="19:19" x14ac:dyDescent="0.3">
      <c r="S11365" s="38"/>
    </row>
    <row r="11366" spans="19:19" x14ac:dyDescent="0.3">
      <c r="S11366" s="38"/>
    </row>
    <row r="11367" spans="19:19" x14ac:dyDescent="0.3">
      <c r="S11367" s="38"/>
    </row>
    <row r="11368" spans="19:19" x14ac:dyDescent="0.3">
      <c r="S11368" s="38"/>
    </row>
    <row r="11369" spans="19:19" x14ac:dyDescent="0.3">
      <c r="S11369" s="38"/>
    </row>
    <row r="11370" spans="19:19" x14ac:dyDescent="0.3">
      <c r="S11370" s="38"/>
    </row>
    <row r="11371" spans="19:19" x14ac:dyDescent="0.3">
      <c r="S11371" s="38"/>
    </row>
    <row r="11372" spans="19:19" x14ac:dyDescent="0.3">
      <c r="S11372" s="38"/>
    </row>
    <row r="11373" spans="19:19" x14ac:dyDescent="0.3">
      <c r="S11373" s="38"/>
    </row>
    <row r="11374" spans="19:19" x14ac:dyDescent="0.3">
      <c r="S11374" s="38"/>
    </row>
    <row r="11375" spans="19:19" x14ac:dyDescent="0.3">
      <c r="S11375" s="38"/>
    </row>
    <row r="11376" spans="19:19" x14ac:dyDescent="0.3">
      <c r="S11376" s="38"/>
    </row>
    <row r="11377" spans="19:19" x14ac:dyDescent="0.3">
      <c r="S11377" s="38"/>
    </row>
    <row r="11378" spans="19:19" x14ac:dyDescent="0.3">
      <c r="S11378" s="38"/>
    </row>
    <row r="11379" spans="19:19" x14ac:dyDescent="0.3">
      <c r="S11379" s="38"/>
    </row>
    <row r="11380" spans="19:19" x14ac:dyDescent="0.3">
      <c r="S11380" s="38"/>
    </row>
    <row r="11381" spans="19:19" x14ac:dyDescent="0.3">
      <c r="S11381" s="38"/>
    </row>
    <row r="11382" spans="19:19" x14ac:dyDescent="0.3">
      <c r="S11382" s="38"/>
    </row>
    <row r="11383" spans="19:19" x14ac:dyDescent="0.3">
      <c r="S11383" s="38"/>
    </row>
    <row r="11384" spans="19:19" x14ac:dyDescent="0.3">
      <c r="S11384" s="38"/>
    </row>
    <row r="11385" spans="19:19" x14ac:dyDescent="0.3">
      <c r="S11385" s="38"/>
    </row>
    <row r="11386" spans="19:19" x14ac:dyDescent="0.3">
      <c r="S11386" s="38"/>
    </row>
    <row r="11387" spans="19:19" x14ac:dyDescent="0.3">
      <c r="S11387" s="38"/>
    </row>
    <row r="11388" spans="19:19" x14ac:dyDescent="0.3">
      <c r="S11388" s="38"/>
    </row>
    <row r="11389" spans="19:19" x14ac:dyDescent="0.3">
      <c r="S11389" s="38"/>
    </row>
    <row r="11390" spans="19:19" x14ac:dyDescent="0.3">
      <c r="S11390" s="38"/>
    </row>
    <row r="11391" spans="19:19" x14ac:dyDescent="0.3">
      <c r="S11391" s="38"/>
    </row>
    <row r="11392" spans="19:19" x14ac:dyDescent="0.3">
      <c r="S11392" s="38"/>
    </row>
    <row r="11393" spans="19:19" x14ac:dyDescent="0.3">
      <c r="S11393" s="38"/>
    </row>
    <row r="11394" spans="19:19" x14ac:dyDescent="0.3">
      <c r="S11394" s="38"/>
    </row>
    <row r="11395" spans="19:19" x14ac:dyDescent="0.3">
      <c r="S11395" s="38"/>
    </row>
    <row r="11396" spans="19:19" x14ac:dyDescent="0.3">
      <c r="S11396" s="38"/>
    </row>
    <row r="11397" spans="19:19" x14ac:dyDescent="0.3">
      <c r="S11397" s="38"/>
    </row>
    <row r="11398" spans="19:19" x14ac:dyDescent="0.3">
      <c r="S11398" s="38"/>
    </row>
    <row r="11399" spans="19:19" x14ac:dyDescent="0.3">
      <c r="S11399" s="38"/>
    </row>
    <row r="11400" spans="19:19" x14ac:dyDescent="0.3">
      <c r="S11400" s="38"/>
    </row>
    <row r="11401" spans="19:19" x14ac:dyDescent="0.3">
      <c r="S11401" s="38"/>
    </row>
    <row r="11402" spans="19:19" x14ac:dyDescent="0.3">
      <c r="S11402" s="38"/>
    </row>
    <row r="11403" spans="19:19" x14ac:dyDescent="0.3">
      <c r="S11403" s="38"/>
    </row>
    <row r="11404" spans="19:19" x14ac:dyDescent="0.3">
      <c r="S11404" s="38"/>
    </row>
    <row r="11405" spans="19:19" x14ac:dyDescent="0.3">
      <c r="S11405" s="38"/>
    </row>
    <row r="11406" spans="19:19" x14ac:dyDescent="0.3">
      <c r="S11406" s="38"/>
    </row>
    <row r="11407" spans="19:19" x14ac:dyDescent="0.3">
      <c r="S11407" s="38"/>
    </row>
    <row r="11408" spans="19:19" x14ac:dyDescent="0.3">
      <c r="S11408" s="38"/>
    </row>
    <row r="11409" spans="19:19" x14ac:dyDescent="0.3">
      <c r="S11409" s="38"/>
    </row>
    <row r="11410" spans="19:19" x14ac:dyDescent="0.3">
      <c r="S11410" s="38"/>
    </row>
    <row r="11411" spans="19:19" x14ac:dyDescent="0.3">
      <c r="S11411" s="38"/>
    </row>
    <row r="11412" spans="19:19" x14ac:dyDescent="0.3">
      <c r="S11412" s="38"/>
    </row>
    <row r="11413" spans="19:19" x14ac:dyDescent="0.3">
      <c r="S11413" s="38"/>
    </row>
    <row r="11414" spans="19:19" x14ac:dyDescent="0.3">
      <c r="S11414" s="38"/>
    </row>
    <row r="11415" spans="19:19" x14ac:dyDescent="0.3">
      <c r="S11415" s="38"/>
    </row>
    <row r="11416" spans="19:19" x14ac:dyDescent="0.3">
      <c r="S11416" s="38"/>
    </row>
    <row r="11417" spans="19:19" x14ac:dyDescent="0.3">
      <c r="S11417" s="38"/>
    </row>
    <row r="11418" spans="19:19" x14ac:dyDescent="0.3">
      <c r="S11418" s="38"/>
    </row>
    <row r="11419" spans="19:19" x14ac:dyDescent="0.3">
      <c r="S11419" s="38"/>
    </row>
    <row r="11420" spans="19:19" x14ac:dyDescent="0.3">
      <c r="S11420" s="38"/>
    </row>
    <row r="11421" spans="19:19" x14ac:dyDescent="0.3">
      <c r="S11421" s="38"/>
    </row>
    <row r="11422" spans="19:19" x14ac:dyDescent="0.3">
      <c r="S11422" s="38"/>
    </row>
    <row r="11423" spans="19:19" x14ac:dyDescent="0.3">
      <c r="S11423" s="38"/>
    </row>
    <row r="11424" spans="19:19" x14ac:dyDescent="0.3">
      <c r="S11424" s="38"/>
    </row>
    <row r="11425" spans="19:19" x14ac:dyDescent="0.3">
      <c r="S11425" s="38"/>
    </row>
    <row r="11426" spans="19:19" x14ac:dyDescent="0.3">
      <c r="S11426" s="38"/>
    </row>
    <row r="11427" spans="19:19" x14ac:dyDescent="0.3">
      <c r="S11427" s="38"/>
    </row>
    <row r="11428" spans="19:19" x14ac:dyDescent="0.3">
      <c r="S11428" s="38"/>
    </row>
    <row r="11429" spans="19:19" x14ac:dyDescent="0.3">
      <c r="S11429" s="38"/>
    </row>
    <row r="11430" spans="19:19" x14ac:dyDescent="0.3">
      <c r="S11430" s="38"/>
    </row>
    <row r="11431" spans="19:19" x14ac:dyDescent="0.3">
      <c r="S11431" s="38"/>
    </row>
    <row r="11432" spans="19:19" x14ac:dyDescent="0.3">
      <c r="S11432" s="38"/>
    </row>
    <row r="11433" spans="19:19" x14ac:dyDescent="0.3">
      <c r="S11433" s="38"/>
    </row>
    <row r="11434" spans="19:19" x14ac:dyDescent="0.3">
      <c r="S11434" s="38"/>
    </row>
    <row r="11435" spans="19:19" x14ac:dyDescent="0.3">
      <c r="S11435" s="38"/>
    </row>
    <row r="11436" spans="19:19" x14ac:dyDescent="0.3">
      <c r="S11436" s="38"/>
    </row>
    <row r="11437" spans="19:19" x14ac:dyDescent="0.3">
      <c r="S11437" s="38"/>
    </row>
    <row r="11438" spans="19:19" x14ac:dyDescent="0.3">
      <c r="S11438" s="38"/>
    </row>
    <row r="11439" spans="19:19" x14ac:dyDescent="0.3">
      <c r="S11439" s="38"/>
    </row>
    <row r="11440" spans="19:19" x14ac:dyDescent="0.3">
      <c r="S11440" s="38"/>
    </row>
    <row r="11441" spans="19:19" x14ac:dyDescent="0.3">
      <c r="S11441" s="38"/>
    </row>
    <row r="11442" spans="19:19" x14ac:dyDescent="0.3">
      <c r="S11442" s="38"/>
    </row>
    <row r="11443" spans="19:19" x14ac:dyDescent="0.3">
      <c r="S11443" s="38"/>
    </row>
    <row r="11444" spans="19:19" x14ac:dyDescent="0.3">
      <c r="S11444" s="38"/>
    </row>
    <row r="11445" spans="19:19" x14ac:dyDescent="0.3">
      <c r="S11445" s="38"/>
    </row>
    <row r="11446" spans="19:19" x14ac:dyDescent="0.3">
      <c r="S11446" s="38"/>
    </row>
    <row r="11447" spans="19:19" x14ac:dyDescent="0.3">
      <c r="S11447" s="38"/>
    </row>
    <row r="11448" spans="19:19" x14ac:dyDescent="0.3">
      <c r="S11448" s="38"/>
    </row>
    <row r="11449" spans="19:19" x14ac:dyDescent="0.3">
      <c r="S11449" s="38"/>
    </row>
    <row r="11450" spans="19:19" x14ac:dyDescent="0.3">
      <c r="S11450" s="38"/>
    </row>
    <row r="11451" spans="19:19" x14ac:dyDescent="0.3">
      <c r="S11451" s="38"/>
    </row>
    <row r="11452" spans="19:19" x14ac:dyDescent="0.3">
      <c r="S11452" s="38"/>
    </row>
    <row r="11453" spans="19:19" x14ac:dyDescent="0.3">
      <c r="S11453" s="38"/>
    </row>
    <row r="11454" spans="19:19" x14ac:dyDescent="0.3">
      <c r="S11454" s="38"/>
    </row>
    <row r="11455" spans="19:19" x14ac:dyDescent="0.3">
      <c r="S11455" s="38"/>
    </row>
    <row r="11456" spans="19:19" x14ac:dyDescent="0.3">
      <c r="S11456" s="38"/>
    </row>
    <row r="11457" spans="19:19" x14ac:dyDescent="0.3">
      <c r="S11457" s="38"/>
    </row>
    <row r="11458" spans="19:19" x14ac:dyDescent="0.3">
      <c r="S11458" s="38"/>
    </row>
    <row r="11459" spans="19:19" x14ac:dyDescent="0.3">
      <c r="S11459" s="38"/>
    </row>
    <row r="11460" spans="19:19" x14ac:dyDescent="0.3">
      <c r="S11460" s="38"/>
    </row>
    <row r="11461" spans="19:19" x14ac:dyDescent="0.3">
      <c r="S11461" s="38"/>
    </row>
    <row r="11462" spans="19:19" x14ac:dyDescent="0.3">
      <c r="S11462" s="38"/>
    </row>
    <row r="11463" spans="19:19" x14ac:dyDescent="0.3">
      <c r="S11463" s="38"/>
    </row>
    <row r="11464" spans="19:19" x14ac:dyDescent="0.3">
      <c r="S11464" s="38"/>
    </row>
    <row r="11465" spans="19:19" x14ac:dyDescent="0.3">
      <c r="S11465" s="38"/>
    </row>
    <row r="11466" spans="19:19" x14ac:dyDescent="0.3">
      <c r="S11466" s="38"/>
    </row>
    <row r="11467" spans="19:19" x14ac:dyDescent="0.3">
      <c r="S11467" s="38"/>
    </row>
    <row r="11468" spans="19:19" x14ac:dyDescent="0.3">
      <c r="S11468" s="38"/>
    </row>
    <row r="11469" spans="19:19" x14ac:dyDescent="0.3">
      <c r="S11469" s="38"/>
    </row>
    <row r="11470" spans="19:19" x14ac:dyDescent="0.3">
      <c r="S11470" s="38"/>
    </row>
    <row r="11471" spans="19:19" x14ac:dyDescent="0.3">
      <c r="S11471" s="38"/>
    </row>
    <row r="11472" spans="19:19" x14ac:dyDescent="0.3">
      <c r="S11472" s="38"/>
    </row>
    <row r="11473" spans="19:19" x14ac:dyDescent="0.3">
      <c r="S11473" s="38"/>
    </row>
    <row r="11474" spans="19:19" x14ac:dyDescent="0.3">
      <c r="S11474" s="38"/>
    </row>
    <row r="11475" spans="19:19" x14ac:dyDescent="0.3">
      <c r="S11475" s="38"/>
    </row>
    <row r="11476" spans="19:19" x14ac:dyDescent="0.3">
      <c r="S11476" s="38"/>
    </row>
    <row r="11477" spans="19:19" x14ac:dyDescent="0.3">
      <c r="S11477" s="38"/>
    </row>
    <row r="11478" spans="19:19" x14ac:dyDescent="0.3">
      <c r="S11478" s="38"/>
    </row>
    <row r="11479" spans="19:19" x14ac:dyDescent="0.3">
      <c r="S11479" s="38"/>
    </row>
    <row r="11480" spans="19:19" x14ac:dyDescent="0.3">
      <c r="S11480" s="38"/>
    </row>
    <row r="11481" spans="19:19" x14ac:dyDescent="0.3">
      <c r="S11481" s="38"/>
    </row>
    <row r="11482" spans="19:19" x14ac:dyDescent="0.3">
      <c r="S11482" s="38"/>
    </row>
    <row r="11483" spans="19:19" x14ac:dyDescent="0.3">
      <c r="S11483" s="38"/>
    </row>
    <row r="11484" spans="19:19" x14ac:dyDescent="0.3">
      <c r="S11484" s="38"/>
    </row>
    <row r="11485" spans="19:19" x14ac:dyDescent="0.3">
      <c r="S11485" s="38"/>
    </row>
    <row r="11486" spans="19:19" x14ac:dyDescent="0.3">
      <c r="S11486" s="38"/>
    </row>
    <row r="11487" spans="19:19" x14ac:dyDescent="0.3">
      <c r="S11487" s="38"/>
    </row>
    <row r="11488" spans="19:19" x14ac:dyDescent="0.3">
      <c r="S11488" s="38"/>
    </row>
    <row r="11489" spans="19:19" x14ac:dyDescent="0.3">
      <c r="S11489" s="38"/>
    </row>
    <row r="11490" spans="19:19" x14ac:dyDescent="0.3">
      <c r="S11490" s="38"/>
    </row>
    <row r="11491" spans="19:19" x14ac:dyDescent="0.3">
      <c r="S11491" s="38"/>
    </row>
    <row r="11492" spans="19:19" x14ac:dyDescent="0.3">
      <c r="S11492" s="38"/>
    </row>
    <row r="11493" spans="19:19" x14ac:dyDescent="0.3">
      <c r="S11493" s="38"/>
    </row>
    <row r="11494" spans="19:19" x14ac:dyDescent="0.3">
      <c r="S11494" s="38"/>
    </row>
    <row r="11495" spans="19:19" x14ac:dyDescent="0.3">
      <c r="S11495" s="38"/>
    </row>
    <row r="11496" spans="19:19" x14ac:dyDescent="0.3">
      <c r="S11496" s="38"/>
    </row>
    <row r="11497" spans="19:19" x14ac:dyDescent="0.3">
      <c r="S11497" s="38"/>
    </row>
    <row r="11498" spans="19:19" x14ac:dyDescent="0.3">
      <c r="S11498" s="38"/>
    </row>
    <row r="11499" spans="19:19" x14ac:dyDescent="0.3">
      <c r="S11499" s="38"/>
    </row>
    <row r="11500" spans="19:19" x14ac:dyDescent="0.3">
      <c r="S11500" s="38"/>
    </row>
    <row r="11501" spans="19:19" x14ac:dyDescent="0.3">
      <c r="S11501" s="38"/>
    </row>
    <row r="11502" spans="19:19" x14ac:dyDescent="0.3">
      <c r="S11502" s="38"/>
    </row>
    <row r="11503" spans="19:19" x14ac:dyDescent="0.3">
      <c r="S11503" s="38"/>
    </row>
    <row r="11504" spans="19:19" x14ac:dyDescent="0.3">
      <c r="S11504" s="38"/>
    </row>
    <row r="11505" spans="19:19" x14ac:dyDescent="0.3">
      <c r="S11505" s="38"/>
    </row>
    <row r="11506" spans="19:19" x14ac:dyDescent="0.3">
      <c r="S11506" s="38"/>
    </row>
    <row r="11507" spans="19:19" x14ac:dyDescent="0.3">
      <c r="S11507" s="38"/>
    </row>
    <row r="11508" spans="19:19" x14ac:dyDescent="0.3">
      <c r="S11508" s="38"/>
    </row>
    <row r="11509" spans="19:19" x14ac:dyDescent="0.3">
      <c r="S11509" s="38"/>
    </row>
    <row r="11510" spans="19:19" x14ac:dyDescent="0.3">
      <c r="S11510" s="38"/>
    </row>
    <row r="11511" spans="19:19" x14ac:dyDescent="0.3">
      <c r="S11511" s="38"/>
    </row>
    <row r="11512" spans="19:19" x14ac:dyDescent="0.3">
      <c r="S11512" s="38"/>
    </row>
    <row r="11513" spans="19:19" x14ac:dyDescent="0.3">
      <c r="S11513" s="38"/>
    </row>
    <row r="11514" spans="19:19" x14ac:dyDescent="0.3">
      <c r="S11514" s="38"/>
    </row>
    <row r="11515" spans="19:19" x14ac:dyDescent="0.3">
      <c r="S11515" s="38"/>
    </row>
    <row r="11516" spans="19:19" x14ac:dyDescent="0.3">
      <c r="S11516" s="38"/>
    </row>
    <row r="11517" spans="19:19" x14ac:dyDescent="0.3">
      <c r="S11517" s="38"/>
    </row>
    <row r="11518" spans="19:19" x14ac:dyDescent="0.3">
      <c r="S11518" s="38"/>
    </row>
    <row r="11519" spans="19:19" x14ac:dyDescent="0.3">
      <c r="S11519" s="38"/>
    </row>
    <row r="11520" spans="19:19" x14ac:dyDescent="0.3">
      <c r="S11520" s="38"/>
    </row>
    <row r="11521" spans="19:19" x14ac:dyDescent="0.3">
      <c r="S11521" s="38"/>
    </row>
    <row r="11522" spans="19:19" x14ac:dyDescent="0.3">
      <c r="S11522" s="38"/>
    </row>
    <row r="11523" spans="19:19" x14ac:dyDescent="0.3">
      <c r="S11523" s="38"/>
    </row>
    <row r="11524" spans="19:19" x14ac:dyDescent="0.3">
      <c r="S11524" s="38"/>
    </row>
    <row r="11525" spans="19:19" x14ac:dyDescent="0.3">
      <c r="S11525" s="38"/>
    </row>
    <row r="11526" spans="19:19" x14ac:dyDescent="0.3">
      <c r="S11526" s="38"/>
    </row>
    <row r="11527" spans="19:19" x14ac:dyDescent="0.3">
      <c r="S11527" s="38"/>
    </row>
    <row r="11528" spans="19:19" x14ac:dyDescent="0.3">
      <c r="S11528" s="38"/>
    </row>
    <row r="11529" spans="19:19" x14ac:dyDescent="0.3">
      <c r="S11529" s="38"/>
    </row>
    <row r="11530" spans="19:19" x14ac:dyDescent="0.3">
      <c r="S11530" s="38"/>
    </row>
    <row r="11531" spans="19:19" x14ac:dyDescent="0.3">
      <c r="S11531" s="38"/>
    </row>
    <row r="11532" spans="19:19" x14ac:dyDescent="0.3">
      <c r="S11532" s="38"/>
    </row>
    <row r="11533" spans="19:19" x14ac:dyDescent="0.3">
      <c r="S11533" s="38"/>
    </row>
    <row r="11534" spans="19:19" x14ac:dyDescent="0.3">
      <c r="S11534" s="38"/>
    </row>
    <row r="11535" spans="19:19" x14ac:dyDescent="0.3">
      <c r="S11535" s="38"/>
    </row>
    <row r="11536" spans="19:19" x14ac:dyDescent="0.3">
      <c r="S11536" s="38"/>
    </row>
    <row r="11537" spans="19:19" x14ac:dyDescent="0.3">
      <c r="S11537" s="38"/>
    </row>
    <row r="11538" spans="19:19" x14ac:dyDescent="0.3">
      <c r="S11538" s="38"/>
    </row>
    <row r="11539" spans="19:19" x14ac:dyDescent="0.3">
      <c r="S11539" s="38"/>
    </row>
    <row r="11540" spans="19:19" x14ac:dyDescent="0.3">
      <c r="S11540" s="38"/>
    </row>
    <row r="11541" spans="19:19" x14ac:dyDescent="0.3">
      <c r="S11541" s="38"/>
    </row>
    <row r="11542" spans="19:19" x14ac:dyDescent="0.3">
      <c r="S11542" s="38"/>
    </row>
    <row r="11543" spans="19:19" x14ac:dyDescent="0.3">
      <c r="S11543" s="38"/>
    </row>
    <row r="11544" spans="19:19" x14ac:dyDescent="0.3">
      <c r="S11544" s="38"/>
    </row>
    <row r="11545" spans="19:19" x14ac:dyDescent="0.3">
      <c r="S11545" s="38"/>
    </row>
    <row r="11546" spans="19:19" x14ac:dyDescent="0.3">
      <c r="S11546" s="38"/>
    </row>
    <row r="11547" spans="19:19" x14ac:dyDescent="0.3">
      <c r="S11547" s="38"/>
    </row>
    <row r="11548" spans="19:19" x14ac:dyDescent="0.3">
      <c r="S11548" s="38"/>
    </row>
    <row r="11549" spans="19:19" x14ac:dyDescent="0.3">
      <c r="S11549" s="38"/>
    </row>
    <row r="11550" spans="19:19" x14ac:dyDescent="0.3">
      <c r="S11550" s="38"/>
    </row>
    <row r="11551" spans="19:19" x14ac:dyDescent="0.3">
      <c r="S11551" s="38"/>
    </row>
    <row r="11552" spans="19:19" x14ac:dyDescent="0.3">
      <c r="S11552" s="38"/>
    </row>
    <row r="11553" spans="19:19" x14ac:dyDescent="0.3">
      <c r="S11553" s="38"/>
    </row>
    <row r="11554" spans="19:19" x14ac:dyDescent="0.3">
      <c r="S11554" s="38"/>
    </row>
    <row r="11555" spans="19:19" x14ac:dyDescent="0.3">
      <c r="S11555" s="38"/>
    </row>
    <row r="11556" spans="19:19" x14ac:dyDescent="0.3">
      <c r="S11556" s="38"/>
    </row>
    <row r="11557" spans="19:19" x14ac:dyDescent="0.3">
      <c r="S11557" s="38"/>
    </row>
    <row r="11558" spans="19:19" x14ac:dyDescent="0.3">
      <c r="S11558" s="38"/>
    </row>
    <row r="11559" spans="19:19" x14ac:dyDescent="0.3">
      <c r="S11559" s="38"/>
    </row>
    <row r="11560" spans="19:19" x14ac:dyDescent="0.3">
      <c r="S11560" s="38"/>
    </row>
    <row r="11561" spans="19:19" x14ac:dyDescent="0.3">
      <c r="S11561" s="38"/>
    </row>
    <row r="11562" spans="19:19" x14ac:dyDescent="0.3">
      <c r="S11562" s="38"/>
    </row>
    <row r="11563" spans="19:19" x14ac:dyDescent="0.3">
      <c r="S11563" s="38"/>
    </row>
    <row r="11564" spans="19:19" x14ac:dyDescent="0.3">
      <c r="S11564" s="38"/>
    </row>
    <row r="11565" spans="19:19" x14ac:dyDescent="0.3">
      <c r="S11565" s="38"/>
    </row>
    <row r="11566" spans="19:19" x14ac:dyDescent="0.3">
      <c r="S11566" s="38"/>
    </row>
    <row r="11567" spans="19:19" x14ac:dyDescent="0.3">
      <c r="S11567" s="38"/>
    </row>
    <row r="11568" spans="19:19" x14ac:dyDescent="0.3">
      <c r="S11568" s="38"/>
    </row>
    <row r="11569" spans="19:19" x14ac:dyDescent="0.3">
      <c r="S11569" s="38"/>
    </row>
    <row r="11570" spans="19:19" x14ac:dyDescent="0.3">
      <c r="S11570" s="38"/>
    </row>
    <row r="11571" spans="19:19" x14ac:dyDescent="0.3">
      <c r="S11571" s="38"/>
    </row>
    <row r="11572" spans="19:19" x14ac:dyDescent="0.3">
      <c r="S11572" s="38"/>
    </row>
    <row r="11573" spans="19:19" x14ac:dyDescent="0.3">
      <c r="S11573" s="38"/>
    </row>
    <row r="11574" spans="19:19" x14ac:dyDescent="0.3">
      <c r="S11574" s="38"/>
    </row>
    <row r="11575" spans="19:19" x14ac:dyDescent="0.3">
      <c r="S11575" s="38"/>
    </row>
    <row r="11576" spans="19:19" x14ac:dyDescent="0.3">
      <c r="S11576" s="38"/>
    </row>
    <row r="11577" spans="19:19" x14ac:dyDescent="0.3">
      <c r="S11577" s="38"/>
    </row>
    <row r="11578" spans="19:19" x14ac:dyDescent="0.3">
      <c r="S11578" s="38"/>
    </row>
    <row r="11579" spans="19:19" x14ac:dyDescent="0.3">
      <c r="S11579" s="38"/>
    </row>
    <row r="11580" spans="19:19" x14ac:dyDescent="0.3">
      <c r="S11580" s="38"/>
    </row>
    <row r="11581" spans="19:19" x14ac:dyDescent="0.3">
      <c r="S11581" s="38"/>
    </row>
    <row r="11582" spans="19:19" x14ac:dyDescent="0.3">
      <c r="S11582" s="38"/>
    </row>
    <row r="11583" spans="19:19" x14ac:dyDescent="0.3">
      <c r="S11583" s="38"/>
    </row>
    <row r="11584" spans="19:19" x14ac:dyDescent="0.3">
      <c r="S11584" s="38"/>
    </row>
    <row r="11585" spans="19:19" x14ac:dyDescent="0.3">
      <c r="S11585" s="38"/>
    </row>
    <row r="11586" spans="19:19" x14ac:dyDescent="0.3">
      <c r="S11586" s="38"/>
    </row>
    <row r="11587" spans="19:19" x14ac:dyDescent="0.3">
      <c r="S11587" s="38"/>
    </row>
    <row r="11588" spans="19:19" x14ac:dyDescent="0.3">
      <c r="S11588" s="38"/>
    </row>
    <row r="11589" spans="19:19" x14ac:dyDescent="0.3">
      <c r="S11589" s="38"/>
    </row>
    <row r="11590" spans="19:19" x14ac:dyDescent="0.3">
      <c r="S11590" s="38"/>
    </row>
    <row r="11591" spans="19:19" x14ac:dyDescent="0.3">
      <c r="S11591" s="38"/>
    </row>
    <row r="11592" spans="19:19" x14ac:dyDescent="0.3">
      <c r="S11592" s="38"/>
    </row>
    <row r="11593" spans="19:19" x14ac:dyDescent="0.3">
      <c r="S11593" s="38"/>
    </row>
    <row r="11594" spans="19:19" x14ac:dyDescent="0.3">
      <c r="S11594" s="38"/>
    </row>
    <row r="11595" spans="19:19" x14ac:dyDescent="0.3">
      <c r="S11595" s="38"/>
    </row>
    <row r="11596" spans="19:19" x14ac:dyDescent="0.3">
      <c r="S11596" s="38"/>
    </row>
    <row r="11597" spans="19:19" x14ac:dyDescent="0.3">
      <c r="S11597" s="38"/>
    </row>
    <row r="11598" spans="19:19" x14ac:dyDescent="0.3">
      <c r="S11598" s="38"/>
    </row>
    <row r="11599" spans="19:19" x14ac:dyDescent="0.3">
      <c r="S11599" s="38"/>
    </row>
    <row r="11600" spans="19:19" x14ac:dyDescent="0.3">
      <c r="S11600" s="38"/>
    </row>
    <row r="11601" spans="19:19" x14ac:dyDescent="0.3">
      <c r="S11601" s="38"/>
    </row>
    <row r="11602" spans="19:19" x14ac:dyDescent="0.3">
      <c r="S11602" s="38"/>
    </row>
    <row r="11603" spans="19:19" x14ac:dyDescent="0.3">
      <c r="S11603" s="38"/>
    </row>
    <row r="11604" spans="19:19" x14ac:dyDescent="0.3">
      <c r="S11604" s="38"/>
    </row>
    <row r="11605" spans="19:19" x14ac:dyDescent="0.3">
      <c r="S11605" s="38"/>
    </row>
    <row r="11606" spans="19:19" x14ac:dyDescent="0.3">
      <c r="S11606" s="38"/>
    </row>
    <row r="11607" spans="19:19" x14ac:dyDescent="0.3">
      <c r="S11607" s="38"/>
    </row>
    <row r="11608" spans="19:19" x14ac:dyDescent="0.3">
      <c r="S11608" s="38"/>
    </row>
    <row r="11609" spans="19:19" x14ac:dyDescent="0.3">
      <c r="S11609" s="38"/>
    </row>
    <row r="11610" spans="19:19" x14ac:dyDescent="0.3">
      <c r="S11610" s="38"/>
    </row>
    <row r="11611" spans="19:19" x14ac:dyDescent="0.3">
      <c r="S11611" s="38"/>
    </row>
    <row r="11612" spans="19:19" x14ac:dyDescent="0.3">
      <c r="S11612" s="38"/>
    </row>
    <row r="11613" spans="19:19" x14ac:dyDescent="0.3">
      <c r="S11613" s="38"/>
    </row>
    <row r="11614" spans="19:19" x14ac:dyDescent="0.3">
      <c r="S11614" s="38"/>
    </row>
    <row r="11615" spans="19:19" x14ac:dyDescent="0.3">
      <c r="S11615" s="38"/>
    </row>
    <row r="11616" spans="19:19" x14ac:dyDescent="0.3">
      <c r="S11616" s="38"/>
    </row>
    <row r="11617" spans="19:19" x14ac:dyDescent="0.3">
      <c r="S11617" s="38"/>
    </row>
    <row r="11618" spans="19:19" x14ac:dyDescent="0.3">
      <c r="S11618" s="38"/>
    </row>
    <row r="11619" spans="19:19" x14ac:dyDescent="0.3">
      <c r="S11619" s="38"/>
    </row>
    <row r="11620" spans="19:19" x14ac:dyDescent="0.3">
      <c r="S11620" s="38"/>
    </row>
    <row r="11621" spans="19:19" x14ac:dyDescent="0.3">
      <c r="S11621" s="38"/>
    </row>
    <row r="11622" spans="19:19" x14ac:dyDescent="0.3">
      <c r="S11622" s="38"/>
    </row>
    <row r="11623" spans="19:19" x14ac:dyDescent="0.3">
      <c r="S11623" s="38"/>
    </row>
    <row r="11624" spans="19:19" x14ac:dyDescent="0.3">
      <c r="S11624" s="38"/>
    </row>
    <row r="11625" spans="19:19" x14ac:dyDescent="0.3">
      <c r="S11625" s="38"/>
    </row>
    <row r="11626" spans="19:19" x14ac:dyDescent="0.3">
      <c r="S11626" s="38"/>
    </row>
    <row r="11627" spans="19:19" x14ac:dyDescent="0.3">
      <c r="S11627" s="38"/>
    </row>
    <row r="11628" spans="19:19" x14ac:dyDescent="0.3">
      <c r="S11628" s="38"/>
    </row>
    <row r="11629" spans="19:19" x14ac:dyDescent="0.3">
      <c r="S11629" s="38"/>
    </row>
    <row r="11630" spans="19:19" x14ac:dyDescent="0.3">
      <c r="S11630" s="38"/>
    </row>
    <row r="11631" spans="19:19" x14ac:dyDescent="0.3">
      <c r="S11631" s="38"/>
    </row>
    <row r="11632" spans="19:19" x14ac:dyDescent="0.3">
      <c r="S11632" s="38"/>
    </row>
    <row r="11633" spans="19:19" x14ac:dyDescent="0.3">
      <c r="S11633" s="38"/>
    </row>
    <row r="11634" spans="19:19" x14ac:dyDescent="0.3">
      <c r="S11634" s="38"/>
    </row>
    <row r="11635" spans="19:19" x14ac:dyDescent="0.3">
      <c r="S11635" s="38"/>
    </row>
    <row r="11636" spans="19:19" x14ac:dyDescent="0.3">
      <c r="S11636" s="38"/>
    </row>
    <row r="11637" spans="19:19" x14ac:dyDescent="0.3">
      <c r="S11637" s="38"/>
    </row>
    <row r="11638" spans="19:19" x14ac:dyDescent="0.3">
      <c r="S11638" s="38"/>
    </row>
    <row r="11639" spans="19:19" x14ac:dyDescent="0.3">
      <c r="S11639" s="38"/>
    </row>
    <row r="11640" spans="19:19" x14ac:dyDescent="0.3">
      <c r="S11640" s="38"/>
    </row>
    <row r="11641" spans="19:19" x14ac:dyDescent="0.3">
      <c r="S11641" s="38"/>
    </row>
    <row r="11642" spans="19:19" x14ac:dyDescent="0.3">
      <c r="S11642" s="38"/>
    </row>
    <row r="11643" spans="19:19" x14ac:dyDescent="0.3">
      <c r="S11643" s="38"/>
    </row>
    <row r="11644" spans="19:19" x14ac:dyDescent="0.3">
      <c r="S11644" s="38"/>
    </row>
    <row r="11645" spans="19:19" x14ac:dyDescent="0.3">
      <c r="S11645" s="38"/>
    </row>
    <row r="11646" spans="19:19" x14ac:dyDescent="0.3">
      <c r="S11646" s="38"/>
    </row>
    <row r="11647" spans="19:19" x14ac:dyDescent="0.3">
      <c r="S11647" s="38"/>
    </row>
    <row r="11648" spans="19:19" x14ac:dyDescent="0.3">
      <c r="S11648" s="38"/>
    </row>
    <row r="11649" spans="19:19" x14ac:dyDescent="0.3">
      <c r="S11649" s="38"/>
    </row>
    <row r="11650" spans="19:19" x14ac:dyDescent="0.3">
      <c r="S11650" s="38"/>
    </row>
    <row r="11651" spans="19:19" x14ac:dyDescent="0.3">
      <c r="S11651" s="38"/>
    </row>
    <row r="11652" spans="19:19" x14ac:dyDescent="0.3">
      <c r="S11652" s="38"/>
    </row>
    <row r="11653" spans="19:19" x14ac:dyDescent="0.3">
      <c r="S11653" s="38"/>
    </row>
    <row r="11654" spans="19:19" x14ac:dyDescent="0.3">
      <c r="S11654" s="38"/>
    </row>
    <row r="11655" spans="19:19" x14ac:dyDescent="0.3">
      <c r="S11655" s="38"/>
    </row>
    <row r="11656" spans="19:19" x14ac:dyDescent="0.3">
      <c r="S11656" s="38"/>
    </row>
    <row r="11657" spans="19:19" x14ac:dyDescent="0.3">
      <c r="S11657" s="38"/>
    </row>
    <row r="11658" spans="19:19" x14ac:dyDescent="0.3">
      <c r="S11658" s="38"/>
    </row>
    <row r="11659" spans="19:19" x14ac:dyDescent="0.3">
      <c r="S11659" s="38"/>
    </row>
    <row r="11660" spans="19:19" x14ac:dyDescent="0.3">
      <c r="S11660" s="38"/>
    </row>
    <row r="11661" spans="19:19" x14ac:dyDescent="0.3">
      <c r="S11661" s="38"/>
    </row>
    <row r="11662" spans="19:19" x14ac:dyDescent="0.3">
      <c r="S11662" s="38"/>
    </row>
    <row r="11663" spans="19:19" x14ac:dyDescent="0.3">
      <c r="S11663" s="38"/>
    </row>
    <row r="11664" spans="19:19" x14ac:dyDescent="0.3">
      <c r="S11664" s="38"/>
    </row>
    <row r="11665" spans="19:19" x14ac:dyDescent="0.3">
      <c r="S11665" s="38"/>
    </row>
    <row r="11666" spans="19:19" x14ac:dyDescent="0.3">
      <c r="S11666" s="38"/>
    </row>
    <row r="11667" spans="19:19" x14ac:dyDescent="0.3">
      <c r="S11667" s="38"/>
    </row>
    <row r="11668" spans="19:19" x14ac:dyDescent="0.3">
      <c r="S11668" s="38"/>
    </row>
    <row r="11669" spans="19:19" x14ac:dyDescent="0.3">
      <c r="S11669" s="38"/>
    </row>
    <row r="11670" spans="19:19" x14ac:dyDescent="0.3">
      <c r="S11670" s="38"/>
    </row>
    <row r="11671" spans="19:19" x14ac:dyDescent="0.3">
      <c r="S11671" s="38"/>
    </row>
    <row r="11672" spans="19:19" x14ac:dyDescent="0.3">
      <c r="S11672" s="38"/>
    </row>
    <row r="11673" spans="19:19" x14ac:dyDescent="0.3">
      <c r="S11673" s="38"/>
    </row>
    <row r="11674" spans="19:19" x14ac:dyDescent="0.3">
      <c r="S11674" s="38"/>
    </row>
    <row r="11675" spans="19:19" x14ac:dyDescent="0.3">
      <c r="S11675" s="38"/>
    </row>
    <row r="11676" spans="19:19" x14ac:dyDescent="0.3">
      <c r="S11676" s="38"/>
    </row>
    <row r="11677" spans="19:19" x14ac:dyDescent="0.3">
      <c r="S11677" s="38"/>
    </row>
    <row r="11678" spans="19:19" x14ac:dyDescent="0.3">
      <c r="S11678" s="38"/>
    </row>
    <row r="11679" spans="19:19" x14ac:dyDescent="0.3">
      <c r="S11679" s="38"/>
    </row>
    <row r="11680" spans="19:19" x14ac:dyDescent="0.3">
      <c r="S11680" s="38"/>
    </row>
    <row r="11681" spans="19:19" x14ac:dyDescent="0.3">
      <c r="S11681" s="38"/>
    </row>
    <row r="11682" spans="19:19" x14ac:dyDescent="0.3">
      <c r="S11682" s="38"/>
    </row>
    <row r="11683" spans="19:19" x14ac:dyDescent="0.3">
      <c r="S11683" s="38"/>
    </row>
    <row r="11684" spans="19:19" x14ac:dyDescent="0.3">
      <c r="S11684" s="38"/>
    </row>
    <row r="11685" spans="19:19" x14ac:dyDescent="0.3">
      <c r="S11685" s="38"/>
    </row>
    <row r="11686" spans="19:19" x14ac:dyDescent="0.3">
      <c r="S11686" s="38"/>
    </row>
    <row r="11687" spans="19:19" x14ac:dyDescent="0.3">
      <c r="S11687" s="38"/>
    </row>
    <row r="11688" spans="19:19" x14ac:dyDescent="0.3">
      <c r="S11688" s="38"/>
    </row>
    <row r="11689" spans="19:19" x14ac:dyDescent="0.3">
      <c r="S11689" s="38"/>
    </row>
    <row r="11690" spans="19:19" x14ac:dyDescent="0.3">
      <c r="S11690" s="38"/>
    </row>
    <row r="11691" spans="19:19" x14ac:dyDescent="0.3">
      <c r="S11691" s="38"/>
    </row>
    <row r="11692" spans="19:19" x14ac:dyDescent="0.3">
      <c r="S11692" s="38"/>
    </row>
    <row r="11693" spans="19:19" x14ac:dyDescent="0.3">
      <c r="S11693" s="38"/>
    </row>
    <row r="11694" spans="19:19" x14ac:dyDescent="0.3">
      <c r="S11694" s="38"/>
    </row>
    <row r="11695" spans="19:19" x14ac:dyDescent="0.3">
      <c r="S11695" s="38"/>
    </row>
    <row r="11696" spans="19:19" x14ac:dyDescent="0.3">
      <c r="S11696" s="38"/>
    </row>
    <row r="11697" spans="19:19" x14ac:dyDescent="0.3">
      <c r="S11697" s="38"/>
    </row>
    <row r="11698" spans="19:19" x14ac:dyDescent="0.3">
      <c r="S11698" s="38"/>
    </row>
    <row r="11699" spans="19:19" x14ac:dyDescent="0.3">
      <c r="S11699" s="38"/>
    </row>
    <row r="11700" spans="19:19" x14ac:dyDescent="0.3">
      <c r="S11700" s="38"/>
    </row>
    <row r="11701" spans="19:19" x14ac:dyDescent="0.3">
      <c r="S11701" s="38"/>
    </row>
    <row r="11702" spans="19:19" x14ac:dyDescent="0.3">
      <c r="S11702" s="38"/>
    </row>
    <row r="11703" spans="19:19" x14ac:dyDescent="0.3">
      <c r="S11703" s="38"/>
    </row>
    <row r="11704" spans="19:19" x14ac:dyDescent="0.3">
      <c r="S11704" s="38"/>
    </row>
    <row r="11705" spans="19:19" x14ac:dyDescent="0.3">
      <c r="S11705" s="38"/>
    </row>
    <row r="11706" spans="19:19" x14ac:dyDescent="0.3">
      <c r="S11706" s="38"/>
    </row>
    <row r="11707" spans="19:19" x14ac:dyDescent="0.3">
      <c r="S11707" s="38"/>
    </row>
    <row r="11708" spans="19:19" x14ac:dyDescent="0.3">
      <c r="S11708" s="38"/>
    </row>
    <row r="11709" spans="19:19" x14ac:dyDescent="0.3">
      <c r="S11709" s="38"/>
    </row>
    <row r="11710" spans="19:19" x14ac:dyDescent="0.3">
      <c r="S11710" s="38"/>
    </row>
    <row r="11711" spans="19:19" x14ac:dyDescent="0.3">
      <c r="S11711" s="38"/>
    </row>
    <row r="11712" spans="19:19" x14ac:dyDescent="0.3">
      <c r="S11712" s="38"/>
    </row>
    <row r="11713" spans="19:19" x14ac:dyDescent="0.3">
      <c r="S11713" s="38"/>
    </row>
    <row r="11714" spans="19:19" x14ac:dyDescent="0.3">
      <c r="S11714" s="38"/>
    </row>
    <row r="11715" spans="19:19" x14ac:dyDescent="0.3">
      <c r="S11715" s="38"/>
    </row>
    <row r="11716" spans="19:19" x14ac:dyDescent="0.3">
      <c r="S11716" s="38"/>
    </row>
    <row r="11717" spans="19:19" x14ac:dyDescent="0.3">
      <c r="S11717" s="38"/>
    </row>
    <row r="11718" spans="19:19" x14ac:dyDescent="0.3">
      <c r="S11718" s="38"/>
    </row>
    <row r="11719" spans="19:19" x14ac:dyDescent="0.3">
      <c r="S11719" s="38"/>
    </row>
    <row r="11720" spans="19:19" x14ac:dyDescent="0.3">
      <c r="S11720" s="38"/>
    </row>
    <row r="11721" spans="19:19" x14ac:dyDescent="0.3">
      <c r="S11721" s="38"/>
    </row>
    <row r="11722" spans="19:19" x14ac:dyDescent="0.3">
      <c r="S11722" s="38"/>
    </row>
    <row r="11723" spans="19:19" x14ac:dyDescent="0.3">
      <c r="S11723" s="38"/>
    </row>
    <row r="11724" spans="19:19" x14ac:dyDescent="0.3">
      <c r="S11724" s="38"/>
    </row>
    <row r="11725" spans="19:19" x14ac:dyDescent="0.3">
      <c r="S11725" s="38"/>
    </row>
    <row r="11726" spans="19:19" x14ac:dyDescent="0.3">
      <c r="S11726" s="38"/>
    </row>
    <row r="11727" spans="19:19" x14ac:dyDescent="0.3">
      <c r="S11727" s="38"/>
    </row>
    <row r="11728" spans="19:19" x14ac:dyDescent="0.3">
      <c r="S11728" s="38"/>
    </row>
    <row r="11729" spans="19:19" x14ac:dyDescent="0.3">
      <c r="S11729" s="38"/>
    </row>
    <row r="11730" spans="19:19" x14ac:dyDescent="0.3">
      <c r="S11730" s="38"/>
    </row>
    <row r="11731" spans="19:19" x14ac:dyDescent="0.3">
      <c r="S11731" s="38"/>
    </row>
    <row r="11732" spans="19:19" x14ac:dyDescent="0.3">
      <c r="S11732" s="38"/>
    </row>
    <row r="11733" spans="19:19" x14ac:dyDescent="0.3">
      <c r="S11733" s="38"/>
    </row>
    <row r="11734" spans="19:19" x14ac:dyDescent="0.3">
      <c r="S11734" s="38"/>
    </row>
    <row r="11735" spans="19:19" x14ac:dyDescent="0.3">
      <c r="S11735" s="38"/>
    </row>
    <row r="11736" spans="19:19" x14ac:dyDescent="0.3">
      <c r="S11736" s="38"/>
    </row>
    <row r="11737" spans="19:19" x14ac:dyDescent="0.3">
      <c r="S11737" s="38"/>
    </row>
    <row r="11738" spans="19:19" x14ac:dyDescent="0.3">
      <c r="S11738" s="38"/>
    </row>
    <row r="11739" spans="19:19" x14ac:dyDescent="0.3">
      <c r="S11739" s="38"/>
    </row>
    <row r="11740" spans="19:19" x14ac:dyDescent="0.3">
      <c r="S11740" s="38"/>
    </row>
    <row r="11741" spans="19:19" x14ac:dyDescent="0.3">
      <c r="S11741" s="38"/>
    </row>
    <row r="11742" spans="19:19" x14ac:dyDescent="0.3">
      <c r="S11742" s="38"/>
    </row>
    <row r="11743" spans="19:19" x14ac:dyDescent="0.3">
      <c r="S11743" s="38"/>
    </row>
    <row r="11744" spans="19:19" x14ac:dyDescent="0.3">
      <c r="S11744" s="38"/>
    </row>
    <row r="11745" spans="19:19" x14ac:dyDescent="0.3">
      <c r="S11745" s="38"/>
    </row>
    <row r="11746" spans="19:19" x14ac:dyDescent="0.3">
      <c r="S11746" s="38"/>
    </row>
    <row r="11747" spans="19:19" x14ac:dyDescent="0.3">
      <c r="S11747" s="38"/>
    </row>
    <row r="11748" spans="19:19" x14ac:dyDescent="0.3">
      <c r="S11748" s="38"/>
    </row>
    <row r="11749" spans="19:19" x14ac:dyDescent="0.3">
      <c r="S11749" s="38"/>
    </row>
    <row r="11750" spans="19:19" x14ac:dyDescent="0.3">
      <c r="S11750" s="38"/>
    </row>
    <row r="11751" spans="19:19" x14ac:dyDescent="0.3">
      <c r="S11751" s="38"/>
    </row>
    <row r="11752" spans="19:19" x14ac:dyDescent="0.3">
      <c r="S11752" s="38"/>
    </row>
    <row r="11753" spans="19:19" x14ac:dyDescent="0.3">
      <c r="S11753" s="38"/>
    </row>
    <row r="11754" spans="19:19" x14ac:dyDescent="0.3">
      <c r="S11754" s="38"/>
    </row>
    <row r="11755" spans="19:19" x14ac:dyDescent="0.3">
      <c r="S11755" s="38"/>
    </row>
    <row r="11756" spans="19:19" x14ac:dyDescent="0.3">
      <c r="S11756" s="38"/>
    </row>
    <row r="11757" spans="19:19" x14ac:dyDescent="0.3">
      <c r="S11757" s="38"/>
    </row>
    <row r="11758" spans="19:19" x14ac:dyDescent="0.3">
      <c r="S11758" s="38"/>
    </row>
    <row r="11759" spans="19:19" x14ac:dyDescent="0.3">
      <c r="S11759" s="38"/>
    </row>
    <row r="11760" spans="19:19" x14ac:dyDescent="0.3">
      <c r="S11760" s="38"/>
    </row>
    <row r="11761" spans="19:19" x14ac:dyDescent="0.3">
      <c r="S11761" s="38"/>
    </row>
    <row r="11762" spans="19:19" x14ac:dyDescent="0.3">
      <c r="S11762" s="38"/>
    </row>
    <row r="11763" spans="19:19" x14ac:dyDescent="0.3">
      <c r="S11763" s="38"/>
    </row>
    <row r="11764" spans="19:19" x14ac:dyDescent="0.3">
      <c r="S11764" s="38"/>
    </row>
    <row r="11765" spans="19:19" x14ac:dyDescent="0.3">
      <c r="S11765" s="38"/>
    </row>
    <row r="11766" spans="19:19" x14ac:dyDescent="0.3">
      <c r="S11766" s="38"/>
    </row>
    <row r="11767" spans="19:19" x14ac:dyDescent="0.3">
      <c r="S11767" s="38"/>
    </row>
    <row r="11768" spans="19:19" x14ac:dyDescent="0.3">
      <c r="S11768" s="38"/>
    </row>
    <row r="11769" spans="19:19" x14ac:dyDescent="0.3">
      <c r="S11769" s="38"/>
    </row>
    <row r="11770" spans="19:19" x14ac:dyDescent="0.3">
      <c r="S11770" s="38"/>
    </row>
    <row r="11771" spans="19:19" x14ac:dyDescent="0.3">
      <c r="S11771" s="38"/>
    </row>
    <row r="11772" spans="19:19" x14ac:dyDescent="0.3">
      <c r="S11772" s="38"/>
    </row>
    <row r="11773" spans="19:19" x14ac:dyDescent="0.3">
      <c r="S11773" s="38"/>
    </row>
    <row r="11774" spans="19:19" x14ac:dyDescent="0.3">
      <c r="S11774" s="38"/>
    </row>
    <row r="11775" spans="19:19" x14ac:dyDescent="0.3">
      <c r="S11775" s="38"/>
    </row>
    <row r="11776" spans="19:19" x14ac:dyDescent="0.3">
      <c r="S11776" s="38"/>
    </row>
    <row r="11777" spans="19:19" x14ac:dyDescent="0.3">
      <c r="S11777" s="38"/>
    </row>
    <row r="11778" spans="19:19" x14ac:dyDescent="0.3">
      <c r="S11778" s="38"/>
    </row>
    <row r="11779" spans="19:19" x14ac:dyDescent="0.3">
      <c r="S11779" s="38"/>
    </row>
    <row r="11780" spans="19:19" x14ac:dyDescent="0.3">
      <c r="S11780" s="38"/>
    </row>
    <row r="11781" spans="19:19" x14ac:dyDescent="0.3">
      <c r="S11781" s="38"/>
    </row>
    <row r="11782" spans="19:19" x14ac:dyDescent="0.3">
      <c r="S11782" s="38"/>
    </row>
    <row r="11783" spans="19:19" x14ac:dyDescent="0.3">
      <c r="S11783" s="38"/>
    </row>
    <row r="11784" spans="19:19" x14ac:dyDescent="0.3">
      <c r="S11784" s="38"/>
    </row>
    <row r="11785" spans="19:19" x14ac:dyDescent="0.3">
      <c r="S11785" s="38"/>
    </row>
    <row r="11786" spans="19:19" x14ac:dyDescent="0.3">
      <c r="S11786" s="38"/>
    </row>
    <row r="11787" spans="19:19" x14ac:dyDescent="0.3">
      <c r="S11787" s="38"/>
    </row>
    <row r="11788" spans="19:19" x14ac:dyDescent="0.3">
      <c r="S11788" s="38"/>
    </row>
    <row r="11789" spans="19:19" x14ac:dyDescent="0.3">
      <c r="S11789" s="38"/>
    </row>
    <row r="11790" spans="19:19" x14ac:dyDescent="0.3">
      <c r="S11790" s="38"/>
    </row>
    <row r="11791" spans="19:19" x14ac:dyDescent="0.3">
      <c r="S11791" s="38"/>
    </row>
    <row r="11792" spans="19:19" x14ac:dyDescent="0.3">
      <c r="S11792" s="38"/>
    </row>
    <row r="11793" spans="19:19" x14ac:dyDescent="0.3">
      <c r="S11793" s="38"/>
    </row>
    <row r="11794" spans="19:19" x14ac:dyDescent="0.3">
      <c r="S11794" s="38"/>
    </row>
    <row r="11795" spans="19:19" x14ac:dyDescent="0.3">
      <c r="S11795" s="38"/>
    </row>
    <row r="11796" spans="19:19" x14ac:dyDescent="0.3">
      <c r="S11796" s="38"/>
    </row>
    <row r="11797" spans="19:19" x14ac:dyDescent="0.3">
      <c r="S11797" s="38"/>
    </row>
    <row r="11798" spans="19:19" x14ac:dyDescent="0.3">
      <c r="S11798" s="38"/>
    </row>
    <row r="11799" spans="19:19" x14ac:dyDescent="0.3">
      <c r="S11799" s="38"/>
    </row>
    <row r="11800" spans="19:19" x14ac:dyDescent="0.3">
      <c r="S11800" s="38"/>
    </row>
    <row r="11801" spans="19:19" x14ac:dyDescent="0.3">
      <c r="S11801" s="38"/>
    </row>
    <row r="11802" spans="19:19" x14ac:dyDescent="0.3">
      <c r="S11802" s="38"/>
    </row>
    <row r="11803" spans="19:19" x14ac:dyDescent="0.3">
      <c r="S11803" s="38"/>
    </row>
    <row r="11804" spans="19:19" x14ac:dyDescent="0.3">
      <c r="S11804" s="38"/>
    </row>
    <row r="11805" spans="19:19" x14ac:dyDescent="0.3">
      <c r="S11805" s="38"/>
    </row>
    <row r="11806" spans="19:19" x14ac:dyDescent="0.3">
      <c r="S11806" s="38"/>
    </row>
    <row r="11807" spans="19:19" x14ac:dyDescent="0.3">
      <c r="S11807" s="38"/>
    </row>
    <row r="11808" spans="19:19" x14ac:dyDescent="0.3">
      <c r="S11808" s="38"/>
    </row>
    <row r="11809" spans="19:19" x14ac:dyDescent="0.3">
      <c r="S11809" s="38"/>
    </row>
    <row r="11810" spans="19:19" x14ac:dyDescent="0.3">
      <c r="S11810" s="38"/>
    </row>
    <row r="11811" spans="19:19" x14ac:dyDescent="0.3">
      <c r="S11811" s="38"/>
    </row>
    <row r="11812" spans="19:19" x14ac:dyDescent="0.3">
      <c r="S11812" s="38"/>
    </row>
    <row r="11813" spans="19:19" x14ac:dyDescent="0.3">
      <c r="S11813" s="38"/>
    </row>
    <row r="11814" spans="19:19" x14ac:dyDescent="0.3">
      <c r="S11814" s="38"/>
    </row>
    <row r="11815" spans="19:19" x14ac:dyDescent="0.3">
      <c r="S11815" s="38"/>
    </row>
    <row r="11816" spans="19:19" x14ac:dyDescent="0.3">
      <c r="S11816" s="38"/>
    </row>
    <row r="11817" spans="19:19" x14ac:dyDescent="0.3">
      <c r="S11817" s="38"/>
    </row>
    <row r="11818" spans="19:19" x14ac:dyDescent="0.3">
      <c r="S11818" s="38"/>
    </row>
    <row r="11819" spans="19:19" x14ac:dyDescent="0.3">
      <c r="S11819" s="38"/>
    </row>
    <row r="11820" spans="19:19" x14ac:dyDescent="0.3">
      <c r="S11820" s="38"/>
    </row>
    <row r="11821" spans="19:19" x14ac:dyDescent="0.3">
      <c r="S11821" s="38"/>
    </row>
    <row r="11822" spans="19:19" x14ac:dyDescent="0.3">
      <c r="S11822" s="38"/>
    </row>
    <row r="11823" spans="19:19" x14ac:dyDescent="0.3">
      <c r="S11823" s="38"/>
    </row>
    <row r="11824" spans="19:19" x14ac:dyDescent="0.3">
      <c r="S11824" s="38"/>
    </row>
    <row r="11825" spans="19:19" x14ac:dyDescent="0.3">
      <c r="S11825" s="38"/>
    </row>
    <row r="11826" spans="19:19" x14ac:dyDescent="0.3">
      <c r="S11826" s="38"/>
    </row>
    <row r="11827" spans="19:19" x14ac:dyDescent="0.3">
      <c r="S11827" s="38"/>
    </row>
    <row r="11828" spans="19:19" x14ac:dyDescent="0.3">
      <c r="S11828" s="38"/>
    </row>
    <row r="11829" spans="19:19" x14ac:dyDescent="0.3">
      <c r="S11829" s="38"/>
    </row>
    <row r="11830" spans="19:19" x14ac:dyDescent="0.3">
      <c r="S11830" s="38"/>
    </row>
    <row r="11831" spans="19:19" x14ac:dyDescent="0.3">
      <c r="S11831" s="38"/>
    </row>
    <row r="11832" spans="19:19" x14ac:dyDescent="0.3">
      <c r="S11832" s="38"/>
    </row>
    <row r="11833" spans="19:19" x14ac:dyDescent="0.3">
      <c r="S11833" s="38"/>
    </row>
    <row r="11834" spans="19:19" x14ac:dyDescent="0.3">
      <c r="S11834" s="38"/>
    </row>
    <row r="11835" spans="19:19" x14ac:dyDescent="0.3">
      <c r="S11835" s="38"/>
    </row>
    <row r="11836" spans="19:19" x14ac:dyDescent="0.3">
      <c r="S11836" s="38"/>
    </row>
    <row r="11837" spans="19:19" x14ac:dyDescent="0.3">
      <c r="S11837" s="38"/>
    </row>
    <row r="11838" spans="19:19" x14ac:dyDescent="0.3">
      <c r="S11838" s="38"/>
    </row>
    <row r="11839" spans="19:19" x14ac:dyDescent="0.3">
      <c r="S11839" s="38"/>
    </row>
    <row r="11840" spans="19:19" x14ac:dyDescent="0.3">
      <c r="S11840" s="38"/>
    </row>
    <row r="11841" spans="19:19" x14ac:dyDescent="0.3">
      <c r="S11841" s="38"/>
    </row>
    <row r="11842" spans="19:19" x14ac:dyDescent="0.3">
      <c r="S11842" s="38"/>
    </row>
    <row r="11843" spans="19:19" x14ac:dyDescent="0.3">
      <c r="S11843" s="38"/>
    </row>
    <row r="11844" spans="19:19" x14ac:dyDescent="0.3">
      <c r="S11844" s="38"/>
    </row>
    <row r="11845" spans="19:19" x14ac:dyDescent="0.3">
      <c r="S11845" s="38"/>
    </row>
    <row r="11846" spans="19:19" x14ac:dyDescent="0.3">
      <c r="S11846" s="38"/>
    </row>
    <row r="11847" spans="19:19" x14ac:dyDescent="0.3">
      <c r="S11847" s="38"/>
    </row>
    <row r="11848" spans="19:19" x14ac:dyDescent="0.3">
      <c r="S11848" s="38"/>
    </row>
    <row r="11849" spans="19:19" x14ac:dyDescent="0.3">
      <c r="S11849" s="38"/>
    </row>
    <row r="11850" spans="19:19" x14ac:dyDescent="0.3">
      <c r="S11850" s="38"/>
    </row>
    <row r="11851" spans="19:19" x14ac:dyDescent="0.3">
      <c r="S11851" s="38"/>
    </row>
    <row r="11852" spans="19:19" x14ac:dyDescent="0.3">
      <c r="S11852" s="38"/>
    </row>
    <row r="11853" spans="19:19" x14ac:dyDescent="0.3">
      <c r="S11853" s="38"/>
    </row>
    <row r="11854" spans="19:19" x14ac:dyDescent="0.3">
      <c r="S11854" s="38"/>
    </row>
    <row r="11855" spans="19:19" x14ac:dyDescent="0.3">
      <c r="S11855" s="38"/>
    </row>
    <row r="11856" spans="19:19" x14ac:dyDescent="0.3">
      <c r="S11856" s="38"/>
    </row>
    <row r="11857" spans="19:19" x14ac:dyDescent="0.3">
      <c r="S11857" s="38"/>
    </row>
    <row r="11858" spans="19:19" x14ac:dyDescent="0.3">
      <c r="S11858" s="38"/>
    </row>
    <row r="11859" spans="19:19" x14ac:dyDescent="0.3">
      <c r="S11859" s="38"/>
    </row>
    <row r="11860" spans="19:19" x14ac:dyDescent="0.3">
      <c r="S11860" s="38"/>
    </row>
    <row r="11861" spans="19:19" x14ac:dyDescent="0.3">
      <c r="S11861" s="38"/>
    </row>
    <row r="11862" spans="19:19" x14ac:dyDescent="0.3">
      <c r="S11862" s="38"/>
    </row>
    <row r="11863" spans="19:19" x14ac:dyDescent="0.3">
      <c r="S11863" s="38"/>
    </row>
    <row r="11864" spans="19:19" x14ac:dyDescent="0.3">
      <c r="S11864" s="38"/>
    </row>
    <row r="11865" spans="19:19" x14ac:dyDescent="0.3">
      <c r="S11865" s="38"/>
    </row>
    <row r="11866" spans="19:19" x14ac:dyDescent="0.3">
      <c r="S11866" s="38"/>
    </row>
    <row r="11867" spans="19:19" x14ac:dyDescent="0.3">
      <c r="S11867" s="38"/>
    </row>
    <row r="11868" spans="19:19" x14ac:dyDescent="0.3">
      <c r="S11868" s="38"/>
    </row>
    <row r="11869" spans="19:19" x14ac:dyDescent="0.3">
      <c r="S11869" s="38"/>
    </row>
    <row r="11870" spans="19:19" x14ac:dyDescent="0.3">
      <c r="S11870" s="38"/>
    </row>
    <row r="11871" spans="19:19" x14ac:dyDescent="0.3">
      <c r="S11871" s="38"/>
    </row>
    <row r="11872" spans="19:19" x14ac:dyDescent="0.3">
      <c r="S11872" s="38"/>
    </row>
    <row r="11873" spans="19:19" x14ac:dyDescent="0.3">
      <c r="S11873" s="38"/>
    </row>
    <row r="11874" spans="19:19" x14ac:dyDescent="0.3">
      <c r="S11874" s="38"/>
    </row>
    <row r="11875" spans="19:19" x14ac:dyDescent="0.3">
      <c r="S11875" s="38"/>
    </row>
    <row r="11876" spans="19:19" x14ac:dyDescent="0.3">
      <c r="S11876" s="38"/>
    </row>
    <row r="11877" spans="19:19" x14ac:dyDescent="0.3">
      <c r="S11877" s="38"/>
    </row>
    <row r="11878" spans="19:19" x14ac:dyDescent="0.3">
      <c r="S11878" s="38"/>
    </row>
    <row r="11879" spans="19:19" x14ac:dyDescent="0.3">
      <c r="S11879" s="38"/>
    </row>
    <row r="11880" spans="19:19" x14ac:dyDescent="0.3">
      <c r="S11880" s="38"/>
    </row>
    <row r="11881" spans="19:19" x14ac:dyDescent="0.3">
      <c r="S11881" s="38"/>
    </row>
    <row r="11882" spans="19:19" x14ac:dyDescent="0.3">
      <c r="S11882" s="38"/>
    </row>
    <row r="11883" spans="19:19" x14ac:dyDescent="0.3">
      <c r="S11883" s="38"/>
    </row>
    <row r="11884" spans="19:19" x14ac:dyDescent="0.3">
      <c r="S11884" s="38"/>
    </row>
    <row r="11885" spans="19:19" x14ac:dyDescent="0.3">
      <c r="S11885" s="38"/>
    </row>
    <row r="11886" spans="19:19" x14ac:dyDescent="0.3">
      <c r="S11886" s="38"/>
    </row>
    <row r="11887" spans="19:19" x14ac:dyDescent="0.3">
      <c r="S11887" s="38"/>
    </row>
    <row r="11888" spans="19:19" x14ac:dyDescent="0.3">
      <c r="S11888" s="38"/>
    </row>
    <row r="11889" spans="19:19" x14ac:dyDescent="0.3">
      <c r="S11889" s="38"/>
    </row>
    <row r="11890" spans="19:19" x14ac:dyDescent="0.3">
      <c r="S11890" s="38"/>
    </row>
    <row r="11891" spans="19:19" x14ac:dyDescent="0.3">
      <c r="S11891" s="38"/>
    </row>
    <row r="11892" spans="19:19" x14ac:dyDescent="0.3">
      <c r="S11892" s="38"/>
    </row>
    <row r="11893" spans="19:19" x14ac:dyDescent="0.3">
      <c r="S11893" s="38"/>
    </row>
    <row r="11894" spans="19:19" x14ac:dyDescent="0.3">
      <c r="S11894" s="38"/>
    </row>
    <row r="11895" spans="19:19" x14ac:dyDescent="0.3">
      <c r="S11895" s="38"/>
    </row>
    <row r="11896" spans="19:19" x14ac:dyDescent="0.3">
      <c r="S11896" s="38"/>
    </row>
    <row r="11897" spans="19:19" x14ac:dyDescent="0.3">
      <c r="S11897" s="38"/>
    </row>
    <row r="11898" spans="19:19" x14ac:dyDescent="0.3">
      <c r="S11898" s="38"/>
    </row>
    <row r="11899" spans="19:19" x14ac:dyDescent="0.3">
      <c r="S11899" s="38"/>
    </row>
    <row r="11900" spans="19:19" x14ac:dyDescent="0.3">
      <c r="S11900" s="38"/>
    </row>
    <row r="11901" spans="19:19" x14ac:dyDescent="0.3">
      <c r="S11901" s="38"/>
    </row>
    <row r="11902" spans="19:19" x14ac:dyDescent="0.3">
      <c r="S11902" s="38"/>
    </row>
    <row r="11903" spans="19:19" x14ac:dyDescent="0.3">
      <c r="S11903" s="38"/>
    </row>
    <row r="11904" spans="19:19" x14ac:dyDescent="0.3">
      <c r="S11904" s="38"/>
    </row>
    <row r="11905" spans="19:19" x14ac:dyDescent="0.3">
      <c r="S11905" s="38"/>
    </row>
    <row r="11906" spans="19:19" x14ac:dyDescent="0.3">
      <c r="S11906" s="38"/>
    </row>
    <row r="11907" spans="19:19" x14ac:dyDescent="0.3">
      <c r="S11907" s="38"/>
    </row>
    <row r="11908" spans="19:19" x14ac:dyDescent="0.3">
      <c r="S11908" s="38"/>
    </row>
    <row r="11909" spans="19:19" x14ac:dyDescent="0.3">
      <c r="S11909" s="38"/>
    </row>
    <row r="11910" spans="19:19" x14ac:dyDescent="0.3">
      <c r="S11910" s="38"/>
    </row>
    <row r="11911" spans="19:19" x14ac:dyDescent="0.3">
      <c r="S11911" s="38"/>
    </row>
    <row r="11912" spans="19:19" x14ac:dyDescent="0.3">
      <c r="S11912" s="38"/>
    </row>
    <row r="11913" spans="19:19" x14ac:dyDescent="0.3">
      <c r="S11913" s="38"/>
    </row>
    <row r="11914" spans="19:19" x14ac:dyDescent="0.3">
      <c r="S11914" s="38"/>
    </row>
    <row r="11915" spans="19:19" x14ac:dyDescent="0.3">
      <c r="S11915" s="38"/>
    </row>
    <row r="11916" spans="19:19" x14ac:dyDescent="0.3">
      <c r="S11916" s="38"/>
    </row>
    <row r="11917" spans="19:19" x14ac:dyDescent="0.3">
      <c r="S11917" s="38"/>
    </row>
    <row r="11918" spans="19:19" x14ac:dyDescent="0.3">
      <c r="S11918" s="38"/>
    </row>
    <row r="11919" spans="19:19" x14ac:dyDescent="0.3">
      <c r="S11919" s="38"/>
    </row>
    <row r="11920" spans="19:19" x14ac:dyDescent="0.3">
      <c r="S11920" s="38"/>
    </row>
    <row r="11921" spans="19:19" x14ac:dyDescent="0.3">
      <c r="S11921" s="38"/>
    </row>
    <row r="11922" spans="19:19" x14ac:dyDescent="0.3">
      <c r="S11922" s="38"/>
    </row>
    <row r="11923" spans="19:19" x14ac:dyDescent="0.3">
      <c r="S11923" s="38"/>
    </row>
    <row r="11924" spans="19:19" x14ac:dyDescent="0.3">
      <c r="S11924" s="38"/>
    </row>
    <row r="11925" spans="19:19" x14ac:dyDescent="0.3">
      <c r="S11925" s="38"/>
    </row>
    <row r="11926" spans="19:19" x14ac:dyDescent="0.3">
      <c r="S11926" s="38"/>
    </row>
    <row r="11927" spans="19:19" x14ac:dyDescent="0.3">
      <c r="S11927" s="38"/>
    </row>
    <row r="11928" spans="19:19" x14ac:dyDescent="0.3">
      <c r="S11928" s="38"/>
    </row>
    <row r="11929" spans="19:19" x14ac:dyDescent="0.3">
      <c r="S11929" s="38"/>
    </row>
    <row r="11930" spans="19:19" x14ac:dyDescent="0.3">
      <c r="S11930" s="38"/>
    </row>
    <row r="11931" spans="19:19" x14ac:dyDescent="0.3">
      <c r="S11931" s="38"/>
    </row>
    <row r="11932" spans="19:19" x14ac:dyDescent="0.3">
      <c r="S11932" s="38"/>
    </row>
    <row r="11933" spans="19:19" x14ac:dyDescent="0.3">
      <c r="S11933" s="38"/>
    </row>
    <row r="11934" spans="19:19" x14ac:dyDescent="0.3">
      <c r="S11934" s="38"/>
    </row>
    <row r="11935" spans="19:19" x14ac:dyDescent="0.3">
      <c r="S11935" s="38"/>
    </row>
    <row r="11936" spans="19:19" x14ac:dyDescent="0.3">
      <c r="S11936" s="38"/>
    </row>
    <row r="11937" spans="19:19" x14ac:dyDescent="0.3">
      <c r="S11937" s="38"/>
    </row>
    <row r="11938" spans="19:19" x14ac:dyDescent="0.3">
      <c r="S11938" s="38"/>
    </row>
    <row r="11939" spans="19:19" x14ac:dyDescent="0.3">
      <c r="S11939" s="38"/>
    </row>
    <row r="11940" spans="19:19" x14ac:dyDescent="0.3">
      <c r="S11940" s="38"/>
    </row>
    <row r="11941" spans="19:19" x14ac:dyDescent="0.3">
      <c r="S11941" s="38"/>
    </row>
    <row r="11942" spans="19:19" x14ac:dyDescent="0.3">
      <c r="S11942" s="38"/>
    </row>
    <row r="11943" spans="19:19" x14ac:dyDescent="0.3">
      <c r="S11943" s="38"/>
    </row>
    <row r="11944" spans="19:19" x14ac:dyDescent="0.3">
      <c r="S11944" s="38"/>
    </row>
    <row r="11945" spans="19:19" x14ac:dyDescent="0.3">
      <c r="S11945" s="38"/>
    </row>
    <row r="11946" spans="19:19" x14ac:dyDescent="0.3">
      <c r="S11946" s="38"/>
    </row>
    <row r="11947" spans="19:19" x14ac:dyDescent="0.3">
      <c r="S11947" s="38"/>
    </row>
    <row r="11948" spans="19:19" x14ac:dyDescent="0.3">
      <c r="S11948" s="38"/>
    </row>
    <row r="11949" spans="19:19" x14ac:dyDescent="0.3">
      <c r="S11949" s="38"/>
    </row>
    <row r="11950" spans="19:19" x14ac:dyDescent="0.3">
      <c r="S11950" s="38"/>
    </row>
    <row r="11951" spans="19:19" x14ac:dyDescent="0.3">
      <c r="S11951" s="38"/>
    </row>
    <row r="11952" spans="19:19" x14ac:dyDescent="0.3">
      <c r="S11952" s="38"/>
    </row>
    <row r="11953" spans="19:19" x14ac:dyDescent="0.3">
      <c r="S11953" s="38"/>
    </row>
    <row r="11954" spans="19:19" x14ac:dyDescent="0.3">
      <c r="S11954" s="38"/>
    </row>
    <row r="11955" spans="19:19" x14ac:dyDescent="0.3">
      <c r="S11955" s="38"/>
    </row>
    <row r="11956" spans="19:19" x14ac:dyDescent="0.3">
      <c r="S11956" s="38"/>
    </row>
    <row r="11957" spans="19:19" x14ac:dyDescent="0.3">
      <c r="S11957" s="38"/>
    </row>
    <row r="11958" spans="19:19" x14ac:dyDescent="0.3">
      <c r="S11958" s="38"/>
    </row>
    <row r="11959" spans="19:19" x14ac:dyDescent="0.3">
      <c r="S11959" s="38"/>
    </row>
    <row r="11960" spans="19:19" x14ac:dyDescent="0.3">
      <c r="S11960" s="38"/>
    </row>
    <row r="11961" spans="19:19" x14ac:dyDescent="0.3">
      <c r="S11961" s="38"/>
    </row>
    <row r="11962" spans="19:19" x14ac:dyDescent="0.3">
      <c r="S11962" s="38"/>
    </row>
    <row r="11963" spans="19:19" x14ac:dyDescent="0.3">
      <c r="S11963" s="38"/>
    </row>
    <row r="11964" spans="19:19" x14ac:dyDescent="0.3">
      <c r="S11964" s="38"/>
    </row>
    <row r="11965" spans="19:19" x14ac:dyDescent="0.3">
      <c r="S11965" s="38"/>
    </row>
    <row r="11966" spans="19:19" x14ac:dyDescent="0.3">
      <c r="S11966" s="38"/>
    </row>
    <row r="11967" spans="19:19" x14ac:dyDescent="0.3">
      <c r="S11967" s="38"/>
    </row>
    <row r="11968" spans="19:19" x14ac:dyDescent="0.3">
      <c r="S11968" s="38"/>
    </row>
    <row r="11969" spans="19:19" x14ac:dyDescent="0.3">
      <c r="S11969" s="38"/>
    </row>
    <row r="11970" spans="19:19" x14ac:dyDescent="0.3">
      <c r="S11970" s="38"/>
    </row>
    <row r="11971" spans="19:19" x14ac:dyDescent="0.3">
      <c r="S11971" s="38"/>
    </row>
    <row r="11972" spans="19:19" x14ac:dyDescent="0.3">
      <c r="S11972" s="38"/>
    </row>
    <row r="11973" spans="19:19" x14ac:dyDescent="0.3">
      <c r="S11973" s="38"/>
    </row>
    <row r="11974" spans="19:19" x14ac:dyDescent="0.3">
      <c r="S11974" s="38"/>
    </row>
    <row r="11975" spans="19:19" x14ac:dyDescent="0.3">
      <c r="S11975" s="38"/>
    </row>
    <row r="11976" spans="19:19" x14ac:dyDescent="0.3">
      <c r="S11976" s="38"/>
    </row>
    <row r="11977" spans="19:19" x14ac:dyDescent="0.3">
      <c r="S11977" s="38"/>
    </row>
    <row r="11978" spans="19:19" x14ac:dyDescent="0.3">
      <c r="S11978" s="38"/>
    </row>
    <row r="11979" spans="19:19" x14ac:dyDescent="0.3">
      <c r="S11979" s="38"/>
    </row>
    <row r="11980" spans="19:19" x14ac:dyDescent="0.3">
      <c r="S11980" s="38"/>
    </row>
    <row r="11981" spans="19:19" x14ac:dyDescent="0.3">
      <c r="S11981" s="38"/>
    </row>
    <row r="11982" spans="19:19" x14ac:dyDescent="0.3">
      <c r="S11982" s="38"/>
    </row>
    <row r="11983" spans="19:19" x14ac:dyDescent="0.3">
      <c r="S11983" s="38"/>
    </row>
    <row r="11984" spans="19:19" x14ac:dyDescent="0.3">
      <c r="S11984" s="38"/>
    </row>
    <row r="11985" spans="19:19" x14ac:dyDescent="0.3">
      <c r="S11985" s="38"/>
    </row>
    <row r="11986" spans="19:19" x14ac:dyDescent="0.3">
      <c r="S11986" s="38"/>
    </row>
    <row r="11987" spans="19:19" x14ac:dyDescent="0.3">
      <c r="S11987" s="38"/>
    </row>
    <row r="11988" spans="19:19" x14ac:dyDescent="0.3">
      <c r="S11988" s="38"/>
    </row>
    <row r="11989" spans="19:19" x14ac:dyDescent="0.3">
      <c r="S11989" s="38"/>
    </row>
    <row r="11990" spans="19:19" x14ac:dyDescent="0.3">
      <c r="S11990" s="38"/>
    </row>
    <row r="11991" spans="19:19" x14ac:dyDescent="0.3">
      <c r="S11991" s="38"/>
    </row>
    <row r="11992" spans="19:19" x14ac:dyDescent="0.3">
      <c r="S11992" s="38"/>
    </row>
    <row r="11993" spans="19:19" x14ac:dyDescent="0.3">
      <c r="S11993" s="38"/>
    </row>
    <row r="11994" spans="19:19" x14ac:dyDescent="0.3">
      <c r="S11994" s="38"/>
    </row>
    <row r="11995" spans="19:19" x14ac:dyDescent="0.3">
      <c r="S11995" s="38"/>
    </row>
    <row r="11996" spans="19:19" x14ac:dyDescent="0.3">
      <c r="S11996" s="38"/>
    </row>
    <row r="11997" spans="19:19" x14ac:dyDescent="0.3">
      <c r="S11997" s="38"/>
    </row>
    <row r="11998" spans="19:19" x14ac:dyDescent="0.3">
      <c r="S11998" s="38"/>
    </row>
    <row r="11999" spans="19:19" x14ac:dyDescent="0.3">
      <c r="S11999" s="38"/>
    </row>
    <row r="12000" spans="19:19" x14ac:dyDescent="0.3">
      <c r="S12000" s="38"/>
    </row>
    <row r="12001" spans="19:19" x14ac:dyDescent="0.3">
      <c r="S12001" s="38"/>
    </row>
    <row r="12002" spans="19:19" x14ac:dyDescent="0.3">
      <c r="S12002" s="38"/>
    </row>
    <row r="12003" spans="19:19" x14ac:dyDescent="0.3">
      <c r="S12003" s="38"/>
    </row>
    <row r="12004" spans="19:19" x14ac:dyDescent="0.3">
      <c r="S12004" s="38"/>
    </row>
    <row r="12005" spans="19:19" x14ac:dyDescent="0.3">
      <c r="S12005" s="38"/>
    </row>
    <row r="12006" spans="19:19" x14ac:dyDescent="0.3">
      <c r="S12006" s="38"/>
    </row>
    <row r="12007" spans="19:19" x14ac:dyDescent="0.3">
      <c r="S12007" s="38"/>
    </row>
    <row r="12008" spans="19:19" x14ac:dyDescent="0.3">
      <c r="S12008" s="38"/>
    </row>
    <row r="12009" spans="19:19" x14ac:dyDescent="0.3">
      <c r="S12009" s="38"/>
    </row>
    <row r="12010" spans="19:19" x14ac:dyDescent="0.3">
      <c r="S12010" s="38"/>
    </row>
    <row r="12011" spans="19:19" x14ac:dyDescent="0.3">
      <c r="S12011" s="38"/>
    </row>
    <row r="12012" spans="19:19" x14ac:dyDescent="0.3">
      <c r="S12012" s="38"/>
    </row>
    <row r="12013" spans="19:19" x14ac:dyDescent="0.3">
      <c r="S12013" s="38"/>
    </row>
    <row r="12014" spans="19:19" x14ac:dyDescent="0.3">
      <c r="S12014" s="38"/>
    </row>
    <row r="12015" spans="19:19" x14ac:dyDescent="0.3">
      <c r="S12015" s="38"/>
    </row>
    <row r="12016" spans="19:19" x14ac:dyDescent="0.3">
      <c r="S12016" s="38"/>
    </row>
    <row r="12017" spans="19:19" x14ac:dyDescent="0.3">
      <c r="S12017" s="38"/>
    </row>
    <row r="12018" spans="19:19" x14ac:dyDescent="0.3">
      <c r="S12018" s="38"/>
    </row>
    <row r="12019" spans="19:19" x14ac:dyDescent="0.3">
      <c r="S12019" s="38"/>
    </row>
    <row r="12020" spans="19:19" x14ac:dyDescent="0.3">
      <c r="S12020" s="38"/>
    </row>
    <row r="12021" spans="19:19" x14ac:dyDescent="0.3">
      <c r="S12021" s="38"/>
    </row>
    <row r="12022" spans="19:19" x14ac:dyDescent="0.3">
      <c r="S12022" s="38"/>
    </row>
    <row r="12023" spans="19:19" x14ac:dyDescent="0.3">
      <c r="S12023" s="38"/>
    </row>
    <row r="12024" spans="19:19" x14ac:dyDescent="0.3">
      <c r="S12024" s="38"/>
    </row>
    <row r="12025" spans="19:19" x14ac:dyDescent="0.3">
      <c r="S12025" s="38"/>
    </row>
    <row r="12026" spans="19:19" x14ac:dyDescent="0.3">
      <c r="S12026" s="38"/>
    </row>
    <row r="12027" spans="19:19" x14ac:dyDescent="0.3">
      <c r="S12027" s="38"/>
    </row>
    <row r="12028" spans="19:19" x14ac:dyDescent="0.3">
      <c r="S12028" s="38"/>
    </row>
    <row r="12029" spans="19:19" x14ac:dyDescent="0.3">
      <c r="S12029" s="38"/>
    </row>
    <row r="12030" spans="19:19" x14ac:dyDescent="0.3">
      <c r="S12030" s="38"/>
    </row>
    <row r="12031" spans="19:19" x14ac:dyDescent="0.3">
      <c r="S12031" s="38"/>
    </row>
    <row r="12032" spans="19:19" x14ac:dyDescent="0.3">
      <c r="S12032" s="38"/>
    </row>
    <row r="12033" spans="19:19" x14ac:dyDescent="0.3">
      <c r="S12033" s="38"/>
    </row>
    <row r="12034" spans="19:19" x14ac:dyDescent="0.3">
      <c r="S12034" s="38"/>
    </row>
    <row r="12035" spans="19:19" x14ac:dyDescent="0.3">
      <c r="S12035" s="38"/>
    </row>
    <row r="12036" spans="19:19" x14ac:dyDescent="0.3">
      <c r="S12036" s="38"/>
    </row>
    <row r="12037" spans="19:19" x14ac:dyDescent="0.3">
      <c r="S12037" s="38"/>
    </row>
    <row r="12038" spans="19:19" x14ac:dyDescent="0.3">
      <c r="S12038" s="38"/>
    </row>
    <row r="12039" spans="19:19" x14ac:dyDescent="0.3">
      <c r="S12039" s="38"/>
    </row>
    <row r="12040" spans="19:19" x14ac:dyDescent="0.3">
      <c r="S12040" s="38"/>
    </row>
    <row r="12041" spans="19:19" x14ac:dyDescent="0.3">
      <c r="S12041" s="38"/>
    </row>
    <row r="12042" spans="19:19" x14ac:dyDescent="0.3">
      <c r="S12042" s="38"/>
    </row>
    <row r="12043" spans="19:19" x14ac:dyDescent="0.3">
      <c r="S12043" s="38"/>
    </row>
    <row r="12044" spans="19:19" x14ac:dyDescent="0.3">
      <c r="S12044" s="38"/>
    </row>
    <row r="12045" spans="19:19" x14ac:dyDescent="0.3">
      <c r="S12045" s="38"/>
    </row>
    <row r="12046" spans="19:19" x14ac:dyDescent="0.3">
      <c r="S12046" s="38"/>
    </row>
    <row r="12047" spans="19:19" x14ac:dyDescent="0.3">
      <c r="S12047" s="38"/>
    </row>
    <row r="12048" spans="19:19" x14ac:dyDescent="0.3">
      <c r="S12048" s="38"/>
    </row>
    <row r="12049" spans="19:19" x14ac:dyDescent="0.3">
      <c r="S12049" s="38"/>
    </row>
    <row r="12050" spans="19:19" x14ac:dyDescent="0.3">
      <c r="S12050" s="38"/>
    </row>
    <row r="12051" spans="19:19" x14ac:dyDescent="0.3">
      <c r="S12051" s="38"/>
    </row>
    <row r="12052" spans="19:19" x14ac:dyDescent="0.3">
      <c r="S12052" s="38"/>
    </row>
    <row r="12053" spans="19:19" x14ac:dyDescent="0.3">
      <c r="S12053" s="38"/>
    </row>
    <row r="12054" spans="19:19" x14ac:dyDescent="0.3">
      <c r="S12054" s="38"/>
    </row>
    <row r="12055" spans="19:19" x14ac:dyDescent="0.3">
      <c r="S12055" s="38"/>
    </row>
    <row r="12056" spans="19:19" x14ac:dyDescent="0.3">
      <c r="S12056" s="38"/>
    </row>
    <row r="12057" spans="19:19" x14ac:dyDescent="0.3">
      <c r="S12057" s="38"/>
    </row>
    <row r="12058" spans="19:19" x14ac:dyDescent="0.3">
      <c r="S12058" s="38"/>
    </row>
    <row r="12059" spans="19:19" x14ac:dyDescent="0.3">
      <c r="S12059" s="38"/>
    </row>
    <row r="12060" spans="19:19" x14ac:dyDescent="0.3">
      <c r="S12060" s="38"/>
    </row>
    <row r="12061" spans="19:19" x14ac:dyDescent="0.3">
      <c r="S12061" s="38"/>
    </row>
    <row r="12062" spans="19:19" x14ac:dyDescent="0.3">
      <c r="S12062" s="38"/>
    </row>
    <row r="12063" spans="19:19" x14ac:dyDescent="0.3">
      <c r="S12063" s="38"/>
    </row>
    <row r="12064" spans="19:19" x14ac:dyDescent="0.3">
      <c r="S12064" s="38"/>
    </row>
    <row r="12065" spans="19:19" x14ac:dyDescent="0.3">
      <c r="S12065" s="38"/>
    </row>
    <row r="12066" spans="19:19" x14ac:dyDescent="0.3">
      <c r="S12066" s="38"/>
    </row>
    <row r="12067" spans="19:19" x14ac:dyDescent="0.3">
      <c r="S12067" s="38"/>
    </row>
    <row r="12068" spans="19:19" x14ac:dyDescent="0.3">
      <c r="S12068" s="38"/>
    </row>
    <row r="12069" spans="19:19" x14ac:dyDescent="0.3">
      <c r="S12069" s="38"/>
    </row>
    <row r="12070" spans="19:19" x14ac:dyDescent="0.3">
      <c r="S12070" s="38"/>
    </row>
    <row r="12071" spans="19:19" x14ac:dyDescent="0.3">
      <c r="S12071" s="38"/>
    </row>
    <row r="12072" spans="19:19" x14ac:dyDescent="0.3">
      <c r="S12072" s="38"/>
    </row>
    <row r="12073" spans="19:19" x14ac:dyDescent="0.3">
      <c r="S12073" s="38"/>
    </row>
    <row r="12074" spans="19:19" x14ac:dyDescent="0.3">
      <c r="S12074" s="38"/>
    </row>
    <row r="12075" spans="19:19" x14ac:dyDescent="0.3">
      <c r="S12075" s="38"/>
    </row>
    <row r="12076" spans="19:19" x14ac:dyDescent="0.3">
      <c r="S12076" s="38"/>
    </row>
    <row r="12077" spans="19:19" x14ac:dyDescent="0.3">
      <c r="S12077" s="38"/>
    </row>
    <row r="12078" spans="19:19" x14ac:dyDescent="0.3">
      <c r="S12078" s="38"/>
    </row>
    <row r="12079" spans="19:19" x14ac:dyDescent="0.3">
      <c r="S12079" s="38"/>
    </row>
    <row r="12080" spans="19:19" x14ac:dyDescent="0.3">
      <c r="S12080" s="38"/>
    </row>
    <row r="12081" spans="19:19" x14ac:dyDescent="0.3">
      <c r="S12081" s="38"/>
    </row>
    <row r="12082" spans="19:19" x14ac:dyDescent="0.3">
      <c r="S12082" s="38"/>
    </row>
    <row r="12083" spans="19:19" x14ac:dyDescent="0.3">
      <c r="S12083" s="38"/>
    </row>
    <row r="12084" spans="19:19" x14ac:dyDescent="0.3">
      <c r="S12084" s="38"/>
    </row>
    <row r="12085" spans="19:19" x14ac:dyDescent="0.3">
      <c r="S12085" s="38"/>
    </row>
    <row r="12086" spans="19:19" x14ac:dyDescent="0.3">
      <c r="S12086" s="38"/>
    </row>
    <row r="12087" spans="19:19" x14ac:dyDescent="0.3">
      <c r="S12087" s="38"/>
    </row>
    <row r="12088" spans="19:19" x14ac:dyDescent="0.3">
      <c r="S12088" s="38"/>
    </row>
    <row r="12089" spans="19:19" x14ac:dyDescent="0.3">
      <c r="S12089" s="38"/>
    </row>
    <row r="12090" spans="19:19" x14ac:dyDescent="0.3">
      <c r="S12090" s="38"/>
    </row>
    <row r="12091" spans="19:19" x14ac:dyDescent="0.3">
      <c r="S12091" s="38"/>
    </row>
    <row r="12092" spans="19:19" x14ac:dyDescent="0.3">
      <c r="S12092" s="38"/>
    </row>
    <row r="12093" spans="19:19" x14ac:dyDescent="0.3">
      <c r="S12093" s="38"/>
    </row>
    <row r="12094" spans="19:19" x14ac:dyDescent="0.3">
      <c r="S12094" s="38"/>
    </row>
    <row r="12095" spans="19:19" x14ac:dyDescent="0.3">
      <c r="S12095" s="38"/>
    </row>
    <row r="12096" spans="19:19" x14ac:dyDescent="0.3">
      <c r="S12096" s="38"/>
    </row>
    <row r="12097" spans="19:19" x14ac:dyDescent="0.3">
      <c r="S12097" s="38"/>
    </row>
    <row r="12098" spans="19:19" x14ac:dyDescent="0.3">
      <c r="S12098" s="38"/>
    </row>
    <row r="12099" spans="19:19" x14ac:dyDescent="0.3">
      <c r="S12099" s="38"/>
    </row>
    <row r="12100" spans="19:19" x14ac:dyDescent="0.3">
      <c r="S12100" s="38"/>
    </row>
    <row r="12101" spans="19:19" x14ac:dyDescent="0.3">
      <c r="S12101" s="38"/>
    </row>
    <row r="12102" spans="19:19" x14ac:dyDescent="0.3">
      <c r="S12102" s="38"/>
    </row>
    <row r="12103" spans="19:19" x14ac:dyDescent="0.3">
      <c r="S12103" s="38"/>
    </row>
    <row r="12104" spans="19:19" x14ac:dyDescent="0.3">
      <c r="S12104" s="38"/>
    </row>
    <row r="12105" spans="19:19" x14ac:dyDescent="0.3">
      <c r="S12105" s="38"/>
    </row>
    <row r="12106" spans="19:19" x14ac:dyDescent="0.3">
      <c r="S12106" s="38"/>
    </row>
    <row r="12107" spans="19:19" x14ac:dyDescent="0.3">
      <c r="S12107" s="38"/>
    </row>
    <row r="12108" spans="19:19" x14ac:dyDescent="0.3">
      <c r="S12108" s="38"/>
    </row>
    <row r="12109" spans="19:19" x14ac:dyDescent="0.3">
      <c r="S12109" s="38"/>
    </row>
    <row r="12110" spans="19:19" x14ac:dyDescent="0.3">
      <c r="S12110" s="38"/>
    </row>
    <row r="12111" spans="19:19" x14ac:dyDescent="0.3">
      <c r="S12111" s="38"/>
    </row>
    <row r="12112" spans="19:19" x14ac:dyDescent="0.3">
      <c r="S12112" s="38"/>
    </row>
    <row r="12113" spans="19:19" x14ac:dyDescent="0.3">
      <c r="S12113" s="38"/>
    </row>
    <row r="12114" spans="19:19" x14ac:dyDescent="0.3">
      <c r="S12114" s="38"/>
    </row>
    <row r="12115" spans="19:19" x14ac:dyDescent="0.3">
      <c r="S12115" s="38"/>
    </row>
    <row r="12116" spans="19:19" x14ac:dyDescent="0.3">
      <c r="S12116" s="38"/>
    </row>
    <row r="12117" spans="19:19" x14ac:dyDescent="0.3">
      <c r="S12117" s="38"/>
    </row>
    <row r="12118" spans="19:19" x14ac:dyDescent="0.3">
      <c r="S12118" s="38"/>
    </row>
    <row r="12119" spans="19:19" x14ac:dyDescent="0.3">
      <c r="S12119" s="38"/>
    </row>
    <row r="12120" spans="19:19" x14ac:dyDescent="0.3">
      <c r="S12120" s="38"/>
    </row>
    <row r="12121" spans="19:19" x14ac:dyDescent="0.3">
      <c r="S12121" s="38"/>
    </row>
    <row r="12122" spans="19:19" x14ac:dyDescent="0.3">
      <c r="S12122" s="38"/>
    </row>
    <row r="12123" spans="19:19" x14ac:dyDescent="0.3">
      <c r="S12123" s="38"/>
    </row>
    <row r="12124" spans="19:19" x14ac:dyDescent="0.3">
      <c r="S12124" s="38"/>
    </row>
    <row r="12125" spans="19:19" x14ac:dyDescent="0.3">
      <c r="S12125" s="38"/>
    </row>
    <row r="12126" spans="19:19" x14ac:dyDescent="0.3">
      <c r="S12126" s="38"/>
    </row>
    <row r="12127" spans="19:19" x14ac:dyDescent="0.3">
      <c r="S12127" s="38"/>
    </row>
    <row r="12128" spans="19:19" x14ac:dyDescent="0.3">
      <c r="S12128" s="38"/>
    </row>
    <row r="12129" spans="19:19" x14ac:dyDescent="0.3">
      <c r="S12129" s="38"/>
    </row>
    <row r="12130" spans="19:19" x14ac:dyDescent="0.3">
      <c r="S12130" s="38"/>
    </row>
    <row r="12131" spans="19:19" x14ac:dyDescent="0.3">
      <c r="S12131" s="38"/>
    </row>
    <row r="12132" spans="19:19" x14ac:dyDescent="0.3">
      <c r="S12132" s="38"/>
    </row>
    <row r="12133" spans="19:19" x14ac:dyDescent="0.3">
      <c r="S12133" s="38"/>
    </row>
    <row r="12134" spans="19:19" x14ac:dyDescent="0.3">
      <c r="S12134" s="38"/>
    </row>
    <row r="12135" spans="19:19" x14ac:dyDescent="0.3">
      <c r="S12135" s="38"/>
    </row>
    <row r="12136" spans="19:19" x14ac:dyDescent="0.3">
      <c r="S12136" s="38"/>
    </row>
    <row r="12137" spans="19:19" x14ac:dyDescent="0.3">
      <c r="S12137" s="38"/>
    </row>
    <row r="12138" spans="19:19" x14ac:dyDescent="0.3">
      <c r="S12138" s="38"/>
    </row>
    <row r="12139" spans="19:19" x14ac:dyDescent="0.3">
      <c r="S12139" s="38"/>
    </row>
    <row r="12140" spans="19:19" x14ac:dyDescent="0.3">
      <c r="S12140" s="38"/>
    </row>
    <row r="12141" spans="19:19" x14ac:dyDescent="0.3">
      <c r="S12141" s="38"/>
    </row>
    <row r="12142" spans="19:19" x14ac:dyDescent="0.3">
      <c r="S12142" s="38"/>
    </row>
    <row r="12143" spans="19:19" x14ac:dyDescent="0.3">
      <c r="S12143" s="38"/>
    </row>
    <row r="12144" spans="19:19" x14ac:dyDescent="0.3">
      <c r="S12144" s="38"/>
    </row>
    <row r="12145" spans="19:19" x14ac:dyDescent="0.3">
      <c r="S12145" s="38"/>
    </row>
    <row r="12146" spans="19:19" x14ac:dyDescent="0.3">
      <c r="S12146" s="38"/>
    </row>
    <row r="12147" spans="19:19" x14ac:dyDescent="0.3">
      <c r="S12147" s="38"/>
    </row>
    <row r="12148" spans="19:19" x14ac:dyDescent="0.3">
      <c r="S12148" s="38"/>
    </row>
    <row r="12149" spans="19:19" x14ac:dyDescent="0.3">
      <c r="S12149" s="38"/>
    </row>
    <row r="12150" spans="19:19" x14ac:dyDescent="0.3">
      <c r="S12150" s="38"/>
    </row>
    <row r="12151" spans="19:19" x14ac:dyDescent="0.3">
      <c r="S12151" s="38"/>
    </row>
    <row r="12152" spans="19:19" x14ac:dyDescent="0.3">
      <c r="S12152" s="38"/>
    </row>
    <row r="12153" spans="19:19" x14ac:dyDescent="0.3">
      <c r="S12153" s="38"/>
    </row>
    <row r="12154" spans="19:19" x14ac:dyDescent="0.3">
      <c r="S12154" s="38"/>
    </row>
    <row r="12155" spans="19:19" x14ac:dyDescent="0.3">
      <c r="S12155" s="38"/>
    </row>
    <row r="12156" spans="19:19" x14ac:dyDescent="0.3">
      <c r="S12156" s="38"/>
    </row>
    <row r="12157" spans="19:19" x14ac:dyDescent="0.3">
      <c r="S12157" s="38"/>
    </row>
    <row r="12158" spans="19:19" x14ac:dyDescent="0.3">
      <c r="S12158" s="38"/>
    </row>
    <row r="12159" spans="19:19" x14ac:dyDescent="0.3">
      <c r="S12159" s="38"/>
    </row>
    <row r="12160" spans="19:19" x14ac:dyDescent="0.3">
      <c r="S12160" s="38"/>
    </row>
    <row r="12161" spans="19:19" x14ac:dyDescent="0.3">
      <c r="S12161" s="38"/>
    </row>
    <row r="12162" spans="19:19" x14ac:dyDescent="0.3">
      <c r="S12162" s="38"/>
    </row>
    <row r="12163" spans="19:19" x14ac:dyDescent="0.3">
      <c r="S12163" s="38"/>
    </row>
    <row r="12164" spans="19:19" x14ac:dyDescent="0.3">
      <c r="S12164" s="38"/>
    </row>
    <row r="12165" spans="19:19" x14ac:dyDescent="0.3">
      <c r="S12165" s="38"/>
    </row>
    <row r="12166" spans="19:19" x14ac:dyDescent="0.3">
      <c r="S12166" s="38"/>
    </row>
    <row r="12167" spans="19:19" x14ac:dyDescent="0.3">
      <c r="S12167" s="38"/>
    </row>
    <row r="12168" spans="19:19" x14ac:dyDescent="0.3">
      <c r="S12168" s="38"/>
    </row>
    <row r="12169" spans="19:19" x14ac:dyDescent="0.3">
      <c r="S12169" s="38"/>
    </row>
    <row r="12170" spans="19:19" x14ac:dyDescent="0.3">
      <c r="S12170" s="38"/>
    </row>
    <row r="12171" spans="19:19" x14ac:dyDescent="0.3">
      <c r="S12171" s="38"/>
    </row>
    <row r="12172" spans="19:19" x14ac:dyDescent="0.3">
      <c r="S12172" s="38"/>
    </row>
    <row r="12173" spans="19:19" x14ac:dyDescent="0.3">
      <c r="S12173" s="38"/>
    </row>
    <row r="12174" spans="19:19" x14ac:dyDescent="0.3">
      <c r="S12174" s="38"/>
    </row>
    <row r="12175" spans="19:19" x14ac:dyDescent="0.3">
      <c r="S12175" s="38"/>
    </row>
    <row r="12176" spans="19:19" x14ac:dyDescent="0.3">
      <c r="S12176" s="38"/>
    </row>
    <row r="12177" spans="19:19" x14ac:dyDescent="0.3">
      <c r="S12177" s="38"/>
    </row>
    <row r="12178" spans="19:19" x14ac:dyDescent="0.3">
      <c r="S12178" s="38"/>
    </row>
    <row r="12179" spans="19:19" x14ac:dyDescent="0.3">
      <c r="S12179" s="38"/>
    </row>
    <row r="12180" spans="19:19" x14ac:dyDescent="0.3">
      <c r="S12180" s="38"/>
    </row>
    <row r="12181" spans="19:19" x14ac:dyDescent="0.3">
      <c r="S12181" s="38"/>
    </row>
    <row r="12182" spans="19:19" x14ac:dyDescent="0.3">
      <c r="S12182" s="38"/>
    </row>
    <row r="12183" spans="19:19" x14ac:dyDescent="0.3">
      <c r="S12183" s="38"/>
    </row>
    <row r="12184" spans="19:19" x14ac:dyDescent="0.3">
      <c r="S12184" s="38"/>
    </row>
    <row r="12185" spans="19:19" x14ac:dyDescent="0.3">
      <c r="S12185" s="38"/>
    </row>
    <row r="12186" spans="19:19" x14ac:dyDescent="0.3">
      <c r="S12186" s="38"/>
    </row>
    <row r="12187" spans="19:19" x14ac:dyDescent="0.3">
      <c r="S12187" s="38"/>
    </row>
    <row r="12188" spans="19:19" x14ac:dyDescent="0.3">
      <c r="S12188" s="38"/>
    </row>
    <row r="12189" spans="19:19" x14ac:dyDescent="0.3">
      <c r="S12189" s="38"/>
    </row>
    <row r="12190" spans="19:19" x14ac:dyDescent="0.3">
      <c r="S12190" s="38"/>
    </row>
    <row r="12191" spans="19:19" x14ac:dyDescent="0.3">
      <c r="S12191" s="38"/>
    </row>
    <row r="12192" spans="19:19" x14ac:dyDescent="0.3">
      <c r="S12192" s="38"/>
    </row>
    <row r="12193" spans="19:19" x14ac:dyDescent="0.3">
      <c r="S12193" s="38"/>
    </row>
    <row r="12194" spans="19:19" x14ac:dyDescent="0.3">
      <c r="S12194" s="38"/>
    </row>
    <row r="12195" spans="19:19" x14ac:dyDescent="0.3">
      <c r="S12195" s="38"/>
    </row>
    <row r="12196" spans="19:19" x14ac:dyDescent="0.3">
      <c r="S12196" s="38"/>
    </row>
    <row r="12197" spans="19:19" x14ac:dyDescent="0.3">
      <c r="S12197" s="38"/>
    </row>
    <row r="12198" spans="19:19" x14ac:dyDescent="0.3">
      <c r="S12198" s="38"/>
    </row>
    <row r="12199" spans="19:19" x14ac:dyDescent="0.3">
      <c r="S12199" s="38"/>
    </row>
    <row r="12200" spans="19:19" x14ac:dyDescent="0.3">
      <c r="S12200" s="38"/>
    </row>
    <row r="12201" spans="19:19" x14ac:dyDescent="0.3">
      <c r="S12201" s="38"/>
    </row>
    <row r="12202" spans="19:19" x14ac:dyDescent="0.3">
      <c r="S12202" s="38"/>
    </row>
    <row r="12203" spans="19:19" x14ac:dyDescent="0.3">
      <c r="S12203" s="38"/>
    </row>
    <row r="12204" spans="19:19" x14ac:dyDescent="0.3">
      <c r="S12204" s="38"/>
    </row>
    <row r="12205" spans="19:19" x14ac:dyDescent="0.3">
      <c r="S12205" s="38"/>
    </row>
    <row r="12206" spans="19:19" x14ac:dyDescent="0.3">
      <c r="S12206" s="38"/>
    </row>
    <row r="12207" spans="19:19" x14ac:dyDescent="0.3">
      <c r="S12207" s="38"/>
    </row>
    <row r="12208" spans="19:19" x14ac:dyDescent="0.3">
      <c r="S12208" s="38"/>
    </row>
    <row r="12209" spans="19:19" x14ac:dyDescent="0.3">
      <c r="S12209" s="38"/>
    </row>
    <row r="12210" spans="19:19" x14ac:dyDescent="0.3">
      <c r="S12210" s="38"/>
    </row>
    <row r="12211" spans="19:19" x14ac:dyDescent="0.3">
      <c r="S12211" s="38"/>
    </row>
    <row r="12212" spans="19:19" x14ac:dyDescent="0.3">
      <c r="S12212" s="38"/>
    </row>
    <row r="12213" spans="19:19" x14ac:dyDescent="0.3">
      <c r="S12213" s="38"/>
    </row>
    <row r="12214" spans="19:19" x14ac:dyDescent="0.3">
      <c r="S12214" s="38"/>
    </row>
    <row r="12215" spans="19:19" x14ac:dyDescent="0.3">
      <c r="S12215" s="38"/>
    </row>
    <row r="12216" spans="19:19" x14ac:dyDescent="0.3">
      <c r="S12216" s="38"/>
    </row>
    <row r="12217" spans="19:19" x14ac:dyDescent="0.3">
      <c r="S12217" s="38"/>
    </row>
    <row r="12218" spans="19:19" x14ac:dyDescent="0.3">
      <c r="S12218" s="38"/>
    </row>
    <row r="12219" spans="19:19" x14ac:dyDescent="0.3">
      <c r="S12219" s="38"/>
    </row>
    <row r="12220" spans="19:19" x14ac:dyDescent="0.3">
      <c r="S12220" s="38"/>
    </row>
    <row r="12221" spans="19:19" x14ac:dyDescent="0.3">
      <c r="S12221" s="38"/>
    </row>
    <row r="12222" spans="19:19" x14ac:dyDescent="0.3">
      <c r="S12222" s="38"/>
    </row>
    <row r="12223" spans="19:19" x14ac:dyDescent="0.3">
      <c r="S12223" s="38"/>
    </row>
    <row r="12224" spans="19:19" x14ac:dyDescent="0.3">
      <c r="S12224" s="38"/>
    </row>
    <row r="12225" spans="19:19" x14ac:dyDescent="0.3">
      <c r="S12225" s="38"/>
    </row>
    <row r="12226" spans="19:19" x14ac:dyDescent="0.3">
      <c r="S12226" s="38"/>
    </row>
    <row r="12227" spans="19:19" x14ac:dyDescent="0.3">
      <c r="S12227" s="38"/>
    </row>
    <row r="12228" spans="19:19" x14ac:dyDescent="0.3">
      <c r="S12228" s="38"/>
    </row>
    <row r="12229" spans="19:19" x14ac:dyDescent="0.3">
      <c r="S12229" s="38"/>
    </row>
    <row r="12230" spans="19:19" x14ac:dyDescent="0.3">
      <c r="S12230" s="38"/>
    </row>
    <row r="12231" spans="19:19" x14ac:dyDescent="0.3">
      <c r="S12231" s="38"/>
    </row>
    <row r="12232" spans="19:19" x14ac:dyDescent="0.3">
      <c r="S12232" s="38"/>
    </row>
    <row r="12233" spans="19:19" x14ac:dyDescent="0.3">
      <c r="S12233" s="38"/>
    </row>
    <row r="12234" spans="19:19" x14ac:dyDescent="0.3">
      <c r="S12234" s="38"/>
    </row>
    <row r="12235" spans="19:19" x14ac:dyDescent="0.3">
      <c r="S12235" s="38"/>
    </row>
    <row r="12236" spans="19:19" x14ac:dyDescent="0.3">
      <c r="S12236" s="38"/>
    </row>
    <row r="12237" spans="19:19" x14ac:dyDescent="0.3">
      <c r="S12237" s="38"/>
    </row>
    <row r="12238" spans="19:19" x14ac:dyDescent="0.3">
      <c r="S12238" s="38"/>
    </row>
    <row r="12239" spans="19:19" x14ac:dyDescent="0.3">
      <c r="S12239" s="38"/>
    </row>
    <row r="12240" spans="19:19" x14ac:dyDescent="0.3">
      <c r="S12240" s="38"/>
    </row>
    <row r="12241" spans="19:19" x14ac:dyDescent="0.3">
      <c r="S12241" s="38"/>
    </row>
    <row r="12242" spans="19:19" x14ac:dyDescent="0.3">
      <c r="S12242" s="38"/>
    </row>
    <row r="12243" spans="19:19" x14ac:dyDescent="0.3">
      <c r="S12243" s="38"/>
    </row>
    <row r="12244" spans="19:19" x14ac:dyDescent="0.3">
      <c r="S12244" s="38"/>
    </row>
    <row r="12245" spans="19:19" x14ac:dyDescent="0.3">
      <c r="S12245" s="38"/>
    </row>
    <row r="12246" spans="19:19" x14ac:dyDescent="0.3">
      <c r="S12246" s="38"/>
    </row>
    <row r="12247" spans="19:19" x14ac:dyDescent="0.3">
      <c r="S12247" s="38"/>
    </row>
    <row r="12248" spans="19:19" x14ac:dyDescent="0.3">
      <c r="S12248" s="38"/>
    </row>
    <row r="12249" spans="19:19" x14ac:dyDescent="0.3">
      <c r="S12249" s="38"/>
    </row>
    <row r="12250" spans="19:19" x14ac:dyDescent="0.3">
      <c r="S12250" s="38"/>
    </row>
    <row r="12251" spans="19:19" x14ac:dyDescent="0.3">
      <c r="S12251" s="38"/>
    </row>
    <row r="12252" spans="19:19" x14ac:dyDescent="0.3">
      <c r="S12252" s="38"/>
    </row>
    <row r="12253" spans="19:19" x14ac:dyDescent="0.3">
      <c r="S12253" s="38"/>
    </row>
    <row r="12254" spans="19:19" x14ac:dyDescent="0.3">
      <c r="S12254" s="38"/>
    </row>
    <row r="12255" spans="19:19" x14ac:dyDescent="0.3">
      <c r="S12255" s="38"/>
    </row>
    <row r="12256" spans="19:19" x14ac:dyDescent="0.3">
      <c r="S12256" s="38"/>
    </row>
    <row r="12257" spans="19:19" x14ac:dyDescent="0.3">
      <c r="S12257" s="38"/>
    </row>
    <row r="12258" spans="19:19" x14ac:dyDescent="0.3">
      <c r="S12258" s="38"/>
    </row>
    <row r="12259" spans="19:19" x14ac:dyDescent="0.3">
      <c r="S12259" s="38"/>
    </row>
    <row r="12260" spans="19:19" x14ac:dyDescent="0.3">
      <c r="S12260" s="38"/>
    </row>
    <row r="12261" spans="19:19" x14ac:dyDescent="0.3">
      <c r="S12261" s="38"/>
    </row>
    <row r="12262" spans="19:19" x14ac:dyDescent="0.3">
      <c r="S12262" s="38"/>
    </row>
    <row r="12263" spans="19:19" x14ac:dyDescent="0.3">
      <c r="S12263" s="38"/>
    </row>
    <row r="12264" spans="19:19" x14ac:dyDescent="0.3">
      <c r="S12264" s="38"/>
    </row>
    <row r="12265" spans="19:19" x14ac:dyDescent="0.3">
      <c r="S12265" s="38"/>
    </row>
    <row r="12266" spans="19:19" x14ac:dyDescent="0.3">
      <c r="S12266" s="38"/>
    </row>
    <row r="12267" spans="19:19" x14ac:dyDescent="0.3">
      <c r="S12267" s="38"/>
    </row>
    <row r="12268" spans="19:19" x14ac:dyDescent="0.3">
      <c r="S12268" s="38"/>
    </row>
    <row r="12269" spans="19:19" x14ac:dyDescent="0.3">
      <c r="S12269" s="38"/>
    </row>
    <row r="12270" spans="19:19" x14ac:dyDescent="0.3">
      <c r="S12270" s="38"/>
    </row>
    <row r="12271" spans="19:19" x14ac:dyDescent="0.3">
      <c r="S12271" s="38"/>
    </row>
    <row r="12272" spans="19:19" x14ac:dyDescent="0.3">
      <c r="S12272" s="38"/>
    </row>
    <row r="12273" spans="19:19" x14ac:dyDescent="0.3">
      <c r="S12273" s="38"/>
    </row>
    <row r="12274" spans="19:19" x14ac:dyDescent="0.3">
      <c r="S12274" s="38"/>
    </row>
    <row r="12275" spans="19:19" x14ac:dyDescent="0.3">
      <c r="S12275" s="38"/>
    </row>
    <row r="12276" spans="19:19" x14ac:dyDescent="0.3">
      <c r="S12276" s="38"/>
    </row>
    <row r="12277" spans="19:19" x14ac:dyDescent="0.3">
      <c r="S12277" s="38"/>
    </row>
    <row r="12278" spans="19:19" x14ac:dyDescent="0.3">
      <c r="S12278" s="38"/>
    </row>
    <row r="12279" spans="19:19" x14ac:dyDescent="0.3">
      <c r="S12279" s="38"/>
    </row>
    <row r="12280" spans="19:19" x14ac:dyDescent="0.3">
      <c r="S12280" s="38"/>
    </row>
    <row r="12281" spans="19:19" x14ac:dyDescent="0.3">
      <c r="S12281" s="38"/>
    </row>
    <row r="12282" spans="19:19" x14ac:dyDescent="0.3">
      <c r="S12282" s="38"/>
    </row>
    <row r="12283" spans="19:19" x14ac:dyDescent="0.3">
      <c r="S12283" s="38"/>
    </row>
    <row r="12284" spans="19:19" x14ac:dyDescent="0.3">
      <c r="S12284" s="38"/>
    </row>
    <row r="12285" spans="19:19" x14ac:dyDescent="0.3">
      <c r="S12285" s="38"/>
    </row>
    <row r="12286" spans="19:19" x14ac:dyDescent="0.3">
      <c r="S12286" s="38"/>
    </row>
    <row r="12287" spans="19:19" x14ac:dyDescent="0.3">
      <c r="S12287" s="38"/>
    </row>
    <row r="12288" spans="19:19" x14ac:dyDescent="0.3">
      <c r="S12288" s="38"/>
    </row>
    <row r="12289" spans="19:19" x14ac:dyDescent="0.3">
      <c r="S12289" s="38"/>
    </row>
    <row r="12290" spans="19:19" x14ac:dyDescent="0.3">
      <c r="S12290" s="38"/>
    </row>
    <row r="12291" spans="19:19" x14ac:dyDescent="0.3">
      <c r="S12291" s="38"/>
    </row>
    <row r="12292" spans="19:19" x14ac:dyDescent="0.3">
      <c r="S12292" s="38"/>
    </row>
    <row r="12293" spans="19:19" x14ac:dyDescent="0.3">
      <c r="S12293" s="38"/>
    </row>
    <row r="12294" spans="19:19" x14ac:dyDescent="0.3">
      <c r="S12294" s="38"/>
    </row>
    <row r="12295" spans="19:19" x14ac:dyDescent="0.3">
      <c r="S12295" s="38"/>
    </row>
    <row r="12296" spans="19:19" x14ac:dyDescent="0.3">
      <c r="S12296" s="38"/>
    </row>
    <row r="12297" spans="19:19" x14ac:dyDescent="0.3">
      <c r="S12297" s="38"/>
    </row>
    <row r="12298" spans="19:19" x14ac:dyDescent="0.3">
      <c r="S12298" s="38"/>
    </row>
    <row r="12299" spans="19:19" x14ac:dyDescent="0.3">
      <c r="S12299" s="38"/>
    </row>
    <row r="12300" spans="19:19" x14ac:dyDescent="0.3">
      <c r="S12300" s="38"/>
    </row>
    <row r="12301" spans="19:19" x14ac:dyDescent="0.3">
      <c r="S12301" s="38"/>
    </row>
    <row r="12302" spans="19:19" x14ac:dyDescent="0.3">
      <c r="S12302" s="38"/>
    </row>
    <row r="12303" spans="19:19" x14ac:dyDescent="0.3">
      <c r="S12303" s="38"/>
    </row>
    <row r="12304" spans="19:19" x14ac:dyDescent="0.3">
      <c r="S12304" s="38"/>
    </row>
    <row r="12305" spans="19:19" x14ac:dyDescent="0.3">
      <c r="S12305" s="38"/>
    </row>
    <row r="12306" spans="19:19" x14ac:dyDescent="0.3">
      <c r="S12306" s="38"/>
    </row>
    <row r="12307" spans="19:19" x14ac:dyDescent="0.3">
      <c r="S12307" s="38"/>
    </row>
    <row r="12308" spans="19:19" x14ac:dyDescent="0.3">
      <c r="S12308" s="38"/>
    </row>
    <row r="12309" spans="19:19" x14ac:dyDescent="0.3">
      <c r="S12309" s="38"/>
    </row>
    <row r="12310" spans="19:19" x14ac:dyDescent="0.3">
      <c r="S12310" s="38"/>
    </row>
    <row r="12311" spans="19:19" x14ac:dyDescent="0.3">
      <c r="S12311" s="38"/>
    </row>
    <row r="12312" spans="19:19" x14ac:dyDescent="0.3">
      <c r="S12312" s="38"/>
    </row>
    <row r="12313" spans="19:19" x14ac:dyDescent="0.3">
      <c r="S12313" s="38"/>
    </row>
    <row r="12314" spans="19:19" x14ac:dyDescent="0.3">
      <c r="S12314" s="38"/>
    </row>
    <row r="12315" spans="19:19" x14ac:dyDescent="0.3">
      <c r="S12315" s="38"/>
    </row>
    <row r="12316" spans="19:19" x14ac:dyDescent="0.3">
      <c r="S12316" s="38"/>
    </row>
    <row r="12317" spans="19:19" x14ac:dyDescent="0.3">
      <c r="S12317" s="38"/>
    </row>
    <row r="12318" spans="19:19" x14ac:dyDescent="0.3">
      <c r="S12318" s="38"/>
    </row>
    <row r="12319" spans="19:19" x14ac:dyDescent="0.3">
      <c r="S12319" s="38"/>
    </row>
    <row r="12320" spans="19:19" x14ac:dyDescent="0.3">
      <c r="S12320" s="38"/>
    </row>
    <row r="12321" spans="19:19" x14ac:dyDescent="0.3">
      <c r="S12321" s="38"/>
    </row>
    <row r="12322" spans="19:19" x14ac:dyDescent="0.3">
      <c r="S12322" s="38"/>
    </row>
    <row r="12323" spans="19:19" x14ac:dyDescent="0.3">
      <c r="S12323" s="38"/>
    </row>
    <row r="12324" spans="19:19" x14ac:dyDescent="0.3">
      <c r="S12324" s="38"/>
    </row>
    <row r="12325" spans="19:19" x14ac:dyDescent="0.3">
      <c r="S12325" s="38"/>
    </row>
    <row r="12326" spans="19:19" x14ac:dyDescent="0.3">
      <c r="S12326" s="38"/>
    </row>
    <row r="12327" spans="19:19" x14ac:dyDescent="0.3">
      <c r="S12327" s="38"/>
    </row>
    <row r="12328" spans="19:19" x14ac:dyDescent="0.3">
      <c r="S12328" s="38"/>
    </row>
    <row r="12329" spans="19:19" x14ac:dyDescent="0.3">
      <c r="S12329" s="38"/>
    </row>
    <row r="12330" spans="19:19" x14ac:dyDescent="0.3">
      <c r="S12330" s="38"/>
    </row>
    <row r="12331" spans="19:19" x14ac:dyDescent="0.3">
      <c r="S12331" s="38"/>
    </row>
    <row r="12332" spans="19:19" x14ac:dyDescent="0.3">
      <c r="S12332" s="38"/>
    </row>
    <row r="12333" spans="19:19" x14ac:dyDescent="0.3">
      <c r="S12333" s="38"/>
    </row>
    <row r="12334" spans="19:19" x14ac:dyDescent="0.3">
      <c r="S12334" s="38"/>
    </row>
    <row r="12335" spans="19:19" x14ac:dyDescent="0.3">
      <c r="S12335" s="38"/>
    </row>
    <row r="12336" spans="19:19" x14ac:dyDescent="0.3">
      <c r="S12336" s="38"/>
    </row>
    <row r="12337" spans="19:19" x14ac:dyDescent="0.3">
      <c r="S12337" s="38"/>
    </row>
    <row r="12338" spans="19:19" x14ac:dyDescent="0.3">
      <c r="S12338" s="38"/>
    </row>
    <row r="12339" spans="19:19" x14ac:dyDescent="0.3">
      <c r="S12339" s="38"/>
    </row>
    <row r="12340" spans="19:19" x14ac:dyDescent="0.3">
      <c r="S12340" s="38"/>
    </row>
    <row r="12341" spans="19:19" x14ac:dyDescent="0.3">
      <c r="S12341" s="38"/>
    </row>
    <row r="12342" spans="19:19" x14ac:dyDescent="0.3">
      <c r="S12342" s="38"/>
    </row>
    <row r="12343" spans="19:19" x14ac:dyDescent="0.3">
      <c r="S12343" s="38"/>
    </row>
    <row r="12344" spans="19:19" x14ac:dyDescent="0.3">
      <c r="S12344" s="38"/>
    </row>
    <row r="12345" spans="19:19" x14ac:dyDescent="0.3">
      <c r="S12345" s="38"/>
    </row>
    <row r="12346" spans="19:19" x14ac:dyDescent="0.3">
      <c r="S12346" s="38"/>
    </row>
    <row r="12347" spans="19:19" x14ac:dyDescent="0.3">
      <c r="S12347" s="38"/>
    </row>
    <row r="12348" spans="19:19" x14ac:dyDescent="0.3">
      <c r="S12348" s="38"/>
    </row>
    <row r="12349" spans="19:19" x14ac:dyDescent="0.3">
      <c r="S12349" s="38"/>
    </row>
    <row r="12350" spans="19:19" x14ac:dyDescent="0.3">
      <c r="S12350" s="38"/>
    </row>
    <row r="12351" spans="19:19" x14ac:dyDescent="0.3">
      <c r="S12351" s="38"/>
    </row>
    <row r="12352" spans="19:19" x14ac:dyDescent="0.3">
      <c r="S12352" s="38"/>
    </row>
    <row r="12353" spans="19:19" x14ac:dyDescent="0.3">
      <c r="S12353" s="38"/>
    </row>
    <row r="12354" spans="19:19" x14ac:dyDescent="0.3">
      <c r="S12354" s="38"/>
    </row>
    <row r="12355" spans="19:19" x14ac:dyDescent="0.3">
      <c r="S12355" s="38"/>
    </row>
    <row r="12356" spans="19:19" x14ac:dyDescent="0.3">
      <c r="S12356" s="38"/>
    </row>
    <row r="12357" spans="19:19" x14ac:dyDescent="0.3">
      <c r="S12357" s="38"/>
    </row>
    <row r="12358" spans="19:19" x14ac:dyDescent="0.3">
      <c r="S12358" s="38"/>
    </row>
    <row r="12359" spans="19:19" x14ac:dyDescent="0.3">
      <c r="S12359" s="38"/>
    </row>
    <row r="12360" spans="19:19" x14ac:dyDescent="0.3">
      <c r="S12360" s="38"/>
    </row>
    <row r="12361" spans="19:19" x14ac:dyDescent="0.3">
      <c r="S12361" s="38"/>
    </row>
    <row r="12362" spans="19:19" x14ac:dyDescent="0.3">
      <c r="S12362" s="38"/>
    </row>
    <row r="12363" spans="19:19" x14ac:dyDescent="0.3">
      <c r="S12363" s="38"/>
    </row>
    <row r="12364" spans="19:19" x14ac:dyDescent="0.3">
      <c r="S12364" s="38"/>
    </row>
    <row r="12365" spans="19:19" x14ac:dyDescent="0.3">
      <c r="S12365" s="38"/>
    </row>
    <row r="12366" spans="19:19" x14ac:dyDescent="0.3">
      <c r="S12366" s="38"/>
    </row>
    <row r="12367" spans="19:19" x14ac:dyDescent="0.3">
      <c r="S12367" s="38"/>
    </row>
    <row r="12368" spans="19:19" x14ac:dyDescent="0.3">
      <c r="S12368" s="38"/>
    </row>
    <row r="12369" spans="19:19" x14ac:dyDescent="0.3">
      <c r="S12369" s="38"/>
    </row>
    <row r="12370" spans="19:19" x14ac:dyDescent="0.3">
      <c r="S12370" s="38"/>
    </row>
    <row r="12371" spans="19:19" x14ac:dyDescent="0.3">
      <c r="S12371" s="38"/>
    </row>
    <row r="12372" spans="19:19" x14ac:dyDescent="0.3">
      <c r="S12372" s="38"/>
    </row>
    <row r="12373" spans="19:19" x14ac:dyDescent="0.3">
      <c r="S12373" s="38"/>
    </row>
    <row r="12374" spans="19:19" x14ac:dyDescent="0.3">
      <c r="S12374" s="38"/>
    </row>
    <row r="12375" spans="19:19" x14ac:dyDescent="0.3">
      <c r="S12375" s="38"/>
    </row>
    <row r="12376" spans="19:19" x14ac:dyDescent="0.3">
      <c r="S12376" s="38"/>
    </row>
    <row r="12377" spans="19:19" x14ac:dyDescent="0.3">
      <c r="S12377" s="38"/>
    </row>
    <row r="12378" spans="19:19" x14ac:dyDescent="0.3">
      <c r="S12378" s="38"/>
    </row>
    <row r="12379" spans="19:19" x14ac:dyDescent="0.3">
      <c r="S12379" s="38"/>
    </row>
    <row r="12380" spans="19:19" x14ac:dyDescent="0.3">
      <c r="S12380" s="38"/>
    </row>
    <row r="12381" spans="19:19" x14ac:dyDescent="0.3">
      <c r="S12381" s="38"/>
    </row>
    <row r="12382" spans="19:19" x14ac:dyDescent="0.3">
      <c r="S12382" s="38"/>
    </row>
    <row r="12383" spans="19:19" x14ac:dyDescent="0.3">
      <c r="S12383" s="38"/>
    </row>
    <row r="12384" spans="19:19" x14ac:dyDescent="0.3">
      <c r="S12384" s="38"/>
    </row>
    <row r="12385" spans="19:19" x14ac:dyDescent="0.3">
      <c r="S12385" s="38"/>
    </row>
    <row r="12386" spans="19:19" x14ac:dyDescent="0.3">
      <c r="S12386" s="38"/>
    </row>
    <row r="12387" spans="19:19" x14ac:dyDescent="0.3">
      <c r="S12387" s="38"/>
    </row>
    <row r="12388" spans="19:19" x14ac:dyDescent="0.3">
      <c r="S12388" s="38"/>
    </row>
    <row r="12389" spans="19:19" x14ac:dyDescent="0.3">
      <c r="S12389" s="38"/>
    </row>
    <row r="12390" spans="19:19" x14ac:dyDescent="0.3">
      <c r="S12390" s="38"/>
    </row>
    <row r="12391" spans="19:19" x14ac:dyDescent="0.3">
      <c r="S12391" s="38"/>
    </row>
    <row r="12392" spans="19:19" x14ac:dyDescent="0.3">
      <c r="S12392" s="38"/>
    </row>
    <row r="12393" spans="19:19" x14ac:dyDescent="0.3">
      <c r="S12393" s="38"/>
    </row>
    <row r="12394" spans="19:19" x14ac:dyDescent="0.3">
      <c r="S12394" s="38"/>
    </row>
    <row r="12395" spans="19:19" x14ac:dyDescent="0.3">
      <c r="S12395" s="38"/>
    </row>
    <row r="12396" spans="19:19" x14ac:dyDescent="0.3">
      <c r="S12396" s="38"/>
    </row>
    <row r="12397" spans="19:19" x14ac:dyDescent="0.3">
      <c r="S12397" s="38"/>
    </row>
    <row r="12398" spans="19:19" x14ac:dyDescent="0.3">
      <c r="S12398" s="38"/>
    </row>
    <row r="12399" spans="19:19" x14ac:dyDescent="0.3">
      <c r="S12399" s="38"/>
    </row>
    <row r="12400" spans="19:19" x14ac:dyDescent="0.3">
      <c r="S12400" s="38"/>
    </row>
    <row r="12401" spans="19:19" x14ac:dyDescent="0.3">
      <c r="S12401" s="38"/>
    </row>
    <row r="12402" spans="19:19" x14ac:dyDescent="0.3">
      <c r="S12402" s="38"/>
    </row>
    <row r="12403" spans="19:19" x14ac:dyDescent="0.3">
      <c r="S12403" s="38"/>
    </row>
    <row r="12404" spans="19:19" x14ac:dyDescent="0.3">
      <c r="S12404" s="38"/>
    </row>
    <row r="12405" spans="19:19" x14ac:dyDescent="0.3">
      <c r="S12405" s="38"/>
    </row>
    <row r="12406" spans="19:19" x14ac:dyDescent="0.3">
      <c r="S12406" s="38"/>
    </row>
    <row r="12407" spans="19:19" x14ac:dyDescent="0.3">
      <c r="S12407" s="38"/>
    </row>
    <row r="12408" spans="19:19" x14ac:dyDescent="0.3">
      <c r="S12408" s="38"/>
    </row>
    <row r="12409" spans="19:19" x14ac:dyDescent="0.3">
      <c r="S12409" s="38"/>
    </row>
    <row r="12410" spans="19:19" x14ac:dyDescent="0.3">
      <c r="S12410" s="38"/>
    </row>
    <row r="12411" spans="19:19" x14ac:dyDescent="0.3">
      <c r="S12411" s="38"/>
    </row>
    <row r="12412" spans="19:19" x14ac:dyDescent="0.3">
      <c r="S12412" s="38"/>
    </row>
    <row r="12413" spans="19:19" x14ac:dyDescent="0.3">
      <c r="S12413" s="38"/>
    </row>
    <row r="12414" spans="19:19" x14ac:dyDescent="0.3">
      <c r="S12414" s="38"/>
    </row>
    <row r="12415" spans="19:19" x14ac:dyDescent="0.3">
      <c r="S12415" s="38"/>
    </row>
    <row r="12416" spans="19:19" x14ac:dyDescent="0.3">
      <c r="S12416" s="38"/>
    </row>
    <row r="12417" spans="19:19" x14ac:dyDescent="0.3">
      <c r="S12417" s="38"/>
    </row>
    <row r="12418" spans="19:19" x14ac:dyDescent="0.3">
      <c r="S12418" s="38"/>
    </row>
    <row r="12419" spans="19:19" x14ac:dyDescent="0.3">
      <c r="S12419" s="38"/>
    </row>
    <row r="12420" spans="19:19" x14ac:dyDescent="0.3">
      <c r="S12420" s="38"/>
    </row>
    <row r="12421" spans="19:19" x14ac:dyDescent="0.3">
      <c r="S12421" s="38"/>
    </row>
    <row r="12422" spans="19:19" x14ac:dyDescent="0.3">
      <c r="S12422" s="38"/>
    </row>
    <row r="12423" spans="19:19" x14ac:dyDescent="0.3">
      <c r="S12423" s="38"/>
    </row>
    <row r="12424" spans="19:19" x14ac:dyDescent="0.3">
      <c r="S12424" s="38"/>
    </row>
    <row r="12425" spans="19:19" x14ac:dyDescent="0.3">
      <c r="S12425" s="38"/>
    </row>
    <row r="12426" spans="19:19" x14ac:dyDescent="0.3">
      <c r="S12426" s="38"/>
    </row>
    <row r="12427" spans="19:19" x14ac:dyDescent="0.3">
      <c r="S12427" s="38"/>
    </row>
    <row r="12428" spans="19:19" x14ac:dyDescent="0.3">
      <c r="S12428" s="38"/>
    </row>
    <row r="12429" spans="19:19" x14ac:dyDescent="0.3">
      <c r="S12429" s="38"/>
    </row>
    <row r="12430" spans="19:19" x14ac:dyDescent="0.3">
      <c r="S12430" s="38"/>
    </row>
    <row r="12431" spans="19:19" x14ac:dyDescent="0.3">
      <c r="S12431" s="38"/>
    </row>
    <row r="12432" spans="19:19" x14ac:dyDescent="0.3">
      <c r="S12432" s="38"/>
    </row>
    <row r="12433" spans="19:19" x14ac:dyDescent="0.3">
      <c r="S12433" s="38"/>
    </row>
    <row r="12434" spans="19:19" x14ac:dyDescent="0.3">
      <c r="S12434" s="38"/>
    </row>
    <row r="12435" spans="19:19" x14ac:dyDescent="0.3">
      <c r="S12435" s="38"/>
    </row>
    <row r="12436" spans="19:19" x14ac:dyDescent="0.3">
      <c r="S12436" s="38"/>
    </row>
    <row r="12437" spans="19:19" x14ac:dyDescent="0.3">
      <c r="S12437" s="38"/>
    </row>
    <row r="12438" spans="19:19" x14ac:dyDescent="0.3">
      <c r="S12438" s="38"/>
    </row>
    <row r="12439" spans="19:19" x14ac:dyDescent="0.3">
      <c r="S12439" s="38"/>
    </row>
    <row r="12440" spans="19:19" x14ac:dyDescent="0.3">
      <c r="S12440" s="38"/>
    </row>
    <row r="12441" spans="19:19" x14ac:dyDescent="0.3">
      <c r="S12441" s="38"/>
    </row>
    <row r="12442" spans="19:19" x14ac:dyDescent="0.3">
      <c r="S12442" s="38"/>
    </row>
    <row r="12443" spans="19:19" x14ac:dyDescent="0.3">
      <c r="S12443" s="38"/>
    </row>
    <row r="12444" spans="19:19" x14ac:dyDescent="0.3">
      <c r="S12444" s="38"/>
    </row>
    <row r="12445" spans="19:19" x14ac:dyDescent="0.3">
      <c r="S12445" s="38"/>
    </row>
    <row r="12446" spans="19:19" x14ac:dyDescent="0.3">
      <c r="S12446" s="38"/>
    </row>
    <row r="12447" spans="19:19" x14ac:dyDescent="0.3">
      <c r="S12447" s="38"/>
    </row>
    <row r="12448" spans="19:19" x14ac:dyDescent="0.3">
      <c r="S12448" s="38"/>
    </row>
    <row r="12449" spans="19:19" x14ac:dyDescent="0.3">
      <c r="S12449" s="38"/>
    </row>
    <row r="12450" spans="19:19" x14ac:dyDescent="0.3">
      <c r="S12450" s="38"/>
    </row>
    <row r="12451" spans="19:19" x14ac:dyDescent="0.3">
      <c r="S12451" s="38"/>
    </row>
    <row r="12452" spans="19:19" x14ac:dyDescent="0.3">
      <c r="S12452" s="38"/>
    </row>
    <row r="12453" spans="19:19" x14ac:dyDescent="0.3">
      <c r="S12453" s="38"/>
    </row>
    <row r="12454" spans="19:19" x14ac:dyDescent="0.3">
      <c r="S12454" s="38"/>
    </row>
    <row r="12455" spans="19:19" x14ac:dyDescent="0.3">
      <c r="S12455" s="38"/>
    </row>
    <row r="12456" spans="19:19" x14ac:dyDescent="0.3">
      <c r="S12456" s="38"/>
    </row>
    <row r="12457" spans="19:19" x14ac:dyDescent="0.3">
      <c r="S12457" s="38"/>
    </row>
    <row r="12458" spans="19:19" x14ac:dyDescent="0.3">
      <c r="S12458" s="38"/>
    </row>
    <row r="12459" spans="19:19" x14ac:dyDescent="0.3">
      <c r="S12459" s="38"/>
    </row>
    <row r="12460" spans="19:19" x14ac:dyDescent="0.3">
      <c r="S12460" s="38"/>
    </row>
    <row r="12461" spans="19:19" x14ac:dyDescent="0.3">
      <c r="S12461" s="38"/>
    </row>
    <row r="12462" spans="19:19" x14ac:dyDescent="0.3">
      <c r="S12462" s="38"/>
    </row>
    <row r="12463" spans="19:19" x14ac:dyDescent="0.3">
      <c r="S12463" s="38"/>
    </row>
    <row r="12464" spans="19:19" x14ac:dyDescent="0.3">
      <c r="S12464" s="38"/>
    </row>
    <row r="12465" spans="19:19" x14ac:dyDescent="0.3">
      <c r="S12465" s="38"/>
    </row>
    <row r="12466" spans="19:19" x14ac:dyDescent="0.3">
      <c r="S12466" s="38"/>
    </row>
    <row r="12467" spans="19:19" x14ac:dyDescent="0.3">
      <c r="S12467" s="38"/>
    </row>
    <row r="12468" spans="19:19" x14ac:dyDescent="0.3">
      <c r="S12468" s="38"/>
    </row>
    <row r="12469" spans="19:19" x14ac:dyDescent="0.3">
      <c r="S12469" s="38"/>
    </row>
    <row r="12470" spans="19:19" x14ac:dyDescent="0.3">
      <c r="S12470" s="38"/>
    </row>
    <row r="12471" spans="19:19" x14ac:dyDescent="0.3">
      <c r="S12471" s="38"/>
    </row>
    <row r="12472" spans="19:19" x14ac:dyDescent="0.3">
      <c r="S12472" s="38"/>
    </row>
    <row r="12473" spans="19:19" x14ac:dyDescent="0.3">
      <c r="S12473" s="38"/>
    </row>
    <row r="12474" spans="19:19" x14ac:dyDescent="0.3">
      <c r="S12474" s="38"/>
    </row>
    <row r="12475" spans="19:19" x14ac:dyDescent="0.3">
      <c r="S12475" s="38"/>
    </row>
    <row r="12476" spans="19:19" x14ac:dyDescent="0.3">
      <c r="S12476" s="38"/>
    </row>
    <row r="12477" spans="19:19" x14ac:dyDescent="0.3">
      <c r="S12477" s="38"/>
    </row>
    <row r="12478" spans="19:19" x14ac:dyDescent="0.3">
      <c r="S12478" s="38"/>
    </row>
    <row r="12479" spans="19:19" x14ac:dyDescent="0.3">
      <c r="S12479" s="38"/>
    </row>
    <row r="12480" spans="19:19" x14ac:dyDescent="0.3">
      <c r="S12480" s="38"/>
    </row>
    <row r="12481" spans="19:19" x14ac:dyDescent="0.3">
      <c r="S12481" s="38"/>
    </row>
    <row r="12482" spans="19:19" x14ac:dyDescent="0.3">
      <c r="S12482" s="38"/>
    </row>
    <row r="12483" spans="19:19" x14ac:dyDescent="0.3">
      <c r="S12483" s="38"/>
    </row>
    <row r="12484" spans="19:19" x14ac:dyDescent="0.3">
      <c r="S12484" s="38"/>
    </row>
    <row r="12485" spans="19:19" x14ac:dyDescent="0.3">
      <c r="S12485" s="38"/>
    </row>
    <row r="12486" spans="19:19" x14ac:dyDescent="0.3">
      <c r="S12486" s="38"/>
    </row>
    <row r="12487" spans="19:19" x14ac:dyDescent="0.3">
      <c r="S12487" s="38"/>
    </row>
    <row r="12488" spans="19:19" x14ac:dyDescent="0.3">
      <c r="S12488" s="38"/>
    </row>
    <row r="12489" spans="19:19" x14ac:dyDescent="0.3">
      <c r="S12489" s="38"/>
    </row>
    <row r="12490" spans="19:19" x14ac:dyDescent="0.3">
      <c r="S12490" s="38"/>
    </row>
    <row r="12491" spans="19:19" x14ac:dyDescent="0.3">
      <c r="S12491" s="38"/>
    </row>
    <row r="12492" spans="19:19" x14ac:dyDescent="0.3">
      <c r="S12492" s="38"/>
    </row>
    <row r="12493" spans="19:19" x14ac:dyDescent="0.3">
      <c r="S12493" s="38"/>
    </row>
    <row r="12494" spans="19:19" x14ac:dyDescent="0.3">
      <c r="S12494" s="38"/>
    </row>
    <row r="12495" spans="19:19" x14ac:dyDescent="0.3">
      <c r="S12495" s="38"/>
    </row>
    <row r="12496" spans="19:19" x14ac:dyDescent="0.3">
      <c r="S12496" s="38"/>
    </row>
    <row r="12497" spans="19:19" x14ac:dyDescent="0.3">
      <c r="S12497" s="38"/>
    </row>
    <row r="12498" spans="19:19" x14ac:dyDescent="0.3">
      <c r="S12498" s="38"/>
    </row>
    <row r="12499" spans="19:19" x14ac:dyDescent="0.3">
      <c r="S12499" s="38"/>
    </row>
    <row r="12500" spans="19:19" x14ac:dyDescent="0.3">
      <c r="S12500" s="38"/>
    </row>
    <row r="12501" spans="19:19" x14ac:dyDescent="0.3">
      <c r="S12501" s="38"/>
    </row>
    <row r="12502" spans="19:19" x14ac:dyDescent="0.3">
      <c r="S12502" s="38"/>
    </row>
    <row r="12503" spans="19:19" x14ac:dyDescent="0.3">
      <c r="S12503" s="38"/>
    </row>
    <row r="12504" spans="19:19" x14ac:dyDescent="0.3">
      <c r="S12504" s="38"/>
    </row>
    <row r="12505" spans="19:19" x14ac:dyDescent="0.3">
      <c r="S12505" s="38"/>
    </row>
    <row r="12506" spans="19:19" x14ac:dyDescent="0.3">
      <c r="S12506" s="38"/>
    </row>
    <row r="12507" spans="19:19" x14ac:dyDescent="0.3">
      <c r="S12507" s="38"/>
    </row>
    <row r="12508" spans="19:19" x14ac:dyDescent="0.3">
      <c r="S12508" s="38"/>
    </row>
    <row r="12509" spans="19:19" x14ac:dyDescent="0.3">
      <c r="S12509" s="38"/>
    </row>
    <row r="12510" spans="19:19" x14ac:dyDescent="0.3">
      <c r="S12510" s="38"/>
    </row>
    <row r="12511" spans="19:19" x14ac:dyDescent="0.3">
      <c r="S12511" s="38"/>
    </row>
    <row r="12512" spans="19:19" x14ac:dyDescent="0.3">
      <c r="S12512" s="38"/>
    </row>
    <row r="12513" spans="19:19" x14ac:dyDescent="0.3">
      <c r="S12513" s="38"/>
    </row>
    <row r="12514" spans="19:19" x14ac:dyDescent="0.3">
      <c r="S12514" s="38"/>
    </row>
    <row r="12515" spans="19:19" x14ac:dyDescent="0.3">
      <c r="S12515" s="38"/>
    </row>
    <row r="12516" spans="19:19" x14ac:dyDescent="0.3">
      <c r="S12516" s="38"/>
    </row>
    <row r="12517" spans="19:19" x14ac:dyDescent="0.3">
      <c r="S12517" s="38"/>
    </row>
    <row r="12518" spans="19:19" x14ac:dyDescent="0.3">
      <c r="S12518" s="38"/>
    </row>
    <row r="12519" spans="19:19" x14ac:dyDescent="0.3">
      <c r="S12519" s="38"/>
    </row>
    <row r="12520" spans="19:19" x14ac:dyDescent="0.3">
      <c r="S12520" s="38"/>
    </row>
    <row r="12521" spans="19:19" x14ac:dyDescent="0.3">
      <c r="S12521" s="38"/>
    </row>
    <row r="12522" spans="19:19" x14ac:dyDescent="0.3">
      <c r="S12522" s="38"/>
    </row>
    <row r="12523" spans="19:19" x14ac:dyDescent="0.3">
      <c r="S12523" s="38"/>
    </row>
    <row r="12524" spans="19:19" x14ac:dyDescent="0.3">
      <c r="S12524" s="38"/>
    </row>
    <row r="12525" spans="19:19" x14ac:dyDescent="0.3">
      <c r="S12525" s="38"/>
    </row>
    <row r="12526" spans="19:19" x14ac:dyDescent="0.3">
      <c r="S12526" s="38"/>
    </row>
    <row r="12527" spans="19:19" x14ac:dyDescent="0.3">
      <c r="S12527" s="38"/>
    </row>
    <row r="12528" spans="19:19" x14ac:dyDescent="0.3">
      <c r="S12528" s="38"/>
    </row>
    <row r="12529" spans="19:19" x14ac:dyDescent="0.3">
      <c r="S12529" s="38"/>
    </row>
    <row r="12530" spans="19:19" x14ac:dyDescent="0.3">
      <c r="S12530" s="38"/>
    </row>
    <row r="12531" spans="19:19" x14ac:dyDescent="0.3">
      <c r="S12531" s="38"/>
    </row>
    <row r="12532" spans="19:19" x14ac:dyDescent="0.3">
      <c r="S12532" s="38"/>
    </row>
    <row r="12533" spans="19:19" x14ac:dyDescent="0.3">
      <c r="S12533" s="38"/>
    </row>
    <row r="12534" spans="19:19" x14ac:dyDescent="0.3">
      <c r="S12534" s="38"/>
    </row>
    <row r="12535" spans="19:19" x14ac:dyDescent="0.3">
      <c r="S12535" s="38"/>
    </row>
    <row r="12536" spans="19:19" x14ac:dyDescent="0.3">
      <c r="S12536" s="38"/>
    </row>
    <row r="12537" spans="19:19" x14ac:dyDescent="0.3">
      <c r="S12537" s="38"/>
    </row>
    <row r="12538" spans="19:19" x14ac:dyDescent="0.3">
      <c r="S12538" s="38"/>
    </row>
    <row r="12539" spans="19:19" x14ac:dyDescent="0.3">
      <c r="S12539" s="38"/>
    </row>
    <row r="12540" spans="19:19" x14ac:dyDescent="0.3">
      <c r="S12540" s="38"/>
    </row>
    <row r="12541" spans="19:19" x14ac:dyDescent="0.3">
      <c r="S12541" s="38"/>
    </row>
    <row r="12542" spans="19:19" x14ac:dyDescent="0.3">
      <c r="S12542" s="38"/>
    </row>
    <row r="12543" spans="19:19" x14ac:dyDescent="0.3">
      <c r="S12543" s="38"/>
    </row>
    <row r="12544" spans="19:19" x14ac:dyDescent="0.3">
      <c r="S12544" s="38"/>
    </row>
    <row r="12545" spans="19:19" x14ac:dyDescent="0.3">
      <c r="S12545" s="38"/>
    </row>
    <row r="12546" spans="19:19" x14ac:dyDescent="0.3">
      <c r="S12546" s="38"/>
    </row>
    <row r="12547" spans="19:19" x14ac:dyDescent="0.3">
      <c r="S12547" s="38"/>
    </row>
    <row r="12548" spans="19:19" x14ac:dyDescent="0.3">
      <c r="S12548" s="38"/>
    </row>
    <row r="12549" spans="19:19" x14ac:dyDescent="0.3">
      <c r="S12549" s="38"/>
    </row>
    <row r="12550" spans="19:19" x14ac:dyDescent="0.3">
      <c r="S12550" s="38"/>
    </row>
    <row r="12551" spans="19:19" x14ac:dyDescent="0.3">
      <c r="S12551" s="38"/>
    </row>
    <row r="12552" spans="19:19" x14ac:dyDescent="0.3">
      <c r="S12552" s="38"/>
    </row>
    <row r="12553" spans="19:19" x14ac:dyDescent="0.3">
      <c r="S12553" s="38"/>
    </row>
    <row r="12554" spans="19:19" x14ac:dyDescent="0.3">
      <c r="S12554" s="38"/>
    </row>
    <row r="12555" spans="19:19" x14ac:dyDescent="0.3">
      <c r="S12555" s="38"/>
    </row>
    <row r="12556" spans="19:19" x14ac:dyDescent="0.3">
      <c r="S12556" s="38"/>
    </row>
    <row r="12557" spans="19:19" x14ac:dyDescent="0.3">
      <c r="S12557" s="38"/>
    </row>
    <row r="12558" spans="19:19" x14ac:dyDescent="0.3">
      <c r="S12558" s="38"/>
    </row>
    <row r="12559" spans="19:19" x14ac:dyDescent="0.3">
      <c r="S12559" s="38"/>
    </row>
    <row r="12560" spans="19:19" x14ac:dyDescent="0.3">
      <c r="S12560" s="38"/>
    </row>
    <row r="12561" spans="19:19" x14ac:dyDescent="0.3">
      <c r="S12561" s="38"/>
    </row>
    <row r="12562" spans="19:19" x14ac:dyDescent="0.3">
      <c r="S12562" s="38"/>
    </row>
    <row r="12563" spans="19:19" x14ac:dyDescent="0.3">
      <c r="S12563" s="38"/>
    </row>
    <row r="12564" spans="19:19" x14ac:dyDescent="0.3">
      <c r="S12564" s="38"/>
    </row>
    <row r="12565" spans="19:19" x14ac:dyDescent="0.3">
      <c r="S12565" s="38"/>
    </row>
    <row r="12566" spans="19:19" x14ac:dyDescent="0.3">
      <c r="S12566" s="38"/>
    </row>
    <row r="12567" spans="19:19" x14ac:dyDescent="0.3">
      <c r="S12567" s="38"/>
    </row>
    <row r="12568" spans="19:19" x14ac:dyDescent="0.3">
      <c r="S12568" s="38"/>
    </row>
    <row r="12569" spans="19:19" x14ac:dyDescent="0.3">
      <c r="S12569" s="38"/>
    </row>
    <row r="12570" spans="19:19" x14ac:dyDescent="0.3">
      <c r="S12570" s="38"/>
    </row>
    <row r="12571" spans="19:19" x14ac:dyDescent="0.3">
      <c r="S12571" s="38"/>
    </row>
    <row r="12572" spans="19:19" x14ac:dyDescent="0.3">
      <c r="S12572" s="38"/>
    </row>
    <row r="12573" spans="19:19" x14ac:dyDescent="0.3">
      <c r="S12573" s="38"/>
    </row>
    <row r="12574" spans="19:19" x14ac:dyDescent="0.3">
      <c r="S12574" s="38"/>
    </row>
    <row r="12575" spans="19:19" x14ac:dyDescent="0.3">
      <c r="S12575" s="38"/>
    </row>
    <row r="12576" spans="19:19" x14ac:dyDescent="0.3">
      <c r="S12576" s="38"/>
    </row>
    <row r="12577" spans="19:19" x14ac:dyDescent="0.3">
      <c r="S12577" s="38"/>
    </row>
    <row r="12578" spans="19:19" x14ac:dyDescent="0.3">
      <c r="S12578" s="38"/>
    </row>
    <row r="12579" spans="19:19" x14ac:dyDescent="0.3">
      <c r="S12579" s="38"/>
    </row>
    <row r="12580" spans="19:19" x14ac:dyDescent="0.3">
      <c r="S12580" s="38"/>
    </row>
    <row r="12581" spans="19:19" x14ac:dyDescent="0.3">
      <c r="S12581" s="38"/>
    </row>
    <row r="12582" spans="19:19" x14ac:dyDescent="0.3">
      <c r="S12582" s="38"/>
    </row>
    <row r="12583" spans="19:19" x14ac:dyDescent="0.3">
      <c r="S12583" s="38"/>
    </row>
    <row r="12584" spans="19:19" x14ac:dyDescent="0.3">
      <c r="S12584" s="38"/>
    </row>
    <row r="12585" spans="19:19" x14ac:dyDescent="0.3">
      <c r="S12585" s="38"/>
    </row>
    <row r="12586" spans="19:19" x14ac:dyDescent="0.3">
      <c r="S12586" s="38"/>
    </row>
    <row r="12587" spans="19:19" x14ac:dyDescent="0.3">
      <c r="S12587" s="38"/>
    </row>
    <row r="12588" spans="19:19" x14ac:dyDescent="0.3">
      <c r="S12588" s="38"/>
    </row>
    <row r="12589" spans="19:19" x14ac:dyDescent="0.3">
      <c r="S12589" s="38"/>
    </row>
    <row r="12590" spans="19:19" x14ac:dyDescent="0.3">
      <c r="S12590" s="38"/>
    </row>
    <row r="12591" spans="19:19" x14ac:dyDescent="0.3">
      <c r="S12591" s="38"/>
    </row>
    <row r="12592" spans="19:19" x14ac:dyDescent="0.3">
      <c r="S12592" s="38"/>
    </row>
    <row r="12593" spans="19:19" x14ac:dyDescent="0.3">
      <c r="S12593" s="38"/>
    </row>
    <row r="12594" spans="19:19" x14ac:dyDescent="0.3">
      <c r="S12594" s="38"/>
    </row>
    <row r="12595" spans="19:19" x14ac:dyDescent="0.3">
      <c r="S12595" s="38"/>
    </row>
    <row r="12596" spans="19:19" x14ac:dyDescent="0.3">
      <c r="S12596" s="38"/>
    </row>
    <row r="12597" spans="19:19" x14ac:dyDescent="0.3">
      <c r="S12597" s="38"/>
    </row>
    <row r="12598" spans="19:19" x14ac:dyDescent="0.3">
      <c r="S12598" s="38"/>
    </row>
    <row r="12599" spans="19:19" x14ac:dyDescent="0.3">
      <c r="S12599" s="38"/>
    </row>
    <row r="12600" spans="19:19" x14ac:dyDescent="0.3">
      <c r="S12600" s="38"/>
    </row>
    <row r="12601" spans="19:19" x14ac:dyDescent="0.3">
      <c r="S12601" s="38"/>
    </row>
    <row r="12602" spans="19:19" x14ac:dyDescent="0.3">
      <c r="S12602" s="38"/>
    </row>
    <row r="12603" spans="19:19" x14ac:dyDescent="0.3">
      <c r="S12603" s="38"/>
    </row>
    <row r="12604" spans="19:19" x14ac:dyDescent="0.3">
      <c r="S12604" s="38"/>
    </row>
    <row r="12605" spans="19:19" x14ac:dyDescent="0.3">
      <c r="S12605" s="38"/>
    </row>
    <row r="12606" spans="19:19" x14ac:dyDescent="0.3">
      <c r="S12606" s="38"/>
    </row>
    <row r="12607" spans="19:19" x14ac:dyDescent="0.3">
      <c r="S12607" s="38"/>
    </row>
    <row r="12608" spans="19:19" x14ac:dyDescent="0.3">
      <c r="S12608" s="38"/>
    </row>
    <row r="12609" spans="19:19" x14ac:dyDescent="0.3">
      <c r="S12609" s="38"/>
    </row>
    <row r="12610" spans="19:19" x14ac:dyDescent="0.3">
      <c r="S12610" s="38"/>
    </row>
    <row r="12611" spans="19:19" x14ac:dyDescent="0.3">
      <c r="S12611" s="38"/>
    </row>
    <row r="12612" spans="19:19" x14ac:dyDescent="0.3">
      <c r="S12612" s="38"/>
    </row>
    <row r="12613" spans="19:19" x14ac:dyDescent="0.3">
      <c r="S12613" s="38"/>
    </row>
    <row r="12614" spans="19:19" x14ac:dyDescent="0.3">
      <c r="S12614" s="38"/>
    </row>
    <row r="12615" spans="19:19" x14ac:dyDescent="0.3">
      <c r="S12615" s="38"/>
    </row>
    <row r="12616" spans="19:19" x14ac:dyDescent="0.3">
      <c r="S12616" s="38"/>
    </row>
    <row r="12617" spans="19:19" x14ac:dyDescent="0.3">
      <c r="S12617" s="38"/>
    </row>
    <row r="12618" spans="19:19" x14ac:dyDescent="0.3">
      <c r="S12618" s="38"/>
    </row>
    <row r="12619" spans="19:19" x14ac:dyDescent="0.3">
      <c r="S12619" s="38"/>
    </row>
    <row r="12620" spans="19:19" x14ac:dyDescent="0.3">
      <c r="S12620" s="38"/>
    </row>
    <row r="12621" spans="19:19" x14ac:dyDescent="0.3">
      <c r="S12621" s="38"/>
    </row>
    <row r="12622" spans="19:19" x14ac:dyDescent="0.3">
      <c r="S12622" s="38"/>
    </row>
    <row r="12623" spans="19:19" x14ac:dyDescent="0.3">
      <c r="S12623" s="38"/>
    </row>
    <row r="12624" spans="19:19" x14ac:dyDescent="0.3">
      <c r="S12624" s="38"/>
    </row>
    <row r="12625" spans="19:19" x14ac:dyDescent="0.3">
      <c r="S12625" s="38"/>
    </row>
    <row r="12626" spans="19:19" x14ac:dyDescent="0.3">
      <c r="S12626" s="38"/>
    </row>
    <row r="12627" spans="19:19" x14ac:dyDescent="0.3">
      <c r="S12627" s="38"/>
    </row>
    <row r="12628" spans="19:19" x14ac:dyDescent="0.3">
      <c r="S12628" s="38"/>
    </row>
    <row r="12629" spans="19:19" x14ac:dyDescent="0.3">
      <c r="S12629" s="38"/>
    </row>
    <row r="12630" spans="19:19" x14ac:dyDescent="0.3">
      <c r="S12630" s="38"/>
    </row>
    <row r="12631" spans="19:19" x14ac:dyDescent="0.3">
      <c r="S12631" s="38"/>
    </row>
    <row r="12632" spans="19:19" x14ac:dyDescent="0.3">
      <c r="S12632" s="38"/>
    </row>
    <row r="12633" spans="19:19" x14ac:dyDescent="0.3">
      <c r="S12633" s="38"/>
    </row>
    <row r="12634" spans="19:19" x14ac:dyDescent="0.3">
      <c r="S12634" s="38"/>
    </row>
    <row r="12635" spans="19:19" x14ac:dyDescent="0.3">
      <c r="S12635" s="38"/>
    </row>
    <row r="12636" spans="19:19" x14ac:dyDescent="0.3">
      <c r="S12636" s="38"/>
    </row>
    <row r="12637" spans="19:19" x14ac:dyDescent="0.3">
      <c r="S12637" s="38"/>
    </row>
    <row r="12638" spans="19:19" x14ac:dyDescent="0.3">
      <c r="S12638" s="38"/>
    </row>
    <row r="12639" spans="19:19" x14ac:dyDescent="0.3">
      <c r="S12639" s="38"/>
    </row>
    <row r="12640" spans="19:19" x14ac:dyDescent="0.3">
      <c r="S12640" s="38"/>
    </row>
    <row r="12641" spans="19:19" x14ac:dyDescent="0.3">
      <c r="S12641" s="38"/>
    </row>
    <row r="12642" spans="19:19" x14ac:dyDescent="0.3">
      <c r="S12642" s="38"/>
    </row>
    <row r="12643" spans="19:19" x14ac:dyDescent="0.3">
      <c r="S12643" s="38"/>
    </row>
    <row r="12644" spans="19:19" x14ac:dyDescent="0.3">
      <c r="S12644" s="38"/>
    </row>
    <row r="12645" spans="19:19" x14ac:dyDescent="0.3">
      <c r="S12645" s="38"/>
    </row>
    <row r="12646" spans="19:19" x14ac:dyDescent="0.3">
      <c r="S12646" s="38"/>
    </row>
    <row r="12647" spans="19:19" x14ac:dyDescent="0.3">
      <c r="S12647" s="38"/>
    </row>
    <row r="12648" spans="19:19" x14ac:dyDescent="0.3">
      <c r="S12648" s="38"/>
    </row>
    <row r="12649" spans="19:19" x14ac:dyDescent="0.3">
      <c r="S12649" s="38"/>
    </row>
    <row r="12650" spans="19:19" x14ac:dyDescent="0.3">
      <c r="S12650" s="38"/>
    </row>
    <row r="12651" spans="19:19" x14ac:dyDescent="0.3">
      <c r="S12651" s="38"/>
    </row>
    <row r="12652" spans="19:19" x14ac:dyDescent="0.3">
      <c r="S12652" s="38"/>
    </row>
    <row r="12653" spans="19:19" x14ac:dyDescent="0.3">
      <c r="S12653" s="38"/>
    </row>
    <row r="12654" spans="19:19" x14ac:dyDescent="0.3">
      <c r="S12654" s="38"/>
    </row>
    <row r="12655" spans="19:19" x14ac:dyDescent="0.3">
      <c r="S12655" s="38"/>
    </row>
    <row r="12656" spans="19:19" x14ac:dyDescent="0.3">
      <c r="S12656" s="38"/>
    </row>
    <row r="12657" spans="19:19" x14ac:dyDescent="0.3">
      <c r="S12657" s="38"/>
    </row>
    <row r="12658" spans="19:19" x14ac:dyDescent="0.3">
      <c r="S12658" s="38"/>
    </row>
    <row r="12659" spans="19:19" x14ac:dyDescent="0.3">
      <c r="S12659" s="38"/>
    </row>
    <row r="12660" spans="19:19" x14ac:dyDescent="0.3">
      <c r="S12660" s="38"/>
    </row>
    <row r="12661" spans="19:19" x14ac:dyDescent="0.3">
      <c r="S12661" s="38"/>
    </row>
    <row r="12662" spans="19:19" x14ac:dyDescent="0.3">
      <c r="S12662" s="38"/>
    </row>
    <row r="12663" spans="19:19" x14ac:dyDescent="0.3">
      <c r="S12663" s="38"/>
    </row>
    <row r="12664" spans="19:19" x14ac:dyDescent="0.3">
      <c r="S12664" s="38"/>
    </row>
    <row r="12665" spans="19:19" x14ac:dyDescent="0.3">
      <c r="S12665" s="38"/>
    </row>
    <row r="12666" spans="19:19" x14ac:dyDescent="0.3">
      <c r="S12666" s="38"/>
    </row>
    <row r="12667" spans="19:19" x14ac:dyDescent="0.3">
      <c r="S12667" s="38"/>
    </row>
    <row r="12668" spans="19:19" x14ac:dyDescent="0.3">
      <c r="S12668" s="38"/>
    </row>
    <row r="12669" spans="19:19" x14ac:dyDescent="0.3">
      <c r="S12669" s="38"/>
    </row>
    <row r="12670" spans="19:19" x14ac:dyDescent="0.3">
      <c r="S12670" s="38"/>
    </row>
    <row r="12671" spans="19:19" x14ac:dyDescent="0.3">
      <c r="S12671" s="38"/>
    </row>
    <row r="12672" spans="19:19" x14ac:dyDescent="0.3">
      <c r="S12672" s="38"/>
    </row>
    <row r="12673" spans="19:19" x14ac:dyDescent="0.3">
      <c r="S12673" s="38"/>
    </row>
    <row r="12674" spans="19:19" x14ac:dyDescent="0.3">
      <c r="S12674" s="38"/>
    </row>
    <row r="12675" spans="19:19" x14ac:dyDescent="0.3">
      <c r="S12675" s="38"/>
    </row>
    <row r="12676" spans="19:19" x14ac:dyDescent="0.3">
      <c r="S12676" s="38"/>
    </row>
    <row r="12677" spans="19:19" x14ac:dyDescent="0.3">
      <c r="S12677" s="38"/>
    </row>
    <row r="12678" spans="19:19" x14ac:dyDescent="0.3">
      <c r="S12678" s="38"/>
    </row>
    <row r="12679" spans="19:19" x14ac:dyDescent="0.3">
      <c r="S12679" s="38"/>
    </row>
    <row r="12680" spans="19:19" x14ac:dyDescent="0.3">
      <c r="S12680" s="38"/>
    </row>
    <row r="12681" spans="19:19" x14ac:dyDescent="0.3">
      <c r="S12681" s="38"/>
    </row>
    <row r="12682" spans="19:19" x14ac:dyDescent="0.3">
      <c r="S12682" s="38"/>
    </row>
    <row r="12683" spans="19:19" x14ac:dyDescent="0.3">
      <c r="S12683" s="38"/>
    </row>
    <row r="12684" spans="19:19" x14ac:dyDescent="0.3">
      <c r="S12684" s="38"/>
    </row>
    <row r="12685" spans="19:19" x14ac:dyDescent="0.3">
      <c r="S12685" s="38"/>
    </row>
    <row r="12686" spans="19:19" x14ac:dyDescent="0.3">
      <c r="S12686" s="38"/>
    </row>
    <row r="12687" spans="19:19" x14ac:dyDescent="0.3">
      <c r="S12687" s="38"/>
    </row>
    <row r="12688" spans="19:19" x14ac:dyDescent="0.3">
      <c r="S12688" s="38"/>
    </row>
    <row r="12689" spans="19:19" x14ac:dyDescent="0.3">
      <c r="S12689" s="38"/>
    </row>
    <row r="12690" spans="19:19" x14ac:dyDescent="0.3">
      <c r="S12690" s="38"/>
    </row>
    <row r="12691" spans="19:19" x14ac:dyDescent="0.3">
      <c r="S12691" s="38"/>
    </row>
    <row r="12692" spans="19:19" x14ac:dyDescent="0.3">
      <c r="S12692" s="38"/>
    </row>
    <row r="12693" spans="19:19" x14ac:dyDescent="0.3">
      <c r="S12693" s="38"/>
    </row>
    <row r="12694" spans="19:19" x14ac:dyDescent="0.3">
      <c r="S12694" s="38"/>
    </row>
    <row r="12695" spans="19:19" x14ac:dyDescent="0.3">
      <c r="S12695" s="38"/>
    </row>
    <row r="12696" spans="19:19" x14ac:dyDescent="0.3">
      <c r="S12696" s="38"/>
    </row>
    <row r="12697" spans="19:19" x14ac:dyDescent="0.3">
      <c r="S12697" s="38"/>
    </row>
    <row r="12698" spans="19:19" x14ac:dyDescent="0.3">
      <c r="S12698" s="38"/>
    </row>
    <row r="12699" spans="19:19" x14ac:dyDescent="0.3">
      <c r="S12699" s="38"/>
    </row>
    <row r="12700" spans="19:19" x14ac:dyDescent="0.3">
      <c r="S12700" s="38"/>
    </row>
    <row r="12701" spans="19:19" x14ac:dyDescent="0.3">
      <c r="S12701" s="38"/>
    </row>
    <row r="12702" spans="19:19" x14ac:dyDescent="0.3">
      <c r="S12702" s="38"/>
    </row>
    <row r="12703" spans="19:19" x14ac:dyDescent="0.3">
      <c r="S12703" s="38"/>
    </row>
    <row r="12704" spans="19:19" x14ac:dyDescent="0.3">
      <c r="S12704" s="38"/>
    </row>
    <row r="12705" spans="19:19" x14ac:dyDescent="0.3">
      <c r="S12705" s="38"/>
    </row>
    <row r="12706" spans="19:19" x14ac:dyDescent="0.3">
      <c r="S12706" s="38"/>
    </row>
    <row r="12707" spans="19:19" x14ac:dyDescent="0.3">
      <c r="S12707" s="38"/>
    </row>
    <row r="12708" spans="19:19" x14ac:dyDescent="0.3">
      <c r="S12708" s="38"/>
    </row>
    <row r="12709" spans="19:19" x14ac:dyDescent="0.3">
      <c r="S12709" s="38"/>
    </row>
    <row r="12710" spans="19:19" x14ac:dyDescent="0.3">
      <c r="S12710" s="38"/>
    </row>
    <row r="12711" spans="19:19" x14ac:dyDescent="0.3">
      <c r="S12711" s="38"/>
    </row>
    <row r="12712" spans="19:19" x14ac:dyDescent="0.3">
      <c r="S12712" s="38"/>
    </row>
    <row r="12713" spans="19:19" x14ac:dyDescent="0.3">
      <c r="S12713" s="38"/>
    </row>
    <row r="12714" spans="19:19" x14ac:dyDescent="0.3">
      <c r="S12714" s="38"/>
    </row>
    <row r="12715" spans="19:19" x14ac:dyDescent="0.3">
      <c r="S12715" s="38"/>
    </row>
    <row r="12716" spans="19:19" x14ac:dyDescent="0.3">
      <c r="S12716" s="38"/>
    </row>
    <row r="12717" spans="19:19" x14ac:dyDescent="0.3">
      <c r="S12717" s="38"/>
    </row>
    <row r="12718" spans="19:19" x14ac:dyDescent="0.3">
      <c r="S12718" s="38"/>
    </row>
    <row r="12719" spans="19:19" x14ac:dyDescent="0.3">
      <c r="S12719" s="38"/>
    </row>
    <row r="12720" spans="19:19" x14ac:dyDescent="0.3">
      <c r="S12720" s="38"/>
    </row>
    <row r="12721" spans="19:19" x14ac:dyDescent="0.3">
      <c r="S12721" s="38"/>
    </row>
    <row r="12722" spans="19:19" x14ac:dyDescent="0.3">
      <c r="S12722" s="38"/>
    </row>
    <row r="12723" spans="19:19" x14ac:dyDescent="0.3">
      <c r="S12723" s="38"/>
    </row>
    <row r="12724" spans="19:19" x14ac:dyDescent="0.3">
      <c r="S12724" s="38"/>
    </row>
    <row r="12725" spans="19:19" x14ac:dyDescent="0.3">
      <c r="S12725" s="38"/>
    </row>
    <row r="12726" spans="19:19" x14ac:dyDescent="0.3">
      <c r="S12726" s="38"/>
    </row>
    <row r="12727" spans="19:19" x14ac:dyDescent="0.3">
      <c r="S12727" s="38"/>
    </row>
    <row r="12728" spans="19:19" x14ac:dyDescent="0.3">
      <c r="S12728" s="38"/>
    </row>
    <row r="12729" spans="19:19" x14ac:dyDescent="0.3">
      <c r="S12729" s="38"/>
    </row>
    <row r="12730" spans="19:19" x14ac:dyDescent="0.3">
      <c r="S12730" s="38"/>
    </row>
    <row r="12731" spans="19:19" x14ac:dyDescent="0.3">
      <c r="S12731" s="38"/>
    </row>
    <row r="12732" spans="19:19" x14ac:dyDescent="0.3">
      <c r="S12732" s="38"/>
    </row>
    <row r="12733" spans="19:19" x14ac:dyDescent="0.3">
      <c r="S12733" s="38"/>
    </row>
    <row r="12734" spans="19:19" x14ac:dyDescent="0.3">
      <c r="S12734" s="38"/>
    </row>
    <row r="12735" spans="19:19" x14ac:dyDescent="0.3">
      <c r="S12735" s="38"/>
    </row>
    <row r="12736" spans="19:19" x14ac:dyDescent="0.3">
      <c r="S12736" s="38"/>
    </row>
    <row r="12737" spans="19:19" x14ac:dyDescent="0.3">
      <c r="S12737" s="38"/>
    </row>
    <row r="12738" spans="19:19" x14ac:dyDescent="0.3">
      <c r="S12738" s="38"/>
    </row>
    <row r="12739" spans="19:19" x14ac:dyDescent="0.3">
      <c r="S12739" s="38"/>
    </row>
    <row r="12740" spans="19:19" x14ac:dyDescent="0.3">
      <c r="S12740" s="38"/>
    </row>
    <row r="12741" spans="19:19" x14ac:dyDescent="0.3">
      <c r="S12741" s="38"/>
    </row>
    <row r="12742" spans="19:19" x14ac:dyDescent="0.3">
      <c r="S12742" s="38"/>
    </row>
    <row r="12743" spans="19:19" x14ac:dyDescent="0.3">
      <c r="S12743" s="38"/>
    </row>
    <row r="12744" spans="19:19" x14ac:dyDescent="0.3">
      <c r="S12744" s="38"/>
    </row>
    <row r="12745" spans="19:19" x14ac:dyDescent="0.3">
      <c r="S12745" s="38"/>
    </row>
    <row r="12746" spans="19:19" x14ac:dyDescent="0.3">
      <c r="S12746" s="38"/>
    </row>
    <row r="12747" spans="19:19" x14ac:dyDescent="0.3">
      <c r="S12747" s="38"/>
    </row>
    <row r="12748" spans="19:19" x14ac:dyDescent="0.3">
      <c r="S12748" s="38"/>
    </row>
    <row r="12749" spans="19:19" x14ac:dyDescent="0.3">
      <c r="S12749" s="38"/>
    </row>
    <row r="12750" spans="19:19" x14ac:dyDescent="0.3">
      <c r="S12750" s="38"/>
    </row>
    <row r="12751" spans="19:19" x14ac:dyDescent="0.3">
      <c r="S12751" s="38"/>
    </row>
    <row r="12752" spans="19:19" x14ac:dyDescent="0.3">
      <c r="S12752" s="38"/>
    </row>
    <row r="12753" spans="19:19" x14ac:dyDescent="0.3">
      <c r="S12753" s="38"/>
    </row>
    <row r="12754" spans="19:19" x14ac:dyDescent="0.3">
      <c r="S12754" s="38"/>
    </row>
    <row r="12755" spans="19:19" x14ac:dyDescent="0.3">
      <c r="S12755" s="38"/>
    </row>
    <row r="12756" spans="19:19" x14ac:dyDescent="0.3">
      <c r="S12756" s="38"/>
    </row>
    <row r="12757" spans="19:19" x14ac:dyDescent="0.3">
      <c r="S12757" s="38"/>
    </row>
    <row r="12758" spans="19:19" x14ac:dyDescent="0.3">
      <c r="S12758" s="38"/>
    </row>
    <row r="12759" spans="19:19" x14ac:dyDescent="0.3">
      <c r="S12759" s="38"/>
    </row>
    <row r="12760" spans="19:19" x14ac:dyDescent="0.3">
      <c r="S12760" s="38"/>
    </row>
    <row r="12761" spans="19:19" x14ac:dyDescent="0.3">
      <c r="S12761" s="38"/>
    </row>
    <row r="12762" spans="19:19" x14ac:dyDescent="0.3">
      <c r="S12762" s="38"/>
    </row>
    <row r="12763" spans="19:19" x14ac:dyDescent="0.3">
      <c r="S12763" s="38"/>
    </row>
    <row r="12764" spans="19:19" x14ac:dyDescent="0.3">
      <c r="S12764" s="38"/>
    </row>
    <row r="12765" spans="19:19" x14ac:dyDescent="0.3">
      <c r="S12765" s="38"/>
    </row>
    <row r="12766" spans="19:19" x14ac:dyDescent="0.3">
      <c r="S12766" s="38"/>
    </row>
    <row r="12767" spans="19:19" x14ac:dyDescent="0.3">
      <c r="S12767" s="38"/>
    </row>
    <row r="12768" spans="19:19" x14ac:dyDescent="0.3">
      <c r="S12768" s="38"/>
    </row>
    <row r="12769" spans="19:19" x14ac:dyDescent="0.3">
      <c r="S12769" s="38"/>
    </row>
    <row r="12770" spans="19:19" x14ac:dyDescent="0.3">
      <c r="S12770" s="38"/>
    </row>
    <row r="12771" spans="19:19" x14ac:dyDescent="0.3">
      <c r="S12771" s="38"/>
    </row>
    <row r="12772" spans="19:19" x14ac:dyDescent="0.3">
      <c r="S12772" s="38"/>
    </row>
    <row r="12773" spans="19:19" x14ac:dyDescent="0.3">
      <c r="S12773" s="38"/>
    </row>
    <row r="12774" spans="19:19" x14ac:dyDescent="0.3">
      <c r="S12774" s="38"/>
    </row>
    <row r="12775" spans="19:19" x14ac:dyDescent="0.3">
      <c r="S12775" s="38"/>
    </row>
    <row r="12776" spans="19:19" x14ac:dyDescent="0.3">
      <c r="S12776" s="38"/>
    </row>
    <row r="12777" spans="19:19" x14ac:dyDescent="0.3">
      <c r="S12777" s="38"/>
    </row>
    <row r="12778" spans="19:19" x14ac:dyDescent="0.3">
      <c r="S12778" s="38"/>
    </row>
    <row r="12779" spans="19:19" x14ac:dyDescent="0.3">
      <c r="S12779" s="38"/>
    </row>
    <row r="12780" spans="19:19" x14ac:dyDescent="0.3">
      <c r="S12780" s="38"/>
    </row>
    <row r="12781" spans="19:19" x14ac:dyDescent="0.3">
      <c r="S12781" s="38"/>
    </row>
    <row r="12782" spans="19:19" x14ac:dyDescent="0.3">
      <c r="S12782" s="38"/>
    </row>
    <row r="12783" spans="19:19" x14ac:dyDescent="0.3">
      <c r="S12783" s="38"/>
    </row>
    <row r="12784" spans="19:19" x14ac:dyDescent="0.3">
      <c r="S12784" s="38"/>
    </row>
    <row r="12785" spans="19:19" x14ac:dyDescent="0.3">
      <c r="S12785" s="38"/>
    </row>
    <row r="12786" spans="19:19" x14ac:dyDescent="0.3">
      <c r="S12786" s="38"/>
    </row>
    <row r="12787" spans="19:19" x14ac:dyDescent="0.3">
      <c r="S12787" s="38"/>
    </row>
    <row r="12788" spans="19:19" x14ac:dyDescent="0.3">
      <c r="S12788" s="38"/>
    </row>
    <row r="12789" spans="19:19" x14ac:dyDescent="0.3">
      <c r="S12789" s="38"/>
    </row>
    <row r="12790" spans="19:19" x14ac:dyDescent="0.3">
      <c r="S12790" s="38"/>
    </row>
    <row r="12791" spans="19:19" x14ac:dyDescent="0.3">
      <c r="S12791" s="38"/>
    </row>
    <row r="12792" spans="19:19" x14ac:dyDescent="0.3">
      <c r="S12792" s="38"/>
    </row>
    <row r="12793" spans="19:19" x14ac:dyDescent="0.3">
      <c r="S12793" s="38"/>
    </row>
    <row r="12794" spans="19:19" x14ac:dyDescent="0.3">
      <c r="S12794" s="38"/>
    </row>
    <row r="12795" spans="19:19" x14ac:dyDescent="0.3">
      <c r="S12795" s="38"/>
    </row>
    <row r="12796" spans="19:19" x14ac:dyDescent="0.3">
      <c r="S12796" s="38"/>
    </row>
    <row r="12797" spans="19:19" x14ac:dyDescent="0.3">
      <c r="S12797" s="38"/>
    </row>
    <row r="12798" spans="19:19" x14ac:dyDescent="0.3">
      <c r="S12798" s="38"/>
    </row>
    <row r="12799" spans="19:19" x14ac:dyDescent="0.3">
      <c r="S12799" s="38"/>
    </row>
    <row r="12800" spans="19:19" x14ac:dyDescent="0.3">
      <c r="S12800" s="38"/>
    </row>
    <row r="12801" spans="19:19" x14ac:dyDescent="0.3">
      <c r="S12801" s="38"/>
    </row>
    <row r="12802" spans="19:19" x14ac:dyDescent="0.3">
      <c r="S12802" s="38"/>
    </row>
    <row r="12803" spans="19:19" x14ac:dyDescent="0.3">
      <c r="S12803" s="38"/>
    </row>
    <row r="12804" spans="19:19" x14ac:dyDescent="0.3">
      <c r="S12804" s="38"/>
    </row>
    <row r="12805" spans="19:19" x14ac:dyDescent="0.3">
      <c r="S12805" s="38"/>
    </row>
    <row r="12806" spans="19:19" x14ac:dyDescent="0.3">
      <c r="S12806" s="38"/>
    </row>
    <row r="12807" spans="19:19" x14ac:dyDescent="0.3">
      <c r="S12807" s="38"/>
    </row>
    <row r="12808" spans="19:19" x14ac:dyDescent="0.3">
      <c r="S12808" s="38"/>
    </row>
    <row r="12809" spans="19:19" x14ac:dyDescent="0.3">
      <c r="S12809" s="38"/>
    </row>
    <row r="12810" spans="19:19" x14ac:dyDescent="0.3">
      <c r="S12810" s="38"/>
    </row>
    <row r="12811" spans="19:19" x14ac:dyDescent="0.3">
      <c r="S12811" s="38"/>
    </row>
    <row r="12812" spans="19:19" x14ac:dyDescent="0.3">
      <c r="S12812" s="38"/>
    </row>
    <row r="12813" spans="19:19" x14ac:dyDescent="0.3">
      <c r="S12813" s="38"/>
    </row>
    <row r="12814" spans="19:19" x14ac:dyDescent="0.3">
      <c r="S12814" s="38"/>
    </row>
    <row r="12815" spans="19:19" x14ac:dyDescent="0.3">
      <c r="S12815" s="38"/>
    </row>
    <row r="12816" spans="19:19" x14ac:dyDescent="0.3">
      <c r="S12816" s="38"/>
    </row>
    <row r="12817" spans="19:19" x14ac:dyDescent="0.3">
      <c r="S12817" s="38"/>
    </row>
    <row r="12818" spans="19:19" x14ac:dyDescent="0.3">
      <c r="S12818" s="38"/>
    </row>
    <row r="12819" spans="19:19" x14ac:dyDescent="0.3">
      <c r="S12819" s="38"/>
    </row>
    <row r="12820" spans="19:19" x14ac:dyDescent="0.3">
      <c r="S12820" s="38"/>
    </row>
    <row r="12821" spans="19:19" x14ac:dyDescent="0.3">
      <c r="S12821" s="38"/>
    </row>
    <row r="12822" spans="19:19" x14ac:dyDescent="0.3">
      <c r="S12822" s="38"/>
    </row>
    <row r="12823" spans="19:19" x14ac:dyDescent="0.3">
      <c r="S12823" s="38"/>
    </row>
    <row r="12824" spans="19:19" x14ac:dyDescent="0.3">
      <c r="S12824" s="38"/>
    </row>
    <row r="12825" spans="19:19" x14ac:dyDescent="0.3">
      <c r="S12825" s="38"/>
    </row>
    <row r="12826" spans="19:19" x14ac:dyDescent="0.3">
      <c r="S12826" s="38"/>
    </row>
    <row r="12827" spans="19:19" x14ac:dyDescent="0.3">
      <c r="S12827" s="38"/>
    </row>
    <row r="12828" spans="19:19" x14ac:dyDescent="0.3">
      <c r="S12828" s="38"/>
    </row>
    <row r="12829" spans="19:19" x14ac:dyDescent="0.3">
      <c r="S12829" s="38"/>
    </row>
    <row r="12830" spans="19:19" x14ac:dyDescent="0.3">
      <c r="S12830" s="38"/>
    </row>
    <row r="12831" spans="19:19" x14ac:dyDescent="0.3">
      <c r="S12831" s="38"/>
    </row>
    <row r="12832" spans="19:19" x14ac:dyDescent="0.3">
      <c r="S12832" s="38"/>
    </row>
    <row r="12833" spans="19:19" x14ac:dyDescent="0.3">
      <c r="S12833" s="38"/>
    </row>
    <row r="12834" spans="19:19" x14ac:dyDescent="0.3">
      <c r="S12834" s="38"/>
    </row>
    <row r="12835" spans="19:19" x14ac:dyDescent="0.3">
      <c r="S12835" s="38"/>
    </row>
    <row r="12836" spans="19:19" x14ac:dyDescent="0.3">
      <c r="S12836" s="38"/>
    </row>
    <row r="12837" spans="19:19" x14ac:dyDescent="0.3">
      <c r="S12837" s="38"/>
    </row>
    <row r="12838" spans="19:19" x14ac:dyDescent="0.3">
      <c r="S12838" s="38"/>
    </row>
    <row r="12839" spans="19:19" x14ac:dyDescent="0.3">
      <c r="S12839" s="38"/>
    </row>
    <row r="12840" spans="19:19" x14ac:dyDescent="0.3">
      <c r="S12840" s="38"/>
    </row>
    <row r="12841" spans="19:19" x14ac:dyDescent="0.3">
      <c r="S12841" s="38"/>
    </row>
    <row r="12842" spans="19:19" x14ac:dyDescent="0.3">
      <c r="S12842" s="38"/>
    </row>
    <row r="12843" spans="19:19" x14ac:dyDescent="0.3">
      <c r="S12843" s="38"/>
    </row>
    <row r="12844" spans="19:19" x14ac:dyDescent="0.3">
      <c r="S12844" s="38"/>
    </row>
    <row r="12845" spans="19:19" x14ac:dyDescent="0.3">
      <c r="S12845" s="38"/>
    </row>
    <row r="12846" spans="19:19" x14ac:dyDescent="0.3">
      <c r="S12846" s="38"/>
    </row>
    <row r="12847" spans="19:19" x14ac:dyDescent="0.3">
      <c r="S12847" s="38"/>
    </row>
    <row r="12848" spans="19:19" x14ac:dyDescent="0.3">
      <c r="S12848" s="38"/>
    </row>
    <row r="12849" spans="19:19" x14ac:dyDescent="0.3">
      <c r="S12849" s="38"/>
    </row>
    <row r="12850" spans="19:19" x14ac:dyDescent="0.3">
      <c r="S12850" s="38"/>
    </row>
    <row r="12851" spans="19:19" x14ac:dyDescent="0.3">
      <c r="S12851" s="38"/>
    </row>
    <row r="12852" spans="19:19" x14ac:dyDescent="0.3">
      <c r="S12852" s="38"/>
    </row>
    <row r="12853" spans="19:19" x14ac:dyDescent="0.3">
      <c r="S12853" s="38"/>
    </row>
    <row r="12854" spans="19:19" x14ac:dyDescent="0.3">
      <c r="S12854" s="38"/>
    </row>
    <row r="12855" spans="19:19" x14ac:dyDescent="0.3">
      <c r="S12855" s="38"/>
    </row>
    <row r="12856" spans="19:19" x14ac:dyDescent="0.3">
      <c r="S12856" s="38"/>
    </row>
    <row r="12857" spans="19:19" x14ac:dyDescent="0.3">
      <c r="S12857" s="38"/>
    </row>
    <row r="12858" spans="19:19" x14ac:dyDescent="0.3">
      <c r="S12858" s="38"/>
    </row>
    <row r="12859" spans="19:19" x14ac:dyDescent="0.3">
      <c r="S12859" s="38"/>
    </row>
    <row r="12860" spans="19:19" x14ac:dyDescent="0.3">
      <c r="S12860" s="38"/>
    </row>
    <row r="12861" spans="19:19" x14ac:dyDescent="0.3">
      <c r="S12861" s="38"/>
    </row>
    <row r="12862" spans="19:19" x14ac:dyDescent="0.3">
      <c r="S12862" s="38"/>
    </row>
    <row r="12863" spans="19:19" x14ac:dyDescent="0.3">
      <c r="S12863" s="38"/>
    </row>
    <row r="12864" spans="19:19" x14ac:dyDescent="0.3">
      <c r="S12864" s="38"/>
    </row>
    <row r="12865" spans="19:19" x14ac:dyDescent="0.3">
      <c r="S12865" s="38"/>
    </row>
    <row r="12866" spans="19:19" x14ac:dyDescent="0.3">
      <c r="S12866" s="38"/>
    </row>
    <row r="12867" spans="19:19" x14ac:dyDescent="0.3">
      <c r="S12867" s="38"/>
    </row>
    <row r="12868" spans="19:19" x14ac:dyDescent="0.3">
      <c r="S12868" s="38"/>
    </row>
    <row r="12869" spans="19:19" x14ac:dyDescent="0.3">
      <c r="S12869" s="38"/>
    </row>
    <row r="12870" spans="19:19" x14ac:dyDescent="0.3">
      <c r="S12870" s="38"/>
    </row>
    <row r="12871" spans="19:19" x14ac:dyDescent="0.3">
      <c r="S12871" s="38"/>
    </row>
    <row r="12872" spans="19:19" x14ac:dyDescent="0.3">
      <c r="S12872" s="38"/>
    </row>
    <row r="12873" spans="19:19" x14ac:dyDescent="0.3">
      <c r="S12873" s="38"/>
    </row>
    <row r="12874" spans="19:19" x14ac:dyDescent="0.3">
      <c r="S12874" s="38"/>
    </row>
    <row r="12875" spans="19:19" x14ac:dyDescent="0.3">
      <c r="S12875" s="38"/>
    </row>
    <row r="12876" spans="19:19" x14ac:dyDescent="0.3">
      <c r="S12876" s="38"/>
    </row>
    <row r="12877" spans="19:19" x14ac:dyDescent="0.3">
      <c r="S12877" s="38"/>
    </row>
    <row r="12878" spans="19:19" x14ac:dyDescent="0.3">
      <c r="S12878" s="38"/>
    </row>
    <row r="12879" spans="19:19" x14ac:dyDescent="0.3">
      <c r="S12879" s="38"/>
    </row>
    <row r="12880" spans="19:19" x14ac:dyDescent="0.3">
      <c r="S12880" s="38"/>
    </row>
    <row r="12881" spans="19:19" x14ac:dyDescent="0.3">
      <c r="S12881" s="38"/>
    </row>
    <row r="12882" spans="19:19" x14ac:dyDescent="0.3">
      <c r="S12882" s="38"/>
    </row>
    <row r="12883" spans="19:19" x14ac:dyDescent="0.3">
      <c r="S12883" s="38"/>
    </row>
    <row r="12884" spans="19:19" x14ac:dyDescent="0.3">
      <c r="S12884" s="38"/>
    </row>
    <row r="12885" spans="19:19" x14ac:dyDescent="0.3">
      <c r="S12885" s="38"/>
    </row>
    <row r="12886" spans="19:19" x14ac:dyDescent="0.3">
      <c r="S12886" s="38"/>
    </row>
    <row r="12887" spans="19:19" x14ac:dyDescent="0.3">
      <c r="S12887" s="38"/>
    </row>
    <row r="12888" spans="19:19" x14ac:dyDescent="0.3">
      <c r="S12888" s="38"/>
    </row>
    <row r="12889" spans="19:19" x14ac:dyDescent="0.3">
      <c r="S12889" s="38"/>
    </row>
    <row r="12890" spans="19:19" x14ac:dyDescent="0.3">
      <c r="S12890" s="38"/>
    </row>
    <row r="12891" spans="19:19" x14ac:dyDescent="0.3">
      <c r="S12891" s="38"/>
    </row>
    <row r="12892" spans="19:19" x14ac:dyDescent="0.3">
      <c r="S12892" s="38"/>
    </row>
    <row r="12893" spans="19:19" x14ac:dyDescent="0.3">
      <c r="S12893" s="38"/>
    </row>
    <row r="12894" spans="19:19" x14ac:dyDescent="0.3">
      <c r="S12894" s="38"/>
    </row>
    <row r="12895" spans="19:19" x14ac:dyDescent="0.3">
      <c r="S12895" s="38"/>
    </row>
    <row r="12896" spans="19:19" x14ac:dyDescent="0.3">
      <c r="S12896" s="38"/>
    </row>
    <row r="12897" spans="19:19" x14ac:dyDescent="0.3">
      <c r="S12897" s="38"/>
    </row>
    <row r="12898" spans="19:19" x14ac:dyDescent="0.3">
      <c r="S12898" s="38"/>
    </row>
    <row r="12899" spans="19:19" x14ac:dyDescent="0.3">
      <c r="S12899" s="38"/>
    </row>
    <row r="12900" spans="19:19" x14ac:dyDescent="0.3">
      <c r="S12900" s="38"/>
    </row>
    <row r="12901" spans="19:19" x14ac:dyDescent="0.3">
      <c r="S12901" s="38"/>
    </row>
    <row r="12902" spans="19:19" x14ac:dyDescent="0.3">
      <c r="S12902" s="38"/>
    </row>
    <row r="12903" spans="19:19" x14ac:dyDescent="0.3">
      <c r="S12903" s="38"/>
    </row>
    <row r="12904" spans="19:19" x14ac:dyDescent="0.3">
      <c r="S12904" s="38"/>
    </row>
    <row r="12905" spans="19:19" x14ac:dyDescent="0.3">
      <c r="S12905" s="38"/>
    </row>
    <row r="12906" spans="19:19" x14ac:dyDescent="0.3">
      <c r="S12906" s="38"/>
    </row>
    <row r="12907" spans="19:19" x14ac:dyDescent="0.3">
      <c r="S12907" s="38"/>
    </row>
    <row r="12908" spans="19:19" x14ac:dyDescent="0.3">
      <c r="S12908" s="38"/>
    </row>
    <row r="12909" spans="19:19" x14ac:dyDescent="0.3">
      <c r="S12909" s="38"/>
    </row>
    <row r="12910" spans="19:19" x14ac:dyDescent="0.3">
      <c r="S12910" s="38"/>
    </row>
    <row r="12911" spans="19:19" x14ac:dyDescent="0.3">
      <c r="S12911" s="38"/>
    </row>
    <row r="12912" spans="19:19" x14ac:dyDescent="0.3">
      <c r="S12912" s="38"/>
    </row>
    <row r="12913" spans="19:19" x14ac:dyDescent="0.3">
      <c r="S12913" s="38"/>
    </row>
    <row r="12914" spans="19:19" x14ac:dyDescent="0.3">
      <c r="S12914" s="38"/>
    </row>
    <row r="12915" spans="19:19" x14ac:dyDescent="0.3">
      <c r="S12915" s="38"/>
    </row>
    <row r="12916" spans="19:19" x14ac:dyDescent="0.3">
      <c r="S12916" s="38"/>
    </row>
    <row r="12917" spans="19:19" x14ac:dyDescent="0.3">
      <c r="S12917" s="38"/>
    </row>
    <row r="12918" spans="19:19" x14ac:dyDescent="0.3">
      <c r="S12918" s="38"/>
    </row>
    <row r="12919" spans="19:19" x14ac:dyDescent="0.3">
      <c r="S12919" s="38"/>
    </row>
    <row r="12920" spans="19:19" x14ac:dyDescent="0.3">
      <c r="S12920" s="38"/>
    </row>
    <row r="12921" spans="19:19" x14ac:dyDescent="0.3">
      <c r="S12921" s="38"/>
    </row>
    <row r="12922" spans="19:19" x14ac:dyDescent="0.3">
      <c r="S12922" s="38"/>
    </row>
    <row r="12923" spans="19:19" x14ac:dyDescent="0.3">
      <c r="S12923" s="38"/>
    </row>
    <row r="12924" spans="19:19" x14ac:dyDescent="0.3">
      <c r="S12924" s="38"/>
    </row>
    <row r="12925" spans="19:19" x14ac:dyDescent="0.3">
      <c r="S12925" s="38"/>
    </row>
    <row r="12926" spans="19:19" x14ac:dyDescent="0.3">
      <c r="S12926" s="38"/>
    </row>
    <row r="12927" spans="19:19" x14ac:dyDescent="0.3">
      <c r="S12927" s="38"/>
    </row>
    <row r="12928" spans="19:19" x14ac:dyDescent="0.3">
      <c r="S12928" s="38"/>
    </row>
    <row r="12929" spans="19:19" x14ac:dyDescent="0.3">
      <c r="S12929" s="38"/>
    </row>
    <row r="12930" spans="19:19" x14ac:dyDescent="0.3">
      <c r="S12930" s="38"/>
    </row>
    <row r="12931" spans="19:19" x14ac:dyDescent="0.3">
      <c r="S12931" s="38"/>
    </row>
    <row r="12932" spans="19:19" x14ac:dyDescent="0.3">
      <c r="S12932" s="38"/>
    </row>
    <row r="12933" spans="19:19" x14ac:dyDescent="0.3">
      <c r="S12933" s="38"/>
    </row>
    <row r="12934" spans="19:19" x14ac:dyDescent="0.3">
      <c r="S12934" s="38"/>
    </row>
    <row r="12935" spans="19:19" x14ac:dyDescent="0.3">
      <c r="S12935" s="38"/>
    </row>
    <row r="12936" spans="19:19" x14ac:dyDescent="0.3">
      <c r="S12936" s="38"/>
    </row>
    <row r="12937" spans="19:19" x14ac:dyDescent="0.3">
      <c r="S12937" s="38"/>
    </row>
    <row r="12938" spans="19:19" x14ac:dyDescent="0.3">
      <c r="S12938" s="38"/>
    </row>
    <row r="12939" spans="19:19" x14ac:dyDescent="0.3">
      <c r="S12939" s="38"/>
    </row>
    <row r="12940" spans="19:19" x14ac:dyDescent="0.3">
      <c r="S12940" s="38"/>
    </row>
    <row r="12941" spans="19:19" x14ac:dyDescent="0.3">
      <c r="S12941" s="38"/>
    </row>
    <row r="12942" spans="19:19" x14ac:dyDescent="0.3">
      <c r="S12942" s="38"/>
    </row>
    <row r="12943" spans="19:19" x14ac:dyDescent="0.3">
      <c r="S12943" s="38"/>
    </row>
    <row r="12944" spans="19:19" x14ac:dyDescent="0.3">
      <c r="S12944" s="38"/>
    </row>
    <row r="12945" spans="19:19" x14ac:dyDescent="0.3">
      <c r="S12945" s="38"/>
    </row>
    <row r="12946" spans="19:19" x14ac:dyDescent="0.3">
      <c r="S12946" s="38"/>
    </row>
    <row r="12947" spans="19:19" x14ac:dyDescent="0.3">
      <c r="S12947" s="38"/>
    </row>
    <row r="12948" spans="19:19" x14ac:dyDescent="0.3">
      <c r="S12948" s="38"/>
    </row>
    <row r="12949" spans="19:19" x14ac:dyDescent="0.3">
      <c r="S12949" s="38"/>
    </row>
    <row r="12950" spans="19:19" x14ac:dyDescent="0.3">
      <c r="S12950" s="38"/>
    </row>
    <row r="12951" spans="19:19" x14ac:dyDescent="0.3">
      <c r="S12951" s="38"/>
    </row>
    <row r="12952" spans="19:19" x14ac:dyDescent="0.3">
      <c r="S12952" s="38"/>
    </row>
    <row r="12953" spans="19:19" x14ac:dyDescent="0.3">
      <c r="S12953" s="38"/>
    </row>
    <row r="12954" spans="19:19" x14ac:dyDescent="0.3">
      <c r="S12954" s="38"/>
    </row>
    <row r="12955" spans="19:19" x14ac:dyDescent="0.3">
      <c r="S12955" s="38"/>
    </row>
    <row r="12956" spans="19:19" x14ac:dyDescent="0.3">
      <c r="S12956" s="38"/>
    </row>
    <row r="12957" spans="19:19" x14ac:dyDescent="0.3">
      <c r="S12957" s="38"/>
    </row>
    <row r="12958" spans="19:19" x14ac:dyDescent="0.3">
      <c r="S12958" s="38"/>
    </row>
    <row r="12959" spans="19:19" x14ac:dyDescent="0.3">
      <c r="S12959" s="38"/>
    </row>
    <row r="12960" spans="19:19" x14ac:dyDescent="0.3">
      <c r="S12960" s="38"/>
    </row>
    <row r="12961" spans="19:19" x14ac:dyDescent="0.3">
      <c r="S12961" s="38"/>
    </row>
    <row r="12962" spans="19:19" x14ac:dyDescent="0.3">
      <c r="S12962" s="38"/>
    </row>
    <row r="12963" spans="19:19" x14ac:dyDescent="0.3">
      <c r="S12963" s="38"/>
    </row>
    <row r="12964" spans="19:19" x14ac:dyDescent="0.3">
      <c r="S12964" s="38"/>
    </row>
    <row r="12965" spans="19:19" x14ac:dyDescent="0.3">
      <c r="S12965" s="38"/>
    </row>
    <row r="12966" spans="19:19" x14ac:dyDescent="0.3">
      <c r="S12966" s="38"/>
    </row>
    <row r="12967" spans="19:19" x14ac:dyDescent="0.3">
      <c r="S12967" s="38"/>
    </row>
    <row r="12968" spans="19:19" x14ac:dyDescent="0.3">
      <c r="S12968" s="38"/>
    </row>
    <row r="12969" spans="19:19" x14ac:dyDescent="0.3">
      <c r="S12969" s="38"/>
    </row>
    <row r="12970" spans="19:19" x14ac:dyDescent="0.3">
      <c r="S12970" s="38"/>
    </row>
    <row r="12971" spans="19:19" x14ac:dyDescent="0.3">
      <c r="S12971" s="38"/>
    </row>
    <row r="12972" spans="19:19" x14ac:dyDescent="0.3">
      <c r="S12972" s="38"/>
    </row>
    <row r="12973" spans="19:19" x14ac:dyDescent="0.3">
      <c r="S12973" s="38"/>
    </row>
    <row r="12974" spans="19:19" x14ac:dyDescent="0.3">
      <c r="S12974" s="38"/>
    </row>
    <row r="12975" spans="19:19" x14ac:dyDescent="0.3">
      <c r="S12975" s="38"/>
    </row>
    <row r="12976" spans="19:19" x14ac:dyDescent="0.3">
      <c r="S12976" s="38"/>
    </row>
    <row r="12977" spans="19:19" x14ac:dyDescent="0.3">
      <c r="S12977" s="38"/>
    </row>
    <row r="12978" spans="19:19" x14ac:dyDescent="0.3">
      <c r="S12978" s="38"/>
    </row>
    <row r="12979" spans="19:19" x14ac:dyDescent="0.3">
      <c r="S12979" s="38"/>
    </row>
    <row r="12980" spans="19:19" x14ac:dyDescent="0.3">
      <c r="S12980" s="38"/>
    </row>
    <row r="12981" spans="19:19" x14ac:dyDescent="0.3">
      <c r="S12981" s="38"/>
    </row>
    <row r="12982" spans="19:19" x14ac:dyDescent="0.3">
      <c r="S12982" s="38"/>
    </row>
    <row r="12983" spans="19:19" x14ac:dyDescent="0.3">
      <c r="S12983" s="38"/>
    </row>
    <row r="12984" spans="19:19" x14ac:dyDescent="0.3">
      <c r="S12984" s="38"/>
    </row>
    <row r="12985" spans="19:19" x14ac:dyDescent="0.3">
      <c r="S12985" s="38"/>
    </row>
    <row r="12986" spans="19:19" x14ac:dyDescent="0.3">
      <c r="S12986" s="38"/>
    </row>
    <row r="12987" spans="19:19" x14ac:dyDescent="0.3">
      <c r="S12987" s="38"/>
    </row>
    <row r="12988" spans="19:19" x14ac:dyDescent="0.3">
      <c r="S12988" s="38"/>
    </row>
    <row r="12989" spans="19:19" x14ac:dyDescent="0.3">
      <c r="S12989" s="38"/>
    </row>
    <row r="12990" spans="19:19" x14ac:dyDescent="0.3">
      <c r="S12990" s="38"/>
    </row>
    <row r="12991" spans="19:19" x14ac:dyDescent="0.3">
      <c r="S12991" s="38"/>
    </row>
    <row r="12992" spans="19:19" x14ac:dyDescent="0.3">
      <c r="S12992" s="38"/>
    </row>
    <row r="12993" spans="19:19" x14ac:dyDescent="0.3">
      <c r="S12993" s="38"/>
    </row>
    <row r="12994" spans="19:19" x14ac:dyDescent="0.3">
      <c r="S12994" s="38"/>
    </row>
    <row r="12995" spans="19:19" x14ac:dyDescent="0.3">
      <c r="S12995" s="38"/>
    </row>
    <row r="12996" spans="19:19" x14ac:dyDescent="0.3">
      <c r="S12996" s="38"/>
    </row>
    <row r="12997" spans="19:19" x14ac:dyDescent="0.3">
      <c r="S12997" s="38"/>
    </row>
    <row r="12998" spans="19:19" x14ac:dyDescent="0.3">
      <c r="S12998" s="38"/>
    </row>
    <row r="12999" spans="19:19" x14ac:dyDescent="0.3">
      <c r="S12999" s="38"/>
    </row>
    <row r="13000" spans="19:19" x14ac:dyDescent="0.3">
      <c r="S13000" s="38"/>
    </row>
    <row r="13001" spans="19:19" x14ac:dyDescent="0.3">
      <c r="S13001" s="38"/>
    </row>
    <row r="13002" spans="19:19" x14ac:dyDescent="0.3">
      <c r="S13002" s="38"/>
    </row>
    <row r="13003" spans="19:19" x14ac:dyDescent="0.3">
      <c r="S13003" s="38"/>
    </row>
    <row r="13004" spans="19:19" x14ac:dyDescent="0.3">
      <c r="S13004" s="38"/>
    </row>
    <row r="13005" spans="19:19" x14ac:dyDescent="0.3">
      <c r="S13005" s="38"/>
    </row>
    <row r="13006" spans="19:19" x14ac:dyDescent="0.3">
      <c r="S13006" s="38"/>
    </row>
    <row r="13007" spans="19:19" x14ac:dyDescent="0.3">
      <c r="S13007" s="38"/>
    </row>
    <row r="13008" spans="19:19" x14ac:dyDescent="0.3">
      <c r="S13008" s="38"/>
    </row>
    <row r="13009" spans="19:19" x14ac:dyDescent="0.3">
      <c r="S13009" s="38"/>
    </row>
    <row r="13010" spans="19:19" x14ac:dyDescent="0.3">
      <c r="S13010" s="38"/>
    </row>
    <row r="13011" spans="19:19" x14ac:dyDescent="0.3">
      <c r="S13011" s="38"/>
    </row>
    <row r="13012" spans="19:19" x14ac:dyDescent="0.3">
      <c r="S13012" s="38"/>
    </row>
    <row r="13013" spans="19:19" x14ac:dyDescent="0.3">
      <c r="S13013" s="38"/>
    </row>
    <row r="13014" spans="19:19" x14ac:dyDescent="0.3">
      <c r="S13014" s="38"/>
    </row>
    <row r="13015" spans="19:19" x14ac:dyDescent="0.3">
      <c r="S13015" s="38"/>
    </row>
    <row r="13016" spans="19:19" x14ac:dyDescent="0.3">
      <c r="S13016" s="38"/>
    </row>
    <row r="13017" spans="19:19" x14ac:dyDescent="0.3">
      <c r="S13017" s="38"/>
    </row>
    <row r="13018" spans="19:19" x14ac:dyDescent="0.3">
      <c r="S13018" s="38"/>
    </row>
    <row r="13019" spans="19:19" x14ac:dyDescent="0.3">
      <c r="S13019" s="38"/>
    </row>
    <row r="13020" spans="19:19" x14ac:dyDescent="0.3">
      <c r="S13020" s="38"/>
    </row>
    <row r="13021" spans="19:19" x14ac:dyDescent="0.3">
      <c r="S13021" s="38"/>
    </row>
    <row r="13022" spans="19:19" x14ac:dyDescent="0.3">
      <c r="S13022" s="38"/>
    </row>
    <row r="13023" spans="19:19" x14ac:dyDescent="0.3">
      <c r="S13023" s="38"/>
    </row>
    <row r="13024" spans="19:19" x14ac:dyDescent="0.3">
      <c r="S13024" s="38"/>
    </row>
    <row r="13025" spans="19:19" x14ac:dyDescent="0.3">
      <c r="S13025" s="38"/>
    </row>
    <row r="13026" spans="19:19" x14ac:dyDescent="0.3">
      <c r="S13026" s="38"/>
    </row>
    <row r="13027" spans="19:19" x14ac:dyDescent="0.3">
      <c r="S13027" s="38"/>
    </row>
    <row r="13028" spans="19:19" x14ac:dyDescent="0.3">
      <c r="S13028" s="38"/>
    </row>
    <row r="13029" spans="19:19" x14ac:dyDescent="0.3">
      <c r="S13029" s="38"/>
    </row>
    <row r="13030" spans="19:19" x14ac:dyDescent="0.3">
      <c r="S13030" s="38"/>
    </row>
    <row r="13031" spans="19:19" x14ac:dyDescent="0.3">
      <c r="S13031" s="38"/>
    </row>
    <row r="13032" spans="19:19" x14ac:dyDescent="0.3">
      <c r="S13032" s="38"/>
    </row>
    <row r="13033" spans="19:19" x14ac:dyDescent="0.3">
      <c r="S13033" s="38"/>
    </row>
    <row r="13034" spans="19:19" x14ac:dyDescent="0.3">
      <c r="S13034" s="38"/>
    </row>
    <row r="13035" spans="19:19" x14ac:dyDescent="0.3">
      <c r="S13035" s="38"/>
    </row>
    <row r="13036" spans="19:19" x14ac:dyDescent="0.3">
      <c r="S13036" s="38"/>
    </row>
    <row r="13037" spans="19:19" x14ac:dyDescent="0.3">
      <c r="S13037" s="38"/>
    </row>
    <row r="13038" spans="19:19" x14ac:dyDescent="0.3">
      <c r="S13038" s="38"/>
    </row>
    <row r="13039" spans="19:19" x14ac:dyDescent="0.3">
      <c r="S13039" s="38"/>
    </row>
    <row r="13040" spans="19:19" x14ac:dyDescent="0.3">
      <c r="S13040" s="38"/>
    </row>
    <row r="13041" spans="19:19" x14ac:dyDescent="0.3">
      <c r="S13041" s="38"/>
    </row>
    <row r="13042" spans="19:19" x14ac:dyDescent="0.3">
      <c r="S13042" s="38"/>
    </row>
    <row r="13043" spans="19:19" x14ac:dyDescent="0.3">
      <c r="S13043" s="38"/>
    </row>
    <row r="13044" spans="19:19" x14ac:dyDescent="0.3">
      <c r="S13044" s="38"/>
    </row>
    <row r="13045" spans="19:19" x14ac:dyDescent="0.3">
      <c r="S13045" s="38"/>
    </row>
    <row r="13046" spans="19:19" x14ac:dyDescent="0.3">
      <c r="S13046" s="38"/>
    </row>
    <row r="13047" spans="19:19" x14ac:dyDescent="0.3">
      <c r="S13047" s="38"/>
    </row>
    <row r="13048" spans="19:19" x14ac:dyDescent="0.3">
      <c r="S13048" s="38"/>
    </row>
    <row r="13049" spans="19:19" x14ac:dyDescent="0.3">
      <c r="S13049" s="38"/>
    </row>
    <row r="13050" spans="19:19" x14ac:dyDescent="0.3">
      <c r="S13050" s="38"/>
    </row>
    <row r="13051" spans="19:19" x14ac:dyDescent="0.3">
      <c r="S13051" s="38"/>
    </row>
    <row r="13052" spans="19:19" x14ac:dyDescent="0.3">
      <c r="S13052" s="38"/>
    </row>
    <row r="13053" spans="19:19" x14ac:dyDescent="0.3">
      <c r="S13053" s="38"/>
    </row>
    <row r="13054" spans="19:19" x14ac:dyDescent="0.3">
      <c r="S13054" s="38"/>
    </row>
    <row r="13055" spans="19:19" x14ac:dyDescent="0.3">
      <c r="S13055" s="38"/>
    </row>
    <row r="13056" spans="19:19" x14ac:dyDescent="0.3">
      <c r="S13056" s="38"/>
    </row>
    <row r="13057" spans="19:19" x14ac:dyDescent="0.3">
      <c r="S13057" s="38"/>
    </row>
    <row r="13058" spans="19:19" x14ac:dyDescent="0.3">
      <c r="S13058" s="38"/>
    </row>
    <row r="13059" spans="19:19" x14ac:dyDescent="0.3">
      <c r="S13059" s="38"/>
    </row>
    <row r="13060" spans="19:19" x14ac:dyDescent="0.3">
      <c r="S13060" s="38"/>
    </row>
    <row r="13061" spans="19:19" x14ac:dyDescent="0.3">
      <c r="S13061" s="38"/>
    </row>
    <row r="13062" spans="19:19" x14ac:dyDescent="0.3">
      <c r="S13062" s="38"/>
    </row>
    <row r="13063" spans="19:19" x14ac:dyDescent="0.3">
      <c r="S13063" s="38"/>
    </row>
    <row r="13064" spans="19:19" x14ac:dyDescent="0.3">
      <c r="S13064" s="38"/>
    </row>
    <row r="13065" spans="19:19" x14ac:dyDescent="0.3">
      <c r="S13065" s="38"/>
    </row>
    <row r="13066" spans="19:19" x14ac:dyDescent="0.3">
      <c r="S13066" s="38"/>
    </row>
    <row r="13067" spans="19:19" x14ac:dyDescent="0.3">
      <c r="S13067" s="38"/>
    </row>
    <row r="13068" spans="19:19" x14ac:dyDescent="0.3">
      <c r="S13068" s="38"/>
    </row>
    <row r="13069" spans="19:19" x14ac:dyDescent="0.3">
      <c r="S13069" s="38"/>
    </row>
    <row r="13070" spans="19:19" x14ac:dyDescent="0.3">
      <c r="S13070" s="38"/>
    </row>
    <row r="13071" spans="19:19" x14ac:dyDescent="0.3">
      <c r="S13071" s="38"/>
    </row>
    <row r="13072" spans="19:19" x14ac:dyDescent="0.3">
      <c r="S13072" s="38"/>
    </row>
    <row r="13073" spans="19:19" x14ac:dyDescent="0.3">
      <c r="S13073" s="38"/>
    </row>
    <row r="13074" spans="19:19" x14ac:dyDescent="0.3">
      <c r="S13074" s="38"/>
    </row>
    <row r="13075" spans="19:19" x14ac:dyDescent="0.3">
      <c r="S13075" s="38"/>
    </row>
    <row r="13076" spans="19:19" x14ac:dyDescent="0.3">
      <c r="S13076" s="38"/>
    </row>
    <row r="13077" spans="19:19" x14ac:dyDescent="0.3">
      <c r="S13077" s="38"/>
    </row>
    <row r="13078" spans="19:19" x14ac:dyDescent="0.3">
      <c r="S13078" s="38"/>
    </row>
    <row r="13079" spans="19:19" x14ac:dyDescent="0.3">
      <c r="S13079" s="38"/>
    </row>
    <row r="13080" spans="19:19" x14ac:dyDescent="0.3">
      <c r="S13080" s="38"/>
    </row>
    <row r="13081" spans="19:19" x14ac:dyDescent="0.3">
      <c r="S13081" s="38"/>
    </row>
    <row r="13082" spans="19:19" x14ac:dyDescent="0.3">
      <c r="S13082" s="38"/>
    </row>
    <row r="13083" spans="19:19" x14ac:dyDescent="0.3">
      <c r="S13083" s="38"/>
    </row>
    <row r="13084" spans="19:19" x14ac:dyDescent="0.3">
      <c r="S13084" s="38"/>
    </row>
    <row r="13085" spans="19:19" x14ac:dyDescent="0.3">
      <c r="S13085" s="38"/>
    </row>
    <row r="13086" spans="19:19" x14ac:dyDescent="0.3">
      <c r="S13086" s="38"/>
    </row>
    <row r="13087" spans="19:19" x14ac:dyDescent="0.3">
      <c r="S13087" s="38"/>
    </row>
    <row r="13088" spans="19:19" x14ac:dyDescent="0.3">
      <c r="S13088" s="38"/>
    </row>
    <row r="13089" spans="19:19" x14ac:dyDescent="0.3">
      <c r="S13089" s="38"/>
    </row>
    <row r="13090" spans="19:19" x14ac:dyDescent="0.3">
      <c r="S13090" s="38"/>
    </row>
    <row r="13091" spans="19:19" x14ac:dyDescent="0.3">
      <c r="S13091" s="38"/>
    </row>
    <row r="13092" spans="19:19" x14ac:dyDescent="0.3">
      <c r="S13092" s="38"/>
    </row>
    <row r="13093" spans="19:19" x14ac:dyDescent="0.3">
      <c r="S13093" s="38"/>
    </row>
    <row r="13094" spans="19:19" x14ac:dyDescent="0.3">
      <c r="S13094" s="38"/>
    </row>
    <row r="13095" spans="19:19" x14ac:dyDescent="0.3">
      <c r="S13095" s="38"/>
    </row>
    <row r="13096" spans="19:19" x14ac:dyDescent="0.3">
      <c r="S13096" s="38"/>
    </row>
    <row r="13097" spans="19:19" x14ac:dyDescent="0.3">
      <c r="S13097" s="38"/>
    </row>
    <row r="13098" spans="19:19" x14ac:dyDescent="0.3">
      <c r="S13098" s="38"/>
    </row>
    <row r="13099" spans="19:19" x14ac:dyDescent="0.3">
      <c r="S13099" s="38"/>
    </row>
    <row r="13100" spans="19:19" x14ac:dyDescent="0.3">
      <c r="S13100" s="38"/>
    </row>
    <row r="13101" spans="19:19" x14ac:dyDescent="0.3">
      <c r="S13101" s="38"/>
    </row>
    <row r="13102" spans="19:19" x14ac:dyDescent="0.3">
      <c r="S13102" s="38"/>
    </row>
    <row r="13103" spans="19:19" x14ac:dyDescent="0.3">
      <c r="S13103" s="38"/>
    </row>
    <row r="13104" spans="19:19" x14ac:dyDescent="0.3">
      <c r="S13104" s="38"/>
    </row>
    <row r="13105" spans="19:19" x14ac:dyDescent="0.3">
      <c r="S13105" s="38"/>
    </row>
    <row r="13106" spans="19:19" x14ac:dyDescent="0.3">
      <c r="S13106" s="38"/>
    </row>
    <row r="13107" spans="19:19" x14ac:dyDescent="0.3">
      <c r="S13107" s="38"/>
    </row>
    <row r="13108" spans="19:19" x14ac:dyDescent="0.3">
      <c r="S13108" s="38"/>
    </row>
    <row r="13109" spans="19:19" x14ac:dyDescent="0.3">
      <c r="S13109" s="38"/>
    </row>
    <row r="13110" spans="19:19" x14ac:dyDescent="0.3">
      <c r="S13110" s="38"/>
    </row>
    <row r="13111" spans="19:19" x14ac:dyDescent="0.3">
      <c r="S13111" s="38"/>
    </row>
    <row r="13112" spans="19:19" x14ac:dyDescent="0.3">
      <c r="S13112" s="38"/>
    </row>
    <row r="13113" spans="19:19" x14ac:dyDescent="0.3">
      <c r="S13113" s="38"/>
    </row>
    <row r="13114" spans="19:19" x14ac:dyDescent="0.3">
      <c r="S13114" s="38"/>
    </row>
    <row r="13115" spans="19:19" x14ac:dyDescent="0.3">
      <c r="S13115" s="38"/>
    </row>
    <row r="13116" spans="19:19" x14ac:dyDescent="0.3">
      <c r="S13116" s="38"/>
    </row>
    <row r="13117" spans="19:19" x14ac:dyDescent="0.3">
      <c r="S13117" s="38"/>
    </row>
    <row r="13118" spans="19:19" x14ac:dyDescent="0.3">
      <c r="S13118" s="38"/>
    </row>
    <row r="13119" spans="19:19" x14ac:dyDescent="0.3">
      <c r="S13119" s="38"/>
    </row>
    <row r="13120" spans="19:19" x14ac:dyDescent="0.3">
      <c r="S13120" s="38"/>
    </row>
    <row r="13121" spans="19:19" x14ac:dyDescent="0.3">
      <c r="S13121" s="38"/>
    </row>
    <row r="13122" spans="19:19" x14ac:dyDescent="0.3">
      <c r="S13122" s="38"/>
    </row>
    <row r="13123" spans="19:19" x14ac:dyDescent="0.3">
      <c r="S13123" s="38"/>
    </row>
    <row r="13124" spans="19:19" x14ac:dyDescent="0.3">
      <c r="S13124" s="38"/>
    </row>
    <row r="13125" spans="19:19" x14ac:dyDescent="0.3">
      <c r="S13125" s="38"/>
    </row>
    <row r="13126" spans="19:19" x14ac:dyDescent="0.3">
      <c r="S13126" s="38"/>
    </row>
    <row r="13127" spans="19:19" x14ac:dyDescent="0.3">
      <c r="S13127" s="38"/>
    </row>
    <row r="13128" spans="19:19" x14ac:dyDescent="0.3">
      <c r="S13128" s="38"/>
    </row>
    <row r="13129" spans="19:19" x14ac:dyDescent="0.3">
      <c r="S13129" s="38"/>
    </row>
    <row r="13130" spans="19:19" x14ac:dyDescent="0.3">
      <c r="S13130" s="38"/>
    </row>
    <row r="13131" spans="19:19" x14ac:dyDescent="0.3">
      <c r="S13131" s="38"/>
    </row>
    <row r="13132" spans="19:19" x14ac:dyDescent="0.3">
      <c r="S13132" s="38"/>
    </row>
    <row r="13133" spans="19:19" x14ac:dyDescent="0.3">
      <c r="S13133" s="38"/>
    </row>
    <row r="13134" spans="19:19" x14ac:dyDescent="0.3">
      <c r="S13134" s="38"/>
    </row>
    <row r="13135" spans="19:19" x14ac:dyDescent="0.3">
      <c r="S13135" s="38"/>
    </row>
    <row r="13136" spans="19:19" x14ac:dyDescent="0.3">
      <c r="S13136" s="38"/>
    </row>
    <row r="13137" spans="19:19" x14ac:dyDescent="0.3">
      <c r="S13137" s="38"/>
    </row>
    <row r="13138" spans="19:19" x14ac:dyDescent="0.3">
      <c r="S13138" s="38"/>
    </row>
    <row r="13139" spans="19:19" x14ac:dyDescent="0.3">
      <c r="S13139" s="38"/>
    </row>
    <row r="13140" spans="19:19" x14ac:dyDescent="0.3">
      <c r="S13140" s="38"/>
    </row>
    <row r="13141" spans="19:19" x14ac:dyDescent="0.3">
      <c r="S13141" s="38"/>
    </row>
    <row r="13142" spans="19:19" x14ac:dyDescent="0.3">
      <c r="S13142" s="38"/>
    </row>
    <row r="13143" spans="19:19" x14ac:dyDescent="0.3">
      <c r="S13143" s="38"/>
    </row>
    <row r="13144" spans="19:19" x14ac:dyDescent="0.3">
      <c r="S13144" s="38"/>
    </row>
    <row r="13145" spans="19:19" x14ac:dyDescent="0.3">
      <c r="S13145" s="38"/>
    </row>
    <row r="13146" spans="19:19" x14ac:dyDescent="0.3">
      <c r="S13146" s="38"/>
    </row>
    <row r="13147" spans="19:19" x14ac:dyDescent="0.3">
      <c r="S13147" s="38"/>
    </row>
    <row r="13148" spans="19:19" x14ac:dyDescent="0.3">
      <c r="S13148" s="38"/>
    </row>
    <row r="13149" spans="19:19" x14ac:dyDescent="0.3">
      <c r="S13149" s="38"/>
    </row>
    <row r="13150" spans="19:19" x14ac:dyDescent="0.3">
      <c r="S13150" s="38"/>
    </row>
    <row r="13151" spans="19:19" x14ac:dyDescent="0.3">
      <c r="S13151" s="38"/>
    </row>
    <row r="13152" spans="19:19" x14ac:dyDescent="0.3">
      <c r="S13152" s="38"/>
    </row>
    <row r="13153" spans="19:19" x14ac:dyDescent="0.3">
      <c r="S13153" s="38"/>
    </row>
    <row r="13154" spans="19:19" x14ac:dyDescent="0.3">
      <c r="S13154" s="38"/>
    </row>
    <row r="13155" spans="19:19" x14ac:dyDescent="0.3">
      <c r="S13155" s="38"/>
    </row>
    <row r="13156" spans="19:19" x14ac:dyDescent="0.3">
      <c r="S13156" s="38"/>
    </row>
    <row r="13157" spans="19:19" x14ac:dyDescent="0.3">
      <c r="S13157" s="38"/>
    </row>
    <row r="13158" spans="19:19" x14ac:dyDescent="0.3">
      <c r="S13158" s="38"/>
    </row>
    <row r="13159" spans="19:19" x14ac:dyDescent="0.3">
      <c r="S13159" s="38"/>
    </row>
    <row r="13160" spans="19:19" x14ac:dyDescent="0.3">
      <c r="S13160" s="38"/>
    </row>
    <row r="13161" spans="19:19" x14ac:dyDescent="0.3">
      <c r="S13161" s="38"/>
    </row>
    <row r="13162" spans="19:19" x14ac:dyDescent="0.3">
      <c r="S13162" s="38"/>
    </row>
    <row r="13163" spans="19:19" x14ac:dyDescent="0.3">
      <c r="S13163" s="38"/>
    </row>
    <row r="13164" spans="19:19" x14ac:dyDescent="0.3">
      <c r="S13164" s="38"/>
    </row>
    <row r="13165" spans="19:19" x14ac:dyDescent="0.3">
      <c r="S13165" s="38"/>
    </row>
    <row r="13166" spans="19:19" x14ac:dyDescent="0.3">
      <c r="S13166" s="38"/>
    </row>
    <row r="13167" spans="19:19" x14ac:dyDescent="0.3">
      <c r="S13167" s="38"/>
    </row>
    <row r="13168" spans="19:19" x14ac:dyDescent="0.3">
      <c r="S13168" s="38"/>
    </row>
    <row r="13169" spans="19:19" x14ac:dyDescent="0.3">
      <c r="S13169" s="38"/>
    </row>
    <row r="13170" spans="19:19" x14ac:dyDescent="0.3">
      <c r="S13170" s="38"/>
    </row>
    <row r="13171" spans="19:19" x14ac:dyDescent="0.3">
      <c r="S13171" s="38"/>
    </row>
    <row r="13172" spans="19:19" x14ac:dyDescent="0.3">
      <c r="S13172" s="38"/>
    </row>
    <row r="13173" spans="19:19" x14ac:dyDescent="0.3">
      <c r="S13173" s="38"/>
    </row>
    <row r="13174" spans="19:19" x14ac:dyDescent="0.3">
      <c r="S13174" s="38"/>
    </row>
    <row r="13175" spans="19:19" x14ac:dyDescent="0.3">
      <c r="S13175" s="38"/>
    </row>
    <row r="13176" spans="19:19" x14ac:dyDescent="0.3">
      <c r="S13176" s="38"/>
    </row>
    <row r="13177" spans="19:19" x14ac:dyDescent="0.3">
      <c r="S13177" s="38"/>
    </row>
    <row r="13178" spans="19:19" x14ac:dyDescent="0.3">
      <c r="S13178" s="38"/>
    </row>
    <row r="13179" spans="19:19" x14ac:dyDescent="0.3">
      <c r="S13179" s="38"/>
    </row>
    <row r="13180" spans="19:19" x14ac:dyDescent="0.3">
      <c r="S13180" s="38"/>
    </row>
    <row r="13181" spans="19:19" x14ac:dyDescent="0.3">
      <c r="S13181" s="38"/>
    </row>
    <row r="13182" spans="19:19" x14ac:dyDescent="0.3">
      <c r="S13182" s="38"/>
    </row>
    <row r="13183" spans="19:19" x14ac:dyDescent="0.3">
      <c r="S13183" s="38"/>
    </row>
    <row r="13184" spans="19:19" x14ac:dyDescent="0.3">
      <c r="S13184" s="38"/>
    </row>
    <row r="13185" spans="19:19" x14ac:dyDescent="0.3">
      <c r="S13185" s="38"/>
    </row>
    <row r="13186" spans="19:19" x14ac:dyDescent="0.3">
      <c r="S13186" s="38"/>
    </row>
    <row r="13187" spans="19:19" x14ac:dyDescent="0.3">
      <c r="S13187" s="38"/>
    </row>
    <row r="13188" spans="19:19" x14ac:dyDescent="0.3">
      <c r="S13188" s="38"/>
    </row>
    <row r="13189" spans="19:19" x14ac:dyDescent="0.3">
      <c r="S13189" s="38"/>
    </row>
    <row r="13190" spans="19:19" x14ac:dyDescent="0.3">
      <c r="S13190" s="38"/>
    </row>
    <row r="13191" spans="19:19" x14ac:dyDescent="0.3">
      <c r="S13191" s="38"/>
    </row>
    <row r="13192" spans="19:19" x14ac:dyDescent="0.3">
      <c r="S13192" s="38"/>
    </row>
    <row r="13193" spans="19:19" x14ac:dyDescent="0.3">
      <c r="S13193" s="38"/>
    </row>
    <row r="13194" spans="19:19" x14ac:dyDescent="0.3">
      <c r="S13194" s="38"/>
    </row>
    <row r="13195" spans="19:19" x14ac:dyDescent="0.3">
      <c r="S13195" s="38"/>
    </row>
    <row r="13196" spans="19:19" x14ac:dyDescent="0.3">
      <c r="S13196" s="38"/>
    </row>
    <row r="13197" spans="19:19" x14ac:dyDescent="0.3">
      <c r="S13197" s="38"/>
    </row>
    <row r="13198" spans="19:19" x14ac:dyDescent="0.3">
      <c r="S13198" s="38"/>
    </row>
    <row r="13199" spans="19:19" x14ac:dyDescent="0.3">
      <c r="S13199" s="38"/>
    </row>
    <row r="13200" spans="19:19" x14ac:dyDescent="0.3">
      <c r="S13200" s="38"/>
    </row>
    <row r="13201" spans="19:19" x14ac:dyDescent="0.3">
      <c r="S13201" s="38"/>
    </row>
    <row r="13202" spans="19:19" x14ac:dyDescent="0.3">
      <c r="S13202" s="38"/>
    </row>
    <row r="13203" spans="19:19" x14ac:dyDescent="0.3">
      <c r="S13203" s="38"/>
    </row>
    <row r="13204" spans="19:19" x14ac:dyDescent="0.3">
      <c r="S13204" s="38"/>
    </row>
    <row r="13205" spans="19:19" x14ac:dyDescent="0.3">
      <c r="S13205" s="38"/>
    </row>
    <row r="13206" spans="19:19" x14ac:dyDescent="0.3">
      <c r="S13206" s="38"/>
    </row>
    <row r="13207" spans="19:19" x14ac:dyDescent="0.3">
      <c r="S13207" s="38"/>
    </row>
    <row r="13208" spans="19:19" x14ac:dyDescent="0.3">
      <c r="S13208" s="38"/>
    </row>
    <row r="13209" spans="19:19" x14ac:dyDescent="0.3">
      <c r="S13209" s="38"/>
    </row>
    <row r="13210" spans="19:19" x14ac:dyDescent="0.3">
      <c r="S13210" s="38"/>
    </row>
    <row r="13211" spans="19:19" x14ac:dyDescent="0.3">
      <c r="S13211" s="38"/>
    </row>
    <row r="13212" spans="19:19" x14ac:dyDescent="0.3">
      <c r="S13212" s="38"/>
    </row>
    <row r="13213" spans="19:19" x14ac:dyDescent="0.3">
      <c r="S13213" s="38"/>
    </row>
    <row r="13214" spans="19:19" x14ac:dyDescent="0.3">
      <c r="S13214" s="38"/>
    </row>
    <row r="13215" spans="19:19" x14ac:dyDescent="0.3">
      <c r="S13215" s="38"/>
    </row>
    <row r="13216" spans="19:19" x14ac:dyDescent="0.3">
      <c r="S13216" s="38"/>
    </row>
    <row r="13217" spans="19:19" x14ac:dyDescent="0.3">
      <c r="S13217" s="38"/>
    </row>
    <row r="13218" spans="19:19" x14ac:dyDescent="0.3">
      <c r="S13218" s="38"/>
    </row>
    <row r="13219" spans="19:19" x14ac:dyDescent="0.3">
      <c r="S13219" s="38"/>
    </row>
    <row r="13220" spans="19:19" x14ac:dyDescent="0.3">
      <c r="S13220" s="38"/>
    </row>
    <row r="13221" spans="19:19" x14ac:dyDescent="0.3">
      <c r="S13221" s="38"/>
    </row>
    <row r="13222" spans="19:19" x14ac:dyDescent="0.3">
      <c r="S13222" s="38"/>
    </row>
    <row r="13223" spans="19:19" x14ac:dyDescent="0.3">
      <c r="S13223" s="38"/>
    </row>
    <row r="13224" spans="19:19" x14ac:dyDescent="0.3">
      <c r="S13224" s="38"/>
    </row>
    <row r="13225" spans="19:19" x14ac:dyDescent="0.3">
      <c r="S13225" s="38"/>
    </row>
    <row r="13226" spans="19:19" x14ac:dyDescent="0.3">
      <c r="S13226" s="38"/>
    </row>
    <row r="13227" spans="19:19" x14ac:dyDescent="0.3">
      <c r="S13227" s="38"/>
    </row>
    <row r="13228" spans="19:19" x14ac:dyDescent="0.3">
      <c r="S13228" s="38"/>
    </row>
    <row r="13229" spans="19:19" x14ac:dyDescent="0.3">
      <c r="S13229" s="38"/>
    </row>
    <row r="13230" spans="19:19" x14ac:dyDescent="0.3">
      <c r="S13230" s="38"/>
    </row>
    <row r="13231" spans="19:19" x14ac:dyDescent="0.3">
      <c r="S13231" s="38"/>
    </row>
    <row r="13232" spans="19:19" x14ac:dyDescent="0.3">
      <c r="S13232" s="38"/>
    </row>
    <row r="13233" spans="19:19" x14ac:dyDescent="0.3">
      <c r="S13233" s="38"/>
    </row>
    <row r="13234" spans="19:19" x14ac:dyDescent="0.3">
      <c r="S13234" s="38"/>
    </row>
    <row r="13235" spans="19:19" x14ac:dyDescent="0.3">
      <c r="S13235" s="38"/>
    </row>
    <row r="13236" spans="19:19" x14ac:dyDescent="0.3">
      <c r="S13236" s="38"/>
    </row>
    <row r="13237" spans="19:19" x14ac:dyDescent="0.3">
      <c r="S13237" s="38"/>
    </row>
    <row r="13238" spans="19:19" x14ac:dyDescent="0.3">
      <c r="S13238" s="38"/>
    </row>
    <row r="13239" spans="19:19" x14ac:dyDescent="0.3">
      <c r="S13239" s="38"/>
    </row>
    <row r="13240" spans="19:19" x14ac:dyDescent="0.3">
      <c r="S13240" s="38"/>
    </row>
    <row r="13241" spans="19:19" x14ac:dyDescent="0.3">
      <c r="S13241" s="38"/>
    </row>
    <row r="13242" spans="19:19" x14ac:dyDescent="0.3">
      <c r="S13242" s="38"/>
    </row>
    <row r="13243" spans="19:19" x14ac:dyDescent="0.3">
      <c r="S13243" s="38"/>
    </row>
    <row r="13244" spans="19:19" x14ac:dyDescent="0.3">
      <c r="S13244" s="38"/>
    </row>
    <row r="13245" spans="19:19" x14ac:dyDescent="0.3">
      <c r="S13245" s="38"/>
    </row>
    <row r="13246" spans="19:19" x14ac:dyDescent="0.3">
      <c r="S13246" s="38"/>
    </row>
    <row r="13247" spans="19:19" x14ac:dyDescent="0.3">
      <c r="S13247" s="38"/>
    </row>
    <row r="13248" spans="19:19" x14ac:dyDescent="0.3">
      <c r="S13248" s="38"/>
    </row>
    <row r="13249" spans="19:19" x14ac:dyDescent="0.3">
      <c r="S13249" s="38"/>
    </row>
    <row r="13250" spans="19:19" x14ac:dyDescent="0.3">
      <c r="S13250" s="38"/>
    </row>
    <row r="13251" spans="19:19" x14ac:dyDescent="0.3">
      <c r="S13251" s="38"/>
    </row>
    <row r="13252" spans="19:19" x14ac:dyDescent="0.3">
      <c r="S13252" s="38"/>
    </row>
    <row r="13253" spans="19:19" x14ac:dyDescent="0.3">
      <c r="S13253" s="38"/>
    </row>
    <row r="13254" spans="19:19" x14ac:dyDescent="0.3">
      <c r="S13254" s="38"/>
    </row>
    <row r="13255" spans="19:19" x14ac:dyDescent="0.3">
      <c r="S13255" s="38"/>
    </row>
    <row r="13256" spans="19:19" x14ac:dyDescent="0.3">
      <c r="S13256" s="38"/>
    </row>
    <row r="13257" spans="19:19" x14ac:dyDescent="0.3">
      <c r="S13257" s="38"/>
    </row>
    <row r="13258" spans="19:19" x14ac:dyDescent="0.3">
      <c r="S13258" s="38"/>
    </row>
    <row r="13259" spans="19:19" x14ac:dyDescent="0.3">
      <c r="S13259" s="38"/>
    </row>
    <row r="13260" spans="19:19" x14ac:dyDescent="0.3">
      <c r="S13260" s="38"/>
    </row>
    <row r="13261" spans="19:19" x14ac:dyDescent="0.3">
      <c r="S13261" s="38"/>
    </row>
    <row r="13262" spans="19:19" x14ac:dyDescent="0.3">
      <c r="S13262" s="38"/>
    </row>
    <row r="13263" spans="19:19" x14ac:dyDescent="0.3">
      <c r="S13263" s="38"/>
    </row>
    <row r="13264" spans="19:19" x14ac:dyDescent="0.3">
      <c r="S13264" s="38"/>
    </row>
    <row r="13265" spans="19:19" x14ac:dyDescent="0.3">
      <c r="S13265" s="38"/>
    </row>
    <row r="13266" spans="19:19" x14ac:dyDescent="0.3">
      <c r="S13266" s="38"/>
    </row>
    <row r="13267" spans="19:19" x14ac:dyDescent="0.3">
      <c r="S13267" s="38"/>
    </row>
    <row r="13268" spans="19:19" x14ac:dyDescent="0.3">
      <c r="S13268" s="38"/>
    </row>
    <row r="13269" spans="19:19" x14ac:dyDescent="0.3">
      <c r="S13269" s="38"/>
    </row>
    <row r="13270" spans="19:19" x14ac:dyDescent="0.3">
      <c r="S13270" s="38"/>
    </row>
    <row r="13271" spans="19:19" x14ac:dyDescent="0.3">
      <c r="S13271" s="38"/>
    </row>
    <row r="13272" spans="19:19" x14ac:dyDescent="0.3">
      <c r="S13272" s="38"/>
    </row>
    <row r="13273" spans="19:19" x14ac:dyDescent="0.3">
      <c r="S13273" s="38"/>
    </row>
    <row r="13274" spans="19:19" x14ac:dyDescent="0.3">
      <c r="S13274" s="38"/>
    </row>
    <row r="13275" spans="19:19" x14ac:dyDescent="0.3">
      <c r="S13275" s="38"/>
    </row>
    <row r="13276" spans="19:19" x14ac:dyDescent="0.3">
      <c r="S13276" s="38"/>
    </row>
    <row r="13277" spans="19:19" x14ac:dyDescent="0.3">
      <c r="S13277" s="38"/>
    </row>
    <row r="13278" spans="19:19" x14ac:dyDescent="0.3">
      <c r="S13278" s="38"/>
    </row>
    <row r="13279" spans="19:19" x14ac:dyDescent="0.3">
      <c r="S13279" s="38"/>
    </row>
    <row r="13280" spans="19:19" x14ac:dyDescent="0.3">
      <c r="S13280" s="38"/>
    </row>
    <row r="13281" spans="19:19" x14ac:dyDescent="0.3">
      <c r="S13281" s="38"/>
    </row>
    <row r="13282" spans="19:19" x14ac:dyDescent="0.3">
      <c r="S13282" s="38"/>
    </row>
    <row r="13283" spans="19:19" x14ac:dyDescent="0.3">
      <c r="S13283" s="38"/>
    </row>
    <row r="13284" spans="19:19" x14ac:dyDescent="0.3">
      <c r="S13284" s="38"/>
    </row>
    <row r="13285" spans="19:19" x14ac:dyDescent="0.3">
      <c r="S13285" s="38"/>
    </row>
    <row r="13286" spans="19:19" x14ac:dyDescent="0.3">
      <c r="S13286" s="38"/>
    </row>
    <row r="13287" spans="19:19" x14ac:dyDescent="0.3">
      <c r="S13287" s="38"/>
    </row>
    <row r="13288" spans="19:19" x14ac:dyDescent="0.3">
      <c r="S13288" s="38"/>
    </row>
    <row r="13289" spans="19:19" x14ac:dyDescent="0.3">
      <c r="S13289" s="38"/>
    </row>
    <row r="13290" spans="19:19" x14ac:dyDescent="0.3">
      <c r="S13290" s="38"/>
    </row>
    <row r="13291" spans="19:19" x14ac:dyDescent="0.3">
      <c r="S13291" s="38"/>
    </row>
    <row r="13292" spans="19:19" x14ac:dyDescent="0.3">
      <c r="S13292" s="38"/>
    </row>
    <row r="13293" spans="19:19" x14ac:dyDescent="0.3">
      <c r="S13293" s="38"/>
    </row>
    <row r="13294" spans="19:19" x14ac:dyDescent="0.3">
      <c r="S13294" s="38"/>
    </row>
    <row r="13295" spans="19:19" x14ac:dyDescent="0.3">
      <c r="S13295" s="38"/>
    </row>
    <row r="13296" spans="19:19" x14ac:dyDescent="0.3">
      <c r="S13296" s="38"/>
    </row>
    <row r="13297" spans="19:19" x14ac:dyDescent="0.3">
      <c r="S13297" s="38"/>
    </row>
    <row r="13298" spans="19:19" x14ac:dyDescent="0.3">
      <c r="S13298" s="38"/>
    </row>
    <row r="13299" spans="19:19" x14ac:dyDescent="0.3">
      <c r="S13299" s="38"/>
    </row>
    <row r="13300" spans="19:19" x14ac:dyDescent="0.3">
      <c r="S13300" s="38"/>
    </row>
    <row r="13301" spans="19:19" x14ac:dyDescent="0.3">
      <c r="S13301" s="38"/>
    </row>
    <row r="13302" spans="19:19" x14ac:dyDescent="0.3">
      <c r="S13302" s="38"/>
    </row>
    <row r="13303" spans="19:19" x14ac:dyDescent="0.3">
      <c r="S13303" s="38"/>
    </row>
    <row r="13304" spans="19:19" x14ac:dyDescent="0.3">
      <c r="S13304" s="38"/>
    </row>
    <row r="13305" spans="19:19" x14ac:dyDescent="0.3">
      <c r="S13305" s="38"/>
    </row>
    <row r="13306" spans="19:19" x14ac:dyDescent="0.3">
      <c r="S13306" s="38"/>
    </row>
    <row r="13307" spans="19:19" x14ac:dyDescent="0.3">
      <c r="S13307" s="38"/>
    </row>
    <row r="13308" spans="19:19" x14ac:dyDescent="0.3">
      <c r="S13308" s="38"/>
    </row>
    <row r="13309" spans="19:19" x14ac:dyDescent="0.3">
      <c r="S13309" s="38"/>
    </row>
    <row r="13310" spans="19:19" x14ac:dyDescent="0.3">
      <c r="S13310" s="38"/>
    </row>
    <row r="13311" spans="19:19" x14ac:dyDescent="0.3">
      <c r="S13311" s="38"/>
    </row>
    <row r="13312" spans="19:19" x14ac:dyDescent="0.3">
      <c r="S13312" s="38"/>
    </row>
    <row r="13313" spans="19:19" x14ac:dyDescent="0.3">
      <c r="S13313" s="38"/>
    </row>
    <row r="13314" spans="19:19" x14ac:dyDescent="0.3">
      <c r="S13314" s="38"/>
    </row>
    <row r="13315" spans="19:19" x14ac:dyDescent="0.3">
      <c r="S13315" s="38"/>
    </row>
    <row r="13316" spans="19:19" x14ac:dyDescent="0.3">
      <c r="S13316" s="38"/>
    </row>
    <row r="13317" spans="19:19" x14ac:dyDescent="0.3">
      <c r="S13317" s="38"/>
    </row>
    <row r="13318" spans="19:19" x14ac:dyDescent="0.3">
      <c r="S13318" s="38"/>
    </row>
    <row r="13319" spans="19:19" x14ac:dyDescent="0.3">
      <c r="S13319" s="38"/>
    </row>
    <row r="13320" spans="19:19" x14ac:dyDescent="0.3">
      <c r="S13320" s="38"/>
    </row>
    <row r="13321" spans="19:19" x14ac:dyDescent="0.3">
      <c r="S13321" s="38"/>
    </row>
    <row r="13322" spans="19:19" x14ac:dyDescent="0.3">
      <c r="S13322" s="38"/>
    </row>
    <row r="13323" spans="19:19" x14ac:dyDescent="0.3">
      <c r="S13323" s="38"/>
    </row>
    <row r="13324" spans="19:19" x14ac:dyDescent="0.3">
      <c r="S13324" s="38"/>
    </row>
    <row r="13325" spans="19:19" x14ac:dyDescent="0.3">
      <c r="S13325" s="38"/>
    </row>
    <row r="13326" spans="19:19" x14ac:dyDescent="0.3">
      <c r="S13326" s="38"/>
    </row>
    <row r="13327" spans="19:19" x14ac:dyDescent="0.3">
      <c r="S13327" s="38"/>
    </row>
    <row r="13328" spans="19:19" x14ac:dyDescent="0.3">
      <c r="S13328" s="38"/>
    </row>
    <row r="13329" spans="19:19" x14ac:dyDescent="0.3">
      <c r="S13329" s="38"/>
    </row>
    <row r="13330" spans="19:19" x14ac:dyDescent="0.3">
      <c r="S13330" s="38"/>
    </row>
    <row r="13331" spans="19:19" x14ac:dyDescent="0.3">
      <c r="S13331" s="38"/>
    </row>
    <row r="13332" spans="19:19" x14ac:dyDescent="0.3">
      <c r="S13332" s="38"/>
    </row>
    <row r="13333" spans="19:19" x14ac:dyDescent="0.3">
      <c r="S13333" s="38"/>
    </row>
    <row r="13334" spans="19:19" x14ac:dyDescent="0.3">
      <c r="S13334" s="38"/>
    </row>
    <row r="13335" spans="19:19" x14ac:dyDescent="0.3">
      <c r="S13335" s="38"/>
    </row>
    <row r="13336" spans="19:19" x14ac:dyDescent="0.3">
      <c r="S13336" s="38"/>
    </row>
    <row r="13337" spans="19:19" x14ac:dyDescent="0.3">
      <c r="S13337" s="38"/>
    </row>
    <row r="13338" spans="19:19" x14ac:dyDescent="0.3">
      <c r="S13338" s="38"/>
    </row>
    <row r="13339" spans="19:19" x14ac:dyDescent="0.3">
      <c r="S13339" s="38"/>
    </row>
    <row r="13340" spans="19:19" x14ac:dyDescent="0.3">
      <c r="S13340" s="38"/>
    </row>
    <row r="13341" spans="19:19" x14ac:dyDescent="0.3">
      <c r="S13341" s="38"/>
    </row>
    <row r="13342" spans="19:19" x14ac:dyDescent="0.3">
      <c r="S13342" s="38"/>
    </row>
    <row r="13343" spans="19:19" x14ac:dyDescent="0.3">
      <c r="S13343" s="38"/>
    </row>
    <row r="13344" spans="19:19" x14ac:dyDescent="0.3">
      <c r="S13344" s="38"/>
    </row>
    <row r="13345" spans="19:19" x14ac:dyDescent="0.3">
      <c r="S13345" s="38"/>
    </row>
    <row r="13346" spans="19:19" x14ac:dyDescent="0.3">
      <c r="S13346" s="38"/>
    </row>
    <row r="13347" spans="19:19" x14ac:dyDescent="0.3">
      <c r="S13347" s="38"/>
    </row>
    <row r="13348" spans="19:19" x14ac:dyDescent="0.3">
      <c r="S13348" s="38"/>
    </row>
    <row r="13349" spans="19:19" x14ac:dyDescent="0.3">
      <c r="S13349" s="38"/>
    </row>
    <row r="13350" spans="19:19" x14ac:dyDescent="0.3">
      <c r="S13350" s="38"/>
    </row>
    <row r="13351" spans="19:19" x14ac:dyDescent="0.3">
      <c r="S13351" s="38"/>
    </row>
    <row r="13352" spans="19:19" x14ac:dyDescent="0.3">
      <c r="S13352" s="38"/>
    </row>
    <row r="13353" spans="19:19" x14ac:dyDescent="0.3">
      <c r="S13353" s="38"/>
    </row>
    <row r="13354" spans="19:19" x14ac:dyDescent="0.3">
      <c r="S13354" s="38"/>
    </row>
    <row r="13355" spans="19:19" x14ac:dyDescent="0.3">
      <c r="S13355" s="38"/>
    </row>
    <row r="13356" spans="19:19" x14ac:dyDescent="0.3">
      <c r="S13356" s="38"/>
    </row>
    <row r="13357" spans="19:19" x14ac:dyDescent="0.3">
      <c r="S13357" s="38"/>
    </row>
    <row r="13358" spans="19:19" x14ac:dyDescent="0.3">
      <c r="S13358" s="38"/>
    </row>
    <row r="13359" spans="19:19" x14ac:dyDescent="0.3">
      <c r="S13359" s="38"/>
    </row>
    <row r="13360" spans="19:19" x14ac:dyDescent="0.3">
      <c r="S13360" s="38"/>
    </row>
    <row r="13361" spans="19:19" x14ac:dyDescent="0.3">
      <c r="S13361" s="38"/>
    </row>
    <row r="13362" spans="19:19" x14ac:dyDescent="0.3">
      <c r="S13362" s="38"/>
    </row>
    <row r="13363" spans="19:19" x14ac:dyDescent="0.3">
      <c r="S13363" s="38"/>
    </row>
    <row r="13364" spans="19:19" x14ac:dyDescent="0.3">
      <c r="S13364" s="38"/>
    </row>
    <row r="13365" spans="19:19" x14ac:dyDescent="0.3">
      <c r="S13365" s="38"/>
    </row>
    <row r="13366" spans="19:19" x14ac:dyDescent="0.3">
      <c r="S13366" s="38"/>
    </row>
    <row r="13367" spans="19:19" x14ac:dyDescent="0.3">
      <c r="S13367" s="38"/>
    </row>
    <row r="13368" spans="19:19" x14ac:dyDescent="0.3">
      <c r="S13368" s="38"/>
    </row>
    <row r="13369" spans="19:19" x14ac:dyDescent="0.3">
      <c r="S13369" s="38"/>
    </row>
    <row r="13370" spans="19:19" x14ac:dyDescent="0.3">
      <c r="S13370" s="38"/>
    </row>
    <row r="13371" spans="19:19" x14ac:dyDescent="0.3">
      <c r="S13371" s="38"/>
    </row>
    <row r="13372" spans="19:19" x14ac:dyDescent="0.3">
      <c r="S13372" s="38"/>
    </row>
    <row r="13373" spans="19:19" x14ac:dyDescent="0.3">
      <c r="S13373" s="38"/>
    </row>
    <row r="13374" spans="19:19" x14ac:dyDescent="0.3">
      <c r="S13374" s="38"/>
    </row>
    <row r="13375" spans="19:19" x14ac:dyDescent="0.3">
      <c r="S13375" s="38"/>
    </row>
    <row r="13376" spans="19:19" x14ac:dyDescent="0.3">
      <c r="S13376" s="38"/>
    </row>
    <row r="13377" spans="19:19" x14ac:dyDescent="0.3">
      <c r="S13377" s="38"/>
    </row>
    <row r="13378" spans="19:19" x14ac:dyDescent="0.3">
      <c r="S13378" s="38"/>
    </row>
    <row r="13379" spans="19:19" x14ac:dyDescent="0.3">
      <c r="S13379" s="38"/>
    </row>
    <row r="13380" spans="19:19" x14ac:dyDescent="0.3">
      <c r="S13380" s="38"/>
    </row>
    <row r="13381" spans="19:19" x14ac:dyDescent="0.3">
      <c r="S13381" s="38"/>
    </row>
    <row r="13382" spans="19:19" x14ac:dyDescent="0.3">
      <c r="S13382" s="38"/>
    </row>
    <row r="13383" spans="19:19" x14ac:dyDescent="0.3">
      <c r="S13383" s="38"/>
    </row>
    <row r="13384" spans="19:19" x14ac:dyDescent="0.3">
      <c r="S13384" s="38"/>
    </row>
    <row r="13385" spans="19:19" x14ac:dyDescent="0.3">
      <c r="S13385" s="38"/>
    </row>
    <row r="13386" spans="19:19" x14ac:dyDescent="0.3">
      <c r="S13386" s="38"/>
    </row>
    <row r="13387" spans="19:19" x14ac:dyDescent="0.3">
      <c r="S13387" s="38"/>
    </row>
    <row r="13388" spans="19:19" x14ac:dyDescent="0.3">
      <c r="S13388" s="38"/>
    </row>
    <row r="13389" spans="19:19" x14ac:dyDescent="0.3">
      <c r="S13389" s="38"/>
    </row>
    <row r="13390" spans="19:19" x14ac:dyDescent="0.3">
      <c r="S13390" s="38"/>
    </row>
    <row r="13391" spans="19:19" x14ac:dyDescent="0.3">
      <c r="S13391" s="38"/>
    </row>
    <row r="13392" spans="19:19" x14ac:dyDescent="0.3">
      <c r="S13392" s="38"/>
    </row>
    <row r="13393" spans="19:19" x14ac:dyDescent="0.3">
      <c r="S13393" s="38"/>
    </row>
    <row r="13394" spans="19:19" x14ac:dyDescent="0.3">
      <c r="S13394" s="38"/>
    </row>
    <row r="13395" spans="19:19" x14ac:dyDescent="0.3">
      <c r="S13395" s="38"/>
    </row>
    <row r="13396" spans="19:19" x14ac:dyDescent="0.3">
      <c r="S13396" s="38"/>
    </row>
    <row r="13397" spans="19:19" x14ac:dyDescent="0.3">
      <c r="S13397" s="38"/>
    </row>
    <row r="13398" spans="19:19" x14ac:dyDescent="0.3">
      <c r="S13398" s="38"/>
    </row>
    <row r="13399" spans="19:19" x14ac:dyDescent="0.3">
      <c r="S13399" s="38"/>
    </row>
    <row r="13400" spans="19:19" x14ac:dyDescent="0.3">
      <c r="S13400" s="38"/>
    </row>
    <row r="13401" spans="19:19" x14ac:dyDescent="0.3">
      <c r="S13401" s="38"/>
    </row>
    <row r="13402" spans="19:19" x14ac:dyDescent="0.3">
      <c r="S13402" s="38"/>
    </row>
    <row r="13403" spans="19:19" x14ac:dyDescent="0.3">
      <c r="S13403" s="38"/>
    </row>
    <row r="13404" spans="19:19" x14ac:dyDescent="0.3">
      <c r="S13404" s="38"/>
    </row>
    <row r="13405" spans="19:19" x14ac:dyDescent="0.3">
      <c r="S13405" s="38"/>
    </row>
    <row r="13406" spans="19:19" x14ac:dyDescent="0.3">
      <c r="S13406" s="38"/>
    </row>
    <row r="13407" spans="19:19" x14ac:dyDescent="0.3">
      <c r="S13407" s="38"/>
    </row>
    <row r="13408" spans="19:19" x14ac:dyDescent="0.3">
      <c r="S13408" s="38"/>
    </row>
    <row r="13409" spans="19:19" x14ac:dyDescent="0.3">
      <c r="S13409" s="38"/>
    </row>
    <row r="13410" spans="19:19" x14ac:dyDescent="0.3">
      <c r="S13410" s="38"/>
    </row>
    <row r="13411" spans="19:19" x14ac:dyDescent="0.3">
      <c r="S13411" s="38"/>
    </row>
    <row r="13412" spans="19:19" x14ac:dyDescent="0.3">
      <c r="S13412" s="38"/>
    </row>
    <row r="13413" spans="19:19" x14ac:dyDescent="0.3">
      <c r="S13413" s="38"/>
    </row>
    <row r="13414" spans="19:19" x14ac:dyDescent="0.3">
      <c r="S13414" s="38"/>
    </row>
    <row r="13415" spans="19:19" x14ac:dyDescent="0.3">
      <c r="S13415" s="38"/>
    </row>
    <row r="13416" spans="19:19" x14ac:dyDescent="0.3">
      <c r="S13416" s="38"/>
    </row>
    <row r="13417" spans="19:19" x14ac:dyDescent="0.3">
      <c r="S13417" s="38"/>
    </row>
    <row r="13418" spans="19:19" x14ac:dyDescent="0.3">
      <c r="S13418" s="38"/>
    </row>
    <row r="13419" spans="19:19" x14ac:dyDescent="0.3">
      <c r="S13419" s="38"/>
    </row>
    <row r="13420" spans="19:19" x14ac:dyDescent="0.3">
      <c r="S13420" s="38"/>
    </row>
    <row r="13421" spans="19:19" x14ac:dyDescent="0.3">
      <c r="S13421" s="38"/>
    </row>
    <row r="13422" spans="19:19" x14ac:dyDescent="0.3">
      <c r="S13422" s="38"/>
    </row>
    <row r="13423" spans="19:19" x14ac:dyDescent="0.3">
      <c r="S13423" s="38"/>
    </row>
    <row r="13424" spans="19:19" x14ac:dyDescent="0.3">
      <c r="S13424" s="38"/>
    </row>
    <row r="13425" spans="19:19" x14ac:dyDescent="0.3">
      <c r="S13425" s="38"/>
    </row>
    <row r="13426" spans="19:19" x14ac:dyDescent="0.3">
      <c r="S13426" s="38"/>
    </row>
    <row r="13427" spans="19:19" x14ac:dyDescent="0.3">
      <c r="S13427" s="38"/>
    </row>
    <row r="13428" spans="19:19" x14ac:dyDescent="0.3">
      <c r="S13428" s="38"/>
    </row>
    <row r="13429" spans="19:19" x14ac:dyDescent="0.3">
      <c r="S13429" s="38"/>
    </row>
    <row r="13430" spans="19:19" x14ac:dyDescent="0.3">
      <c r="S13430" s="38"/>
    </row>
    <row r="13431" spans="19:19" x14ac:dyDescent="0.3">
      <c r="S13431" s="38"/>
    </row>
    <row r="13432" spans="19:19" x14ac:dyDescent="0.3">
      <c r="S13432" s="38"/>
    </row>
    <row r="13433" spans="19:19" x14ac:dyDescent="0.3">
      <c r="S13433" s="38"/>
    </row>
    <row r="13434" spans="19:19" x14ac:dyDescent="0.3">
      <c r="S13434" s="38"/>
    </row>
    <row r="13435" spans="19:19" x14ac:dyDescent="0.3">
      <c r="S13435" s="38"/>
    </row>
    <row r="13436" spans="19:19" x14ac:dyDescent="0.3">
      <c r="S13436" s="38"/>
    </row>
    <row r="13437" spans="19:19" x14ac:dyDescent="0.3">
      <c r="S13437" s="38"/>
    </row>
    <row r="13438" spans="19:19" x14ac:dyDescent="0.3">
      <c r="S13438" s="38"/>
    </row>
    <row r="13439" spans="19:19" x14ac:dyDescent="0.3">
      <c r="S13439" s="38"/>
    </row>
    <row r="13440" spans="19:19" x14ac:dyDescent="0.3">
      <c r="S13440" s="38"/>
    </row>
    <row r="13441" spans="19:19" x14ac:dyDescent="0.3">
      <c r="S13441" s="38"/>
    </row>
    <row r="13442" spans="19:19" x14ac:dyDescent="0.3">
      <c r="S13442" s="38"/>
    </row>
    <row r="13443" spans="19:19" x14ac:dyDescent="0.3">
      <c r="S13443" s="38"/>
    </row>
    <row r="13444" spans="19:19" x14ac:dyDescent="0.3">
      <c r="S13444" s="38"/>
    </row>
    <row r="13445" spans="19:19" x14ac:dyDescent="0.3">
      <c r="S13445" s="38"/>
    </row>
    <row r="13446" spans="19:19" x14ac:dyDescent="0.3">
      <c r="S13446" s="38"/>
    </row>
    <row r="13447" spans="19:19" x14ac:dyDescent="0.3">
      <c r="S13447" s="38"/>
    </row>
    <row r="13448" spans="19:19" x14ac:dyDescent="0.3">
      <c r="S13448" s="38"/>
    </row>
    <row r="13449" spans="19:19" x14ac:dyDescent="0.3">
      <c r="S13449" s="38"/>
    </row>
    <row r="13450" spans="19:19" x14ac:dyDescent="0.3">
      <c r="S13450" s="38"/>
    </row>
    <row r="13451" spans="19:19" x14ac:dyDescent="0.3">
      <c r="S13451" s="38"/>
    </row>
    <row r="13452" spans="19:19" x14ac:dyDescent="0.3">
      <c r="S13452" s="38"/>
    </row>
    <row r="13453" spans="19:19" x14ac:dyDescent="0.3">
      <c r="S13453" s="38"/>
    </row>
    <row r="13454" spans="19:19" x14ac:dyDescent="0.3">
      <c r="S13454" s="38"/>
    </row>
    <row r="13455" spans="19:19" x14ac:dyDescent="0.3">
      <c r="S13455" s="38"/>
    </row>
    <row r="13456" spans="19:19" x14ac:dyDescent="0.3">
      <c r="S13456" s="38"/>
    </row>
    <row r="13457" spans="19:19" x14ac:dyDescent="0.3">
      <c r="S13457" s="38"/>
    </row>
    <row r="13458" spans="19:19" x14ac:dyDescent="0.3">
      <c r="S13458" s="38"/>
    </row>
    <row r="13459" spans="19:19" x14ac:dyDescent="0.3">
      <c r="S13459" s="38"/>
    </row>
    <row r="13460" spans="19:19" x14ac:dyDescent="0.3">
      <c r="S13460" s="38"/>
    </row>
    <row r="13461" spans="19:19" x14ac:dyDescent="0.3">
      <c r="S13461" s="38"/>
    </row>
    <row r="13462" spans="19:19" x14ac:dyDescent="0.3">
      <c r="S13462" s="38"/>
    </row>
    <row r="13463" spans="19:19" x14ac:dyDescent="0.3">
      <c r="S13463" s="38"/>
    </row>
    <row r="13464" spans="19:19" x14ac:dyDescent="0.3">
      <c r="S13464" s="38"/>
    </row>
    <row r="13465" spans="19:19" x14ac:dyDescent="0.3">
      <c r="S13465" s="38"/>
    </row>
    <row r="13466" spans="19:19" x14ac:dyDescent="0.3">
      <c r="S13466" s="38"/>
    </row>
    <row r="13467" spans="19:19" x14ac:dyDescent="0.3">
      <c r="S13467" s="38"/>
    </row>
    <row r="13468" spans="19:19" x14ac:dyDescent="0.3">
      <c r="S13468" s="38"/>
    </row>
    <row r="13469" spans="19:19" x14ac:dyDescent="0.3">
      <c r="S13469" s="38"/>
    </row>
    <row r="13470" spans="19:19" x14ac:dyDescent="0.3">
      <c r="S13470" s="38"/>
    </row>
    <row r="13471" spans="19:19" x14ac:dyDescent="0.3">
      <c r="S13471" s="38"/>
    </row>
    <row r="13472" spans="19:19" x14ac:dyDescent="0.3">
      <c r="S13472" s="38"/>
    </row>
    <row r="13473" spans="19:19" x14ac:dyDescent="0.3">
      <c r="S13473" s="38"/>
    </row>
    <row r="13474" spans="19:19" x14ac:dyDescent="0.3">
      <c r="S13474" s="38"/>
    </row>
    <row r="13475" spans="19:19" x14ac:dyDescent="0.3">
      <c r="S13475" s="38"/>
    </row>
    <row r="13476" spans="19:19" x14ac:dyDescent="0.3">
      <c r="S13476" s="38"/>
    </row>
    <row r="13477" spans="19:19" x14ac:dyDescent="0.3">
      <c r="S13477" s="38"/>
    </row>
    <row r="13478" spans="19:19" x14ac:dyDescent="0.3">
      <c r="S13478" s="38"/>
    </row>
    <row r="13479" spans="19:19" x14ac:dyDescent="0.3">
      <c r="S13479" s="38"/>
    </row>
    <row r="13480" spans="19:19" x14ac:dyDescent="0.3">
      <c r="S13480" s="38"/>
    </row>
    <row r="13481" spans="19:19" x14ac:dyDescent="0.3">
      <c r="S13481" s="38"/>
    </row>
    <row r="13482" spans="19:19" x14ac:dyDescent="0.3">
      <c r="S13482" s="38"/>
    </row>
    <row r="13483" spans="19:19" x14ac:dyDescent="0.3">
      <c r="S13483" s="38"/>
    </row>
    <row r="13484" spans="19:19" x14ac:dyDescent="0.3">
      <c r="S13484" s="38"/>
    </row>
    <row r="13485" spans="19:19" x14ac:dyDescent="0.3">
      <c r="S13485" s="38"/>
    </row>
    <row r="13486" spans="19:19" x14ac:dyDescent="0.3">
      <c r="S13486" s="38"/>
    </row>
    <row r="13487" spans="19:19" x14ac:dyDescent="0.3">
      <c r="S13487" s="38"/>
    </row>
    <row r="13488" spans="19:19" x14ac:dyDescent="0.3">
      <c r="S13488" s="38"/>
    </row>
    <row r="13489" spans="19:19" x14ac:dyDescent="0.3">
      <c r="S13489" s="38"/>
    </row>
    <row r="13490" spans="19:19" x14ac:dyDescent="0.3">
      <c r="S13490" s="38"/>
    </row>
    <row r="13491" spans="19:19" x14ac:dyDescent="0.3">
      <c r="S13491" s="38"/>
    </row>
    <row r="13492" spans="19:19" x14ac:dyDescent="0.3">
      <c r="S13492" s="38"/>
    </row>
    <row r="13493" spans="19:19" x14ac:dyDescent="0.3">
      <c r="S13493" s="38"/>
    </row>
    <row r="13494" spans="19:19" x14ac:dyDescent="0.3">
      <c r="S13494" s="38"/>
    </row>
    <row r="13495" spans="19:19" x14ac:dyDescent="0.3">
      <c r="S13495" s="38"/>
    </row>
    <row r="13496" spans="19:19" x14ac:dyDescent="0.3">
      <c r="S13496" s="38"/>
    </row>
    <row r="13497" spans="19:19" x14ac:dyDescent="0.3">
      <c r="S13497" s="38"/>
    </row>
    <row r="13498" spans="19:19" x14ac:dyDescent="0.3">
      <c r="S13498" s="38"/>
    </row>
    <row r="13499" spans="19:19" x14ac:dyDescent="0.3">
      <c r="S13499" s="38"/>
    </row>
    <row r="13500" spans="19:19" x14ac:dyDescent="0.3">
      <c r="S13500" s="38"/>
    </row>
    <row r="13501" spans="19:19" x14ac:dyDescent="0.3">
      <c r="S13501" s="38"/>
    </row>
    <row r="13502" spans="19:19" x14ac:dyDescent="0.3">
      <c r="S13502" s="38"/>
    </row>
    <row r="13503" spans="19:19" x14ac:dyDescent="0.3">
      <c r="S13503" s="38"/>
    </row>
    <row r="13504" spans="19:19" x14ac:dyDescent="0.3">
      <c r="S13504" s="38"/>
    </row>
    <row r="13505" spans="19:19" x14ac:dyDescent="0.3">
      <c r="S13505" s="38"/>
    </row>
    <row r="13506" spans="19:19" x14ac:dyDescent="0.3">
      <c r="S13506" s="38"/>
    </row>
    <row r="13507" spans="19:19" x14ac:dyDescent="0.3">
      <c r="S13507" s="38"/>
    </row>
    <row r="13508" spans="19:19" x14ac:dyDescent="0.3">
      <c r="S13508" s="38"/>
    </row>
    <row r="13509" spans="19:19" x14ac:dyDescent="0.3">
      <c r="S13509" s="38"/>
    </row>
    <row r="13510" spans="19:19" x14ac:dyDescent="0.3">
      <c r="S13510" s="38"/>
    </row>
    <row r="13511" spans="19:19" x14ac:dyDescent="0.3">
      <c r="S13511" s="38"/>
    </row>
    <row r="13512" spans="19:19" x14ac:dyDescent="0.3">
      <c r="S13512" s="38"/>
    </row>
    <row r="13513" spans="19:19" x14ac:dyDescent="0.3">
      <c r="S13513" s="38"/>
    </row>
    <row r="13514" spans="19:19" x14ac:dyDescent="0.3">
      <c r="S13514" s="38"/>
    </row>
    <row r="13515" spans="19:19" x14ac:dyDescent="0.3">
      <c r="S13515" s="38"/>
    </row>
    <row r="13516" spans="19:19" x14ac:dyDescent="0.3">
      <c r="S13516" s="38"/>
    </row>
    <row r="13517" spans="19:19" x14ac:dyDescent="0.3">
      <c r="S13517" s="38"/>
    </row>
    <row r="13518" spans="19:19" x14ac:dyDescent="0.3">
      <c r="S13518" s="38"/>
    </row>
    <row r="13519" spans="19:19" x14ac:dyDescent="0.3">
      <c r="S13519" s="38"/>
    </row>
    <row r="13520" spans="19:19" x14ac:dyDescent="0.3">
      <c r="S13520" s="38"/>
    </row>
    <row r="13521" spans="19:19" x14ac:dyDescent="0.3">
      <c r="S13521" s="38"/>
    </row>
    <row r="13522" spans="19:19" x14ac:dyDescent="0.3">
      <c r="S13522" s="38"/>
    </row>
    <row r="13523" spans="19:19" x14ac:dyDescent="0.3">
      <c r="S13523" s="38"/>
    </row>
    <row r="13524" spans="19:19" x14ac:dyDescent="0.3">
      <c r="S13524" s="38"/>
    </row>
    <row r="13525" spans="19:19" x14ac:dyDescent="0.3">
      <c r="S13525" s="38"/>
    </row>
    <row r="13526" spans="19:19" x14ac:dyDescent="0.3">
      <c r="S13526" s="38"/>
    </row>
    <row r="13527" spans="19:19" x14ac:dyDescent="0.3">
      <c r="S13527" s="38"/>
    </row>
    <row r="13528" spans="19:19" x14ac:dyDescent="0.3">
      <c r="S13528" s="38"/>
    </row>
    <row r="13529" spans="19:19" x14ac:dyDescent="0.3">
      <c r="S13529" s="38"/>
    </row>
    <row r="13530" spans="19:19" x14ac:dyDescent="0.3">
      <c r="S13530" s="38"/>
    </row>
    <row r="13531" spans="19:19" x14ac:dyDescent="0.3">
      <c r="S13531" s="38"/>
    </row>
    <row r="13532" spans="19:19" x14ac:dyDescent="0.3">
      <c r="S13532" s="38"/>
    </row>
    <row r="13533" spans="19:19" x14ac:dyDescent="0.3">
      <c r="S13533" s="38"/>
    </row>
    <row r="13534" spans="19:19" x14ac:dyDescent="0.3">
      <c r="S13534" s="38"/>
    </row>
    <row r="13535" spans="19:19" x14ac:dyDescent="0.3">
      <c r="S13535" s="38"/>
    </row>
    <row r="13536" spans="19:19" x14ac:dyDescent="0.3">
      <c r="S13536" s="38"/>
    </row>
    <row r="13537" spans="19:19" x14ac:dyDescent="0.3">
      <c r="S13537" s="38"/>
    </row>
    <row r="13538" spans="19:19" x14ac:dyDescent="0.3">
      <c r="S13538" s="38"/>
    </row>
    <row r="13539" spans="19:19" x14ac:dyDescent="0.3">
      <c r="S13539" s="38"/>
    </row>
    <row r="13540" spans="19:19" x14ac:dyDescent="0.3">
      <c r="S13540" s="38"/>
    </row>
    <row r="13541" spans="19:19" x14ac:dyDescent="0.3">
      <c r="S13541" s="38"/>
    </row>
    <row r="13542" spans="19:19" x14ac:dyDescent="0.3">
      <c r="S13542" s="38"/>
    </row>
    <row r="13543" spans="19:19" x14ac:dyDescent="0.3">
      <c r="S13543" s="38"/>
    </row>
    <row r="13544" spans="19:19" x14ac:dyDescent="0.3">
      <c r="S13544" s="38"/>
    </row>
    <row r="13545" spans="19:19" x14ac:dyDescent="0.3">
      <c r="S13545" s="38"/>
    </row>
    <row r="13546" spans="19:19" x14ac:dyDescent="0.3">
      <c r="S13546" s="38"/>
    </row>
    <row r="13547" spans="19:19" x14ac:dyDescent="0.3">
      <c r="S13547" s="38"/>
    </row>
    <row r="13548" spans="19:19" x14ac:dyDescent="0.3">
      <c r="S13548" s="38"/>
    </row>
    <row r="13549" spans="19:19" x14ac:dyDescent="0.3">
      <c r="S13549" s="38"/>
    </row>
    <row r="13550" spans="19:19" x14ac:dyDescent="0.3">
      <c r="S13550" s="38"/>
    </row>
    <row r="13551" spans="19:19" x14ac:dyDescent="0.3">
      <c r="S13551" s="38"/>
    </row>
    <row r="13552" spans="19:19" x14ac:dyDescent="0.3">
      <c r="S13552" s="38"/>
    </row>
    <row r="13553" spans="19:19" x14ac:dyDescent="0.3">
      <c r="S13553" s="38"/>
    </row>
    <row r="13554" spans="19:19" x14ac:dyDescent="0.3">
      <c r="S13554" s="38"/>
    </row>
    <row r="13555" spans="19:19" x14ac:dyDescent="0.3">
      <c r="S13555" s="38"/>
    </row>
    <row r="13556" spans="19:19" x14ac:dyDescent="0.3">
      <c r="S13556" s="38"/>
    </row>
    <row r="13557" spans="19:19" x14ac:dyDescent="0.3">
      <c r="S13557" s="38"/>
    </row>
    <row r="13558" spans="19:19" x14ac:dyDescent="0.3">
      <c r="S13558" s="38"/>
    </row>
    <row r="13559" spans="19:19" x14ac:dyDescent="0.3">
      <c r="S13559" s="38"/>
    </row>
    <row r="13560" spans="19:19" x14ac:dyDescent="0.3">
      <c r="S13560" s="38"/>
    </row>
    <row r="13561" spans="19:19" x14ac:dyDescent="0.3">
      <c r="S13561" s="38"/>
    </row>
    <row r="13562" spans="19:19" x14ac:dyDescent="0.3">
      <c r="S13562" s="38"/>
    </row>
    <row r="13563" spans="19:19" x14ac:dyDescent="0.3">
      <c r="S13563" s="38"/>
    </row>
    <row r="13564" spans="19:19" x14ac:dyDescent="0.3">
      <c r="S13564" s="38"/>
    </row>
    <row r="13565" spans="19:19" x14ac:dyDescent="0.3">
      <c r="S13565" s="38"/>
    </row>
    <row r="13566" spans="19:19" x14ac:dyDescent="0.3">
      <c r="S13566" s="38"/>
    </row>
    <row r="13567" spans="19:19" x14ac:dyDescent="0.3">
      <c r="S13567" s="38"/>
    </row>
    <row r="13568" spans="19:19" x14ac:dyDescent="0.3">
      <c r="S13568" s="38"/>
    </row>
    <row r="13569" spans="19:19" x14ac:dyDescent="0.3">
      <c r="S13569" s="38"/>
    </row>
    <row r="13570" spans="19:19" x14ac:dyDescent="0.3">
      <c r="S13570" s="38"/>
    </row>
    <row r="13571" spans="19:19" x14ac:dyDescent="0.3">
      <c r="S13571" s="38"/>
    </row>
    <row r="13572" spans="19:19" x14ac:dyDescent="0.3">
      <c r="S13572" s="38"/>
    </row>
    <row r="13573" spans="19:19" x14ac:dyDescent="0.3">
      <c r="S13573" s="38"/>
    </row>
    <row r="13574" spans="19:19" x14ac:dyDescent="0.3">
      <c r="S13574" s="38"/>
    </row>
    <row r="13575" spans="19:19" x14ac:dyDescent="0.3">
      <c r="S13575" s="38"/>
    </row>
    <row r="13576" spans="19:19" x14ac:dyDescent="0.3">
      <c r="S13576" s="38"/>
    </row>
    <row r="13577" spans="19:19" x14ac:dyDescent="0.3">
      <c r="S13577" s="38"/>
    </row>
    <row r="13578" spans="19:19" x14ac:dyDescent="0.3">
      <c r="S13578" s="38"/>
    </row>
    <row r="13579" spans="19:19" x14ac:dyDescent="0.3">
      <c r="S13579" s="38"/>
    </row>
    <row r="13580" spans="19:19" x14ac:dyDescent="0.3">
      <c r="S13580" s="38"/>
    </row>
    <row r="13581" spans="19:19" x14ac:dyDescent="0.3">
      <c r="S13581" s="38"/>
    </row>
    <row r="13582" spans="19:19" x14ac:dyDescent="0.3">
      <c r="S13582" s="38"/>
    </row>
    <row r="13583" spans="19:19" x14ac:dyDescent="0.3">
      <c r="S13583" s="38"/>
    </row>
    <row r="13584" spans="19:19" x14ac:dyDescent="0.3">
      <c r="S13584" s="38"/>
    </row>
    <row r="13585" spans="19:19" x14ac:dyDescent="0.3">
      <c r="S13585" s="38"/>
    </row>
    <row r="13586" spans="19:19" x14ac:dyDescent="0.3">
      <c r="S13586" s="38"/>
    </row>
    <row r="13587" spans="19:19" x14ac:dyDescent="0.3">
      <c r="S13587" s="38"/>
    </row>
    <row r="13588" spans="19:19" x14ac:dyDescent="0.3">
      <c r="S13588" s="38"/>
    </row>
    <row r="13589" spans="19:19" x14ac:dyDescent="0.3">
      <c r="S13589" s="38"/>
    </row>
    <row r="13590" spans="19:19" x14ac:dyDescent="0.3">
      <c r="S13590" s="38"/>
    </row>
    <row r="13591" spans="19:19" x14ac:dyDescent="0.3">
      <c r="S13591" s="38"/>
    </row>
    <row r="13592" spans="19:19" x14ac:dyDescent="0.3">
      <c r="S13592" s="38"/>
    </row>
    <row r="13593" spans="19:19" x14ac:dyDescent="0.3">
      <c r="S13593" s="38"/>
    </row>
    <row r="13594" spans="19:19" x14ac:dyDescent="0.3">
      <c r="S13594" s="38"/>
    </row>
    <row r="13595" spans="19:19" x14ac:dyDescent="0.3">
      <c r="S13595" s="38"/>
    </row>
    <row r="13596" spans="19:19" x14ac:dyDescent="0.3">
      <c r="S13596" s="38"/>
    </row>
    <row r="13597" spans="19:19" x14ac:dyDescent="0.3">
      <c r="S13597" s="38"/>
    </row>
    <row r="13598" spans="19:19" x14ac:dyDescent="0.3">
      <c r="S13598" s="38"/>
    </row>
    <row r="13599" spans="19:19" x14ac:dyDescent="0.3">
      <c r="S13599" s="38"/>
    </row>
    <row r="13600" spans="19:19" x14ac:dyDescent="0.3">
      <c r="S13600" s="38"/>
    </row>
    <row r="13601" spans="19:19" x14ac:dyDescent="0.3">
      <c r="S13601" s="38"/>
    </row>
    <row r="13602" spans="19:19" x14ac:dyDescent="0.3">
      <c r="S13602" s="38"/>
    </row>
    <row r="13603" spans="19:19" x14ac:dyDescent="0.3">
      <c r="S13603" s="38"/>
    </row>
    <row r="13604" spans="19:19" x14ac:dyDescent="0.3">
      <c r="S13604" s="38"/>
    </row>
    <row r="13605" spans="19:19" x14ac:dyDescent="0.3">
      <c r="S13605" s="38"/>
    </row>
    <row r="13606" spans="19:19" x14ac:dyDescent="0.3">
      <c r="S13606" s="38"/>
    </row>
    <row r="13607" spans="19:19" x14ac:dyDescent="0.3">
      <c r="S13607" s="38"/>
    </row>
    <row r="13608" spans="19:19" x14ac:dyDescent="0.3">
      <c r="S13608" s="38"/>
    </row>
    <row r="13609" spans="19:19" x14ac:dyDescent="0.3">
      <c r="S13609" s="38"/>
    </row>
    <row r="13610" spans="19:19" x14ac:dyDescent="0.3">
      <c r="S13610" s="38"/>
    </row>
    <row r="13611" spans="19:19" x14ac:dyDescent="0.3">
      <c r="S13611" s="38"/>
    </row>
    <row r="13612" spans="19:19" x14ac:dyDescent="0.3">
      <c r="S13612" s="38"/>
    </row>
    <row r="13613" spans="19:19" x14ac:dyDescent="0.3">
      <c r="S13613" s="38"/>
    </row>
    <row r="13614" spans="19:19" x14ac:dyDescent="0.3">
      <c r="S13614" s="38"/>
    </row>
    <row r="13615" spans="19:19" x14ac:dyDescent="0.3">
      <c r="S13615" s="38"/>
    </row>
    <row r="13616" spans="19:19" x14ac:dyDescent="0.3">
      <c r="S13616" s="38"/>
    </row>
    <row r="13617" spans="19:19" x14ac:dyDescent="0.3">
      <c r="S13617" s="38"/>
    </row>
    <row r="13618" spans="19:19" x14ac:dyDescent="0.3">
      <c r="S13618" s="38"/>
    </row>
    <row r="13619" spans="19:19" x14ac:dyDescent="0.3">
      <c r="S13619" s="38"/>
    </row>
    <row r="13620" spans="19:19" x14ac:dyDescent="0.3">
      <c r="S13620" s="38"/>
    </row>
    <row r="13621" spans="19:19" x14ac:dyDescent="0.3">
      <c r="S13621" s="38"/>
    </row>
    <row r="13622" spans="19:19" x14ac:dyDescent="0.3">
      <c r="S13622" s="38"/>
    </row>
    <row r="13623" spans="19:19" x14ac:dyDescent="0.3">
      <c r="S13623" s="38"/>
    </row>
    <row r="13624" spans="19:19" x14ac:dyDescent="0.3">
      <c r="S13624" s="38"/>
    </row>
    <row r="13625" spans="19:19" x14ac:dyDescent="0.3">
      <c r="S13625" s="38"/>
    </row>
    <row r="13626" spans="19:19" x14ac:dyDescent="0.3">
      <c r="S13626" s="38"/>
    </row>
    <row r="13627" spans="19:19" x14ac:dyDescent="0.3">
      <c r="S13627" s="38"/>
    </row>
    <row r="13628" spans="19:19" x14ac:dyDescent="0.3">
      <c r="S13628" s="38"/>
    </row>
    <row r="13629" spans="19:19" x14ac:dyDescent="0.3">
      <c r="S13629" s="38"/>
    </row>
    <row r="13630" spans="19:19" x14ac:dyDescent="0.3">
      <c r="S13630" s="38"/>
    </row>
    <row r="13631" spans="19:19" x14ac:dyDescent="0.3">
      <c r="S13631" s="38"/>
    </row>
    <row r="13632" spans="19:19" x14ac:dyDescent="0.3">
      <c r="S13632" s="38"/>
    </row>
    <row r="13633" spans="19:19" x14ac:dyDescent="0.3">
      <c r="S13633" s="38"/>
    </row>
    <row r="13634" spans="19:19" x14ac:dyDescent="0.3">
      <c r="S13634" s="38"/>
    </row>
    <row r="13635" spans="19:19" x14ac:dyDescent="0.3">
      <c r="S13635" s="38"/>
    </row>
    <row r="13636" spans="19:19" x14ac:dyDescent="0.3">
      <c r="S13636" s="38"/>
    </row>
    <row r="13637" spans="19:19" x14ac:dyDescent="0.3">
      <c r="S13637" s="38"/>
    </row>
    <row r="13638" spans="19:19" x14ac:dyDescent="0.3">
      <c r="S13638" s="38"/>
    </row>
    <row r="13639" spans="19:19" x14ac:dyDescent="0.3">
      <c r="S13639" s="38"/>
    </row>
    <row r="13640" spans="19:19" x14ac:dyDescent="0.3">
      <c r="S13640" s="38"/>
    </row>
    <row r="13641" spans="19:19" x14ac:dyDescent="0.3">
      <c r="S13641" s="38"/>
    </row>
    <row r="13642" spans="19:19" x14ac:dyDescent="0.3">
      <c r="S13642" s="38"/>
    </row>
    <row r="13643" spans="19:19" x14ac:dyDescent="0.3">
      <c r="S13643" s="38"/>
    </row>
    <row r="13644" spans="19:19" x14ac:dyDescent="0.3">
      <c r="S13644" s="38"/>
    </row>
    <row r="13645" spans="19:19" x14ac:dyDescent="0.3">
      <c r="S13645" s="38"/>
    </row>
    <row r="13646" spans="19:19" x14ac:dyDescent="0.3">
      <c r="S13646" s="38"/>
    </row>
    <row r="13647" spans="19:19" x14ac:dyDescent="0.3">
      <c r="S13647" s="38"/>
    </row>
    <row r="13648" spans="19:19" x14ac:dyDescent="0.3">
      <c r="S13648" s="38"/>
    </row>
    <row r="13649" spans="19:19" x14ac:dyDescent="0.3">
      <c r="S13649" s="38"/>
    </row>
    <row r="13650" spans="19:19" x14ac:dyDescent="0.3">
      <c r="S13650" s="38"/>
    </row>
    <row r="13651" spans="19:19" x14ac:dyDescent="0.3">
      <c r="S13651" s="38"/>
    </row>
    <row r="13652" spans="19:19" x14ac:dyDescent="0.3">
      <c r="S13652" s="38"/>
    </row>
    <row r="13653" spans="19:19" x14ac:dyDescent="0.3">
      <c r="S13653" s="38"/>
    </row>
    <row r="13654" spans="19:19" x14ac:dyDescent="0.3">
      <c r="S13654" s="38"/>
    </row>
    <row r="13655" spans="19:19" x14ac:dyDescent="0.3">
      <c r="S13655" s="38"/>
    </row>
    <row r="13656" spans="19:19" x14ac:dyDescent="0.3">
      <c r="S13656" s="38"/>
    </row>
    <row r="13657" spans="19:19" x14ac:dyDescent="0.3">
      <c r="S13657" s="38"/>
    </row>
    <row r="13658" spans="19:19" x14ac:dyDescent="0.3">
      <c r="S13658" s="38"/>
    </row>
    <row r="13659" spans="19:19" x14ac:dyDescent="0.3">
      <c r="S13659" s="38"/>
    </row>
    <row r="13660" spans="19:19" x14ac:dyDescent="0.3">
      <c r="S13660" s="38"/>
    </row>
    <row r="13661" spans="19:19" x14ac:dyDescent="0.3">
      <c r="S13661" s="38"/>
    </row>
    <row r="13662" spans="19:19" x14ac:dyDescent="0.3">
      <c r="S13662" s="38"/>
    </row>
    <row r="13663" spans="19:19" x14ac:dyDescent="0.3">
      <c r="S13663" s="38"/>
    </row>
    <row r="13664" spans="19:19" x14ac:dyDescent="0.3">
      <c r="S13664" s="38"/>
    </row>
    <row r="13665" spans="19:19" x14ac:dyDescent="0.3">
      <c r="S13665" s="38"/>
    </row>
    <row r="13666" spans="19:19" x14ac:dyDescent="0.3">
      <c r="S13666" s="38"/>
    </row>
    <row r="13667" spans="19:19" x14ac:dyDescent="0.3">
      <c r="S13667" s="38"/>
    </row>
    <row r="13668" spans="19:19" x14ac:dyDescent="0.3">
      <c r="S13668" s="38"/>
    </row>
    <row r="13669" spans="19:19" x14ac:dyDescent="0.3">
      <c r="S13669" s="38"/>
    </row>
    <row r="13670" spans="19:19" x14ac:dyDescent="0.3">
      <c r="S13670" s="38"/>
    </row>
    <row r="13671" spans="19:19" x14ac:dyDescent="0.3">
      <c r="S13671" s="38"/>
    </row>
    <row r="13672" spans="19:19" x14ac:dyDescent="0.3">
      <c r="S13672" s="38"/>
    </row>
    <row r="13673" spans="19:19" x14ac:dyDescent="0.3">
      <c r="S13673" s="38"/>
    </row>
    <row r="13674" spans="19:19" x14ac:dyDescent="0.3">
      <c r="S13674" s="38"/>
    </row>
    <row r="13675" spans="19:19" x14ac:dyDescent="0.3">
      <c r="S13675" s="38"/>
    </row>
    <row r="13676" spans="19:19" x14ac:dyDescent="0.3">
      <c r="S13676" s="38"/>
    </row>
    <row r="13677" spans="19:19" x14ac:dyDescent="0.3">
      <c r="S13677" s="38"/>
    </row>
    <row r="13678" spans="19:19" x14ac:dyDescent="0.3">
      <c r="S13678" s="38"/>
    </row>
    <row r="13679" spans="19:19" x14ac:dyDescent="0.3">
      <c r="S13679" s="38"/>
    </row>
    <row r="13680" spans="19:19" x14ac:dyDescent="0.3">
      <c r="S13680" s="38"/>
    </row>
    <row r="13681" spans="19:19" x14ac:dyDescent="0.3">
      <c r="S13681" s="38"/>
    </row>
    <row r="13682" spans="19:19" x14ac:dyDescent="0.3">
      <c r="S13682" s="38"/>
    </row>
    <row r="13683" spans="19:19" x14ac:dyDescent="0.3">
      <c r="S13683" s="38"/>
    </row>
    <row r="13684" spans="19:19" x14ac:dyDescent="0.3">
      <c r="S13684" s="38"/>
    </row>
    <row r="13685" spans="19:19" x14ac:dyDescent="0.3">
      <c r="S13685" s="38"/>
    </row>
    <row r="13686" spans="19:19" x14ac:dyDescent="0.3">
      <c r="S13686" s="38"/>
    </row>
    <row r="13687" spans="19:19" x14ac:dyDescent="0.3">
      <c r="S13687" s="38"/>
    </row>
    <row r="13688" spans="19:19" x14ac:dyDescent="0.3">
      <c r="S13688" s="38"/>
    </row>
    <row r="13689" spans="19:19" x14ac:dyDescent="0.3">
      <c r="S13689" s="38"/>
    </row>
    <row r="13690" spans="19:19" x14ac:dyDescent="0.3">
      <c r="S13690" s="38"/>
    </row>
    <row r="13691" spans="19:19" x14ac:dyDescent="0.3">
      <c r="S13691" s="38"/>
    </row>
    <row r="13692" spans="19:19" x14ac:dyDescent="0.3">
      <c r="S13692" s="38"/>
    </row>
    <row r="13693" spans="19:19" x14ac:dyDescent="0.3">
      <c r="S13693" s="38"/>
    </row>
    <row r="13694" spans="19:19" x14ac:dyDescent="0.3">
      <c r="S13694" s="38"/>
    </row>
    <row r="13695" spans="19:19" x14ac:dyDescent="0.3">
      <c r="S13695" s="38"/>
    </row>
    <row r="13696" spans="19:19" x14ac:dyDescent="0.3">
      <c r="S13696" s="38"/>
    </row>
    <row r="13697" spans="19:19" x14ac:dyDescent="0.3">
      <c r="S13697" s="38"/>
    </row>
    <row r="13698" spans="19:19" x14ac:dyDescent="0.3">
      <c r="S13698" s="38"/>
    </row>
    <row r="13699" spans="19:19" x14ac:dyDescent="0.3">
      <c r="S13699" s="38"/>
    </row>
    <row r="13700" spans="19:19" x14ac:dyDescent="0.3">
      <c r="S13700" s="38"/>
    </row>
    <row r="13701" spans="19:19" x14ac:dyDescent="0.3">
      <c r="S13701" s="38"/>
    </row>
    <row r="13702" spans="19:19" x14ac:dyDescent="0.3">
      <c r="S13702" s="38"/>
    </row>
    <row r="13703" spans="19:19" x14ac:dyDescent="0.3">
      <c r="S13703" s="38"/>
    </row>
    <row r="13704" spans="19:19" x14ac:dyDescent="0.3">
      <c r="S13704" s="38"/>
    </row>
    <row r="13705" spans="19:19" x14ac:dyDescent="0.3">
      <c r="S13705" s="38"/>
    </row>
    <row r="13706" spans="19:19" x14ac:dyDescent="0.3">
      <c r="S13706" s="38"/>
    </row>
    <row r="13707" spans="19:19" x14ac:dyDescent="0.3">
      <c r="S13707" s="38"/>
    </row>
    <row r="13708" spans="19:19" x14ac:dyDescent="0.3">
      <c r="S13708" s="38"/>
    </row>
    <row r="13709" spans="19:19" x14ac:dyDescent="0.3">
      <c r="S13709" s="38"/>
    </row>
    <row r="13710" spans="19:19" x14ac:dyDescent="0.3">
      <c r="S13710" s="38"/>
    </row>
    <row r="13711" spans="19:19" x14ac:dyDescent="0.3">
      <c r="S13711" s="38"/>
    </row>
    <row r="13712" spans="19:19" x14ac:dyDescent="0.3">
      <c r="S13712" s="38"/>
    </row>
    <row r="13713" spans="19:19" x14ac:dyDescent="0.3">
      <c r="S13713" s="38"/>
    </row>
    <row r="13714" spans="19:19" x14ac:dyDescent="0.3">
      <c r="S13714" s="38"/>
    </row>
    <row r="13715" spans="19:19" x14ac:dyDescent="0.3">
      <c r="S13715" s="38"/>
    </row>
    <row r="13716" spans="19:19" x14ac:dyDescent="0.3">
      <c r="S13716" s="38"/>
    </row>
    <row r="13717" spans="19:19" x14ac:dyDescent="0.3">
      <c r="S13717" s="38"/>
    </row>
    <row r="13718" spans="19:19" x14ac:dyDescent="0.3">
      <c r="S13718" s="38"/>
    </row>
    <row r="13719" spans="19:19" x14ac:dyDescent="0.3">
      <c r="S13719" s="38"/>
    </row>
    <row r="13720" spans="19:19" x14ac:dyDescent="0.3">
      <c r="S13720" s="38"/>
    </row>
    <row r="13721" spans="19:19" x14ac:dyDescent="0.3">
      <c r="S13721" s="38"/>
    </row>
    <row r="13722" spans="19:19" x14ac:dyDescent="0.3">
      <c r="S13722" s="38"/>
    </row>
    <row r="13723" spans="19:19" x14ac:dyDescent="0.3">
      <c r="S13723" s="38"/>
    </row>
    <row r="13724" spans="19:19" x14ac:dyDescent="0.3">
      <c r="S13724" s="38"/>
    </row>
    <row r="13725" spans="19:19" x14ac:dyDescent="0.3">
      <c r="S13725" s="38"/>
    </row>
    <row r="13726" spans="19:19" x14ac:dyDescent="0.3">
      <c r="S13726" s="38"/>
    </row>
    <row r="13727" spans="19:19" x14ac:dyDescent="0.3">
      <c r="S13727" s="38"/>
    </row>
    <row r="13728" spans="19:19" x14ac:dyDescent="0.3">
      <c r="S13728" s="38"/>
    </row>
    <row r="13729" spans="19:19" x14ac:dyDescent="0.3">
      <c r="S13729" s="38"/>
    </row>
    <row r="13730" spans="19:19" x14ac:dyDescent="0.3">
      <c r="S13730" s="38"/>
    </row>
    <row r="13731" spans="19:19" x14ac:dyDescent="0.3">
      <c r="S13731" s="38"/>
    </row>
    <row r="13732" spans="19:19" x14ac:dyDescent="0.3">
      <c r="S13732" s="38"/>
    </row>
    <row r="13733" spans="19:19" x14ac:dyDescent="0.3">
      <c r="S13733" s="38"/>
    </row>
    <row r="13734" spans="19:19" x14ac:dyDescent="0.3">
      <c r="S13734" s="38"/>
    </row>
    <row r="13735" spans="19:19" x14ac:dyDescent="0.3">
      <c r="S13735" s="38"/>
    </row>
    <row r="13736" spans="19:19" x14ac:dyDescent="0.3">
      <c r="S13736" s="38"/>
    </row>
    <row r="13737" spans="19:19" x14ac:dyDescent="0.3">
      <c r="S13737" s="38"/>
    </row>
    <row r="13738" spans="19:19" x14ac:dyDescent="0.3">
      <c r="S13738" s="38"/>
    </row>
    <row r="13739" spans="19:19" x14ac:dyDescent="0.3">
      <c r="S13739" s="38"/>
    </row>
    <row r="13740" spans="19:19" x14ac:dyDescent="0.3">
      <c r="S13740" s="38"/>
    </row>
    <row r="13741" spans="19:19" x14ac:dyDescent="0.3">
      <c r="S13741" s="38"/>
    </row>
    <row r="13742" spans="19:19" x14ac:dyDescent="0.3">
      <c r="S13742" s="38"/>
    </row>
    <row r="13743" spans="19:19" x14ac:dyDescent="0.3">
      <c r="S13743" s="38"/>
    </row>
    <row r="13744" spans="19:19" x14ac:dyDescent="0.3">
      <c r="S13744" s="38"/>
    </row>
    <row r="13745" spans="19:19" x14ac:dyDescent="0.3">
      <c r="S13745" s="38"/>
    </row>
    <row r="13746" spans="19:19" x14ac:dyDescent="0.3">
      <c r="S13746" s="38"/>
    </row>
    <row r="13747" spans="19:19" x14ac:dyDescent="0.3">
      <c r="S13747" s="38"/>
    </row>
    <row r="13748" spans="19:19" x14ac:dyDescent="0.3">
      <c r="S13748" s="38"/>
    </row>
    <row r="13749" spans="19:19" x14ac:dyDescent="0.3">
      <c r="S13749" s="38"/>
    </row>
    <row r="13750" spans="19:19" x14ac:dyDescent="0.3">
      <c r="S13750" s="38"/>
    </row>
    <row r="13751" spans="19:19" x14ac:dyDescent="0.3">
      <c r="S13751" s="38"/>
    </row>
    <row r="13752" spans="19:19" x14ac:dyDescent="0.3">
      <c r="S13752" s="38"/>
    </row>
    <row r="13753" spans="19:19" x14ac:dyDescent="0.3">
      <c r="S13753" s="38"/>
    </row>
    <row r="13754" spans="19:19" x14ac:dyDescent="0.3">
      <c r="S13754" s="38"/>
    </row>
    <row r="13755" spans="19:19" x14ac:dyDescent="0.3">
      <c r="S13755" s="38"/>
    </row>
    <row r="13756" spans="19:19" x14ac:dyDescent="0.3">
      <c r="S13756" s="38"/>
    </row>
    <row r="13757" spans="19:19" x14ac:dyDescent="0.3">
      <c r="S13757" s="38"/>
    </row>
    <row r="13758" spans="19:19" x14ac:dyDescent="0.3">
      <c r="S13758" s="38"/>
    </row>
    <row r="13759" spans="19:19" x14ac:dyDescent="0.3">
      <c r="S13759" s="38"/>
    </row>
    <row r="13760" spans="19:19" x14ac:dyDescent="0.3">
      <c r="S13760" s="38"/>
    </row>
    <row r="13761" spans="19:19" x14ac:dyDescent="0.3">
      <c r="S13761" s="38"/>
    </row>
    <row r="13762" spans="19:19" x14ac:dyDescent="0.3">
      <c r="S13762" s="38"/>
    </row>
    <row r="13763" spans="19:19" x14ac:dyDescent="0.3">
      <c r="S13763" s="38"/>
    </row>
    <row r="13764" spans="19:19" x14ac:dyDescent="0.3">
      <c r="S13764" s="38"/>
    </row>
    <row r="13765" spans="19:19" x14ac:dyDescent="0.3">
      <c r="S13765" s="38"/>
    </row>
    <row r="13766" spans="19:19" x14ac:dyDescent="0.3">
      <c r="S13766" s="38"/>
    </row>
    <row r="13767" spans="19:19" x14ac:dyDescent="0.3">
      <c r="S13767" s="38"/>
    </row>
    <row r="13768" spans="19:19" x14ac:dyDescent="0.3">
      <c r="S13768" s="38"/>
    </row>
    <row r="13769" spans="19:19" x14ac:dyDescent="0.3">
      <c r="S13769" s="38"/>
    </row>
    <row r="13770" spans="19:19" x14ac:dyDescent="0.3">
      <c r="S13770" s="38"/>
    </row>
    <row r="13771" spans="19:19" x14ac:dyDescent="0.3">
      <c r="S13771" s="38"/>
    </row>
    <row r="13772" spans="19:19" x14ac:dyDescent="0.3">
      <c r="S13772" s="38"/>
    </row>
    <row r="13773" spans="19:19" x14ac:dyDescent="0.3">
      <c r="S13773" s="38"/>
    </row>
    <row r="13774" spans="19:19" x14ac:dyDescent="0.3">
      <c r="S13774" s="38"/>
    </row>
    <row r="13775" spans="19:19" x14ac:dyDescent="0.3">
      <c r="S13775" s="38"/>
    </row>
    <row r="13776" spans="19:19" x14ac:dyDescent="0.3">
      <c r="S13776" s="38"/>
    </row>
    <row r="13777" spans="19:19" x14ac:dyDescent="0.3">
      <c r="S13777" s="38"/>
    </row>
    <row r="13778" spans="19:19" x14ac:dyDescent="0.3">
      <c r="S13778" s="38"/>
    </row>
    <row r="13779" spans="19:19" x14ac:dyDescent="0.3">
      <c r="S13779" s="38"/>
    </row>
    <row r="13780" spans="19:19" x14ac:dyDescent="0.3">
      <c r="S13780" s="38"/>
    </row>
    <row r="13781" spans="19:19" x14ac:dyDescent="0.3">
      <c r="S13781" s="38"/>
    </row>
    <row r="13782" spans="19:19" x14ac:dyDescent="0.3">
      <c r="S13782" s="38"/>
    </row>
    <row r="13783" spans="19:19" x14ac:dyDescent="0.3">
      <c r="S13783" s="38"/>
    </row>
    <row r="13784" spans="19:19" x14ac:dyDescent="0.3">
      <c r="S13784" s="38"/>
    </row>
    <row r="13785" spans="19:19" x14ac:dyDescent="0.3">
      <c r="S13785" s="38"/>
    </row>
    <row r="13786" spans="19:19" x14ac:dyDescent="0.3">
      <c r="S13786" s="38"/>
    </row>
    <row r="13787" spans="19:19" x14ac:dyDescent="0.3">
      <c r="S13787" s="38"/>
    </row>
    <row r="13788" spans="19:19" x14ac:dyDescent="0.3">
      <c r="S13788" s="38"/>
    </row>
    <row r="13789" spans="19:19" x14ac:dyDescent="0.3">
      <c r="S13789" s="38"/>
    </row>
    <row r="13790" spans="19:19" x14ac:dyDescent="0.3">
      <c r="S13790" s="38"/>
    </row>
    <row r="13791" spans="19:19" x14ac:dyDescent="0.3">
      <c r="S13791" s="38"/>
    </row>
    <row r="13792" spans="19:19" x14ac:dyDescent="0.3">
      <c r="S13792" s="38"/>
    </row>
    <row r="13793" spans="19:19" x14ac:dyDescent="0.3">
      <c r="S13793" s="38"/>
    </row>
    <row r="13794" spans="19:19" x14ac:dyDescent="0.3">
      <c r="S13794" s="38"/>
    </row>
    <row r="13795" spans="19:19" x14ac:dyDescent="0.3">
      <c r="S13795" s="38"/>
    </row>
    <row r="13796" spans="19:19" x14ac:dyDescent="0.3">
      <c r="S13796" s="38"/>
    </row>
    <row r="13797" spans="19:19" x14ac:dyDescent="0.3">
      <c r="S13797" s="38"/>
    </row>
    <row r="13798" spans="19:19" x14ac:dyDescent="0.3">
      <c r="S13798" s="38"/>
    </row>
    <row r="13799" spans="19:19" x14ac:dyDescent="0.3">
      <c r="S13799" s="38"/>
    </row>
    <row r="13800" spans="19:19" x14ac:dyDescent="0.3">
      <c r="S13800" s="38"/>
    </row>
    <row r="13801" spans="19:19" x14ac:dyDescent="0.3">
      <c r="S13801" s="38"/>
    </row>
    <row r="13802" spans="19:19" x14ac:dyDescent="0.3">
      <c r="S13802" s="38"/>
    </row>
    <row r="13803" spans="19:19" x14ac:dyDescent="0.3">
      <c r="S13803" s="38"/>
    </row>
    <row r="13804" spans="19:19" x14ac:dyDescent="0.3">
      <c r="S13804" s="38"/>
    </row>
    <row r="13805" spans="19:19" x14ac:dyDescent="0.3">
      <c r="S13805" s="38"/>
    </row>
    <row r="13806" spans="19:19" x14ac:dyDescent="0.3">
      <c r="S13806" s="38"/>
    </row>
    <row r="13807" spans="19:19" x14ac:dyDescent="0.3">
      <c r="S13807" s="38"/>
    </row>
    <row r="13808" spans="19:19" x14ac:dyDescent="0.3">
      <c r="S13808" s="38"/>
    </row>
    <row r="13809" spans="19:19" x14ac:dyDescent="0.3">
      <c r="S13809" s="38"/>
    </row>
    <row r="13810" spans="19:19" x14ac:dyDescent="0.3">
      <c r="S13810" s="38"/>
    </row>
    <row r="13811" spans="19:19" x14ac:dyDescent="0.3">
      <c r="S13811" s="38"/>
    </row>
    <row r="13812" spans="19:19" x14ac:dyDescent="0.3">
      <c r="S13812" s="38"/>
    </row>
    <row r="13813" spans="19:19" x14ac:dyDescent="0.3">
      <c r="S13813" s="38"/>
    </row>
    <row r="13814" spans="19:19" x14ac:dyDescent="0.3">
      <c r="S13814" s="38"/>
    </row>
    <row r="13815" spans="19:19" x14ac:dyDescent="0.3">
      <c r="S13815" s="38"/>
    </row>
    <row r="13816" spans="19:19" x14ac:dyDescent="0.3">
      <c r="S13816" s="38"/>
    </row>
    <row r="13817" spans="19:19" x14ac:dyDescent="0.3">
      <c r="S13817" s="38"/>
    </row>
    <row r="13818" spans="19:19" x14ac:dyDescent="0.3">
      <c r="S13818" s="38"/>
    </row>
    <row r="13819" spans="19:19" x14ac:dyDescent="0.3">
      <c r="S13819" s="38"/>
    </row>
    <row r="13820" spans="19:19" x14ac:dyDescent="0.3">
      <c r="S13820" s="38"/>
    </row>
    <row r="13821" spans="19:19" x14ac:dyDescent="0.3">
      <c r="S13821" s="38"/>
    </row>
    <row r="13822" spans="19:19" x14ac:dyDescent="0.3">
      <c r="S13822" s="38"/>
    </row>
    <row r="13823" spans="19:19" x14ac:dyDescent="0.3">
      <c r="S13823" s="38"/>
    </row>
    <row r="13824" spans="19:19" x14ac:dyDescent="0.3">
      <c r="S13824" s="38"/>
    </row>
    <row r="13825" spans="19:19" x14ac:dyDescent="0.3">
      <c r="S13825" s="38"/>
    </row>
    <row r="13826" spans="19:19" x14ac:dyDescent="0.3">
      <c r="S13826" s="38"/>
    </row>
    <row r="13827" spans="19:19" x14ac:dyDescent="0.3">
      <c r="S13827" s="38"/>
    </row>
    <row r="13828" spans="19:19" x14ac:dyDescent="0.3">
      <c r="S13828" s="38"/>
    </row>
    <row r="13829" spans="19:19" x14ac:dyDescent="0.3">
      <c r="S13829" s="38"/>
    </row>
    <row r="13830" spans="19:19" x14ac:dyDescent="0.3">
      <c r="S13830" s="38"/>
    </row>
    <row r="13831" spans="19:19" x14ac:dyDescent="0.3">
      <c r="S13831" s="38"/>
    </row>
    <row r="13832" spans="19:19" x14ac:dyDescent="0.3">
      <c r="S13832" s="38"/>
    </row>
    <row r="13833" spans="19:19" x14ac:dyDescent="0.3">
      <c r="S13833" s="38"/>
    </row>
    <row r="13834" spans="19:19" x14ac:dyDescent="0.3">
      <c r="S13834" s="38"/>
    </row>
    <row r="13835" spans="19:19" x14ac:dyDescent="0.3">
      <c r="S13835" s="38"/>
    </row>
    <row r="13836" spans="19:19" x14ac:dyDescent="0.3">
      <c r="S13836" s="38"/>
    </row>
    <row r="13837" spans="19:19" x14ac:dyDescent="0.3">
      <c r="S13837" s="38"/>
    </row>
    <row r="13838" spans="19:19" x14ac:dyDescent="0.3">
      <c r="S13838" s="38"/>
    </row>
    <row r="13839" spans="19:19" x14ac:dyDescent="0.3">
      <c r="S13839" s="38"/>
    </row>
    <row r="13840" spans="19:19" x14ac:dyDescent="0.3">
      <c r="S13840" s="38"/>
    </row>
    <row r="13841" spans="19:19" x14ac:dyDescent="0.3">
      <c r="S13841" s="38"/>
    </row>
    <row r="13842" spans="19:19" x14ac:dyDescent="0.3">
      <c r="S13842" s="38"/>
    </row>
    <row r="13843" spans="19:19" x14ac:dyDescent="0.3">
      <c r="S13843" s="38"/>
    </row>
    <row r="13844" spans="19:19" x14ac:dyDescent="0.3">
      <c r="S13844" s="38"/>
    </row>
    <row r="13845" spans="19:19" x14ac:dyDescent="0.3">
      <c r="S13845" s="38"/>
    </row>
    <row r="13846" spans="19:19" x14ac:dyDescent="0.3">
      <c r="S13846" s="38"/>
    </row>
    <row r="13847" spans="19:19" x14ac:dyDescent="0.3">
      <c r="S13847" s="38"/>
    </row>
    <row r="13848" spans="19:19" x14ac:dyDescent="0.3">
      <c r="S13848" s="38"/>
    </row>
    <row r="13849" spans="19:19" x14ac:dyDescent="0.3">
      <c r="S13849" s="38"/>
    </row>
    <row r="13850" spans="19:19" x14ac:dyDescent="0.3">
      <c r="S13850" s="38"/>
    </row>
    <row r="13851" spans="19:19" x14ac:dyDescent="0.3">
      <c r="S13851" s="38"/>
    </row>
    <row r="13852" spans="19:19" x14ac:dyDescent="0.3">
      <c r="S13852" s="38"/>
    </row>
    <row r="13853" spans="19:19" x14ac:dyDescent="0.3">
      <c r="S13853" s="38"/>
    </row>
    <row r="13854" spans="19:19" x14ac:dyDescent="0.3">
      <c r="S13854" s="38"/>
    </row>
    <row r="13855" spans="19:19" x14ac:dyDescent="0.3">
      <c r="S13855" s="38"/>
    </row>
    <row r="13856" spans="19:19" x14ac:dyDescent="0.3">
      <c r="S13856" s="38"/>
    </row>
    <row r="13857" spans="19:19" x14ac:dyDescent="0.3">
      <c r="S13857" s="38"/>
    </row>
    <row r="13858" spans="19:19" x14ac:dyDescent="0.3">
      <c r="S13858" s="38"/>
    </row>
    <row r="13859" spans="19:19" x14ac:dyDescent="0.3">
      <c r="S13859" s="38"/>
    </row>
    <row r="13860" spans="19:19" x14ac:dyDescent="0.3">
      <c r="S13860" s="38"/>
    </row>
    <row r="13861" spans="19:19" x14ac:dyDescent="0.3">
      <c r="S13861" s="38"/>
    </row>
    <row r="13862" spans="19:19" x14ac:dyDescent="0.3">
      <c r="S13862" s="38"/>
    </row>
    <row r="13863" spans="19:19" x14ac:dyDescent="0.3">
      <c r="S13863" s="38"/>
    </row>
    <row r="13864" spans="19:19" x14ac:dyDescent="0.3">
      <c r="S13864" s="38"/>
    </row>
    <row r="13865" spans="19:19" x14ac:dyDescent="0.3">
      <c r="S13865" s="38"/>
    </row>
    <row r="13866" spans="19:19" x14ac:dyDescent="0.3">
      <c r="S13866" s="38"/>
    </row>
    <row r="13867" spans="19:19" x14ac:dyDescent="0.3">
      <c r="S13867" s="38"/>
    </row>
    <row r="13868" spans="19:19" x14ac:dyDescent="0.3">
      <c r="S13868" s="38"/>
    </row>
    <row r="13869" spans="19:19" x14ac:dyDescent="0.3">
      <c r="S13869" s="38"/>
    </row>
    <row r="13870" spans="19:19" x14ac:dyDescent="0.3">
      <c r="S13870" s="38"/>
    </row>
    <row r="13871" spans="19:19" x14ac:dyDescent="0.3">
      <c r="S13871" s="38"/>
    </row>
    <row r="13872" spans="19:19" x14ac:dyDescent="0.3">
      <c r="S13872" s="38"/>
    </row>
    <row r="13873" spans="19:19" x14ac:dyDescent="0.3">
      <c r="S13873" s="38"/>
    </row>
    <row r="13874" spans="19:19" x14ac:dyDescent="0.3">
      <c r="S13874" s="38"/>
    </row>
    <row r="13875" spans="19:19" x14ac:dyDescent="0.3">
      <c r="S13875" s="38"/>
    </row>
    <row r="13876" spans="19:19" x14ac:dyDescent="0.3">
      <c r="S13876" s="38"/>
    </row>
    <row r="13877" spans="19:19" x14ac:dyDescent="0.3">
      <c r="S13877" s="38"/>
    </row>
    <row r="13878" spans="19:19" x14ac:dyDescent="0.3">
      <c r="S13878" s="38"/>
    </row>
    <row r="13879" spans="19:19" x14ac:dyDescent="0.3">
      <c r="S13879" s="38"/>
    </row>
    <row r="13880" spans="19:19" x14ac:dyDescent="0.3">
      <c r="S13880" s="38"/>
    </row>
    <row r="13881" spans="19:19" x14ac:dyDescent="0.3">
      <c r="S13881" s="38"/>
    </row>
    <row r="13882" spans="19:19" x14ac:dyDescent="0.3">
      <c r="S13882" s="38"/>
    </row>
    <row r="13883" spans="19:19" x14ac:dyDescent="0.3">
      <c r="S13883" s="38"/>
    </row>
    <row r="13884" spans="19:19" x14ac:dyDescent="0.3">
      <c r="S13884" s="38"/>
    </row>
    <row r="13885" spans="19:19" x14ac:dyDescent="0.3">
      <c r="S13885" s="38"/>
    </row>
    <row r="13886" spans="19:19" x14ac:dyDescent="0.3">
      <c r="S13886" s="38"/>
    </row>
    <row r="13887" spans="19:19" x14ac:dyDescent="0.3">
      <c r="S13887" s="38"/>
    </row>
    <row r="13888" spans="19:19" x14ac:dyDescent="0.3">
      <c r="S13888" s="38"/>
    </row>
    <row r="13889" spans="19:19" x14ac:dyDescent="0.3">
      <c r="S13889" s="38"/>
    </row>
    <row r="13890" spans="19:19" x14ac:dyDescent="0.3">
      <c r="S13890" s="38"/>
    </row>
    <row r="13891" spans="19:19" x14ac:dyDescent="0.3">
      <c r="S13891" s="38"/>
    </row>
    <row r="13892" spans="19:19" x14ac:dyDescent="0.3">
      <c r="S13892" s="38"/>
    </row>
    <row r="13893" spans="19:19" x14ac:dyDescent="0.3">
      <c r="S13893" s="38"/>
    </row>
    <row r="13894" spans="19:19" x14ac:dyDescent="0.3">
      <c r="S13894" s="38"/>
    </row>
    <row r="13895" spans="19:19" x14ac:dyDescent="0.3">
      <c r="S13895" s="38"/>
    </row>
    <row r="13896" spans="19:19" x14ac:dyDescent="0.3">
      <c r="S13896" s="38"/>
    </row>
    <row r="13897" spans="19:19" x14ac:dyDescent="0.3">
      <c r="S13897" s="38"/>
    </row>
    <row r="13898" spans="19:19" x14ac:dyDescent="0.3">
      <c r="S13898" s="38"/>
    </row>
    <row r="13899" spans="19:19" x14ac:dyDescent="0.3">
      <c r="S13899" s="38"/>
    </row>
    <row r="13900" spans="19:19" x14ac:dyDescent="0.3">
      <c r="S13900" s="38"/>
    </row>
    <row r="13901" spans="19:19" x14ac:dyDescent="0.3">
      <c r="S13901" s="38"/>
    </row>
    <row r="13902" spans="19:19" x14ac:dyDescent="0.3">
      <c r="S13902" s="38"/>
    </row>
    <row r="13903" spans="19:19" x14ac:dyDescent="0.3">
      <c r="S13903" s="38"/>
    </row>
    <row r="13904" spans="19:19" x14ac:dyDescent="0.3">
      <c r="S13904" s="38"/>
    </row>
    <row r="13905" spans="19:19" x14ac:dyDescent="0.3">
      <c r="S13905" s="38"/>
    </row>
    <row r="13906" spans="19:19" x14ac:dyDescent="0.3">
      <c r="S13906" s="38"/>
    </row>
    <row r="13907" spans="19:19" x14ac:dyDescent="0.3">
      <c r="S13907" s="38"/>
    </row>
    <row r="13908" spans="19:19" x14ac:dyDescent="0.3">
      <c r="S13908" s="38"/>
    </row>
    <row r="13909" spans="19:19" x14ac:dyDescent="0.3">
      <c r="S13909" s="38"/>
    </row>
    <row r="13910" spans="19:19" x14ac:dyDescent="0.3">
      <c r="S13910" s="38"/>
    </row>
    <row r="13911" spans="19:19" x14ac:dyDescent="0.3">
      <c r="S13911" s="38"/>
    </row>
    <row r="13912" spans="19:19" x14ac:dyDescent="0.3">
      <c r="S13912" s="38"/>
    </row>
    <row r="13913" spans="19:19" x14ac:dyDescent="0.3">
      <c r="S13913" s="38"/>
    </row>
    <row r="13914" spans="19:19" x14ac:dyDescent="0.3">
      <c r="S13914" s="38"/>
    </row>
    <row r="13915" spans="19:19" x14ac:dyDescent="0.3">
      <c r="S13915" s="38"/>
    </row>
    <row r="13916" spans="19:19" x14ac:dyDescent="0.3">
      <c r="S13916" s="38"/>
    </row>
    <row r="13917" spans="19:19" x14ac:dyDescent="0.3">
      <c r="S13917" s="38"/>
    </row>
    <row r="13918" spans="19:19" x14ac:dyDescent="0.3">
      <c r="S13918" s="38"/>
    </row>
    <row r="13919" spans="19:19" x14ac:dyDescent="0.3">
      <c r="S13919" s="38"/>
    </row>
    <row r="13920" spans="19:19" x14ac:dyDescent="0.3">
      <c r="S13920" s="38"/>
    </row>
    <row r="13921" spans="19:19" x14ac:dyDescent="0.3">
      <c r="S13921" s="38"/>
    </row>
    <row r="13922" spans="19:19" x14ac:dyDescent="0.3">
      <c r="S13922" s="38"/>
    </row>
    <row r="13923" spans="19:19" x14ac:dyDescent="0.3">
      <c r="S13923" s="38"/>
    </row>
    <row r="13924" spans="19:19" x14ac:dyDescent="0.3">
      <c r="S13924" s="38"/>
    </row>
    <row r="13925" spans="19:19" x14ac:dyDescent="0.3">
      <c r="S13925" s="38"/>
    </row>
    <row r="13926" spans="19:19" x14ac:dyDescent="0.3">
      <c r="S13926" s="38"/>
    </row>
    <row r="13927" spans="19:19" x14ac:dyDescent="0.3">
      <c r="S13927" s="38"/>
    </row>
    <row r="13928" spans="19:19" x14ac:dyDescent="0.3">
      <c r="S13928" s="38"/>
    </row>
    <row r="13929" spans="19:19" x14ac:dyDescent="0.3">
      <c r="S13929" s="38"/>
    </row>
    <row r="13930" spans="19:19" x14ac:dyDescent="0.3">
      <c r="S13930" s="38"/>
    </row>
    <row r="13931" spans="19:19" x14ac:dyDescent="0.3">
      <c r="S13931" s="38"/>
    </row>
    <row r="13932" spans="19:19" x14ac:dyDescent="0.3">
      <c r="S13932" s="38"/>
    </row>
    <row r="13933" spans="19:19" x14ac:dyDescent="0.3">
      <c r="S13933" s="38"/>
    </row>
    <row r="13934" spans="19:19" x14ac:dyDescent="0.3">
      <c r="S13934" s="38"/>
    </row>
    <row r="13935" spans="19:19" x14ac:dyDescent="0.3">
      <c r="S13935" s="38"/>
    </row>
    <row r="13936" spans="19:19" x14ac:dyDescent="0.3">
      <c r="S13936" s="38"/>
    </row>
    <row r="13937" spans="19:19" x14ac:dyDescent="0.3">
      <c r="S13937" s="38"/>
    </row>
    <row r="13938" spans="19:19" x14ac:dyDescent="0.3">
      <c r="S13938" s="38"/>
    </row>
    <row r="13939" spans="19:19" x14ac:dyDescent="0.3">
      <c r="S13939" s="38"/>
    </row>
    <row r="13940" spans="19:19" x14ac:dyDescent="0.3">
      <c r="S13940" s="38"/>
    </row>
    <row r="13941" spans="19:19" x14ac:dyDescent="0.3">
      <c r="S13941" s="38"/>
    </row>
    <row r="13942" spans="19:19" x14ac:dyDescent="0.3">
      <c r="S13942" s="38"/>
    </row>
    <row r="13943" spans="19:19" x14ac:dyDescent="0.3">
      <c r="S13943" s="38"/>
    </row>
    <row r="13944" spans="19:19" x14ac:dyDescent="0.3">
      <c r="S13944" s="38"/>
    </row>
    <row r="13945" spans="19:19" x14ac:dyDescent="0.3">
      <c r="S13945" s="38"/>
    </row>
    <row r="13946" spans="19:19" x14ac:dyDescent="0.3">
      <c r="S13946" s="38"/>
    </row>
    <row r="13947" spans="19:19" x14ac:dyDescent="0.3">
      <c r="S13947" s="38"/>
    </row>
    <row r="13948" spans="19:19" x14ac:dyDescent="0.3">
      <c r="S13948" s="38"/>
    </row>
    <row r="13949" spans="19:19" x14ac:dyDescent="0.3">
      <c r="S13949" s="38"/>
    </row>
    <row r="13950" spans="19:19" x14ac:dyDescent="0.3">
      <c r="S13950" s="38"/>
    </row>
    <row r="13951" spans="19:19" x14ac:dyDescent="0.3">
      <c r="S13951" s="38"/>
    </row>
    <row r="13952" spans="19:19" x14ac:dyDescent="0.3">
      <c r="S13952" s="38"/>
    </row>
    <row r="13953" spans="19:19" x14ac:dyDescent="0.3">
      <c r="S13953" s="38"/>
    </row>
    <row r="13954" spans="19:19" x14ac:dyDescent="0.3">
      <c r="S13954" s="38"/>
    </row>
    <row r="13955" spans="19:19" x14ac:dyDescent="0.3">
      <c r="S13955" s="38"/>
    </row>
    <row r="13956" spans="19:19" x14ac:dyDescent="0.3">
      <c r="S13956" s="38"/>
    </row>
    <row r="13957" spans="19:19" x14ac:dyDescent="0.3">
      <c r="S13957" s="38"/>
    </row>
    <row r="13958" spans="19:19" x14ac:dyDescent="0.3">
      <c r="S13958" s="38"/>
    </row>
    <row r="13959" spans="19:19" x14ac:dyDescent="0.3">
      <c r="S13959" s="38"/>
    </row>
    <row r="13960" spans="19:19" x14ac:dyDescent="0.3">
      <c r="S13960" s="38"/>
    </row>
    <row r="13961" spans="19:19" x14ac:dyDescent="0.3">
      <c r="S13961" s="38"/>
    </row>
    <row r="13962" spans="19:19" x14ac:dyDescent="0.3">
      <c r="S13962" s="38"/>
    </row>
    <row r="13963" spans="19:19" x14ac:dyDescent="0.3">
      <c r="S13963" s="38"/>
    </row>
    <row r="13964" spans="19:19" x14ac:dyDescent="0.3">
      <c r="S13964" s="38"/>
    </row>
    <row r="13965" spans="19:19" x14ac:dyDescent="0.3">
      <c r="S13965" s="38"/>
    </row>
    <row r="13966" spans="19:19" x14ac:dyDescent="0.3">
      <c r="S13966" s="38"/>
    </row>
    <row r="13967" spans="19:19" x14ac:dyDescent="0.3">
      <c r="S13967" s="38"/>
    </row>
    <row r="13968" spans="19:19" x14ac:dyDescent="0.3">
      <c r="S13968" s="38"/>
    </row>
    <row r="13969" spans="19:19" x14ac:dyDescent="0.3">
      <c r="S13969" s="38"/>
    </row>
    <row r="13970" spans="19:19" x14ac:dyDescent="0.3">
      <c r="S13970" s="38"/>
    </row>
    <row r="13971" spans="19:19" x14ac:dyDescent="0.3">
      <c r="S13971" s="38"/>
    </row>
    <row r="13972" spans="19:19" x14ac:dyDescent="0.3">
      <c r="S13972" s="38"/>
    </row>
    <row r="13973" spans="19:19" x14ac:dyDescent="0.3">
      <c r="S13973" s="38"/>
    </row>
    <row r="13974" spans="19:19" x14ac:dyDescent="0.3">
      <c r="S13974" s="38"/>
    </row>
    <row r="13975" spans="19:19" x14ac:dyDescent="0.3">
      <c r="S13975" s="38"/>
    </row>
    <row r="13976" spans="19:19" x14ac:dyDescent="0.3">
      <c r="S13976" s="38"/>
    </row>
    <row r="13977" spans="19:19" x14ac:dyDescent="0.3">
      <c r="S13977" s="38"/>
    </row>
    <row r="13978" spans="19:19" x14ac:dyDescent="0.3">
      <c r="S13978" s="38"/>
    </row>
    <row r="13979" spans="19:19" x14ac:dyDescent="0.3">
      <c r="S13979" s="38"/>
    </row>
    <row r="13980" spans="19:19" x14ac:dyDescent="0.3">
      <c r="S13980" s="38"/>
    </row>
    <row r="13981" spans="19:19" x14ac:dyDescent="0.3">
      <c r="S13981" s="38"/>
    </row>
    <row r="13982" spans="19:19" x14ac:dyDescent="0.3">
      <c r="S13982" s="38"/>
    </row>
    <row r="13983" spans="19:19" x14ac:dyDescent="0.3">
      <c r="S13983" s="38"/>
    </row>
    <row r="13984" spans="19:19" x14ac:dyDescent="0.3">
      <c r="S13984" s="38"/>
    </row>
    <row r="13985" spans="19:19" x14ac:dyDescent="0.3">
      <c r="S13985" s="38"/>
    </row>
    <row r="13986" spans="19:19" x14ac:dyDescent="0.3">
      <c r="S13986" s="38"/>
    </row>
    <row r="13987" spans="19:19" x14ac:dyDescent="0.3">
      <c r="S13987" s="38"/>
    </row>
    <row r="13988" spans="19:19" x14ac:dyDescent="0.3">
      <c r="S13988" s="38"/>
    </row>
    <row r="13989" spans="19:19" x14ac:dyDescent="0.3">
      <c r="S13989" s="38"/>
    </row>
    <row r="13990" spans="19:19" x14ac:dyDescent="0.3">
      <c r="S13990" s="38"/>
    </row>
    <row r="13991" spans="19:19" x14ac:dyDescent="0.3">
      <c r="S13991" s="38"/>
    </row>
    <row r="13992" spans="19:19" x14ac:dyDescent="0.3">
      <c r="S13992" s="38"/>
    </row>
    <row r="13993" spans="19:19" x14ac:dyDescent="0.3">
      <c r="S13993" s="38"/>
    </row>
    <row r="13994" spans="19:19" x14ac:dyDescent="0.3">
      <c r="S13994" s="38"/>
    </row>
    <row r="13995" spans="19:19" x14ac:dyDescent="0.3">
      <c r="S13995" s="38"/>
    </row>
    <row r="13996" spans="19:19" x14ac:dyDescent="0.3">
      <c r="S13996" s="38"/>
    </row>
    <row r="13997" spans="19:19" x14ac:dyDescent="0.3">
      <c r="S13997" s="38"/>
    </row>
    <row r="13998" spans="19:19" x14ac:dyDescent="0.3">
      <c r="S13998" s="38"/>
    </row>
    <row r="13999" spans="19:19" x14ac:dyDescent="0.3">
      <c r="S13999" s="38"/>
    </row>
    <row r="14000" spans="19:19" x14ac:dyDescent="0.3">
      <c r="S14000" s="38"/>
    </row>
    <row r="14001" spans="19:19" x14ac:dyDescent="0.3">
      <c r="S14001" s="38"/>
    </row>
    <row r="14002" spans="19:19" x14ac:dyDescent="0.3">
      <c r="S14002" s="38"/>
    </row>
    <row r="14003" spans="19:19" x14ac:dyDescent="0.3">
      <c r="S14003" s="38"/>
    </row>
    <row r="14004" spans="19:19" x14ac:dyDescent="0.3">
      <c r="S14004" s="38"/>
    </row>
    <row r="14005" spans="19:19" x14ac:dyDescent="0.3">
      <c r="S14005" s="38"/>
    </row>
    <row r="14006" spans="19:19" x14ac:dyDescent="0.3">
      <c r="S14006" s="38"/>
    </row>
    <row r="14007" spans="19:19" x14ac:dyDescent="0.3">
      <c r="S14007" s="38"/>
    </row>
    <row r="14008" spans="19:19" x14ac:dyDescent="0.3">
      <c r="S14008" s="38"/>
    </row>
    <row r="14009" spans="19:19" x14ac:dyDescent="0.3">
      <c r="S14009" s="38"/>
    </row>
    <row r="14010" spans="19:19" x14ac:dyDescent="0.3">
      <c r="S14010" s="38"/>
    </row>
    <row r="14011" spans="19:19" x14ac:dyDescent="0.3">
      <c r="S14011" s="38"/>
    </row>
    <row r="14012" spans="19:19" x14ac:dyDescent="0.3">
      <c r="S14012" s="38"/>
    </row>
    <row r="14013" spans="19:19" x14ac:dyDescent="0.3">
      <c r="S14013" s="38"/>
    </row>
    <row r="14014" spans="19:19" x14ac:dyDescent="0.3">
      <c r="S14014" s="38"/>
    </row>
    <row r="14015" spans="19:19" x14ac:dyDescent="0.3">
      <c r="S14015" s="38"/>
    </row>
    <row r="14016" spans="19:19" x14ac:dyDescent="0.3">
      <c r="S14016" s="38"/>
    </row>
    <row r="14017" spans="19:19" x14ac:dyDescent="0.3">
      <c r="S14017" s="38"/>
    </row>
    <row r="14018" spans="19:19" x14ac:dyDescent="0.3">
      <c r="S14018" s="38"/>
    </row>
    <row r="14019" spans="19:19" x14ac:dyDescent="0.3">
      <c r="S14019" s="38"/>
    </row>
    <row r="14020" spans="19:19" x14ac:dyDescent="0.3">
      <c r="S14020" s="38"/>
    </row>
    <row r="14021" spans="19:19" x14ac:dyDescent="0.3">
      <c r="S14021" s="38"/>
    </row>
    <row r="14022" spans="19:19" x14ac:dyDescent="0.3">
      <c r="S14022" s="38"/>
    </row>
    <row r="14023" spans="19:19" x14ac:dyDescent="0.3">
      <c r="S14023" s="38"/>
    </row>
    <row r="14024" spans="19:19" x14ac:dyDescent="0.3">
      <c r="S14024" s="38"/>
    </row>
    <row r="14025" spans="19:19" x14ac:dyDescent="0.3">
      <c r="S14025" s="38"/>
    </row>
    <row r="14026" spans="19:19" x14ac:dyDescent="0.3">
      <c r="S14026" s="38"/>
    </row>
    <row r="14027" spans="19:19" x14ac:dyDescent="0.3">
      <c r="S14027" s="38"/>
    </row>
    <row r="14028" spans="19:19" x14ac:dyDescent="0.3">
      <c r="S14028" s="38"/>
    </row>
    <row r="14029" spans="19:19" x14ac:dyDescent="0.3">
      <c r="S14029" s="38"/>
    </row>
    <row r="14030" spans="19:19" x14ac:dyDescent="0.3">
      <c r="S14030" s="38"/>
    </row>
    <row r="14031" spans="19:19" x14ac:dyDescent="0.3">
      <c r="S14031" s="38"/>
    </row>
    <row r="14032" spans="19:19" x14ac:dyDescent="0.3">
      <c r="S14032" s="38"/>
    </row>
    <row r="14033" spans="19:19" x14ac:dyDescent="0.3">
      <c r="S14033" s="38"/>
    </row>
    <row r="14034" spans="19:19" x14ac:dyDescent="0.3">
      <c r="S14034" s="38"/>
    </row>
    <row r="14035" spans="19:19" x14ac:dyDescent="0.3">
      <c r="S14035" s="38"/>
    </row>
    <row r="14036" spans="19:19" x14ac:dyDescent="0.3">
      <c r="S14036" s="38"/>
    </row>
    <row r="14037" spans="19:19" x14ac:dyDescent="0.3">
      <c r="S14037" s="38"/>
    </row>
    <row r="14038" spans="19:19" x14ac:dyDescent="0.3">
      <c r="S14038" s="38"/>
    </row>
    <row r="14039" spans="19:19" x14ac:dyDescent="0.3">
      <c r="S14039" s="38"/>
    </row>
    <row r="14040" spans="19:19" x14ac:dyDescent="0.3">
      <c r="S14040" s="38"/>
    </row>
    <row r="14041" spans="19:19" x14ac:dyDescent="0.3">
      <c r="S14041" s="38"/>
    </row>
    <row r="14042" spans="19:19" x14ac:dyDescent="0.3">
      <c r="S14042" s="38"/>
    </row>
    <row r="14043" spans="19:19" x14ac:dyDescent="0.3">
      <c r="S14043" s="38"/>
    </row>
    <row r="14044" spans="19:19" x14ac:dyDescent="0.3">
      <c r="S14044" s="38"/>
    </row>
    <row r="14045" spans="19:19" x14ac:dyDescent="0.3">
      <c r="S14045" s="38"/>
    </row>
    <row r="14046" spans="19:19" x14ac:dyDescent="0.3">
      <c r="S14046" s="38"/>
    </row>
    <row r="14047" spans="19:19" x14ac:dyDescent="0.3">
      <c r="S14047" s="38"/>
    </row>
    <row r="14048" spans="19:19" x14ac:dyDescent="0.3">
      <c r="S14048" s="38"/>
    </row>
    <row r="14049" spans="19:19" x14ac:dyDescent="0.3">
      <c r="S14049" s="38"/>
    </row>
    <row r="14050" spans="19:19" x14ac:dyDescent="0.3">
      <c r="S14050" s="38"/>
    </row>
    <row r="14051" spans="19:19" x14ac:dyDescent="0.3">
      <c r="S14051" s="38"/>
    </row>
    <row r="14052" spans="19:19" x14ac:dyDescent="0.3">
      <c r="S14052" s="38"/>
    </row>
    <row r="14053" spans="19:19" x14ac:dyDescent="0.3">
      <c r="S14053" s="38"/>
    </row>
    <row r="14054" spans="19:19" x14ac:dyDescent="0.3">
      <c r="S14054" s="38"/>
    </row>
    <row r="14055" spans="19:19" x14ac:dyDescent="0.3">
      <c r="S14055" s="38"/>
    </row>
    <row r="14056" spans="19:19" x14ac:dyDescent="0.3">
      <c r="S14056" s="38"/>
    </row>
    <row r="14057" spans="19:19" x14ac:dyDescent="0.3">
      <c r="S14057" s="38"/>
    </row>
    <row r="14058" spans="19:19" x14ac:dyDescent="0.3">
      <c r="S14058" s="38"/>
    </row>
    <row r="14059" spans="19:19" x14ac:dyDescent="0.3">
      <c r="S14059" s="38"/>
    </row>
    <row r="14060" spans="19:19" x14ac:dyDescent="0.3">
      <c r="S14060" s="38"/>
    </row>
    <row r="14061" spans="19:19" x14ac:dyDescent="0.3">
      <c r="S14061" s="38"/>
    </row>
    <row r="14062" spans="19:19" x14ac:dyDescent="0.3">
      <c r="S14062" s="38"/>
    </row>
    <row r="14063" spans="19:19" x14ac:dyDescent="0.3">
      <c r="S14063" s="38"/>
    </row>
    <row r="14064" spans="19:19" x14ac:dyDescent="0.3">
      <c r="S14064" s="38"/>
    </row>
    <row r="14065" spans="19:19" x14ac:dyDescent="0.3">
      <c r="S14065" s="38"/>
    </row>
    <row r="14066" spans="19:19" x14ac:dyDescent="0.3">
      <c r="S14066" s="38"/>
    </row>
    <row r="14067" spans="19:19" x14ac:dyDescent="0.3">
      <c r="S14067" s="38"/>
    </row>
    <row r="14068" spans="19:19" x14ac:dyDescent="0.3">
      <c r="S14068" s="38"/>
    </row>
    <row r="14069" spans="19:19" x14ac:dyDescent="0.3">
      <c r="S14069" s="38"/>
    </row>
    <row r="14070" spans="19:19" x14ac:dyDescent="0.3">
      <c r="S14070" s="38"/>
    </row>
    <row r="14071" spans="19:19" x14ac:dyDescent="0.3">
      <c r="S14071" s="38"/>
    </row>
    <row r="14072" spans="19:19" x14ac:dyDescent="0.3">
      <c r="S14072" s="38"/>
    </row>
    <row r="14073" spans="19:19" x14ac:dyDescent="0.3">
      <c r="S14073" s="38"/>
    </row>
    <row r="14074" spans="19:19" x14ac:dyDescent="0.3">
      <c r="S14074" s="38"/>
    </row>
    <row r="14075" spans="19:19" x14ac:dyDescent="0.3">
      <c r="S14075" s="38"/>
    </row>
    <row r="14076" spans="19:19" x14ac:dyDescent="0.3">
      <c r="S14076" s="38"/>
    </row>
    <row r="14077" spans="19:19" x14ac:dyDescent="0.3">
      <c r="S14077" s="38"/>
    </row>
    <row r="14078" spans="19:19" x14ac:dyDescent="0.3">
      <c r="S14078" s="38"/>
    </row>
    <row r="14079" spans="19:19" x14ac:dyDescent="0.3">
      <c r="S14079" s="38"/>
    </row>
    <row r="14080" spans="19:19" x14ac:dyDescent="0.3">
      <c r="S14080" s="38"/>
    </row>
    <row r="14081" spans="19:19" x14ac:dyDescent="0.3">
      <c r="S14081" s="38"/>
    </row>
    <row r="14082" spans="19:19" x14ac:dyDescent="0.3">
      <c r="S14082" s="38"/>
    </row>
    <row r="14083" spans="19:19" x14ac:dyDescent="0.3">
      <c r="S14083" s="38"/>
    </row>
    <row r="14084" spans="19:19" x14ac:dyDescent="0.3">
      <c r="S14084" s="38"/>
    </row>
    <row r="14085" spans="19:19" x14ac:dyDescent="0.3">
      <c r="S14085" s="38"/>
    </row>
    <row r="14086" spans="19:19" x14ac:dyDescent="0.3">
      <c r="S14086" s="38"/>
    </row>
    <row r="14087" spans="19:19" x14ac:dyDescent="0.3">
      <c r="S14087" s="38"/>
    </row>
    <row r="14088" spans="19:19" x14ac:dyDescent="0.3">
      <c r="S14088" s="38"/>
    </row>
    <row r="14089" spans="19:19" x14ac:dyDescent="0.3">
      <c r="S14089" s="38"/>
    </row>
    <row r="14090" spans="19:19" x14ac:dyDescent="0.3">
      <c r="S14090" s="38"/>
    </row>
    <row r="14091" spans="19:19" x14ac:dyDescent="0.3">
      <c r="S14091" s="38"/>
    </row>
    <row r="14092" spans="19:19" x14ac:dyDescent="0.3">
      <c r="S14092" s="38"/>
    </row>
    <row r="14093" spans="19:19" x14ac:dyDescent="0.3">
      <c r="S14093" s="38"/>
    </row>
    <row r="14094" spans="19:19" x14ac:dyDescent="0.3">
      <c r="S14094" s="38"/>
    </row>
    <row r="14095" spans="19:19" x14ac:dyDescent="0.3">
      <c r="S14095" s="38"/>
    </row>
    <row r="14096" spans="19:19" x14ac:dyDescent="0.3">
      <c r="S14096" s="38"/>
    </row>
    <row r="14097" spans="19:19" x14ac:dyDescent="0.3">
      <c r="S14097" s="38"/>
    </row>
    <row r="14098" spans="19:19" x14ac:dyDescent="0.3">
      <c r="S14098" s="38"/>
    </row>
    <row r="14099" spans="19:19" x14ac:dyDescent="0.3">
      <c r="S14099" s="38"/>
    </row>
    <row r="14100" spans="19:19" x14ac:dyDescent="0.3">
      <c r="S14100" s="38"/>
    </row>
    <row r="14101" spans="19:19" x14ac:dyDescent="0.3">
      <c r="S14101" s="38"/>
    </row>
    <row r="14102" spans="19:19" x14ac:dyDescent="0.3">
      <c r="S14102" s="38"/>
    </row>
    <row r="14103" spans="19:19" x14ac:dyDescent="0.3">
      <c r="S14103" s="38"/>
    </row>
    <row r="14104" spans="19:19" x14ac:dyDescent="0.3">
      <c r="S14104" s="38"/>
    </row>
    <row r="14105" spans="19:19" x14ac:dyDescent="0.3">
      <c r="S14105" s="38"/>
    </row>
    <row r="14106" spans="19:19" x14ac:dyDescent="0.3">
      <c r="S14106" s="38"/>
    </row>
    <row r="14107" spans="19:19" x14ac:dyDescent="0.3">
      <c r="S14107" s="38"/>
    </row>
    <row r="14108" spans="19:19" x14ac:dyDescent="0.3">
      <c r="S14108" s="38"/>
    </row>
    <row r="14109" spans="19:19" x14ac:dyDescent="0.3">
      <c r="S14109" s="38"/>
    </row>
    <row r="14110" spans="19:19" x14ac:dyDescent="0.3">
      <c r="S14110" s="38"/>
    </row>
    <row r="14111" spans="19:19" x14ac:dyDescent="0.3">
      <c r="S14111" s="38"/>
    </row>
    <row r="14112" spans="19:19" x14ac:dyDescent="0.3">
      <c r="S14112" s="38"/>
    </row>
    <row r="14113" spans="19:19" x14ac:dyDescent="0.3">
      <c r="S14113" s="38"/>
    </row>
    <row r="14114" spans="19:19" x14ac:dyDescent="0.3">
      <c r="S14114" s="38"/>
    </row>
    <row r="14115" spans="19:19" x14ac:dyDescent="0.3">
      <c r="S14115" s="38"/>
    </row>
    <row r="14116" spans="19:19" x14ac:dyDescent="0.3">
      <c r="S14116" s="38"/>
    </row>
    <row r="14117" spans="19:19" x14ac:dyDescent="0.3">
      <c r="S14117" s="38"/>
    </row>
    <row r="14118" spans="19:19" x14ac:dyDescent="0.3">
      <c r="S14118" s="38"/>
    </row>
    <row r="14119" spans="19:19" x14ac:dyDescent="0.3">
      <c r="S14119" s="38"/>
    </row>
    <row r="14120" spans="19:19" x14ac:dyDescent="0.3">
      <c r="S14120" s="38"/>
    </row>
    <row r="14121" spans="19:19" x14ac:dyDescent="0.3">
      <c r="S14121" s="38"/>
    </row>
    <row r="14122" spans="19:19" x14ac:dyDescent="0.3">
      <c r="S14122" s="38"/>
    </row>
    <row r="14123" spans="19:19" x14ac:dyDescent="0.3">
      <c r="S14123" s="38"/>
    </row>
    <row r="14124" spans="19:19" x14ac:dyDescent="0.3">
      <c r="S14124" s="38"/>
    </row>
    <row r="14125" spans="19:19" x14ac:dyDescent="0.3">
      <c r="S14125" s="38"/>
    </row>
    <row r="14126" spans="19:19" x14ac:dyDescent="0.3">
      <c r="S14126" s="38"/>
    </row>
    <row r="14127" spans="19:19" x14ac:dyDescent="0.3">
      <c r="S14127" s="38"/>
    </row>
    <row r="14128" spans="19:19" x14ac:dyDescent="0.3">
      <c r="S14128" s="38"/>
    </row>
    <row r="14129" spans="19:19" x14ac:dyDescent="0.3">
      <c r="S14129" s="38"/>
    </row>
    <row r="14130" spans="19:19" x14ac:dyDescent="0.3">
      <c r="S14130" s="38"/>
    </row>
    <row r="14131" spans="19:19" x14ac:dyDescent="0.3">
      <c r="S14131" s="38"/>
    </row>
    <row r="14132" spans="19:19" x14ac:dyDescent="0.3">
      <c r="S14132" s="38"/>
    </row>
    <row r="14133" spans="19:19" x14ac:dyDescent="0.3">
      <c r="S14133" s="38"/>
    </row>
    <row r="14134" spans="19:19" x14ac:dyDescent="0.3">
      <c r="S14134" s="38"/>
    </row>
    <row r="14135" spans="19:19" x14ac:dyDescent="0.3">
      <c r="S14135" s="38"/>
    </row>
    <row r="14136" spans="19:19" x14ac:dyDescent="0.3">
      <c r="S14136" s="38"/>
    </row>
    <row r="14137" spans="19:19" x14ac:dyDescent="0.3">
      <c r="S14137" s="38"/>
    </row>
    <row r="14138" spans="19:19" x14ac:dyDescent="0.3">
      <c r="S14138" s="38"/>
    </row>
    <row r="14139" spans="19:19" x14ac:dyDescent="0.3">
      <c r="S14139" s="38"/>
    </row>
    <row r="14140" spans="19:19" x14ac:dyDescent="0.3">
      <c r="S14140" s="38"/>
    </row>
    <row r="14141" spans="19:19" x14ac:dyDescent="0.3">
      <c r="S14141" s="38"/>
    </row>
    <row r="14142" spans="19:19" x14ac:dyDescent="0.3">
      <c r="S14142" s="38"/>
    </row>
    <row r="14143" spans="19:19" x14ac:dyDescent="0.3">
      <c r="S14143" s="38"/>
    </row>
    <row r="14144" spans="19:19" x14ac:dyDescent="0.3">
      <c r="S14144" s="38"/>
    </row>
    <row r="14145" spans="19:19" x14ac:dyDescent="0.3">
      <c r="S14145" s="38"/>
    </row>
    <row r="14146" spans="19:19" x14ac:dyDescent="0.3">
      <c r="S14146" s="38"/>
    </row>
    <row r="14147" spans="19:19" x14ac:dyDescent="0.3">
      <c r="S14147" s="38"/>
    </row>
    <row r="14148" spans="19:19" x14ac:dyDescent="0.3">
      <c r="S14148" s="38"/>
    </row>
    <row r="14149" spans="19:19" x14ac:dyDescent="0.3">
      <c r="S14149" s="38"/>
    </row>
    <row r="14150" spans="19:19" x14ac:dyDescent="0.3">
      <c r="S14150" s="38"/>
    </row>
    <row r="14151" spans="19:19" x14ac:dyDescent="0.3">
      <c r="S14151" s="38"/>
    </row>
    <row r="14152" spans="19:19" x14ac:dyDescent="0.3">
      <c r="S14152" s="38"/>
    </row>
    <row r="14153" spans="19:19" x14ac:dyDescent="0.3">
      <c r="S14153" s="38"/>
    </row>
    <row r="14154" spans="19:19" x14ac:dyDescent="0.3">
      <c r="S14154" s="38"/>
    </row>
    <row r="14155" spans="19:19" x14ac:dyDescent="0.3">
      <c r="S14155" s="38"/>
    </row>
    <row r="14156" spans="19:19" x14ac:dyDescent="0.3">
      <c r="S14156" s="38"/>
    </row>
    <row r="14157" spans="19:19" x14ac:dyDescent="0.3">
      <c r="S14157" s="38"/>
    </row>
    <row r="14158" spans="19:19" x14ac:dyDescent="0.3">
      <c r="S14158" s="38"/>
    </row>
    <row r="14159" spans="19:19" x14ac:dyDescent="0.3">
      <c r="S14159" s="38"/>
    </row>
    <row r="14160" spans="19:19" x14ac:dyDescent="0.3">
      <c r="S14160" s="38"/>
    </row>
    <row r="14161" spans="19:19" x14ac:dyDescent="0.3">
      <c r="S14161" s="38"/>
    </row>
    <row r="14162" spans="19:19" x14ac:dyDescent="0.3">
      <c r="S14162" s="38"/>
    </row>
    <row r="14163" spans="19:19" x14ac:dyDescent="0.3">
      <c r="S14163" s="38"/>
    </row>
    <row r="14164" spans="19:19" x14ac:dyDescent="0.3">
      <c r="S14164" s="38"/>
    </row>
    <row r="14165" spans="19:19" x14ac:dyDescent="0.3">
      <c r="S14165" s="38"/>
    </row>
    <row r="14166" spans="19:19" x14ac:dyDescent="0.3">
      <c r="S14166" s="38"/>
    </row>
    <row r="14167" spans="19:19" x14ac:dyDescent="0.3">
      <c r="S14167" s="38"/>
    </row>
    <row r="14168" spans="19:19" x14ac:dyDescent="0.3">
      <c r="S14168" s="38"/>
    </row>
    <row r="14169" spans="19:19" x14ac:dyDescent="0.3">
      <c r="S14169" s="38"/>
    </row>
    <row r="14170" spans="19:19" x14ac:dyDescent="0.3">
      <c r="S14170" s="38"/>
    </row>
    <row r="14171" spans="19:19" x14ac:dyDescent="0.3">
      <c r="S14171" s="38"/>
    </row>
    <row r="14172" spans="19:19" x14ac:dyDescent="0.3">
      <c r="S14172" s="38"/>
    </row>
    <row r="14173" spans="19:19" x14ac:dyDescent="0.3">
      <c r="S14173" s="38"/>
    </row>
    <row r="14174" spans="19:19" x14ac:dyDescent="0.3">
      <c r="S14174" s="38"/>
    </row>
    <row r="14175" spans="19:19" x14ac:dyDescent="0.3">
      <c r="S14175" s="38"/>
    </row>
    <row r="14176" spans="19:19" x14ac:dyDescent="0.3">
      <c r="S14176" s="38"/>
    </row>
    <row r="14177" spans="19:19" x14ac:dyDescent="0.3">
      <c r="S14177" s="38"/>
    </row>
    <row r="14178" spans="19:19" x14ac:dyDescent="0.3">
      <c r="S14178" s="38"/>
    </row>
    <row r="14179" spans="19:19" x14ac:dyDescent="0.3">
      <c r="S14179" s="38"/>
    </row>
    <row r="14180" spans="19:19" x14ac:dyDescent="0.3">
      <c r="S14180" s="38"/>
    </row>
    <row r="14181" spans="19:19" x14ac:dyDescent="0.3">
      <c r="S14181" s="38"/>
    </row>
    <row r="14182" spans="19:19" x14ac:dyDescent="0.3">
      <c r="S14182" s="38"/>
    </row>
    <row r="14183" spans="19:19" x14ac:dyDescent="0.3">
      <c r="S14183" s="38"/>
    </row>
    <row r="14184" spans="19:19" x14ac:dyDescent="0.3">
      <c r="S14184" s="38"/>
    </row>
    <row r="14185" spans="19:19" x14ac:dyDescent="0.3">
      <c r="S14185" s="38"/>
    </row>
    <row r="14186" spans="19:19" x14ac:dyDescent="0.3">
      <c r="S14186" s="38"/>
    </row>
    <row r="14187" spans="19:19" x14ac:dyDescent="0.3">
      <c r="S14187" s="38"/>
    </row>
    <row r="14188" spans="19:19" x14ac:dyDescent="0.3">
      <c r="S14188" s="38"/>
    </row>
    <row r="14189" spans="19:19" x14ac:dyDescent="0.3">
      <c r="S14189" s="38"/>
    </row>
    <row r="14190" spans="19:19" x14ac:dyDescent="0.3">
      <c r="S14190" s="38"/>
    </row>
    <row r="14191" spans="19:19" x14ac:dyDescent="0.3">
      <c r="S14191" s="38"/>
    </row>
    <row r="14192" spans="19:19" x14ac:dyDescent="0.3">
      <c r="S14192" s="38"/>
    </row>
    <row r="14193" spans="19:19" x14ac:dyDescent="0.3">
      <c r="S14193" s="38"/>
    </row>
    <row r="14194" spans="19:19" x14ac:dyDescent="0.3">
      <c r="S14194" s="38"/>
    </row>
    <row r="14195" spans="19:19" x14ac:dyDescent="0.3">
      <c r="S14195" s="38"/>
    </row>
    <row r="14196" spans="19:19" x14ac:dyDescent="0.3">
      <c r="S14196" s="38"/>
    </row>
    <row r="14197" spans="19:19" x14ac:dyDescent="0.3">
      <c r="S14197" s="38"/>
    </row>
    <row r="14198" spans="19:19" x14ac:dyDescent="0.3">
      <c r="S14198" s="38"/>
    </row>
    <row r="14199" spans="19:19" x14ac:dyDescent="0.3">
      <c r="S14199" s="38"/>
    </row>
    <row r="14200" spans="19:19" x14ac:dyDescent="0.3">
      <c r="S14200" s="38"/>
    </row>
    <row r="14201" spans="19:19" x14ac:dyDescent="0.3">
      <c r="S14201" s="38"/>
    </row>
    <row r="14202" spans="19:19" x14ac:dyDescent="0.3">
      <c r="S14202" s="38"/>
    </row>
    <row r="14203" spans="19:19" x14ac:dyDescent="0.3">
      <c r="S14203" s="38"/>
    </row>
    <row r="14204" spans="19:19" x14ac:dyDescent="0.3">
      <c r="S14204" s="38"/>
    </row>
    <row r="14205" spans="19:19" x14ac:dyDescent="0.3">
      <c r="S14205" s="38"/>
    </row>
    <row r="14206" spans="19:19" x14ac:dyDescent="0.3">
      <c r="S14206" s="38"/>
    </row>
    <row r="14207" spans="19:19" x14ac:dyDescent="0.3">
      <c r="S14207" s="38"/>
    </row>
    <row r="14208" spans="19:19" x14ac:dyDescent="0.3">
      <c r="S14208" s="38"/>
    </row>
    <row r="14209" spans="19:19" x14ac:dyDescent="0.3">
      <c r="S14209" s="38"/>
    </row>
    <row r="14210" spans="19:19" x14ac:dyDescent="0.3">
      <c r="S14210" s="38"/>
    </row>
    <row r="14211" spans="19:19" x14ac:dyDescent="0.3">
      <c r="S14211" s="38"/>
    </row>
    <row r="14212" spans="19:19" x14ac:dyDescent="0.3">
      <c r="S14212" s="38"/>
    </row>
    <row r="14213" spans="19:19" x14ac:dyDescent="0.3">
      <c r="S14213" s="38"/>
    </row>
    <row r="14214" spans="19:19" x14ac:dyDescent="0.3">
      <c r="S14214" s="38"/>
    </row>
    <row r="14215" spans="19:19" x14ac:dyDescent="0.3">
      <c r="S14215" s="38"/>
    </row>
    <row r="14216" spans="19:19" x14ac:dyDescent="0.3">
      <c r="S14216" s="38"/>
    </row>
    <row r="14217" spans="19:19" x14ac:dyDescent="0.3">
      <c r="S14217" s="38"/>
    </row>
    <row r="14218" spans="19:19" x14ac:dyDescent="0.3">
      <c r="S14218" s="38"/>
    </row>
    <row r="14219" spans="19:19" x14ac:dyDescent="0.3">
      <c r="S14219" s="38"/>
    </row>
    <row r="14220" spans="19:19" x14ac:dyDescent="0.3">
      <c r="S14220" s="38"/>
    </row>
    <row r="14221" spans="19:19" x14ac:dyDescent="0.3">
      <c r="S14221" s="38"/>
    </row>
    <row r="14222" spans="19:19" x14ac:dyDescent="0.3">
      <c r="S14222" s="38"/>
    </row>
    <row r="14223" spans="19:19" x14ac:dyDescent="0.3">
      <c r="S14223" s="38"/>
    </row>
    <row r="14224" spans="19:19" x14ac:dyDescent="0.3">
      <c r="S14224" s="38"/>
    </row>
    <row r="14225" spans="19:19" x14ac:dyDescent="0.3">
      <c r="S14225" s="38"/>
    </row>
    <row r="14226" spans="19:19" x14ac:dyDescent="0.3">
      <c r="S14226" s="38"/>
    </row>
    <row r="14227" spans="19:19" x14ac:dyDescent="0.3">
      <c r="S14227" s="38"/>
    </row>
    <row r="14228" spans="19:19" x14ac:dyDescent="0.3">
      <c r="S14228" s="38"/>
    </row>
    <row r="14229" spans="19:19" x14ac:dyDescent="0.3">
      <c r="S14229" s="38"/>
    </row>
    <row r="14230" spans="19:19" x14ac:dyDescent="0.3">
      <c r="S14230" s="38"/>
    </row>
    <row r="14231" spans="19:19" x14ac:dyDescent="0.3">
      <c r="S14231" s="38"/>
    </row>
    <row r="14232" spans="19:19" x14ac:dyDescent="0.3">
      <c r="S14232" s="38"/>
    </row>
    <row r="14233" spans="19:19" x14ac:dyDescent="0.3">
      <c r="S14233" s="38"/>
    </row>
    <row r="14234" spans="19:19" x14ac:dyDescent="0.3">
      <c r="S14234" s="38"/>
    </row>
    <row r="14235" spans="19:19" x14ac:dyDescent="0.3">
      <c r="S14235" s="38"/>
    </row>
    <row r="14236" spans="19:19" x14ac:dyDescent="0.3">
      <c r="S14236" s="38"/>
    </row>
    <row r="14237" spans="19:19" x14ac:dyDescent="0.3">
      <c r="S14237" s="38"/>
    </row>
    <row r="14238" spans="19:19" x14ac:dyDescent="0.3">
      <c r="S14238" s="38"/>
    </row>
    <row r="14239" spans="19:19" x14ac:dyDescent="0.3">
      <c r="S14239" s="38"/>
    </row>
    <row r="14240" spans="19:19" x14ac:dyDescent="0.3">
      <c r="S14240" s="38"/>
    </row>
    <row r="14241" spans="19:19" x14ac:dyDescent="0.3">
      <c r="S14241" s="38"/>
    </row>
    <row r="14242" spans="19:19" x14ac:dyDescent="0.3">
      <c r="S14242" s="38"/>
    </row>
    <row r="14243" spans="19:19" x14ac:dyDescent="0.3">
      <c r="S14243" s="38"/>
    </row>
    <row r="14244" spans="19:19" x14ac:dyDescent="0.3">
      <c r="S14244" s="38"/>
    </row>
    <row r="14245" spans="19:19" x14ac:dyDescent="0.3">
      <c r="S14245" s="38"/>
    </row>
    <row r="14246" spans="19:19" x14ac:dyDescent="0.3">
      <c r="S14246" s="38"/>
    </row>
    <row r="14247" spans="19:19" x14ac:dyDescent="0.3">
      <c r="S14247" s="38"/>
    </row>
    <row r="14248" spans="19:19" x14ac:dyDescent="0.3">
      <c r="S14248" s="38"/>
    </row>
    <row r="14249" spans="19:19" x14ac:dyDescent="0.3">
      <c r="S14249" s="38"/>
    </row>
    <row r="14250" spans="19:19" x14ac:dyDescent="0.3">
      <c r="S14250" s="38"/>
    </row>
    <row r="14251" spans="19:19" x14ac:dyDescent="0.3">
      <c r="S14251" s="38"/>
    </row>
    <row r="14252" spans="19:19" x14ac:dyDescent="0.3">
      <c r="S14252" s="38"/>
    </row>
    <row r="14253" spans="19:19" x14ac:dyDescent="0.3">
      <c r="S14253" s="38"/>
    </row>
    <row r="14254" spans="19:19" x14ac:dyDescent="0.3">
      <c r="S14254" s="38"/>
    </row>
    <row r="14255" spans="19:19" x14ac:dyDescent="0.3">
      <c r="S14255" s="38"/>
    </row>
    <row r="14256" spans="19:19" x14ac:dyDescent="0.3">
      <c r="S14256" s="38"/>
    </row>
    <row r="14257" spans="19:19" x14ac:dyDescent="0.3">
      <c r="S14257" s="38"/>
    </row>
    <row r="14258" spans="19:19" x14ac:dyDescent="0.3">
      <c r="S14258" s="38"/>
    </row>
    <row r="14259" spans="19:19" x14ac:dyDescent="0.3">
      <c r="S14259" s="38"/>
    </row>
    <row r="14260" spans="19:19" x14ac:dyDescent="0.3">
      <c r="S14260" s="38"/>
    </row>
    <row r="14261" spans="19:19" x14ac:dyDescent="0.3">
      <c r="S14261" s="38"/>
    </row>
    <row r="14262" spans="19:19" x14ac:dyDescent="0.3">
      <c r="S14262" s="38"/>
    </row>
    <row r="14263" spans="19:19" x14ac:dyDescent="0.3">
      <c r="S14263" s="38"/>
    </row>
    <row r="14264" spans="19:19" x14ac:dyDescent="0.3">
      <c r="S14264" s="38"/>
    </row>
    <row r="14265" spans="19:19" x14ac:dyDescent="0.3">
      <c r="S14265" s="38"/>
    </row>
    <row r="14266" spans="19:19" x14ac:dyDescent="0.3">
      <c r="S14266" s="38"/>
    </row>
    <row r="14267" spans="19:19" x14ac:dyDescent="0.3">
      <c r="S14267" s="38"/>
    </row>
    <row r="14268" spans="19:19" x14ac:dyDescent="0.3">
      <c r="S14268" s="38"/>
    </row>
    <row r="14269" spans="19:19" x14ac:dyDescent="0.3">
      <c r="S14269" s="38"/>
    </row>
    <row r="14270" spans="19:19" x14ac:dyDescent="0.3">
      <c r="S14270" s="38"/>
    </row>
    <row r="14271" spans="19:19" x14ac:dyDescent="0.3">
      <c r="S14271" s="38"/>
    </row>
    <row r="14272" spans="19:19" x14ac:dyDescent="0.3">
      <c r="S14272" s="38"/>
    </row>
    <row r="14273" spans="19:19" x14ac:dyDescent="0.3">
      <c r="S14273" s="38"/>
    </row>
    <row r="14274" spans="19:19" x14ac:dyDescent="0.3">
      <c r="S14274" s="38"/>
    </row>
    <row r="14275" spans="19:19" x14ac:dyDescent="0.3">
      <c r="S14275" s="38"/>
    </row>
    <row r="14276" spans="19:19" x14ac:dyDescent="0.3">
      <c r="S14276" s="38"/>
    </row>
    <row r="14277" spans="19:19" x14ac:dyDescent="0.3">
      <c r="S14277" s="38"/>
    </row>
    <row r="14278" spans="19:19" x14ac:dyDescent="0.3">
      <c r="S14278" s="38"/>
    </row>
    <row r="14279" spans="19:19" x14ac:dyDescent="0.3">
      <c r="S14279" s="38"/>
    </row>
    <row r="14280" spans="19:19" x14ac:dyDescent="0.3">
      <c r="S14280" s="38"/>
    </row>
    <row r="14281" spans="19:19" x14ac:dyDescent="0.3">
      <c r="S14281" s="38"/>
    </row>
    <row r="14282" spans="19:19" x14ac:dyDescent="0.3">
      <c r="S14282" s="38"/>
    </row>
    <row r="14283" spans="19:19" x14ac:dyDescent="0.3">
      <c r="S14283" s="38"/>
    </row>
    <row r="14284" spans="19:19" x14ac:dyDescent="0.3">
      <c r="S14284" s="38"/>
    </row>
    <row r="14285" spans="19:19" x14ac:dyDescent="0.3">
      <c r="S14285" s="38"/>
    </row>
    <row r="14286" spans="19:19" x14ac:dyDescent="0.3">
      <c r="S14286" s="38"/>
    </row>
    <row r="14287" spans="19:19" x14ac:dyDescent="0.3">
      <c r="S14287" s="38"/>
    </row>
    <row r="14288" spans="19:19" x14ac:dyDescent="0.3">
      <c r="S14288" s="38"/>
    </row>
    <row r="14289" spans="19:19" x14ac:dyDescent="0.3">
      <c r="S14289" s="38"/>
    </row>
    <row r="14290" spans="19:19" x14ac:dyDescent="0.3">
      <c r="S14290" s="38"/>
    </row>
    <row r="14291" spans="19:19" x14ac:dyDescent="0.3">
      <c r="S14291" s="38"/>
    </row>
    <row r="14292" spans="19:19" x14ac:dyDescent="0.3">
      <c r="S14292" s="38"/>
    </row>
    <row r="14293" spans="19:19" x14ac:dyDescent="0.3">
      <c r="S14293" s="38"/>
    </row>
    <row r="14294" spans="19:19" x14ac:dyDescent="0.3">
      <c r="S14294" s="38"/>
    </row>
    <row r="14295" spans="19:19" x14ac:dyDescent="0.3">
      <c r="S14295" s="38"/>
    </row>
    <row r="14296" spans="19:19" x14ac:dyDescent="0.3">
      <c r="S14296" s="38"/>
    </row>
    <row r="14297" spans="19:19" x14ac:dyDescent="0.3">
      <c r="S14297" s="38"/>
    </row>
    <row r="14298" spans="19:19" x14ac:dyDescent="0.3">
      <c r="S14298" s="38"/>
    </row>
    <row r="14299" spans="19:19" x14ac:dyDescent="0.3">
      <c r="S14299" s="38"/>
    </row>
    <row r="14300" spans="19:19" x14ac:dyDescent="0.3">
      <c r="S14300" s="38"/>
    </row>
    <row r="14301" spans="19:19" x14ac:dyDescent="0.3">
      <c r="S14301" s="38"/>
    </row>
    <row r="14302" spans="19:19" x14ac:dyDescent="0.3">
      <c r="S14302" s="38"/>
    </row>
    <row r="14303" spans="19:19" x14ac:dyDescent="0.3">
      <c r="S14303" s="38"/>
    </row>
    <row r="14304" spans="19:19" x14ac:dyDescent="0.3">
      <c r="S14304" s="38"/>
    </row>
    <row r="14305" spans="19:19" x14ac:dyDescent="0.3">
      <c r="S14305" s="38"/>
    </row>
    <row r="14306" spans="19:19" x14ac:dyDescent="0.3">
      <c r="S14306" s="38"/>
    </row>
    <row r="14307" spans="19:19" x14ac:dyDescent="0.3">
      <c r="S14307" s="38"/>
    </row>
    <row r="14308" spans="19:19" x14ac:dyDescent="0.3">
      <c r="S14308" s="38"/>
    </row>
    <row r="14309" spans="19:19" x14ac:dyDescent="0.3">
      <c r="S14309" s="38"/>
    </row>
    <row r="14310" spans="19:19" x14ac:dyDescent="0.3">
      <c r="S14310" s="38"/>
    </row>
    <row r="14311" spans="19:19" x14ac:dyDescent="0.3">
      <c r="S14311" s="38"/>
    </row>
    <row r="14312" spans="19:19" x14ac:dyDescent="0.3">
      <c r="S14312" s="38"/>
    </row>
    <row r="14313" spans="19:19" x14ac:dyDescent="0.3">
      <c r="S14313" s="38"/>
    </row>
    <row r="14314" spans="19:19" x14ac:dyDescent="0.3">
      <c r="S14314" s="38"/>
    </row>
    <row r="14315" spans="19:19" x14ac:dyDescent="0.3">
      <c r="S14315" s="38"/>
    </row>
    <row r="14316" spans="19:19" x14ac:dyDescent="0.3">
      <c r="S14316" s="38"/>
    </row>
    <row r="14317" spans="19:19" x14ac:dyDescent="0.3">
      <c r="S14317" s="38"/>
    </row>
    <row r="14318" spans="19:19" x14ac:dyDescent="0.3">
      <c r="S14318" s="38"/>
    </row>
    <row r="14319" spans="19:19" x14ac:dyDescent="0.3">
      <c r="S14319" s="38"/>
    </row>
    <row r="14320" spans="19:19" x14ac:dyDescent="0.3">
      <c r="S14320" s="38"/>
    </row>
    <row r="14321" spans="19:19" x14ac:dyDescent="0.3">
      <c r="S14321" s="38"/>
    </row>
    <row r="14322" spans="19:19" x14ac:dyDescent="0.3">
      <c r="S14322" s="38"/>
    </row>
    <row r="14323" spans="19:19" x14ac:dyDescent="0.3">
      <c r="S14323" s="38"/>
    </row>
    <row r="14324" spans="19:19" x14ac:dyDescent="0.3">
      <c r="S14324" s="38"/>
    </row>
    <row r="14325" spans="19:19" x14ac:dyDescent="0.3">
      <c r="S14325" s="38"/>
    </row>
    <row r="14326" spans="19:19" x14ac:dyDescent="0.3">
      <c r="S14326" s="38"/>
    </row>
    <row r="14327" spans="19:19" x14ac:dyDescent="0.3">
      <c r="S14327" s="38"/>
    </row>
    <row r="14328" spans="19:19" x14ac:dyDescent="0.3">
      <c r="S14328" s="38"/>
    </row>
    <row r="14329" spans="19:19" x14ac:dyDescent="0.3">
      <c r="S14329" s="38"/>
    </row>
    <row r="14330" spans="19:19" x14ac:dyDescent="0.3">
      <c r="S14330" s="38"/>
    </row>
    <row r="14331" spans="19:19" x14ac:dyDescent="0.3">
      <c r="S14331" s="38"/>
    </row>
    <row r="14332" spans="19:19" x14ac:dyDescent="0.3">
      <c r="S14332" s="38"/>
    </row>
    <row r="14333" spans="19:19" x14ac:dyDescent="0.3">
      <c r="S14333" s="38"/>
    </row>
    <row r="14334" spans="19:19" x14ac:dyDescent="0.3">
      <c r="S14334" s="38"/>
    </row>
    <row r="14335" spans="19:19" x14ac:dyDescent="0.3">
      <c r="S14335" s="38"/>
    </row>
    <row r="14336" spans="19:19" x14ac:dyDescent="0.3">
      <c r="S14336" s="38"/>
    </row>
    <row r="14337" spans="19:19" x14ac:dyDescent="0.3">
      <c r="S14337" s="38"/>
    </row>
    <row r="14338" spans="19:19" x14ac:dyDescent="0.3">
      <c r="S14338" s="38"/>
    </row>
    <row r="14339" spans="19:19" x14ac:dyDescent="0.3">
      <c r="S14339" s="38"/>
    </row>
    <row r="14340" spans="19:19" x14ac:dyDescent="0.3">
      <c r="S14340" s="38"/>
    </row>
    <row r="14341" spans="19:19" x14ac:dyDescent="0.3">
      <c r="S14341" s="38"/>
    </row>
    <row r="14342" spans="19:19" x14ac:dyDescent="0.3">
      <c r="S14342" s="38"/>
    </row>
    <row r="14343" spans="19:19" x14ac:dyDescent="0.3">
      <c r="S14343" s="38"/>
    </row>
    <row r="14344" spans="19:19" x14ac:dyDescent="0.3">
      <c r="S14344" s="38"/>
    </row>
    <row r="14345" spans="19:19" x14ac:dyDescent="0.3">
      <c r="S14345" s="38"/>
    </row>
    <row r="14346" spans="19:19" x14ac:dyDescent="0.3">
      <c r="S14346" s="38"/>
    </row>
    <row r="14347" spans="19:19" x14ac:dyDescent="0.3">
      <c r="S14347" s="38"/>
    </row>
    <row r="14348" spans="19:19" x14ac:dyDescent="0.3">
      <c r="S14348" s="38"/>
    </row>
    <row r="14349" spans="19:19" x14ac:dyDescent="0.3">
      <c r="S14349" s="38"/>
    </row>
    <row r="14350" spans="19:19" x14ac:dyDescent="0.3">
      <c r="S14350" s="38"/>
    </row>
    <row r="14351" spans="19:19" x14ac:dyDescent="0.3">
      <c r="S14351" s="38"/>
    </row>
    <row r="14352" spans="19:19" x14ac:dyDescent="0.3">
      <c r="S14352" s="38"/>
    </row>
    <row r="14353" spans="19:19" x14ac:dyDescent="0.3">
      <c r="S14353" s="38"/>
    </row>
    <row r="14354" spans="19:19" x14ac:dyDescent="0.3">
      <c r="S14354" s="38"/>
    </row>
    <row r="14355" spans="19:19" x14ac:dyDescent="0.3">
      <c r="S14355" s="38"/>
    </row>
    <row r="14356" spans="19:19" x14ac:dyDescent="0.3">
      <c r="S14356" s="38"/>
    </row>
    <row r="14357" spans="19:19" x14ac:dyDescent="0.3">
      <c r="S14357" s="38"/>
    </row>
    <row r="14358" spans="19:19" x14ac:dyDescent="0.3">
      <c r="S14358" s="38"/>
    </row>
    <row r="14359" spans="19:19" x14ac:dyDescent="0.3">
      <c r="S14359" s="38"/>
    </row>
    <row r="14360" spans="19:19" x14ac:dyDescent="0.3">
      <c r="S14360" s="38"/>
    </row>
    <row r="14361" spans="19:19" x14ac:dyDescent="0.3">
      <c r="S14361" s="38"/>
    </row>
    <row r="14362" spans="19:19" x14ac:dyDescent="0.3">
      <c r="S14362" s="38"/>
    </row>
    <row r="14363" spans="19:19" x14ac:dyDescent="0.3">
      <c r="S14363" s="38"/>
    </row>
    <row r="14364" spans="19:19" x14ac:dyDescent="0.3">
      <c r="S14364" s="38"/>
    </row>
    <row r="14365" spans="19:19" x14ac:dyDescent="0.3">
      <c r="S14365" s="38"/>
    </row>
    <row r="14366" spans="19:19" x14ac:dyDescent="0.3">
      <c r="S14366" s="38"/>
    </row>
    <row r="14367" spans="19:19" x14ac:dyDescent="0.3">
      <c r="S14367" s="38"/>
    </row>
    <row r="14368" spans="19:19" x14ac:dyDescent="0.3">
      <c r="S14368" s="38"/>
    </row>
    <row r="14369" spans="19:19" x14ac:dyDescent="0.3">
      <c r="S14369" s="38"/>
    </row>
    <row r="14370" spans="19:19" x14ac:dyDescent="0.3">
      <c r="S14370" s="38"/>
    </row>
    <row r="14371" spans="19:19" x14ac:dyDescent="0.3">
      <c r="S14371" s="38"/>
    </row>
    <row r="14372" spans="19:19" x14ac:dyDescent="0.3">
      <c r="S14372" s="38"/>
    </row>
    <row r="14373" spans="19:19" x14ac:dyDescent="0.3">
      <c r="S14373" s="38"/>
    </row>
    <row r="14374" spans="19:19" x14ac:dyDescent="0.3">
      <c r="S14374" s="38"/>
    </row>
    <row r="14375" spans="19:19" x14ac:dyDescent="0.3">
      <c r="S14375" s="38"/>
    </row>
    <row r="14376" spans="19:19" x14ac:dyDescent="0.3">
      <c r="S14376" s="38"/>
    </row>
    <row r="14377" spans="19:19" x14ac:dyDescent="0.3">
      <c r="S14377" s="38"/>
    </row>
    <row r="14378" spans="19:19" x14ac:dyDescent="0.3">
      <c r="S14378" s="38"/>
    </row>
    <row r="14379" spans="19:19" x14ac:dyDescent="0.3">
      <c r="S14379" s="38"/>
    </row>
    <row r="14380" spans="19:19" x14ac:dyDescent="0.3">
      <c r="S14380" s="38"/>
    </row>
    <row r="14381" spans="19:19" x14ac:dyDescent="0.3">
      <c r="S14381" s="38"/>
    </row>
    <row r="14382" spans="19:19" x14ac:dyDescent="0.3">
      <c r="S14382" s="38"/>
    </row>
    <row r="14383" spans="19:19" x14ac:dyDescent="0.3">
      <c r="S14383" s="38"/>
    </row>
    <row r="14384" spans="19:19" x14ac:dyDescent="0.3">
      <c r="S14384" s="38"/>
    </row>
    <row r="14385" spans="19:19" x14ac:dyDescent="0.3">
      <c r="S14385" s="38"/>
    </row>
    <row r="14386" spans="19:19" x14ac:dyDescent="0.3">
      <c r="S14386" s="38"/>
    </row>
    <row r="14387" spans="19:19" x14ac:dyDescent="0.3">
      <c r="S14387" s="38"/>
    </row>
    <row r="14388" spans="19:19" x14ac:dyDescent="0.3">
      <c r="S14388" s="38"/>
    </row>
    <row r="14389" spans="19:19" x14ac:dyDescent="0.3">
      <c r="S14389" s="38"/>
    </row>
    <row r="14390" spans="19:19" x14ac:dyDescent="0.3">
      <c r="S14390" s="38"/>
    </row>
    <row r="14391" spans="19:19" x14ac:dyDescent="0.3">
      <c r="S14391" s="38"/>
    </row>
    <row r="14392" spans="19:19" x14ac:dyDescent="0.3">
      <c r="S14392" s="38"/>
    </row>
    <row r="14393" spans="19:19" x14ac:dyDescent="0.3">
      <c r="S14393" s="38"/>
    </row>
    <row r="14394" spans="19:19" x14ac:dyDescent="0.3">
      <c r="S14394" s="38"/>
    </row>
    <row r="14395" spans="19:19" x14ac:dyDescent="0.3">
      <c r="S14395" s="38"/>
    </row>
    <row r="14396" spans="19:19" x14ac:dyDescent="0.3">
      <c r="S14396" s="38"/>
    </row>
    <row r="14397" spans="19:19" x14ac:dyDescent="0.3">
      <c r="S14397" s="38"/>
    </row>
    <row r="14398" spans="19:19" x14ac:dyDescent="0.3">
      <c r="S14398" s="38"/>
    </row>
    <row r="14399" spans="19:19" x14ac:dyDescent="0.3">
      <c r="S14399" s="38"/>
    </row>
    <row r="14400" spans="19:19" x14ac:dyDescent="0.3">
      <c r="S14400" s="38"/>
    </row>
    <row r="14401" spans="19:19" x14ac:dyDescent="0.3">
      <c r="S14401" s="38"/>
    </row>
    <row r="14402" spans="19:19" x14ac:dyDescent="0.3">
      <c r="S14402" s="38"/>
    </row>
    <row r="14403" spans="19:19" x14ac:dyDescent="0.3">
      <c r="S14403" s="38"/>
    </row>
    <row r="14404" spans="19:19" x14ac:dyDescent="0.3">
      <c r="S14404" s="38"/>
    </row>
    <row r="14405" spans="19:19" x14ac:dyDescent="0.3">
      <c r="S14405" s="38"/>
    </row>
    <row r="14406" spans="19:19" x14ac:dyDescent="0.3">
      <c r="S14406" s="38"/>
    </row>
    <row r="14407" spans="19:19" x14ac:dyDescent="0.3">
      <c r="S14407" s="38"/>
    </row>
    <row r="14408" spans="19:19" x14ac:dyDescent="0.3">
      <c r="S14408" s="38"/>
    </row>
    <row r="14409" spans="19:19" x14ac:dyDescent="0.3">
      <c r="S14409" s="38"/>
    </row>
    <row r="14410" spans="19:19" x14ac:dyDescent="0.3">
      <c r="S14410" s="38"/>
    </row>
    <row r="14411" spans="19:19" x14ac:dyDescent="0.3">
      <c r="S14411" s="38"/>
    </row>
    <row r="14412" spans="19:19" x14ac:dyDescent="0.3">
      <c r="S14412" s="38"/>
    </row>
    <row r="14413" spans="19:19" x14ac:dyDescent="0.3">
      <c r="S14413" s="38"/>
    </row>
    <row r="14414" spans="19:19" x14ac:dyDescent="0.3">
      <c r="S14414" s="38"/>
    </row>
    <row r="14415" spans="19:19" x14ac:dyDescent="0.3">
      <c r="S14415" s="38"/>
    </row>
    <row r="14416" spans="19:19" x14ac:dyDescent="0.3">
      <c r="S14416" s="38"/>
    </row>
    <row r="14417" spans="19:19" x14ac:dyDescent="0.3">
      <c r="S14417" s="38"/>
    </row>
    <row r="14418" spans="19:19" x14ac:dyDescent="0.3">
      <c r="S14418" s="38"/>
    </row>
    <row r="14419" spans="19:19" x14ac:dyDescent="0.3">
      <c r="S14419" s="38"/>
    </row>
    <row r="14420" spans="19:19" x14ac:dyDescent="0.3">
      <c r="S14420" s="38"/>
    </row>
    <row r="14421" spans="19:19" x14ac:dyDescent="0.3">
      <c r="S14421" s="38"/>
    </row>
    <row r="14422" spans="19:19" x14ac:dyDescent="0.3">
      <c r="S14422" s="38"/>
    </row>
    <row r="14423" spans="19:19" x14ac:dyDescent="0.3">
      <c r="S14423" s="38"/>
    </row>
    <row r="14424" spans="19:19" x14ac:dyDescent="0.3">
      <c r="S14424" s="38"/>
    </row>
    <row r="14425" spans="19:19" x14ac:dyDescent="0.3">
      <c r="S14425" s="38"/>
    </row>
    <row r="14426" spans="19:19" x14ac:dyDescent="0.3">
      <c r="S14426" s="38"/>
    </row>
    <row r="14427" spans="19:19" x14ac:dyDescent="0.3">
      <c r="S14427" s="38"/>
    </row>
    <row r="14428" spans="19:19" x14ac:dyDescent="0.3">
      <c r="S14428" s="38"/>
    </row>
    <row r="14429" spans="19:19" x14ac:dyDescent="0.3">
      <c r="S14429" s="38"/>
    </row>
    <row r="14430" spans="19:19" x14ac:dyDescent="0.3">
      <c r="S14430" s="38"/>
    </row>
    <row r="14431" spans="19:19" x14ac:dyDescent="0.3">
      <c r="S14431" s="38"/>
    </row>
    <row r="14432" spans="19:19" x14ac:dyDescent="0.3">
      <c r="S14432" s="38"/>
    </row>
    <row r="14433" spans="19:19" x14ac:dyDescent="0.3">
      <c r="S14433" s="38"/>
    </row>
    <row r="14434" spans="19:19" x14ac:dyDescent="0.3">
      <c r="S14434" s="38"/>
    </row>
    <row r="14435" spans="19:19" x14ac:dyDescent="0.3">
      <c r="S14435" s="38"/>
    </row>
    <row r="14436" spans="19:19" x14ac:dyDescent="0.3">
      <c r="S14436" s="38"/>
    </row>
    <row r="14437" spans="19:19" x14ac:dyDescent="0.3">
      <c r="S14437" s="38"/>
    </row>
    <row r="14438" spans="19:19" x14ac:dyDescent="0.3">
      <c r="S14438" s="38"/>
    </row>
    <row r="14439" spans="19:19" x14ac:dyDescent="0.3">
      <c r="S14439" s="38"/>
    </row>
    <row r="14440" spans="19:19" x14ac:dyDescent="0.3">
      <c r="S14440" s="38"/>
    </row>
    <row r="14441" spans="19:19" x14ac:dyDescent="0.3">
      <c r="S14441" s="38"/>
    </row>
    <row r="14442" spans="19:19" x14ac:dyDescent="0.3">
      <c r="S14442" s="38"/>
    </row>
    <row r="14443" spans="19:19" x14ac:dyDescent="0.3">
      <c r="S14443" s="38"/>
    </row>
    <row r="14444" spans="19:19" x14ac:dyDescent="0.3">
      <c r="S14444" s="38"/>
    </row>
    <row r="14445" spans="19:19" x14ac:dyDescent="0.3">
      <c r="S14445" s="38"/>
    </row>
    <row r="14446" spans="19:19" x14ac:dyDescent="0.3">
      <c r="S14446" s="38"/>
    </row>
    <row r="14447" spans="19:19" x14ac:dyDescent="0.3">
      <c r="S14447" s="38"/>
    </row>
    <row r="14448" spans="19:19" x14ac:dyDescent="0.3">
      <c r="S14448" s="38"/>
    </row>
    <row r="14449" spans="19:19" x14ac:dyDescent="0.3">
      <c r="S14449" s="38"/>
    </row>
    <row r="14450" spans="19:19" x14ac:dyDescent="0.3">
      <c r="S14450" s="38"/>
    </row>
    <row r="14451" spans="19:19" x14ac:dyDescent="0.3">
      <c r="S14451" s="38"/>
    </row>
    <row r="14452" spans="19:19" x14ac:dyDescent="0.3">
      <c r="S14452" s="38"/>
    </row>
    <row r="14453" spans="19:19" x14ac:dyDescent="0.3">
      <c r="S14453" s="38"/>
    </row>
    <row r="14454" spans="19:19" x14ac:dyDescent="0.3">
      <c r="S14454" s="38"/>
    </row>
    <row r="14455" spans="19:19" x14ac:dyDescent="0.3">
      <c r="S14455" s="38"/>
    </row>
    <row r="14456" spans="19:19" x14ac:dyDescent="0.3">
      <c r="S14456" s="38"/>
    </row>
    <row r="14457" spans="19:19" x14ac:dyDescent="0.3">
      <c r="S14457" s="38"/>
    </row>
    <row r="14458" spans="19:19" x14ac:dyDescent="0.3">
      <c r="S14458" s="38"/>
    </row>
    <row r="14459" spans="19:19" x14ac:dyDescent="0.3">
      <c r="S14459" s="38"/>
    </row>
    <row r="14460" spans="19:19" x14ac:dyDescent="0.3">
      <c r="S14460" s="38"/>
    </row>
    <row r="14461" spans="19:19" x14ac:dyDescent="0.3">
      <c r="S14461" s="38"/>
    </row>
    <row r="14462" spans="19:19" x14ac:dyDescent="0.3">
      <c r="S14462" s="38"/>
    </row>
    <row r="14463" spans="19:19" x14ac:dyDescent="0.3">
      <c r="S14463" s="38"/>
    </row>
    <row r="14464" spans="19:19" x14ac:dyDescent="0.3">
      <c r="S14464" s="38"/>
    </row>
    <row r="14465" spans="19:19" x14ac:dyDescent="0.3">
      <c r="S14465" s="38"/>
    </row>
    <row r="14466" spans="19:19" x14ac:dyDescent="0.3">
      <c r="S14466" s="38"/>
    </row>
    <row r="14467" spans="19:19" x14ac:dyDescent="0.3">
      <c r="S14467" s="38"/>
    </row>
    <row r="14468" spans="19:19" x14ac:dyDescent="0.3">
      <c r="S14468" s="38"/>
    </row>
    <row r="14469" spans="19:19" x14ac:dyDescent="0.3">
      <c r="S14469" s="38"/>
    </row>
    <row r="14470" spans="19:19" x14ac:dyDescent="0.3">
      <c r="S14470" s="38"/>
    </row>
    <row r="14471" spans="19:19" x14ac:dyDescent="0.3">
      <c r="S14471" s="38"/>
    </row>
    <row r="14472" spans="19:19" x14ac:dyDescent="0.3">
      <c r="S14472" s="38"/>
    </row>
    <row r="14473" spans="19:19" x14ac:dyDescent="0.3">
      <c r="S14473" s="38"/>
    </row>
    <row r="14474" spans="19:19" x14ac:dyDescent="0.3">
      <c r="S14474" s="38"/>
    </row>
    <row r="14475" spans="19:19" x14ac:dyDescent="0.3">
      <c r="S14475" s="38"/>
    </row>
    <row r="14476" spans="19:19" x14ac:dyDescent="0.3">
      <c r="S14476" s="38"/>
    </row>
    <row r="14477" spans="19:19" x14ac:dyDescent="0.3">
      <c r="S14477" s="38"/>
    </row>
    <row r="14478" spans="19:19" x14ac:dyDescent="0.3">
      <c r="S14478" s="38"/>
    </row>
    <row r="14479" spans="19:19" x14ac:dyDescent="0.3">
      <c r="S14479" s="38"/>
    </row>
    <row r="14480" spans="19:19" x14ac:dyDescent="0.3">
      <c r="S14480" s="38"/>
    </row>
    <row r="14481" spans="19:19" x14ac:dyDescent="0.3">
      <c r="S14481" s="38"/>
    </row>
    <row r="14482" spans="19:19" x14ac:dyDescent="0.3">
      <c r="S14482" s="38"/>
    </row>
    <row r="14483" spans="19:19" x14ac:dyDescent="0.3">
      <c r="S14483" s="38"/>
    </row>
    <row r="14484" spans="19:19" x14ac:dyDescent="0.3">
      <c r="S14484" s="38"/>
    </row>
    <row r="14485" spans="19:19" x14ac:dyDescent="0.3">
      <c r="S14485" s="38"/>
    </row>
    <row r="14486" spans="19:19" x14ac:dyDescent="0.3">
      <c r="S14486" s="38"/>
    </row>
    <row r="14487" spans="19:19" x14ac:dyDescent="0.3">
      <c r="S14487" s="38"/>
    </row>
    <row r="14488" spans="19:19" x14ac:dyDescent="0.3">
      <c r="S14488" s="38"/>
    </row>
    <row r="14489" spans="19:19" x14ac:dyDescent="0.3">
      <c r="S14489" s="38"/>
    </row>
    <row r="14490" spans="19:19" x14ac:dyDescent="0.3">
      <c r="S14490" s="38"/>
    </row>
    <row r="14491" spans="19:19" x14ac:dyDescent="0.3">
      <c r="S14491" s="38"/>
    </row>
    <row r="14492" spans="19:19" x14ac:dyDescent="0.3">
      <c r="S14492" s="38"/>
    </row>
    <row r="14493" spans="19:19" x14ac:dyDescent="0.3">
      <c r="S14493" s="38"/>
    </row>
    <row r="14494" spans="19:19" x14ac:dyDescent="0.3">
      <c r="S14494" s="38"/>
    </row>
    <row r="14495" spans="19:19" x14ac:dyDescent="0.3">
      <c r="S14495" s="38"/>
    </row>
    <row r="14496" spans="19:19" x14ac:dyDescent="0.3">
      <c r="S14496" s="38"/>
    </row>
    <row r="14497" spans="19:19" x14ac:dyDescent="0.3">
      <c r="S14497" s="38"/>
    </row>
    <row r="14498" spans="19:19" x14ac:dyDescent="0.3">
      <c r="S14498" s="38"/>
    </row>
    <row r="14499" spans="19:19" x14ac:dyDescent="0.3">
      <c r="S14499" s="38"/>
    </row>
    <row r="14500" spans="19:19" x14ac:dyDescent="0.3">
      <c r="S14500" s="38"/>
    </row>
    <row r="14501" spans="19:19" x14ac:dyDescent="0.3">
      <c r="S14501" s="38"/>
    </row>
    <row r="14502" spans="19:19" x14ac:dyDescent="0.3">
      <c r="S14502" s="38"/>
    </row>
    <row r="14503" spans="19:19" x14ac:dyDescent="0.3">
      <c r="S14503" s="38"/>
    </row>
    <row r="14504" spans="19:19" x14ac:dyDescent="0.3">
      <c r="S14504" s="38"/>
    </row>
    <row r="14505" spans="19:19" x14ac:dyDescent="0.3">
      <c r="S14505" s="38"/>
    </row>
    <row r="14506" spans="19:19" x14ac:dyDescent="0.3">
      <c r="S14506" s="38"/>
    </row>
    <row r="14507" spans="19:19" x14ac:dyDescent="0.3">
      <c r="S14507" s="38"/>
    </row>
    <row r="14508" spans="19:19" x14ac:dyDescent="0.3">
      <c r="S14508" s="38"/>
    </row>
    <row r="14509" spans="19:19" x14ac:dyDescent="0.3">
      <c r="S14509" s="38"/>
    </row>
    <row r="14510" spans="19:19" x14ac:dyDescent="0.3">
      <c r="S14510" s="38"/>
    </row>
    <row r="14511" spans="19:19" x14ac:dyDescent="0.3">
      <c r="S14511" s="38"/>
    </row>
    <row r="14512" spans="19:19" x14ac:dyDescent="0.3">
      <c r="S14512" s="38"/>
    </row>
    <row r="14513" spans="19:19" x14ac:dyDescent="0.3">
      <c r="S14513" s="38"/>
    </row>
    <row r="14514" spans="19:19" x14ac:dyDescent="0.3">
      <c r="S14514" s="38"/>
    </row>
    <row r="14515" spans="19:19" x14ac:dyDescent="0.3">
      <c r="S14515" s="38"/>
    </row>
    <row r="14516" spans="19:19" x14ac:dyDescent="0.3">
      <c r="S14516" s="38"/>
    </row>
    <row r="14517" spans="19:19" x14ac:dyDescent="0.3">
      <c r="S14517" s="38"/>
    </row>
    <row r="14518" spans="19:19" x14ac:dyDescent="0.3">
      <c r="S14518" s="38"/>
    </row>
    <row r="14519" spans="19:19" x14ac:dyDescent="0.3">
      <c r="S14519" s="38"/>
    </row>
    <row r="14520" spans="19:19" x14ac:dyDescent="0.3">
      <c r="S14520" s="38"/>
    </row>
    <row r="14521" spans="19:19" x14ac:dyDescent="0.3">
      <c r="S14521" s="38"/>
    </row>
    <row r="14522" spans="19:19" x14ac:dyDescent="0.3">
      <c r="S14522" s="38"/>
    </row>
    <row r="14523" spans="19:19" x14ac:dyDescent="0.3">
      <c r="S14523" s="38"/>
    </row>
    <row r="14524" spans="19:19" x14ac:dyDescent="0.3">
      <c r="S14524" s="38"/>
    </row>
    <row r="14525" spans="19:19" x14ac:dyDescent="0.3">
      <c r="S14525" s="38"/>
    </row>
    <row r="14526" spans="19:19" x14ac:dyDescent="0.3">
      <c r="S14526" s="38"/>
    </row>
    <row r="14527" spans="19:19" x14ac:dyDescent="0.3">
      <c r="S14527" s="38"/>
    </row>
    <row r="14528" spans="19:19" x14ac:dyDescent="0.3">
      <c r="S14528" s="38"/>
    </row>
    <row r="14529" spans="19:19" x14ac:dyDescent="0.3">
      <c r="S14529" s="38"/>
    </row>
    <row r="14530" spans="19:19" x14ac:dyDescent="0.3">
      <c r="S14530" s="38"/>
    </row>
    <row r="14531" spans="19:19" x14ac:dyDescent="0.3">
      <c r="S14531" s="38"/>
    </row>
    <row r="14532" spans="19:19" x14ac:dyDescent="0.3">
      <c r="S14532" s="38"/>
    </row>
    <row r="14533" spans="19:19" x14ac:dyDescent="0.3">
      <c r="S14533" s="38"/>
    </row>
    <row r="14534" spans="19:19" x14ac:dyDescent="0.3">
      <c r="S14534" s="38"/>
    </row>
    <row r="14535" spans="19:19" x14ac:dyDescent="0.3">
      <c r="S14535" s="38"/>
    </row>
    <row r="14536" spans="19:19" x14ac:dyDescent="0.3">
      <c r="S14536" s="38"/>
    </row>
    <row r="14537" spans="19:19" x14ac:dyDescent="0.3">
      <c r="S14537" s="38"/>
    </row>
    <row r="14538" spans="19:19" x14ac:dyDescent="0.3">
      <c r="S14538" s="38"/>
    </row>
    <row r="14539" spans="19:19" x14ac:dyDescent="0.3">
      <c r="S14539" s="38"/>
    </row>
    <row r="14540" spans="19:19" x14ac:dyDescent="0.3">
      <c r="S14540" s="38"/>
    </row>
    <row r="14541" spans="19:19" x14ac:dyDescent="0.3">
      <c r="S14541" s="38"/>
    </row>
    <row r="14542" spans="19:19" x14ac:dyDescent="0.3">
      <c r="S14542" s="38"/>
    </row>
    <row r="14543" spans="19:19" x14ac:dyDescent="0.3">
      <c r="S14543" s="38"/>
    </row>
    <row r="14544" spans="19:19" x14ac:dyDescent="0.3">
      <c r="S14544" s="38"/>
    </row>
    <row r="14545" spans="19:19" x14ac:dyDescent="0.3">
      <c r="S14545" s="38"/>
    </row>
    <row r="14546" spans="19:19" x14ac:dyDescent="0.3">
      <c r="S14546" s="38"/>
    </row>
    <row r="14547" spans="19:19" x14ac:dyDescent="0.3">
      <c r="S14547" s="38"/>
    </row>
    <row r="14548" spans="19:19" x14ac:dyDescent="0.3">
      <c r="S14548" s="38"/>
    </row>
    <row r="14549" spans="19:19" x14ac:dyDescent="0.3">
      <c r="S14549" s="38"/>
    </row>
    <row r="14550" spans="19:19" x14ac:dyDescent="0.3">
      <c r="S14550" s="38"/>
    </row>
    <row r="14551" spans="19:19" x14ac:dyDescent="0.3">
      <c r="S14551" s="38"/>
    </row>
    <row r="14552" spans="19:19" x14ac:dyDescent="0.3">
      <c r="S14552" s="38"/>
    </row>
    <row r="14553" spans="19:19" x14ac:dyDescent="0.3">
      <c r="S14553" s="38"/>
    </row>
    <row r="14554" spans="19:19" x14ac:dyDescent="0.3">
      <c r="S14554" s="38"/>
    </row>
    <row r="14555" spans="19:19" x14ac:dyDescent="0.3">
      <c r="S14555" s="38"/>
    </row>
    <row r="14556" spans="19:19" x14ac:dyDescent="0.3">
      <c r="S14556" s="38"/>
    </row>
    <row r="14557" spans="19:19" x14ac:dyDescent="0.3">
      <c r="S14557" s="38"/>
    </row>
    <row r="14558" spans="19:19" x14ac:dyDescent="0.3">
      <c r="S14558" s="38"/>
    </row>
    <row r="14559" spans="19:19" x14ac:dyDescent="0.3">
      <c r="S14559" s="38"/>
    </row>
    <row r="14560" spans="19:19" x14ac:dyDescent="0.3">
      <c r="S14560" s="38"/>
    </row>
    <row r="14561" spans="19:19" x14ac:dyDescent="0.3">
      <c r="S14561" s="38"/>
    </row>
    <row r="14562" spans="19:19" x14ac:dyDescent="0.3">
      <c r="S14562" s="38"/>
    </row>
    <row r="14563" spans="19:19" x14ac:dyDescent="0.3">
      <c r="S14563" s="38"/>
    </row>
    <row r="14564" spans="19:19" x14ac:dyDescent="0.3">
      <c r="S14564" s="38"/>
    </row>
    <row r="14565" spans="19:19" x14ac:dyDescent="0.3">
      <c r="S14565" s="38"/>
    </row>
    <row r="14566" spans="19:19" x14ac:dyDescent="0.3">
      <c r="S14566" s="38"/>
    </row>
    <row r="14567" spans="19:19" x14ac:dyDescent="0.3">
      <c r="S14567" s="38"/>
    </row>
    <row r="14568" spans="19:19" x14ac:dyDescent="0.3">
      <c r="S14568" s="38"/>
    </row>
    <row r="14569" spans="19:19" x14ac:dyDescent="0.3">
      <c r="S14569" s="38"/>
    </row>
    <row r="14570" spans="19:19" x14ac:dyDescent="0.3">
      <c r="S14570" s="38"/>
    </row>
    <row r="14571" spans="19:19" x14ac:dyDescent="0.3">
      <c r="S14571" s="38"/>
    </row>
    <row r="14572" spans="19:19" x14ac:dyDescent="0.3">
      <c r="S14572" s="38"/>
    </row>
    <row r="14573" spans="19:19" x14ac:dyDescent="0.3">
      <c r="S14573" s="38"/>
    </row>
    <row r="14574" spans="19:19" x14ac:dyDescent="0.3">
      <c r="S14574" s="38"/>
    </row>
    <row r="14575" spans="19:19" x14ac:dyDescent="0.3">
      <c r="S14575" s="38"/>
    </row>
    <row r="14576" spans="19:19" x14ac:dyDescent="0.3">
      <c r="S14576" s="38"/>
    </row>
    <row r="14577" spans="19:19" x14ac:dyDescent="0.3">
      <c r="S14577" s="38"/>
    </row>
    <row r="14578" spans="19:19" x14ac:dyDescent="0.3">
      <c r="S14578" s="38"/>
    </row>
    <row r="14579" spans="19:19" x14ac:dyDescent="0.3">
      <c r="S14579" s="38"/>
    </row>
    <row r="14580" spans="19:19" x14ac:dyDescent="0.3">
      <c r="S14580" s="38"/>
    </row>
    <row r="14581" spans="19:19" x14ac:dyDescent="0.3">
      <c r="S14581" s="38"/>
    </row>
    <row r="14582" spans="19:19" x14ac:dyDescent="0.3">
      <c r="S14582" s="38"/>
    </row>
    <row r="14583" spans="19:19" x14ac:dyDescent="0.3">
      <c r="S14583" s="38"/>
    </row>
    <row r="14584" spans="19:19" x14ac:dyDescent="0.3">
      <c r="S14584" s="38"/>
    </row>
    <row r="14585" spans="19:19" x14ac:dyDescent="0.3">
      <c r="S14585" s="38"/>
    </row>
    <row r="14586" spans="19:19" x14ac:dyDescent="0.3">
      <c r="S14586" s="38"/>
    </row>
    <row r="14587" spans="19:19" x14ac:dyDescent="0.3">
      <c r="S14587" s="38"/>
    </row>
    <row r="14588" spans="19:19" x14ac:dyDescent="0.3">
      <c r="S14588" s="38"/>
    </row>
    <row r="14589" spans="19:19" x14ac:dyDescent="0.3">
      <c r="S14589" s="38"/>
    </row>
    <row r="14590" spans="19:19" x14ac:dyDescent="0.3">
      <c r="S14590" s="38"/>
    </row>
    <row r="14591" spans="19:19" x14ac:dyDescent="0.3">
      <c r="S14591" s="38"/>
    </row>
    <row r="14592" spans="19:19" x14ac:dyDescent="0.3">
      <c r="S14592" s="38"/>
    </row>
    <row r="14593" spans="19:19" x14ac:dyDescent="0.3">
      <c r="S14593" s="38"/>
    </row>
    <row r="14594" spans="19:19" x14ac:dyDescent="0.3">
      <c r="S14594" s="38"/>
    </row>
    <row r="14595" spans="19:19" x14ac:dyDescent="0.3">
      <c r="S14595" s="38"/>
    </row>
    <row r="14596" spans="19:19" x14ac:dyDescent="0.3">
      <c r="S14596" s="38"/>
    </row>
    <row r="14597" spans="19:19" x14ac:dyDescent="0.3">
      <c r="S14597" s="38"/>
    </row>
    <row r="14598" spans="19:19" x14ac:dyDescent="0.3">
      <c r="S14598" s="38"/>
    </row>
    <row r="14599" spans="19:19" x14ac:dyDescent="0.3">
      <c r="S14599" s="38"/>
    </row>
    <row r="14600" spans="19:19" x14ac:dyDescent="0.3">
      <c r="S14600" s="38"/>
    </row>
    <row r="14601" spans="19:19" x14ac:dyDescent="0.3">
      <c r="S14601" s="38"/>
    </row>
    <row r="14602" spans="19:19" x14ac:dyDescent="0.3">
      <c r="S14602" s="38"/>
    </row>
    <row r="14603" spans="19:19" x14ac:dyDescent="0.3">
      <c r="S14603" s="38"/>
    </row>
    <row r="14604" spans="19:19" x14ac:dyDescent="0.3">
      <c r="S14604" s="38"/>
    </row>
    <row r="14605" spans="19:19" x14ac:dyDescent="0.3">
      <c r="S14605" s="38"/>
    </row>
    <row r="14606" spans="19:19" x14ac:dyDescent="0.3">
      <c r="S14606" s="38"/>
    </row>
    <row r="14607" spans="19:19" x14ac:dyDescent="0.3">
      <c r="S14607" s="38"/>
    </row>
    <row r="14608" spans="19:19" x14ac:dyDescent="0.3">
      <c r="S14608" s="38"/>
    </row>
    <row r="14609" spans="19:19" x14ac:dyDescent="0.3">
      <c r="S14609" s="38"/>
    </row>
    <row r="14610" spans="19:19" x14ac:dyDescent="0.3">
      <c r="S14610" s="38"/>
    </row>
    <row r="14611" spans="19:19" x14ac:dyDescent="0.3">
      <c r="S14611" s="38"/>
    </row>
    <row r="14612" spans="19:19" x14ac:dyDescent="0.3">
      <c r="S14612" s="38"/>
    </row>
    <row r="14613" spans="19:19" x14ac:dyDescent="0.3">
      <c r="S14613" s="38"/>
    </row>
    <row r="14614" spans="19:19" x14ac:dyDescent="0.3">
      <c r="S14614" s="38"/>
    </row>
    <row r="14615" spans="19:19" x14ac:dyDescent="0.3">
      <c r="S14615" s="38"/>
    </row>
    <row r="14616" spans="19:19" x14ac:dyDescent="0.3">
      <c r="S14616" s="38"/>
    </row>
    <row r="14617" spans="19:19" x14ac:dyDescent="0.3">
      <c r="S14617" s="38"/>
    </row>
    <row r="14618" spans="19:19" x14ac:dyDescent="0.3">
      <c r="S14618" s="38"/>
    </row>
    <row r="14619" spans="19:19" x14ac:dyDescent="0.3">
      <c r="S14619" s="38"/>
    </row>
    <row r="14620" spans="19:19" x14ac:dyDescent="0.3">
      <c r="S14620" s="38"/>
    </row>
    <row r="14621" spans="19:19" x14ac:dyDescent="0.3">
      <c r="S14621" s="38"/>
    </row>
    <row r="14622" spans="19:19" x14ac:dyDescent="0.3">
      <c r="S14622" s="38"/>
    </row>
    <row r="14623" spans="19:19" x14ac:dyDescent="0.3">
      <c r="S14623" s="38"/>
    </row>
    <row r="14624" spans="19:19" x14ac:dyDescent="0.3">
      <c r="S14624" s="38"/>
    </row>
    <row r="14625" spans="19:19" x14ac:dyDescent="0.3">
      <c r="S14625" s="38"/>
    </row>
    <row r="14626" spans="19:19" x14ac:dyDescent="0.3">
      <c r="S14626" s="38"/>
    </row>
    <row r="14627" spans="19:19" x14ac:dyDescent="0.3">
      <c r="S14627" s="38"/>
    </row>
    <row r="14628" spans="19:19" x14ac:dyDescent="0.3">
      <c r="S14628" s="38"/>
    </row>
    <row r="14629" spans="19:19" x14ac:dyDescent="0.3">
      <c r="S14629" s="38"/>
    </row>
    <row r="14630" spans="19:19" x14ac:dyDescent="0.3">
      <c r="S14630" s="38"/>
    </row>
    <row r="14631" spans="19:19" x14ac:dyDescent="0.3">
      <c r="S14631" s="38"/>
    </row>
    <row r="14632" spans="19:19" x14ac:dyDescent="0.3">
      <c r="S14632" s="38"/>
    </row>
    <row r="14633" spans="19:19" x14ac:dyDescent="0.3">
      <c r="S14633" s="38"/>
    </row>
    <row r="14634" spans="19:19" x14ac:dyDescent="0.3">
      <c r="S14634" s="38"/>
    </row>
    <row r="14635" spans="19:19" x14ac:dyDescent="0.3">
      <c r="S14635" s="38"/>
    </row>
    <row r="14636" spans="19:19" x14ac:dyDescent="0.3">
      <c r="S14636" s="38"/>
    </row>
    <row r="14637" spans="19:19" x14ac:dyDescent="0.3">
      <c r="S14637" s="38"/>
    </row>
    <row r="14638" spans="19:19" x14ac:dyDescent="0.3">
      <c r="S14638" s="38"/>
    </row>
    <row r="14639" spans="19:19" x14ac:dyDescent="0.3">
      <c r="S14639" s="38"/>
    </row>
    <row r="14640" spans="19:19" x14ac:dyDescent="0.3">
      <c r="S14640" s="38"/>
    </row>
    <row r="14641" spans="19:19" x14ac:dyDescent="0.3">
      <c r="S14641" s="38"/>
    </row>
    <row r="14642" spans="19:19" x14ac:dyDescent="0.3">
      <c r="S14642" s="38"/>
    </row>
    <row r="14643" spans="19:19" x14ac:dyDescent="0.3">
      <c r="S14643" s="38"/>
    </row>
    <row r="14644" spans="19:19" x14ac:dyDescent="0.3">
      <c r="S14644" s="38"/>
    </row>
    <row r="14645" spans="19:19" x14ac:dyDescent="0.3">
      <c r="S14645" s="38"/>
    </row>
    <row r="14646" spans="19:19" x14ac:dyDescent="0.3">
      <c r="S14646" s="38"/>
    </row>
    <row r="14647" spans="19:19" x14ac:dyDescent="0.3">
      <c r="S14647" s="38"/>
    </row>
    <row r="14648" spans="19:19" x14ac:dyDescent="0.3">
      <c r="S14648" s="38"/>
    </row>
    <row r="14649" spans="19:19" x14ac:dyDescent="0.3">
      <c r="S14649" s="38"/>
    </row>
    <row r="14650" spans="19:19" x14ac:dyDescent="0.3">
      <c r="S14650" s="38"/>
    </row>
    <row r="14651" spans="19:19" x14ac:dyDescent="0.3">
      <c r="S14651" s="38"/>
    </row>
    <row r="14652" spans="19:19" x14ac:dyDescent="0.3">
      <c r="S14652" s="38"/>
    </row>
    <row r="14653" spans="19:19" x14ac:dyDescent="0.3">
      <c r="S14653" s="38"/>
    </row>
    <row r="14654" spans="19:19" x14ac:dyDescent="0.3">
      <c r="S14654" s="38"/>
    </row>
    <row r="14655" spans="19:19" x14ac:dyDescent="0.3">
      <c r="S14655" s="38"/>
    </row>
    <row r="14656" spans="19:19" x14ac:dyDescent="0.3">
      <c r="S14656" s="38"/>
    </row>
    <row r="14657" spans="19:19" x14ac:dyDescent="0.3">
      <c r="S14657" s="38"/>
    </row>
    <row r="14658" spans="19:19" x14ac:dyDescent="0.3">
      <c r="S14658" s="38"/>
    </row>
    <row r="14659" spans="19:19" x14ac:dyDescent="0.3">
      <c r="S14659" s="38"/>
    </row>
    <row r="14660" spans="19:19" x14ac:dyDescent="0.3">
      <c r="S14660" s="38"/>
    </row>
    <row r="14661" spans="19:19" x14ac:dyDescent="0.3">
      <c r="S14661" s="38"/>
    </row>
    <row r="14662" spans="19:19" x14ac:dyDescent="0.3">
      <c r="S14662" s="38"/>
    </row>
    <row r="14663" spans="19:19" x14ac:dyDescent="0.3">
      <c r="S14663" s="38"/>
    </row>
    <row r="14664" spans="19:19" x14ac:dyDescent="0.3">
      <c r="S14664" s="38"/>
    </row>
    <row r="14665" spans="19:19" x14ac:dyDescent="0.3">
      <c r="S14665" s="38"/>
    </row>
    <row r="14666" spans="19:19" x14ac:dyDescent="0.3">
      <c r="S14666" s="38"/>
    </row>
    <row r="14667" spans="19:19" x14ac:dyDescent="0.3">
      <c r="S14667" s="38"/>
    </row>
    <row r="14668" spans="19:19" x14ac:dyDescent="0.3">
      <c r="S14668" s="38"/>
    </row>
    <row r="14669" spans="19:19" x14ac:dyDescent="0.3">
      <c r="S14669" s="38"/>
    </row>
    <row r="14670" spans="19:19" x14ac:dyDescent="0.3">
      <c r="S14670" s="38"/>
    </row>
    <row r="14671" spans="19:19" x14ac:dyDescent="0.3">
      <c r="S14671" s="38"/>
    </row>
    <row r="14672" spans="19:19" x14ac:dyDescent="0.3">
      <c r="S14672" s="38"/>
    </row>
    <row r="14673" spans="19:19" x14ac:dyDescent="0.3">
      <c r="S14673" s="38"/>
    </row>
    <row r="14674" spans="19:19" x14ac:dyDescent="0.3">
      <c r="S14674" s="38"/>
    </row>
    <row r="14675" spans="19:19" x14ac:dyDescent="0.3">
      <c r="S14675" s="38"/>
    </row>
    <row r="14676" spans="19:19" x14ac:dyDescent="0.3">
      <c r="S14676" s="38"/>
    </row>
    <row r="14677" spans="19:19" x14ac:dyDescent="0.3">
      <c r="S14677" s="38"/>
    </row>
    <row r="14678" spans="19:19" x14ac:dyDescent="0.3">
      <c r="S14678" s="38"/>
    </row>
    <row r="14679" spans="19:19" x14ac:dyDescent="0.3">
      <c r="S14679" s="38"/>
    </row>
    <row r="14680" spans="19:19" x14ac:dyDescent="0.3">
      <c r="S14680" s="38"/>
    </row>
    <row r="14681" spans="19:19" x14ac:dyDescent="0.3">
      <c r="S14681" s="38"/>
    </row>
    <row r="14682" spans="19:19" x14ac:dyDescent="0.3">
      <c r="S14682" s="38"/>
    </row>
    <row r="14683" spans="19:19" x14ac:dyDescent="0.3">
      <c r="S14683" s="38"/>
    </row>
    <row r="14684" spans="19:19" x14ac:dyDescent="0.3">
      <c r="S14684" s="38"/>
    </row>
    <row r="14685" spans="19:19" x14ac:dyDescent="0.3">
      <c r="S14685" s="38"/>
    </row>
    <row r="14686" spans="19:19" x14ac:dyDescent="0.3">
      <c r="S14686" s="38"/>
    </row>
    <row r="14687" spans="19:19" x14ac:dyDescent="0.3">
      <c r="S14687" s="38"/>
    </row>
    <row r="14688" spans="19:19" x14ac:dyDescent="0.3">
      <c r="S14688" s="38"/>
    </row>
    <row r="14689" spans="19:19" x14ac:dyDescent="0.3">
      <c r="S14689" s="38"/>
    </row>
    <row r="14690" spans="19:19" x14ac:dyDescent="0.3">
      <c r="S14690" s="38"/>
    </row>
    <row r="14691" spans="19:19" x14ac:dyDescent="0.3">
      <c r="S14691" s="38"/>
    </row>
    <row r="14692" spans="19:19" x14ac:dyDescent="0.3">
      <c r="S14692" s="38"/>
    </row>
    <row r="14693" spans="19:19" x14ac:dyDescent="0.3">
      <c r="S14693" s="38"/>
    </row>
    <row r="14694" spans="19:19" x14ac:dyDescent="0.3">
      <c r="S14694" s="38"/>
    </row>
    <row r="14695" spans="19:19" x14ac:dyDescent="0.3">
      <c r="S14695" s="38"/>
    </row>
    <row r="14696" spans="19:19" x14ac:dyDescent="0.3">
      <c r="S14696" s="38"/>
    </row>
    <row r="14697" spans="19:19" x14ac:dyDescent="0.3">
      <c r="S14697" s="38"/>
    </row>
    <row r="14698" spans="19:19" x14ac:dyDescent="0.3">
      <c r="S14698" s="38"/>
    </row>
    <row r="14699" spans="19:19" x14ac:dyDescent="0.3">
      <c r="S14699" s="38"/>
    </row>
    <row r="14700" spans="19:19" x14ac:dyDescent="0.3">
      <c r="S14700" s="38"/>
    </row>
    <row r="14701" spans="19:19" x14ac:dyDescent="0.3">
      <c r="S14701" s="38"/>
    </row>
    <row r="14702" spans="19:19" x14ac:dyDescent="0.3">
      <c r="S14702" s="38"/>
    </row>
    <row r="14703" spans="19:19" x14ac:dyDescent="0.3">
      <c r="S14703" s="38"/>
    </row>
    <row r="14704" spans="19:19" x14ac:dyDescent="0.3">
      <c r="S14704" s="38"/>
    </row>
    <row r="14705" spans="19:19" x14ac:dyDescent="0.3">
      <c r="S14705" s="38"/>
    </row>
    <row r="14706" spans="19:19" x14ac:dyDescent="0.3">
      <c r="S14706" s="38"/>
    </row>
    <row r="14707" spans="19:19" x14ac:dyDescent="0.3">
      <c r="S14707" s="38"/>
    </row>
    <row r="14708" spans="19:19" x14ac:dyDescent="0.3">
      <c r="S14708" s="38"/>
    </row>
    <row r="14709" spans="19:19" x14ac:dyDescent="0.3">
      <c r="S14709" s="38"/>
    </row>
    <row r="14710" spans="19:19" x14ac:dyDescent="0.3">
      <c r="S14710" s="38"/>
    </row>
    <row r="14711" spans="19:19" x14ac:dyDescent="0.3">
      <c r="S14711" s="38"/>
    </row>
    <row r="14712" spans="19:19" x14ac:dyDescent="0.3">
      <c r="S14712" s="38"/>
    </row>
    <row r="14713" spans="19:19" x14ac:dyDescent="0.3">
      <c r="S14713" s="38"/>
    </row>
    <row r="14714" spans="19:19" x14ac:dyDescent="0.3">
      <c r="S14714" s="38"/>
    </row>
    <row r="14715" spans="19:19" x14ac:dyDescent="0.3">
      <c r="S14715" s="38"/>
    </row>
    <row r="14716" spans="19:19" x14ac:dyDescent="0.3">
      <c r="S14716" s="38"/>
    </row>
    <row r="14717" spans="19:19" x14ac:dyDescent="0.3">
      <c r="S14717" s="38"/>
    </row>
    <row r="14718" spans="19:19" x14ac:dyDescent="0.3">
      <c r="S14718" s="38"/>
    </row>
    <row r="14719" spans="19:19" x14ac:dyDescent="0.3">
      <c r="S14719" s="38"/>
    </row>
    <row r="14720" spans="19:19" x14ac:dyDescent="0.3">
      <c r="S14720" s="38"/>
    </row>
    <row r="14721" spans="19:19" x14ac:dyDescent="0.3">
      <c r="S14721" s="38"/>
    </row>
    <row r="14722" spans="19:19" x14ac:dyDescent="0.3">
      <c r="S14722" s="38"/>
    </row>
    <row r="14723" spans="19:19" x14ac:dyDescent="0.3">
      <c r="S14723" s="38"/>
    </row>
    <row r="14724" spans="19:19" x14ac:dyDescent="0.3">
      <c r="S14724" s="38"/>
    </row>
    <row r="14725" spans="19:19" x14ac:dyDescent="0.3">
      <c r="S14725" s="38"/>
    </row>
    <row r="14726" spans="19:19" x14ac:dyDescent="0.3">
      <c r="S14726" s="38"/>
    </row>
    <row r="14727" spans="19:19" x14ac:dyDescent="0.3">
      <c r="S14727" s="38"/>
    </row>
    <row r="14728" spans="19:19" x14ac:dyDescent="0.3">
      <c r="S14728" s="38"/>
    </row>
    <row r="14729" spans="19:19" x14ac:dyDescent="0.3">
      <c r="S14729" s="38"/>
    </row>
    <row r="14730" spans="19:19" x14ac:dyDescent="0.3">
      <c r="S14730" s="38"/>
    </row>
    <row r="14731" spans="19:19" x14ac:dyDescent="0.3">
      <c r="S14731" s="38"/>
    </row>
    <row r="14732" spans="19:19" x14ac:dyDescent="0.3">
      <c r="S14732" s="38"/>
    </row>
    <row r="14733" spans="19:19" x14ac:dyDescent="0.3">
      <c r="S14733" s="38"/>
    </row>
    <row r="14734" spans="19:19" x14ac:dyDescent="0.3">
      <c r="S14734" s="38"/>
    </row>
    <row r="14735" spans="19:19" x14ac:dyDescent="0.3">
      <c r="S14735" s="38"/>
    </row>
    <row r="14736" spans="19:19" x14ac:dyDescent="0.3">
      <c r="S14736" s="38"/>
    </row>
    <row r="14737" spans="19:19" x14ac:dyDescent="0.3">
      <c r="S14737" s="38"/>
    </row>
    <row r="14738" spans="19:19" x14ac:dyDescent="0.3">
      <c r="S14738" s="38"/>
    </row>
    <row r="14739" spans="19:19" x14ac:dyDescent="0.3">
      <c r="S14739" s="38"/>
    </row>
    <row r="14740" spans="19:19" x14ac:dyDescent="0.3">
      <c r="S14740" s="38"/>
    </row>
    <row r="14741" spans="19:19" x14ac:dyDescent="0.3">
      <c r="S14741" s="38"/>
    </row>
    <row r="14742" spans="19:19" x14ac:dyDescent="0.3">
      <c r="S14742" s="38"/>
    </row>
    <row r="14743" spans="19:19" x14ac:dyDescent="0.3">
      <c r="S14743" s="38"/>
    </row>
    <row r="14744" spans="19:19" x14ac:dyDescent="0.3">
      <c r="S14744" s="38"/>
    </row>
    <row r="14745" spans="19:19" x14ac:dyDescent="0.3">
      <c r="S14745" s="38"/>
    </row>
    <row r="14746" spans="19:19" x14ac:dyDescent="0.3">
      <c r="S14746" s="38"/>
    </row>
    <row r="14747" spans="19:19" x14ac:dyDescent="0.3">
      <c r="S14747" s="38"/>
    </row>
    <row r="14748" spans="19:19" x14ac:dyDescent="0.3">
      <c r="S14748" s="38"/>
    </row>
    <row r="14749" spans="19:19" x14ac:dyDescent="0.3">
      <c r="S14749" s="38"/>
    </row>
    <row r="14750" spans="19:19" x14ac:dyDescent="0.3">
      <c r="S14750" s="38"/>
    </row>
    <row r="14751" spans="19:19" x14ac:dyDescent="0.3">
      <c r="S14751" s="38"/>
    </row>
    <row r="14752" spans="19:19" x14ac:dyDescent="0.3">
      <c r="S14752" s="38"/>
    </row>
    <row r="14753" spans="19:19" x14ac:dyDescent="0.3">
      <c r="S14753" s="38"/>
    </row>
    <row r="14754" spans="19:19" x14ac:dyDescent="0.3">
      <c r="S14754" s="38"/>
    </row>
    <row r="14755" spans="19:19" x14ac:dyDescent="0.3">
      <c r="S14755" s="38"/>
    </row>
    <row r="14756" spans="19:19" x14ac:dyDescent="0.3">
      <c r="S14756" s="38"/>
    </row>
    <row r="14757" spans="19:19" x14ac:dyDescent="0.3">
      <c r="S14757" s="38"/>
    </row>
    <row r="14758" spans="19:19" x14ac:dyDescent="0.3">
      <c r="S14758" s="38"/>
    </row>
    <row r="14759" spans="19:19" x14ac:dyDescent="0.3">
      <c r="S14759" s="38"/>
    </row>
    <row r="14760" spans="19:19" x14ac:dyDescent="0.3">
      <c r="S14760" s="38"/>
    </row>
    <row r="14761" spans="19:19" x14ac:dyDescent="0.3">
      <c r="S14761" s="38"/>
    </row>
    <row r="14762" spans="19:19" x14ac:dyDescent="0.3">
      <c r="S14762" s="38"/>
    </row>
    <row r="14763" spans="19:19" x14ac:dyDescent="0.3">
      <c r="S14763" s="38"/>
    </row>
    <row r="14764" spans="19:19" x14ac:dyDescent="0.3">
      <c r="S14764" s="38"/>
    </row>
    <row r="14765" spans="19:19" x14ac:dyDescent="0.3">
      <c r="S14765" s="38"/>
    </row>
    <row r="14766" spans="19:19" x14ac:dyDescent="0.3">
      <c r="S14766" s="38"/>
    </row>
    <row r="14767" spans="19:19" x14ac:dyDescent="0.3">
      <c r="S14767" s="38"/>
    </row>
    <row r="14768" spans="19:19" x14ac:dyDescent="0.3">
      <c r="S14768" s="38"/>
    </row>
    <row r="14769" spans="19:19" x14ac:dyDescent="0.3">
      <c r="S14769" s="38"/>
    </row>
    <row r="14770" spans="19:19" x14ac:dyDescent="0.3">
      <c r="S14770" s="38"/>
    </row>
    <row r="14771" spans="19:19" x14ac:dyDescent="0.3">
      <c r="S14771" s="38"/>
    </row>
    <row r="14772" spans="19:19" x14ac:dyDescent="0.3">
      <c r="S14772" s="38"/>
    </row>
    <row r="14773" spans="19:19" x14ac:dyDescent="0.3">
      <c r="S14773" s="38"/>
    </row>
    <row r="14774" spans="19:19" x14ac:dyDescent="0.3">
      <c r="S14774" s="38"/>
    </row>
    <row r="14775" spans="19:19" x14ac:dyDescent="0.3">
      <c r="S14775" s="38"/>
    </row>
    <row r="14776" spans="19:19" x14ac:dyDescent="0.3">
      <c r="S14776" s="38"/>
    </row>
    <row r="14777" spans="19:19" x14ac:dyDescent="0.3">
      <c r="S14777" s="38"/>
    </row>
    <row r="14778" spans="19:19" x14ac:dyDescent="0.3">
      <c r="S14778" s="38"/>
    </row>
    <row r="14779" spans="19:19" x14ac:dyDescent="0.3">
      <c r="S14779" s="38"/>
    </row>
    <row r="14780" spans="19:19" x14ac:dyDescent="0.3">
      <c r="S14780" s="38"/>
    </row>
    <row r="14781" spans="19:19" x14ac:dyDescent="0.3">
      <c r="S14781" s="38"/>
    </row>
    <row r="14782" spans="19:19" x14ac:dyDescent="0.3">
      <c r="S14782" s="38"/>
    </row>
    <row r="14783" spans="19:19" x14ac:dyDescent="0.3">
      <c r="S14783" s="38"/>
    </row>
    <row r="14784" spans="19:19" x14ac:dyDescent="0.3">
      <c r="S14784" s="38"/>
    </row>
    <row r="14785" spans="19:19" x14ac:dyDescent="0.3">
      <c r="S14785" s="38"/>
    </row>
    <row r="14786" spans="19:19" x14ac:dyDescent="0.3">
      <c r="S14786" s="38"/>
    </row>
    <row r="14787" spans="19:19" x14ac:dyDescent="0.3">
      <c r="S14787" s="38"/>
    </row>
    <row r="14788" spans="19:19" x14ac:dyDescent="0.3">
      <c r="S14788" s="38"/>
    </row>
    <row r="14789" spans="19:19" x14ac:dyDescent="0.3">
      <c r="S14789" s="38"/>
    </row>
    <row r="14790" spans="19:19" x14ac:dyDescent="0.3">
      <c r="S14790" s="38"/>
    </row>
    <row r="14791" spans="19:19" x14ac:dyDescent="0.3">
      <c r="S14791" s="38"/>
    </row>
    <row r="14792" spans="19:19" x14ac:dyDescent="0.3">
      <c r="S14792" s="38"/>
    </row>
    <row r="14793" spans="19:19" x14ac:dyDescent="0.3">
      <c r="S14793" s="38"/>
    </row>
    <row r="14794" spans="19:19" x14ac:dyDescent="0.3">
      <c r="S14794" s="38"/>
    </row>
    <row r="14795" spans="19:19" x14ac:dyDescent="0.3">
      <c r="S14795" s="38"/>
    </row>
    <row r="14796" spans="19:19" x14ac:dyDescent="0.3">
      <c r="S14796" s="38"/>
    </row>
    <row r="14797" spans="19:19" x14ac:dyDescent="0.3">
      <c r="S14797" s="38"/>
    </row>
    <row r="14798" spans="19:19" x14ac:dyDescent="0.3">
      <c r="S14798" s="38"/>
    </row>
    <row r="14799" spans="19:19" x14ac:dyDescent="0.3">
      <c r="S14799" s="38"/>
    </row>
    <row r="14800" spans="19:19" x14ac:dyDescent="0.3">
      <c r="S14800" s="38"/>
    </row>
    <row r="14801" spans="19:19" x14ac:dyDescent="0.3">
      <c r="S14801" s="38"/>
    </row>
    <row r="14802" spans="19:19" x14ac:dyDescent="0.3">
      <c r="S14802" s="38"/>
    </row>
    <row r="14803" spans="19:19" x14ac:dyDescent="0.3">
      <c r="S14803" s="38"/>
    </row>
    <row r="14804" spans="19:19" x14ac:dyDescent="0.3">
      <c r="S14804" s="38"/>
    </row>
    <row r="14805" spans="19:19" x14ac:dyDescent="0.3">
      <c r="S14805" s="38"/>
    </row>
    <row r="14806" spans="19:19" x14ac:dyDescent="0.3">
      <c r="S14806" s="38"/>
    </row>
    <row r="14807" spans="19:19" x14ac:dyDescent="0.3">
      <c r="S14807" s="38"/>
    </row>
    <row r="14808" spans="19:19" x14ac:dyDescent="0.3">
      <c r="S14808" s="38"/>
    </row>
    <row r="14809" spans="19:19" x14ac:dyDescent="0.3">
      <c r="S14809" s="38"/>
    </row>
    <row r="14810" spans="19:19" x14ac:dyDescent="0.3">
      <c r="S14810" s="38"/>
    </row>
    <row r="14811" spans="19:19" x14ac:dyDescent="0.3">
      <c r="S14811" s="38"/>
    </row>
    <row r="14812" spans="19:19" x14ac:dyDescent="0.3">
      <c r="S14812" s="38"/>
    </row>
    <row r="14813" spans="19:19" x14ac:dyDescent="0.3">
      <c r="S14813" s="38"/>
    </row>
    <row r="14814" spans="19:19" x14ac:dyDescent="0.3">
      <c r="S14814" s="38"/>
    </row>
    <row r="14815" spans="19:19" x14ac:dyDescent="0.3">
      <c r="S14815" s="38"/>
    </row>
    <row r="14816" spans="19:19" x14ac:dyDescent="0.3">
      <c r="S14816" s="38"/>
    </row>
    <row r="14817" spans="19:19" x14ac:dyDescent="0.3">
      <c r="S14817" s="38"/>
    </row>
    <row r="14818" spans="19:19" x14ac:dyDescent="0.3">
      <c r="S14818" s="38"/>
    </row>
    <row r="14819" spans="19:19" x14ac:dyDescent="0.3">
      <c r="S14819" s="38"/>
    </row>
    <row r="14820" spans="19:19" x14ac:dyDescent="0.3">
      <c r="S14820" s="38"/>
    </row>
    <row r="14821" spans="19:19" x14ac:dyDescent="0.3">
      <c r="S14821" s="38"/>
    </row>
    <row r="14822" spans="19:19" x14ac:dyDescent="0.3">
      <c r="S14822" s="38"/>
    </row>
    <row r="14823" spans="19:19" x14ac:dyDescent="0.3">
      <c r="S14823" s="38"/>
    </row>
    <row r="14824" spans="19:19" x14ac:dyDescent="0.3">
      <c r="S14824" s="38"/>
    </row>
    <row r="14825" spans="19:19" x14ac:dyDescent="0.3">
      <c r="S14825" s="38"/>
    </row>
    <row r="14826" spans="19:19" x14ac:dyDescent="0.3">
      <c r="S14826" s="38"/>
    </row>
    <row r="14827" spans="19:19" x14ac:dyDescent="0.3">
      <c r="S14827" s="38"/>
    </row>
    <row r="14828" spans="19:19" x14ac:dyDescent="0.3">
      <c r="S14828" s="38"/>
    </row>
    <row r="14829" spans="19:19" x14ac:dyDescent="0.3">
      <c r="S14829" s="38"/>
    </row>
    <row r="14830" spans="19:19" x14ac:dyDescent="0.3">
      <c r="S14830" s="38"/>
    </row>
    <row r="14831" spans="19:19" x14ac:dyDescent="0.3">
      <c r="S14831" s="38"/>
    </row>
    <row r="14832" spans="19:19" x14ac:dyDescent="0.3">
      <c r="S14832" s="38"/>
    </row>
    <row r="14833" spans="19:19" x14ac:dyDescent="0.3">
      <c r="S14833" s="38"/>
    </row>
    <row r="14834" spans="19:19" x14ac:dyDescent="0.3">
      <c r="S14834" s="38"/>
    </row>
    <row r="14835" spans="19:19" x14ac:dyDescent="0.3">
      <c r="S14835" s="38"/>
    </row>
    <row r="14836" spans="19:19" x14ac:dyDescent="0.3">
      <c r="S14836" s="38"/>
    </row>
    <row r="14837" spans="19:19" x14ac:dyDescent="0.3">
      <c r="S14837" s="38"/>
    </row>
    <row r="14838" spans="19:19" x14ac:dyDescent="0.3">
      <c r="S14838" s="38"/>
    </row>
    <row r="14839" spans="19:19" x14ac:dyDescent="0.3">
      <c r="S14839" s="38"/>
    </row>
    <row r="14840" spans="19:19" x14ac:dyDescent="0.3">
      <c r="S14840" s="38"/>
    </row>
    <row r="14841" spans="19:19" x14ac:dyDescent="0.3">
      <c r="S14841" s="38"/>
    </row>
    <row r="14842" spans="19:19" x14ac:dyDescent="0.3">
      <c r="S14842" s="38"/>
    </row>
    <row r="14843" spans="19:19" x14ac:dyDescent="0.3">
      <c r="S14843" s="38"/>
    </row>
    <row r="14844" spans="19:19" x14ac:dyDescent="0.3">
      <c r="S14844" s="38"/>
    </row>
    <row r="14845" spans="19:19" x14ac:dyDescent="0.3">
      <c r="S14845" s="38"/>
    </row>
    <row r="14846" spans="19:19" x14ac:dyDescent="0.3">
      <c r="S14846" s="38"/>
    </row>
    <row r="14847" spans="19:19" x14ac:dyDescent="0.3">
      <c r="S14847" s="38"/>
    </row>
    <row r="14848" spans="19:19" x14ac:dyDescent="0.3">
      <c r="S14848" s="38"/>
    </row>
    <row r="14849" spans="19:19" x14ac:dyDescent="0.3">
      <c r="S14849" s="38"/>
    </row>
    <row r="14850" spans="19:19" x14ac:dyDescent="0.3">
      <c r="S14850" s="38"/>
    </row>
    <row r="14851" spans="19:19" x14ac:dyDescent="0.3">
      <c r="S14851" s="38"/>
    </row>
    <row r="14852" spans="19:19" x14ac:dyDescent="0.3">
      <c r="S14852" s="38"/>
    </row>
    <row r="14853" spans="19:19" x14ac:dyDescent="0.3">
      <c r="S14853" s="38"/>
    </row>
    <row r="14854" spans="19:19" x14ac:dyDescent="0.3">
      <c r="S14854" s="38"/>
    </row>
    <row r="14855" spans="19:19" x14ac:dyDescent="0.3">
      <c r="S14855" s="38"/>
    </row>
    <row r="14856" spans="19:19" x14ac:dyDescent="0.3">
      <c r="S14856" s="38"/>
    </row>
    <row r="14857" spans="19:19" x14ac:dyDescent="0.3">
      <c r="S14857" s="38"/>
    </row>
    <row r="14858" spans="19:19" x14ac:dyDescent="0.3">
      <c r="S14858" s="38"/>
    </row>
    <row r="14859" spans="19:19" x14ac:dyDescent="0.3">
      <c r="S14859" s="38"/>
    </row>
    <row r="14860" spans="19:19" x14ac:dyDescent="0.3">
      <c r="S14860" s="38"/>
    </row>
    <row r="14861" spans="19:19" x14ac:dyDescent="0.3">
      <c r="S14861" s="38"/>
    </row>
    <row r="14862" spans="19:19" x14ac:dyDescent="0.3">
      <c r="S14862" s="38"/>
    </row>
    <row r="14863" spans="19:19" x14ac:dyDescent="0.3">
      <c r="S14863" s="38"/>
    </row>
    <row r="14864" spans="19:19" x14ac:dyDescent="0.3">
      <c r="S14864" s="38"/>
    </row>
    <row r="14865" spans="19:19" x14ac:dyDescent="0.3">
      <c r="S14865" s="38"/>
    </row>
    <row r="14866" spans="19:19" x14ac:dyDescent="0.3">
      <c r="S14866" s="38"/>
    </row>
    <row r="14867" spans="19:19" x14ac:dyDescent="0.3">
      <c r="S14867" s="38"/>
    </row>
    <row r="14868" spans="19:19" x14ac:dyDescent="0.3">
      <c r="S14868" s="38"/>
    </row>
    <row r="14869" spans="19:19" x14ac:dyDescent="0.3">
      <c r="S14869" s="38"/>
    </row>
    <row r="14870" spans="19:19" x14ac:dyDescent="0.3">
      <c r="S14870" s="38"/>
    </row>
    <row r="14871" spans="19:19" x14ac:dyDescent="0.3">
      <c r="S14871" s="38"/>
    </row>
    <row r="14872" spans="19:19" x14ac:dyDescent="0.3">
      <c r="S14872" s="38"/>
    </row>
    <row r="14873" spans="19:19" x14ac:dyDescent="0.3">
      <c r="S14873" s="38"/>
    </row>
    <row r="14874" spans="19:19" x14ac:dyDescent="0.3">
      <c r="S14874" s="38"/>
    </row>
    <row r="14875" spans="19:19" x14ac:dyDescent="0.3">
      <c r="S14875" s="38"/>
    </row>
    <row r="14876" spans="19:19" x14ac:dyDescent="0.3">
      <c r="S14876" s="38"/>
    </row>
    <row r="14877" spans="19:19" x14ac:dyDescent="0.3">
      <c r="S14877" s="38"/>
    </row>
    <row r="14878" spans="19:19" x14ac:dyDescent="0.3">
      <c r="S14878" s="38"/>
    </row>
    <row r="14879" spans="19:19" x14ac:dyDescent="0.3">
      <c r="S14879" s="38"/>
    </row>
    <row r="14880" spans="19:19" x14ac:dyDescent="0.3">
      <c r="S14880" s="38"/>
    </row>
    <row r="14881" spans="19:19" x14ac:dyDescent="0.3">
      <c r="S14881" s="38"/>
    </row>
    <row r="14882" spans="19:19" x14ac:dyDescent="0.3">
      <c r="S14882" s="38"/>
    </row>
    <row r="14883" spans="19:19" x14ac:dyDescent="0.3">
      <c r="S14883" s="38"/>
    </row>
    <row r="14884" spans="19:19" x14ac:dyDescent="0.3">
      <c r="S14884" s="38"/>
    </row>
    <row r="14885" spans="19:19" x14ac:dyDescent="0.3">
      <c r="S14885" s="38"/>
    </row>
    <row r="14886" spans="19:19" x14ac:dyDescent="0.3">
      <c r="S14886" s="38"/>
    </row>
    <row r="14887" spans="19:19" x14ac:dyDescent="0.3">
      <c r="S14887" s="38"/>
    </row>
    <row r="14888" spans="19:19" x14ac:dyDescent="0.3">
      <c r="S14888" s="38"/>
    </row>
    <row r="14889" spans="19:19" x14ac:dyDescent="0.3">
      <c r="S14889" s="38"/>
    </row>
    <row r="14890" spans="19:19" x14ac:dyDescent="0.3">
      <c r="S14890" s="38"/>
    </row>
    <row r="14891" spans="19:19" x14ac:dyDescent="0.3">
      <c r="S14891" s="38"/>
    </row>
    <row r="14892" spans="19:19" x14ac:dyDescent="0.3">
      <c r="S14892" s="38"/>
    </row>
    <row r="14893" spans="19:19" x14ac:dyDescent="0.3">
      <c r="S14893" s="38"/>
    </row>
    <row r="14894" spans="19:19" x14ac:dyDescent="0.3">
      <c r="S14894" s="38"/>
    </row>
    <row r="14895" spans="19:19" x14ac:dyDescent="0.3">
      <c r="S14895" s="38"/>
    </row>
    <row r="14896" spans="19:19" x14ac:dyDescent="0.3">
      <c r="S14896" s="38"/>
    </row>
    <row r="14897" spans="19:19" x14ac:dyDescent="0.3">
      <c r="S14897" s="38"/>
    </row>
    <row r="14898" spans="19:19" x14ac:dyDescent="0.3">
      <c r="S14898" s="38"/>
    </row>
    <row r="14899" spans="19:19" x14ac:dyDescent="0.3">
      <c r="S14899" s="38"/>
    </row>
    <row r="14900" spans="19:19" x14ac:dyDescent="0.3">
      <c r="S14900" s="38"/>
    </row>
    <row r="14901" spans="19:19" x14ac:dyDescent="0.3">
      <c r="S14901" s="38"/>
    </row>
    <row r="14902" spans="19:19" x14ac:dyDescent="0.3">
      <c r="S14902" s="38"/>
    </row>
    <row r="14903" spans="19:19" x14ac:dyDescent="0.3">
      <c r="S14903" s="38"/>
    </row>
    <row r="14904" spans="19:19" x14ac:dyDescent="0.3">
      <c r="S14904" s="38"/>
    </row>
    <row r="14905" spans="19:19" x14ac:dyDescent="0.3">
      <c r="S14905" s="38"/>
    </row>
    <row r="14906" spans="19:19" x14ac:dyDescent="0.3">
      <c r="S14906" s="38"/>
    </row>
    <row r="14907" spans="19:19" x14ac:dyDescent="0.3">
      <c r="S14907" s="38"/>
    </row>
    <row r="14908" spans="19:19" x14ac:dyDescent="0.3">
      <c r="S14908" s="38"/>
    </row>
    <row r="14909" spans="19:19" x14ac:dyDescent="0.3">
      <c r="S14909" s="38"/>
    </row>
    <row r="14910" spans="19:19" x14ac:dyDescent="0.3">
      <c r="S14910" s="38"/>
    </row>
    <row r="14911" spans="19:19" x14ac:dyDescent="0.3">
      <c r="S14911" s="38"/>
    </row>
    <row r="14912" spans="19:19" x14ac:dyDescent="0.3">
      <c r="S14912" s="38"/>
    </row>
    <row r="14913" spans="19:19" x14ac:dyDescent="0.3">
      <c r="S14913" s="38"/>
    </row>
    <row r="14914" spans="19:19" x14ac:dyDescent="0.3">
      <c r="S14914" s="38"/>
    </row>
    <row r="14915" spans="19:19" x14ac:dyDescent="0.3">
      <c r="S14915" s="38"/>
    </row>
    <row r="14916" spans="19:19" x14ac:dyDescent="0.3">
      <c r="S14916" s="38"/>
    </row>
    <row r="14917" spans="19:19" x14ac:dyDescent="0.3">
      <c r="S14917" s="38"/>
    </row>
    <row r="14918" spans="19:19" x14ac:dyDescent="0.3">
      <c r="S14918" s="38"/>
    </row>
    <row r="14919" spans="19:19" x14ac:dyDescent="0.3">
      <c r="S14919" s="38"/>
    </row>
    <row r="14920" spans="19:19" x14ac:dyDescent="0.3">
      <c r="S14920" s="38"/>
    </row>
    <row r="14921" spans="19:19" x14ac:dyDescent="0.3">
      <c r="S14921" s="38"/>
    </row>
    <row r="14922" spans="19:19" x14ac:dyDescent="0.3">
      <c r="S14922" s="38"/>
    </row>
    <row r="14923" spans="19:19" x14ac:dyDescent="0.3">
      <c r="S14923" s="38"/>
    </row>
    <row r="14924" spans="19:19" x14ac:dyDescent="0.3">
      <c r="S14924" s="38"/>
    </row>
    <row r="14925" spans="19:19" x14ac:dyDescent="0.3">
      <c r="S14925" s="38"/>
    </row>
    <row r="14926" spans="19:19" x14ac:dyDescent="0.3">
      <c r="S14926" s="38"/>
    </row>
    <row r="14927" spans="19:19" x14ac:dyDescent="0.3">
      <c r="S14927" s="38"/>
    </row>
    <row r="14928" spans="19:19" x14ac:dyDescent="0.3">
      <c r="S14928" s="38"/>
    </row>
    <row r="14929" spans="19:19" x14ac:dyDescent="0.3">
      <c r="S14929" s="38"/>
    </row>
    <row r="14930" spans="19:19" x14ac:dyDescent="0.3">
      <c r="S14930" s="38"/>
    </row>
    <row r="14931" spans="19:19" x14ac:dyDescent="0.3">
      <c r="S14931" s="38"/>
    </row>
    <row r="14932" spans="19:19" x14ac:dyDescent="0.3">
      <c r="S14932" s="38"/>
    </row>
    <row r="14933" spans="19:19" x14ac:dyDescent="0.3">
      <c r="S14933" s="38"/>
    </row>
    <row r="14934" spans="19:19" x14ac:dyDescent="0.3">
      <c r="S14934" s="38"/>
    </row>
    <row r="14935" spans="19:19" x14ac:dyDescent="0.3">
      <c r="S14935" s="38"/>
    </row>
    <row r="14936" spans="19:19" x14ac:dyDescent="0.3">
      <c r="S14936" s="38"/>
    </row>
    <row r="14937" spans="19:19" x14ac:dyDescent="0.3">
      <c r="S14937" s="38"/>
    </row>
    <row r="14938" spans="19:19" x14ac:dyDescent="0.3">
      <c r="S14938" s="38"/>
    </row>
    <row r="14939" spans="19:19" x14ac:dyDescent="0.3">
      <c r="S14939" s="38"/>
    </row>
    <row r="14940" spans="19:19" x14ac:dyDescent="0.3">
      <c r="S14940" s="38"/>
    </row>
    <row r="14941" spans="19:19" x14ac:dyDescent="0.3">
      <c r="S14941" s="38"/>
    </row>
    <row r="14942" spans="19:19" x14ac:dyDescent="0.3">
      <c r="S14942" s="38"/>
    </row>
    <row r="14943" spans="19:19" x14ac:dyDescent="0.3">
      <c r="S14943" s="38"/>
    </row>
    <row r="14944" spans="19:19" x14ac:dyDescent="0.3">
      <c r="S14944" s="38"/>
    </row>
    <row r="14945" spans="19:19" x14ac:dyDescent="0.3">
      <c r="S14945" s="38"/>
    </row>
    <row r="14946" spans="19:19" x14ac:dyDescent="0.3">
      <c r="S14946" s="38"/>
    </row>
    <row r="14947" spans="19:19" x14ac:dyDescent="0.3">
      <c r="S14947" s="38"/>
    </row>
    <row r="14948" spans="19:19" x14ac:dyDescent="0.3">
      <c r="S14948" s="38"/>
    </row>
    <row r="14949" spans="19:19" x14ac:dyDescent="0.3">
      <c r="S14949" s="38"/>
    </row>
    <row r="14950" spans="19:19" x14ac:dyDescent="0.3">
      <c r="S14950" s="38"/>
    </row>
    <row r="14951" spans="19:19" x14ac:dyDescent="0.3">
      <c r="S14951" s="38"/>
    </row>
    <row r="14952" spans="19:19" x14ac:dyDescent="0.3">
      <c r="S14952" s="38"/>
    </row>
    <row r="14953" spans="19:19" x14ac:dyDescent="0.3">
      <c r="S14953" s="38"/>
    </row>
    <row r="14954" spans="19:19" x14ac:dyDescent="0.3">
      <c r="S14954" s="38"/>
    </row>
    <row r="14955" spans="19:19" x14ac:dyDescent="0.3">
      <c r="S14955" s="38"/>
    </row>
    <row r="14956" spans="19:19" x14ac:dyDescent="0.3">
      <c r="S14956" s="38"/>
    </row>
    <row r="14957" spans="19:19" x14ac:dyDescent="0.3">
      <c r="S14957" s="38"/>
    </row>
    <row r="14958" spans="19:19" x14ac:dyDescent="0.3">
      <c r="S14958" s="38"/>
    </row>
    <row r="14959" spans="19:19" x14ac:dyDescent="0.3">
      <c r="S14959" s="38"/>
    </row>
    <row r="14960" spans="19:19" x14ac:dyDescent="0.3">
      <c r="S14960" s="38"/>
    </row>
    <row r="14961" spans="19:19" x14ac:dyDescent="0.3">
      <c r="S14961" s="38"/>
    </row>
    <row r="14962" spans="19:19" x14ac:dyDescent="0.3">
      <c r="S14962" s="38"/>
    </row>
    <row r="14963" spans="19:19" x14ac:dyDescent="0.3">
      <c r="S14963" s="38"/>
    </row>
    <row r="14964" spans="19:19" x14ac:dyDescent="0.3">
      <c r="S14964" s="38"/>
    </row>
    <row r="14965" spans="19:19" x14ac:dyDescent="0.3">
      <c r="S14965" s="38"/>
    </row>
    <row r="14966" spans="19:19" x14ac:dyDescent="0.3">
      <c r="S14966" s="38"/>
    </row>
    <row r="14967" spans="19:19" x14ac:dyDescent="0.3">
      <c r="S14967" s="38"/>
    </row>
    <row r="14968" spans="19:19" x14ac:dyDescent="0.3">
      <c r="S14968" s="38"/>
    </row>
    <row r="14969" spans="19:19" x14ac:dyDescent="0.3">
      <c r="S14969" s="38"/>
    </row>
    <row r="14970" spans="19:19" x14ac:dyDescent="0.3">
      <c r="S14970" s="38"/>
    </row>
    <row r="14971" spans="19:19" x14ac:dyDescent="0.3">
      <c r="S14971" s="38"/>
    </row>
    <row r="14972" spans="19:19" x14ac:dyDescent="0.3">
      <c r="S14972" s="38"/>
    </row>
    <row r="14973" spans="19:19" x14ac:dyDescent="0.3">
      <c r="S14973" s="38"/>
    </row>
    <row r="14974" spans="19:19" x14ac:dyDescent="0.3">
      <c r="S14974" s="38"/>
    </row>
    <row r="14975" spans="19:19" x14ac:dyDescent="0.3">
      <c r="S14975" s="38"/>
    </row>
    <row r="14976" spans="19:19" x14ac:dyDescent="0.3">
      <c r="S14976" s="38"/>
    </row>
    <row r="14977" spans="19:19" x14ac:dyDescent="0.3">
      <c r="S14977" s="38"/>
    </row>
    <row r="14978" spans="19:19" x14ac:dyDescent="0.3">
      <c r="S14978" s="38"/>
    </row>
    <row r="14979" spans="19:19" x14ac:dyDescent="0.3">
      <c r="S14979" s="38"/>
    </row>
    <row r="14980" spans="19:19" x14ac:dyDescent="0.3">
      <c r="S14980" s="38"/>
    </row>
    <row r="14981" spans="19:19" x14ac:dyDescent="0.3">
      <c r="S14981" s="38"/>
    </row>
    <row r="14982" spans="19:19" x14ac:dyDescent="0.3">
      <c r="S14982" s="38"/>
    </row>
    <row r="14983" spans="19:19" x14ac:dyDescent="0.3">
      <c r="S14983" s="38"/>
    </row>
    <row r="14984" spans="19:19" x14ac:dyDescent="0.3">
      <c r="S14984" s="38"/>
    </row>
    <row r="14985" spans="19:19" x14ac:dyDescent="0.3">
      <c r="S14985" s="38"/>
    </row>
    <row r="14986" spans="19:19" x14ac:dyDescent="0.3">
      <c r="S14986" s="38"/>
    </row>
    <row r="14987" spans="19:19" x14ac:dyDescent="0.3">
      <c r="S14987" s="38"/>
    </row>
    <row r="14988" spans="19:19" x14ac:dyDescent="0.3">
      <c r="S14988" s="38"/>
    </row>
    <row r="14989" spans="19:19" x14ac:dyDescent="0.3">
      <c r="S14989" s="38"/>
    </row>
    <row r="14990" spans="19:19" x14ac:dyDescent="0.3">
      <c r="S14990" s="38"/>
    </row>
    <row r="14991" spans="19:19" x14ac:dyDescent="0.3">
      <c r="S14991" s="38"/>
    </row>
    <row r="14992" spans="19:19" x14ac:dyDescent="0.3">
      <c r="S14992" s="38"/>
    </row>
    <row r="14993" spans="19:19" x14ac:dyDescent="0.3">
      <c r="S14993" s="38"/>
    </row>
    <row r="14994" spans="19:19" x14ac:dyDescent="0.3">
      <c r="S14994" s="38"/>
    </row>
    <row r="14995" spans="19:19" x14ac:dyDescent="0.3">
      <c r="S14995" s="38"/>
    </row>
    <row r="14996" spans="19:19" x14ac:dyDescent="0.3">
      <c r="S14996" s="38"/>
    </row>
    <row r="14997" spans="19:19" x14ac:dyDescent="0.3">
      <c r="S14997" s="38"/>
    </row>
    <row r="14998" spans="19:19" x14ac:dyDescent="0.3">
      <c r="S14998" s="38"/>
    </row>
    <row r="14999" spans="19:19" x14ac:dyDescent="0.3">
      <c r="S14999" s="38"/>
    </row>
    <row r="15000" spans="19:19" x14ac:dyDescent="0.3">
      <c r="S15000" s="38"/>
    </row>
    <row r="15001" spans="19:19" x14ac:dyDescent="0.3">
      <c r="S15001" s="38"/>
    </row>
    <row r="15002" spans="19:19" x14ac:dyDescent="0.3">
      <c r="S15002" s="38"/>
    </row>
    <row r="15003" spans="19:19" x14ac:dyDescent="0.3">
      <c r="S15003" s="38"/>
    </row>
    <row r="15004" spans="19:19" x14ac:dyDescent="0.3">
      <c r="S15004" s="38"/>
    </row>
    <row r="15005" spans="19:19" x14ac:dyDescent="0.3">
      <c r="S15005" s="38"/>
    </row>
    <row r="15006" spans="19:19" x14ac:dyDescent="0.3">
      <c r="S15006" s="38"/>
    </row>
    <row r="15007" spans="19:19" x14ac:dyDescent="0.3">
      <c r="S15007" s="38"/>
    </row>
    <row r="15008" spans="19:19" x14ac:dyDescent="0.3">
      <c r="S15008" s="38"/>
    </row>
    <row r="15009" spans="19:19" x14ac:dyDescent="0.3">
      <c r="S15009" s="38"/>
    </row>
    <row r="15010" spans="19:19" x14ac:dyDescent="0.3">
      <c r="S15010" s="38"/>
    </row>
    <row r="15011" spans="19:19" x14ac:dyDescent="0.3">
      <c r="S15011" s="38"/>
    </row>
    <row r="15012" spans="19:19" x14ac:dyDescent="0.3">
      <c r="S15012" s="38"/>
    </row>
    <row r="15013" spans="19:19" x14ac:dyDescent="0.3">
      <c r="S15013" s="38"/>
    </row>
    <row r="15014" spans="19:19" x14ac:dyDescent="0.3">
      <c r="S15014" s="38"/>
    </row>
    <row r="15015" spans="19:19" x14ac:dyDescent="0.3">
      <c r="S15015" s="38"/>
    </row>
    <row r="15016" spans="19:19" x14ac:dyDescent="0.3">
      <c r="S15016" s="38"/>
    </row>
    <row r="15017" spans="19:19" x14ac:dyDescent="0.3">
      <c r="S15017" s="38"/>
    </row>
    <row r="15018" spans="19:19" x14ac:dyDescent="0.3">
      <c r="S15018" s="38"/>
    </row>
    <row r="15019" spans="19:19" x14ac:dyDescent="0.3">
      <c r="S15019" s="38"/>
    </row>
    <row r="15020" spans="19:19" x14ac:dyDescent="0.3">
      <c r="S15020" s="38"/>
    </row>
    <row r="15021" spans="19:19" x14ac:dyDescent="0.3">
      <c r="S15021" s="38"/>
    </row>
    <row r="15022" spans="19:19" x14ac:dyDescent="0.3">
      <c r="S15022" s="38"/>
    </row>
    <row r="15023" spans="19:19" x14ac:dyDescent="0.3">
      <c r="S15023" s="38"/>
    </row>
    <row r="15024" spans="19:19" x14ac:dyDescent="0.3">
      <c r="S15024" s="38"/>
    </row>
    <row r="15025" spans="19:19" x14ac:dyDescent="0.3">
      <c r="S15025" s="38"/>
    </row>
    <row r="15026" spans="19:19" x14ac:dyDescent="0.3">
      <c r="S15026" s="38"/>
    </row>
    <row r="15027" spans="19:19" x14ac:dyDescent="0.3">
      <c r="S15027" s="38"/>
    </row>
    <row r="15028" spans="19:19" x14ac:dyDescent="0.3">
      <c r="S15028" s="38"/>
    </row>
    <row r="15029" spans="19:19" x14ac:dyDescent="0.3">
      <c r="S15029" s="38"/>
    </row>
    <row r="15030" spans="19:19" x14ac:dyDescent="0.3">
      <c r="S15030" s="38"/>
    </row>
    <row r="15031" spans="19:19" x14ac:dyDescent="0.3">
      <c r="S15031" s="38"/>
    </row>
    <row r="15032" spans="19:19" x14ac:dyDescent="0.3">
      <c r="S15032" s="38"/>
    </row>
    <row r="15033" spans="19:19" x14ac:dyDescent="0.3">
      <c r="S15033" s="38"/>
    </row>
    <row r="15034" spans="19:19" x14ac:dyDescent="0.3">
      <c r="S15034" s="38"/>
    </row>
    <row r="15035" spans="19:19" x14ac:dyDescent="0.3">
      <c r="S15035" s="38"/>
    </row>
    <row r="15036" spans="19:19" x14ac:dyDescent="0.3">
      <c r="S15036" s="38"/>
    </row>
    <row r="15037" spans="19:19" x14ac:dyDescent="0.3">
      <c r="S15037" s="38"/>
    </row>
    <row r="15038" spans="19:19" x14ac:dyDescent="0.3">
      <c r="S15038" s="38"/>
    </row>
    <row r="15039" spans="19:19" x14ac:dyDescent="0.3">
      <c r="S15039" s="38"/>
    </row>
    <row r="15040" spans="19:19" x14ac:dyDescent="0.3">
      <c r="S15040" s="38"/>
    </row>
    <row r="15041" spans="19:19" x14ac:dyDescent="0.3">
      <c r="S15041" s="38"/>
    </row>
    <row r="15042" spans="19:19" x14ac:dyDescent="0.3">
      <c r="S15042" s="38"/>
    </row>
    <row r="15043" spans="19:19" x14ac:dyDescent="0.3">
      <c r="S15043" s="38"/>
    </row>
    <row r="15044" spans="19:19" x14ac:dyDescent="0.3">
      <c r="S15044" s="38"/>
    </row>
    <row r="15045" spans="19:19" x14ac:dyDescent="0.3">
      <c r="S15045" s="38"/>
    </row>
    <row r="15046" spans="19:19" x14ac:dyDescent="0.3">
      <c r="S15046" s="38"/>
    </row>
    <row r="15047" spans="19:19" x14ac:dyDescent="0.3">
      <c r="S15047" s="38"/>
    </row>
    <row r="15048" spans="19:19" x14ac:dyDescent="0.3">
      <c r="S15048" s="38"/>
    </row>
    <row r="15049" spans="19:19" x14ac:dyDescent="0.3">
      <c r="S15049" s="38"/>
    </row>
    <row r="15050" spans="19:19" x14ac:dyDescent="0.3">
      <c r="S15050" s="38"/>
    </row>
    <row r="15051" spans="19:19" x14ac:dyDescent="0.3">
      <c r="S15051" s="38"/>
    </row>
    <row r="15052" spans="19:19" x14ac:dyDescent="0.3">
      <c r="S15052" s="38"/>
    </row>
    <row r="15053" spans="19:19" x14ac:dyDescent="0.3">
      <c r="S15053" s="38"/>
    </row>
    <row r="15054" spans="19:19" x14ac:dyDescent="0.3">
      <c r="S15054" s="38"/>
    </row>
    <row r="15055" spans="19:19" x14ac:dyDescent="0.3">
      <c r="S15055" s="38"/>
    </row>
    <row r="15056" spans="19:19" x14ac:dyDescent="0.3">
      <c r="S15056" s="38"/>
    </row>
    <row r="15057" spans="19:19" x14ac:dyDescent="0.3">
      <c r="S15057" s="38"/>
    </row>
    <row r="15058" spans="19:19" x14ac:dyDescent="0.3">
      <c r="S15058" s="38"/>
    </row>
    <row r="15059" spans="19:19" x14ac:dyDescent="0.3">
      <c r="S15059" s="38"/>
    </row>
    <row r="15060" spans="19:19" x14ac:dyDescent="0.3">
      <c r="S15060" s="38"/>
    </row>
    <row r="15061" spans="19:19" x14ac:dyDescent="0.3">
      <c r="S15061" s="38"/>
    </row>
    <row r="15062" spans="19:19" x14ac:dyDescent="0.3">
      <c r="S15062" s="38"/>
    </row>
    <row r="15063" spans="19:19" x14ac:dyDescent="0.3">
      <c r="S15063" s="38"/>
    </row>
    <row r="15064" spans="19:19" x14ac:dyDescent="0.3">
      <c r="S15064" s="38"/>
    </row>
    <row r="15065" spans="19:19" x14ac:dyDescent="0.3">
      <c r="S15065" s="38"/>
    </row>
    <row r="15066" spans="19:19" x14ac:dyDescent="0.3">
      <c r="S15066" s="38"/>
    </row>
    <row r="15067" spans="19:19" x14ac:dyDescent="0.3">
      <c r="S15067" s="38"/>
    </row>
    <row r="15068" spans="19:19" x14ac:dyDescent="0.3">
      <c r="S15068" s="38"/>
    </row>
    <row r="15069" spans="19:19" x14ac:dyDescent="0.3">
      <c r="S15069" s="38"/>
    </row>
    <row r="15070" spans="19:19" x14ac:dyDescent="0.3">
      <c r="S15070" s="38"/>
    </row>
    <row r="15071" spans="19:19" x14ac:dyDescent="0.3">
      <c r="S15071" s="38"/>
    </row>
    <row r="15072" spans="19:19" x14ac:dyDescent="0.3">
      <c r="S15072" s="38"/>
    </row>
    <row r="15073" spans="19:19" x14ac:dyDescent="0.3">
      <c r="S15073" s="38"/>
    </row>
    <row r="15074" spans="19:19" x14ac:dyDescent="0.3">
      <c r="S15074" s="38"/>
    </row>
    <row r="15075" spans="19:19" x14ac:dyDescent="0.3">
      <c r="S15075" s="38"/>
    </row>
    <row r="15076" spans="19:19" x14ac:dyDescent="0.3">
      <c r="S15076" s="38"/>
    </row>
    <row r="15077" spans="19:19" x14ac:dyDescent="0.3">
      <c r="S15077" s="38"/>
    </row>
    <row r="15078" spans="19:19" x14ac:dyDescent="0.3">
      <c r="S15078" s="38"/>
    </row>
    <row r="15079" spans="19:19" x14ac:dyDescent="0.3">
      <c r="S15079" s="38"/>
    </row>
    <row r="15080" spans="19:19" x14ac:dyDescent="0.3">
      <c r="S15080" s="38"/>
    </row>
    <row r="15081" spans="19:19" x14ac:dyDescent="0.3">
      <c r="S15081" s="38"/>
    </row>
    <row r="15082" spans="19:19" x14ac:dyDescent="0.3">
      <c r="S15082" s="38"/>
    </row>
    <row r="15083" spans="19:19" x14ac:dyDescent="0.3">
      <c r="S15083" s="38"/>
    </row>
    <row r="15084" spans="19:19" x14ac:dyDescent="0.3">
      <c r="S15084" s="38"/>
    </row>
    <row r="15085" spans="19:19" x14ac:dyDescent="0.3">
      <c r="S15085" s="38"/>
    </row>
    <row r="15086" spans="19:19" x14ac:dyDescent="0.3">
      <c r="S15086" s="38"/>
    </row>
    <row r="15087" spans="19:19" x14ac:dyDescent="0.3">
      <c r="S15087" s="38"/>
    </row>
    <row r="15088" spans="19:19" x14ac:dyDescent="0.3">
      <c r="S15088" s="38"/>
    </row>
    <row r="15089" spans="19:19" x14ac:dyDescent="0.3">
      <c r="S15089" s="38"/>
    </row>
    <row r="15090" spans="19:19" x14ac:dyDescent="0.3">
      <c r="S15090" s="38"/>
    </row>
    <row r="15091" spans="19:19" x14ac:dyDescent="0.3">
      <c r="S15091" s="38"/>
    </row>
    <row r="15092" spans="19:19" x14ac:dyDescent="0.3">
      <c r="S15092" s="38"/>
    </row>
    <row r="15093" spans="19:19" x14ac:dyDescent="0.3">
      <c r="S15093" s="38"/>
    </row>
    <row r="15094" spans="19:19" x14ac:dyDescent="0.3">
      <c r="S15094" s="38"/>
    </row>
    <row r="15095" spans="19:19" x14ac:dyDescent="0.3">
      <c r="S15095" s="38"/>
    </row>
    <row r="15096" spans="19:19" x14ac:dyDescent="0.3">
      <c r="S15096" s="38"/>
    </row>
    <row r="15097" spans="19:19" x14ac:dyDescent="0.3">
      <c r="S15097" s="38"/>
    </row>
    <row r="15098" spans="19:19" x14ac:dyDescent="0.3">
      <c r="S15098" s="38"/>
    </row>
    <row r="15099" spans="19:19" x14ac:dyDescent="0.3">
      <c r="S15099" s="38"/>
    </row>
    <row r="15100" spans="19:19" x14ac:dyDescent="0.3">
      <c r="S15100" s="38"/>
    </row>
    <row r="15101" spans="19:19" x14ac:dyDescent="0.3">
      <c r="S15101" s="38"/>
    </row>
    <row r="15102" spans="19:19" x14ac:dyDescent="0.3">
      <c r="S15102" s="38"/>
    </row>
    <row r="15103" spans="19:19" x14ac:dyDescent="0.3">
      <c r="S15103" s="38"/>
    </row>
    <row r="15104" spans="19:19" x14ac:dyDescent="0.3">
      <c r="S15104" s="38"/>
    </row>
    <row r="15105" spans="19:19" x14ac:dyDescent="0.3">
      <c r="S15105" s="38"/>
    </row>
    <row r="15106" spans="19:19" x14ac:dyDescent="0.3">
      <c r="S15106" s="38"/>
    </row>
    <row r="15107" spans="19:19" x14ac:dyDescent="0.3">
      <c r="S15107" s="38"/>
    </row>
    <row r="15108" spans="19:19" x14ac:dyDescent="0.3">
      <c r="S15108" s="38"/>
    </row>
    <row r="15109" spans="19:19" x14ac:dyDescent="0.3">
      <c r="S15109" s="38"/>
    </row>
    <row r="15110" spans="19:19" x14ac:dyDescent="0.3">
      <c r="S15110" s="38"/>
    </row>
    <row r="15111" spans="19:19" x14ac:dyDescent="0.3">
      <c r="S15111" s="38"/>
    </row>
    <row r="15112" spans="19:19" x14ac:dyDescent="0.3">
      <c r="S15112" s="38"/>
    </row>
    <row r="15113" spans="19:19" x14ac:dyDescent="0.3">
      <c r="S15113" s="38"/>
    </row>
    <row r="15114" spans="19:19" x14ac:dyDescent="0.3">
      <c r="S15114" s="38"/>
    </row>
    <row r="15115" spans="19:19" x14ac:dyDescent="0.3">
      <c r="S15115" s="38"/>
    </row>
    <row r="15116" spans="19:19" x14ac:dyDescent="0.3">
      <c r="S15116" s="38"/>
    </row>
    <row r="15117" spans="19:19" x14ac:dyDescent="0.3">
      <c r="S15117" s="38"/>
    </row>
    <row r="15118" spans="19:19" x14ac:dyDescent="0.3">
      <c r="S15118" s="38"/>
    </row>
    <row r="15119" spans="19:19" x14ac:dyDescent="0.3">
      <c r="S15119" s="38"/>
    </row>
    <row r="15120" spans="19:19" x14ac:dyDescent="0.3">
      <c r="S15120" s="38"/>
    </row>
    <row r="15121" spans="19:19" x14ac:dyDescent="0.3">
      <c r="S15121" s="38"/>
    </row>
    <row r="15122" spans="19:19" x14ac:dyDescent="0.3">
      <c r="S15122" s="38"/>
    </row>
    <row r="15123" spans="19:19" x14ac:dyDescent="0.3">
      <c r="S15123" s="38"/>
    </row>
    <row r="15124" spans="19:19" x14ac:dyDescent="0.3">
      <c r="S15124" s="38"/>
    </row>
    <row r="15125" spans="19:19" x14ac:dyDescent="0.3">
      <c r="S15125" s="38"/>
    </row>
    <row r="15126" spans="19:19" x14ac:dyDescent="0.3">
      <c r="S15126" s="38"/>
    </row>
    <row r="15127" spans="19:19" x14ac:dyDescent="0.3">
      <c r="S15127" s="38"/>
    </row>
    <row r="15128" spans="19:19" x14ac:dyDescent="0.3">
      <c r="S15128" s="38"/>
    </row>
    <row r="15129" spans="19:19" x14ac:dyDescent="0.3">
      <c r="S15129" s="38"/>
    </row>
    <row r="15130" spans="19:19" x14ac:dyDescent="0.3">
      <c r="S15130" s="38"/>
    </row>
    <row r="15131" spans="19:19" x14ac:dyDescent="0.3">
      <c r="S15131" s="38"/>
    </row>
    <row r="15132" spans="19:19" x14ac:dyDescent="0.3">
      <c r="S15132" s="38"/>
    </row>
    <row r="15133" spans="19:19" x14ac:dyDescent="0.3">
      <c r="S15133" s="38"/>
    </row>
    <row r="15134" spans="19:19" x14ac:dyDescent="0.3">
      <c r="S15134" s="38"/>
    </row>
    <row r="15135" spans="19:19" x14ac:dyDescent="0.3">
      <c r="S15135" s="38"/>
    </row>
    <row r="15136" spans="19:19" x14ac:dyDescent="0.3">
      <c r="S15136" s="38"/>
    </row>
    <row r="15137" spans="19:19" x14ac:dyDescent="0.3">
      <c r="S15137" s="38"/>
    </row>
    <row r="15138" spans="19:19" x14ac:dyDescent="0.3">
      <c r="S15138" s="38"/>
    </row>
    <row r="15139" spans="19:19" x14ac:dyDescent="0.3">
      <c r="S15139" s="38"/>
    </row>
    <row r="15140" spans="19:19" x14ac:dyDescent="0.3">
      <c r="S15140" s="38"/>
    </row>
    <row r="15141" spans="19:19" x14ac:dyDescent="0.3">
      <c r="S15141" s="38"/>
    </row>
    <row r="15142" spans="19:19" x14ac:dyDescent="0.3">
      <c r="S15142" s="38"/>
    </row>
    <row r="15143" spans="19:19" x14ac:dyDescent="0.3">
      <c r="S15143" s="38"/>
    </row>
    <row r="15144" spans="19:19" x14ac:dyDescent="0.3">
      <c r="S15144" s="38"/>
    </row>
    <row r="15145" spans="19:19" x14ac:dyDescent="0.3">
      <c r="S15145" s="38"/>
    </row>
    <row r="15146" spans="19:19" x14ac:dyDescent="0.3">
      <c r="S15146" s="38"/>
    </row>
    <row r="15147" spans="19:19" x14ac:dyDescent="0.3">
      <c r="S15147" s="38"/>
    </row>
    <row r="15148" spans="19:19" x14ac:dyDescent="0.3">
      <c r="S15148" s="38"/>
    </row>
    <row r="15149" spans="19:19" x14ac:dyDescent="0.3">
      <c r="S15149" s="38"/>
    </row>
    <row r="15150" spans="19:19" x14ac:dyDescent="0.3">
      <c r="S15150" s="38"/>
    </row>
    <row r="15151" spans="19:19" x14ac:dyDescent="0.3">
      <c r="S15151" s="38"/>
    </row>
    <row r="15152" spans="19:19" x14ac:dyDescent="0.3">
      <c r="S15152" s="38"/>
    </row>
    <row r="15153" spans="19:19" x14ac:dyDescent="0.3">
      <c r="S15153" s="38"/>
    </row>
    <row r="15154" spans="19:19" x14ac:dyDescent="0.3">
      <c r="S15154" s="38"/>
    </row>
    <row r="15155" spans="19:19" x14ac:dyDescent="0.3">
      <c r="S15155" s="38"/>
    </row>
    <row r="15156" spans="19:19" x14ac:dyDescent="0.3">
      <c r="S15156" s="38"/>
    </row>
    <row r="15157" spans="19:19" x14ac:dyDescent="0.3">
      <c r="S15157" s="38"/>
    </row>
    <row r="15158" spans="19:19" x14ac:dyDescent="0.3">
      <c r="S15158" s="38"/>
    </row>
    <row r="15159" spans="19:19" x14ac:dyDescent="0.3">
      <c r="S15159" s="38"/>
    </row>
    <row r="15160" spans="19:19" x14ac:dyDescent="0.3">
      <c r="S15160" s="38"/>
    </row>
    <row r="15161" spans="19:19" x14ac:dyDescent="0.3">
      <c r="S15161" s="38"/>
    </row>
    <row r="15162" spans="19:19" x14ac:dyDescent="0.3">
      <c r="S15162" s="38"/>
    </row>
    <row r="15163" spans="19:19" x14ac:dyDescent="0.3">
      <c r="S15163" s="38"/>
    </row>
    <row r="15164" spans="19:19" x14ac:dyDescent="0.3">
      <c r="S15164" s="38"/>
    </row>
    <row r="15165" spans="19:19" x14ac:dyDescent="0.3">
      <c r="S15165" s="38"/>
    </row>
    <row r="15166" spans="19:19" x14ac:dyDescent="0.3">
      <c r="S15166" s="38"/>
    </row>
    <row r="15167" spans="19:19" x14ac:dyDescent="0.3">
      <c r="S15167" s="38"/>
    </row>
    <row r="15168" spans="19:19" x14ac:dyDescent="0.3">
      <c r="S15168" s="38"/>
    </row>
    <row r="15169" spans="19:19" x14ac:dyDescent="0.3">
      <c r="S15169" s="38"/>
    </row>
    <row r="15170" spans="19:19" x14ac:dyDescent="0.3">
      <c r="S15170" s="38"/>
    </row>
    <row r="15171" spans="19:19" x14ac:dyDescent="0.3">
      <c r="S15171" s="38"/>
    </row>
    <row r="15172" spans="19:19" x14ac:dyDescent="0.3">
      <c r="S15172" s="38"/>
    </row>
    <row r="15173" spans="19:19" x14ac:dyDescent="0.3">
      <c r="S15173" s="38"/>
    </row>
    <row r="15174" spans="19:19" x14ac:dyDescent="0.3">
      <c r="S15174" s="38"/>
    </row>
    <row r="15175" spans="19:19" x14ac:dyDescent="0.3">
      <c r="S15175" s="38"/>
    </row>
    <row r="15176" spans="19:19" x14ac:dyDescent="0.3">
      <c r="S15176" s="38"/>
    </row>
    <row r="15177" spans="19:19" x14ac:dyDescent="0.3">
      <c r="S15177" s="38"/>
    </row>
    <row r="15178" spans="19:19" x14ac:dyDescent="0.3">
      <c r="S15178" s="38"/>
    </row>
    <row r="15179" spans="19:19" x14ac:dyDescent="0.3">
      <c r="S15179" s="38"/>
    </row>
    <row r="15180" spans="19:19" x14ac:dyDescent="0.3">
      <c r="S15180" s="38"/>
    </row>
    <row r="15181" spans="19:19" x14ac:dyDescent="0.3">
      <c r="S15181" s="38"/>
    </row>
    <row r="15182" spans="19:19" x14ac:dyDescent="0.3">
      <c r="S15182" s="38"/>
    </row>
    <row r="15183" spans="19:19" x14ac:dyDescent="0.3">
      <c r="S15183" s="38"/>
    </row>
    <row r="15184" spans="19:19" x14ac:dyDescent="0.3">
      <c r="S15184" s="38"/>
    </row>
    <row r="15185" spans="19:19" x14ac:dyDescent="0.3">
      <c r="S15185" s="38"/>
    </row>
    <row r="15186" spans="19:19" x14ac:dyDescent="0.3">
      <c r="S15186" s="38"/>
    </row>
    <row r="15187" spans="19:19" x14ac:dyDescent="0.3">
      <c r="S15187" s="38"/>
    </row>
    <row r="15188" spans="19:19" x14ac:dyDescent="0.3">
      <c r="S15188" s="38"/>
    </row>
    <row r="15189" spans="19:19" x14ac:dyDescent="0.3">
      <c r="S15189" s="38"/>
    </row>
    <row r="15190" spans="19:19" x14ac:dyDescent="0.3">
      <c r="S15190" s="38"/>
    </row>
    <row r="15191" spans="19:19" x14ac:dyDescent="0.3">
      <c r="S15191" s="38"/>
    </row>
    <row r="15192" spans="19:19" x14ac:dyDescent="0.3">
      <c r="S15192" s="38"/>
    </row>
    <row r="15193" spans="19:19" x14ac:dyDescent="0.3">
      <c r="S15193" s="38"/>
    </row>
    <row r="15194" spans="19:19" x14ac:dyDescent="0.3">
      <c r="S15194" s="38"/>
    </row>
    <row r="15195" spans="19:19" x14ac:dyDescent="0.3">
      <c r="S15195" s="38"/>
    </row>
    <row r="15196" spans="19:19" x14ac:dyDescent="0.3">
      <c r="S15196" s="38"/>
    </row>
    <row r="15197" spans="19:19" x14ac:dyDescent="0.3">
      <c r="S15197" s="38"/>
    </row>
    <row r="15198" spans="19:19" x14ac:dyDescent="0.3">
      <c r="S15198" s="38"/>
    </row>
    <row r="15199" spans="19:19" x14ac:dyDescent="0.3">
      <c r="S15199" s="38"/>
    </row>
    <row r="15200" spans="19:19" x14ac:dyDescent="0.3">
      <c r="S15200" s="38"/>
    </row>
    <row r="15201" spans="19:19" x14ac:dyDescent="0.3">
      <c r="S15201" s="38"/>
    </row>
    <row r="15202" spans="19:19" x14ac:dyDescent="0.3">
      <c r="S15202" s="38"/>
    </row>
    <row r="15203" spans="19:19" x14ac:dyDescent="0.3">
      <c r="S15203" s="38"/>
    </row>
    <row r="15204" spans="19:19" x14ac:dyDescent="0.3">
      <c r="S15204" s="38"/>
    </row>
    <row r="15205" spans="19:19" x14ac:dyDescent="0.3">
      <c r="S15205" s="38"/>
    </row>
    <row r="15206" spans="19:19" x14ac:dyDescent="0.3">
      <c r="S15206" s="38"/>
    </row>
    <row r="15207" spans="19:19" x14ac:dyDescent="0.3">
      <c r="S15207" s="38"/>
    </row>
    <row r="15208" spans="19:19" x14ac:dyDescent="0.3">
      <c r="S15208" s="38"/>
    </row>
    <row r="15209" spans="19:19" x14ac:dyDescent="0.3">
      <c r="S15209" s="38"/>
    </row>
    <row r="15210" spans="19:19" x14ac:dyDescent="0.3">
      <c r="S15210" s="38"/>
    </row>
    <row r="15211" spans="19:19" x14ac:dyDescent="0.3">
      <c r="S15211" s="38"/>
    </row>
    <row r="15212" spans="19:19" x14ac:dyDescent="0.3">
      <c r="S15212" s="38"/>
    </row>
    <row r="15213" spans="19:19" x14ac:dyDescent="0.3">
      <c r="S15213" s="38"/>
    </row>
    <row r="15214" spans="19:19" x14ac:dyDescent="0.3">
      <c r="S15214" s="38"/>
    </row>
    <row r="15215" spans="19:19" x14ac:dyDescent="0.3">
      <c r="S15215" s="38"/>
    </row>
    <row r="15216" spans="19:19" x14ac:dyDescent="0.3">
      <c r="S15216" s="38"/>
    </row>
    <row r="15217" spans="19:19" x14ac:dyDescent="0.3">
      <c r="S15217" s="38"/>
    </row>
    <row r="15218" spans="19:19" x14ac:dyDescent="0.3">
      <c r="S15218" s="38"/>
    </row>
    <row r="15219" spans="19:19" x14ac:dyDescent="0.3">
      <c r="S15219" s="38"/>
    </row>
    <row r="15220" spans="19:19" x14ac:dyDescent="0.3">
      <c r="S15220" s="38"/>
    </row>
    <row r="15221" spans="19:19" x14ac:dyDescent="0.3">
      <c r="S15221" s="38"/>
    </row>
    <row r="15222" spans="19:19" x14ac:dyDescent="0.3">
      <c r="S15222" s="38"/>
    </row>
    <row r="15223" spans="19:19" x14ac:dyDescent="0.3">
      <c r="S15223" s="38"/>
    </row>
    <row r="15224" spans="19:19" x14ac:dyDescent="0.3">
      <c r="S15224" s="38"/>
    </row>
    <row r="15225" spans="19:19" x14ac:dyDescent="0.3">
      <c r="S15225" s="38"/>
    </row>
    <row r="15226" spans="19:19" x14ac:dyDescent="0.3">
      <c r="S15226" s="38"/>
    </row>
    <row r="15227" spans="19:19" x14ac:dyDescent="0.3">
      <c r="S15227" s="38"/>
    </row>
    <row r="15228" spans="19:19" x14ac:dyDescent="0.3">
      <c r="S15228" s="38"/>
    </row>
    <row r="15229" spans="19:19" x14ac:dyDescent="0.3">
      <c r="S15229" s="38"/>
    </row>
    <row r="15230" spans="19:19" x14ac:dyDescent="0.3">
      <c r="S15230" s="38"/>
    </row>
    <row r="15231" spans="19:19" x14ac:dyDescent="0.3">
      <c r="S15231" s="38"/>
    </row>
    <row r="15232" spans="19:19" x14ac:dyDescent="0.3">
      <c r="S15232" s="38"/>
    </row>
    <row r="15233" spans="19:19" x14ac:dyDescent="0.3">
      <c r="S15233" s="38"/>
    </row>
    <row r="15234" spans="19:19" x14ac:dyDescent="0.3">
      <c r="S15234" s="38"/>
    </row>
    <row r="15235" spans="19:19" x14ac:dyDescent="0.3">
      <c r="S15235" s="38"/>
    </row>
    <row r="15236" spans="19:19" x14ac:dyDescent="0.3">
      <c r="S15236" s="38"/>
    </row>
    <row r="15237" spans="19:19" x14ac:dyDescent="0.3">
      <c r="S15237" s="38"/>
    </row>
    <row r="15238" spans="19:19" x14ac:dyDescent="0.3">
      <c r="S15238" s="38"/>
    </row>
    <row r="15239" spans="19:19" x14ac:dyDescent="0.3">
      <c r="S15239" s="38"/>
    </row>
    <row r="15240" spans="19:19" x14ac:dyDescent="0.3">
      <c r="S15240" s="38"/>
    </row>
    <row r="15241" spans="19:19" x14ac:dyDescent="0.3">
      <c r="S15241" s="38"/>
    </row>
    <row r="15242" spans="19:19" x14ac:dyDescent="0.3">
      <c r="S15242" s="38"/>
    </row>
    <row r="15243" spans="19:19" x14ac:dyDescent="0.3">
      <c r="S15243" s="38"/>
    </row>
    <row r="15244" spans="19:19" x14ac:dyDescent="0.3">
      <c r="S15244" s="38"/>
    </row>
    <row r="15245" spans="19:19" x14ac:dyDescent="0.3">
      <c r="S15245" s="38"/>
    </row>
    <row r="15246" spans="19:19" x14ac:dyDescent="0.3">
      <c r="S15246" s="38"/>
    </row>
    <row r="15247" spans="19:19" x14ac:dyDescent="0.3">
      <c r="S15247" s="38"/>
    </row>
    <row r="15248" spans="19:19" x14ac:dyDescent="0.3">
      <c r="S15248" s="38"/>
    </row>
    <row r="15249" spans="19:19" x14ac:dyDescent="0.3">
      <c r="S15249" s="38"/>
    </row>
    <row r="15250" spans="19:19" x14ac:dyDescent="0.3">
      <c r="S15250" s="38"/>
    </row>
    <row r="15251" spans="19:19" x14ac:dyDescent="0.3">
      <c r="S15251" s="38"/>
    </row>
    <row r="15252" spans="19:19" x14ac:dyDescent="0.3">
      <c r="S15252" s="38"/>
    </row>
    <row r="15253" spans="19:19" x14ac:dyDescent="0.3">
      <c r="S15253" s="38"/>
    </row>
    <row r="15254" spans="19:19" x14ac:dyDescent="0.3">
      <c r="S15254" s="38"/>
    </row>
    <row r="15255" spans="19:19" x14ac:dyDescent="0.3">
      <c r="S15255" s="38"/>
    </row>
    <row r="15256" spans="19:19" x14ac:dyDescent="0.3">
      <c r="S15256" s="38"/>
    </row>
    <row r="15257" spans="19:19" x14ac:dyDescent="0.3">
      <c r="S15257" s="38"/>
    </row>
    <row r="15258" spans="19:19" x14ac:dyDescent="0.3">
      <c r="S15258" s="38"/>
    </row>
    <row r="15259" spans="19:19" x14ac:dyDescent="0.3">
      <c r="S15259" s="38"/>
    </row>
    <row r="15260" spans="19:19" x14ac:dyDescent="0.3">
      <c r="S15260" s="38"/>
    </row>
    <row r="15261" spans="19:19" x14ac:dyDescent="0.3">
      <c r="S15261" s="38"/>
    </row>
    <row r="15262" spans="19:19" x14ac:dyDescent="0.3">
      <c r="S15262" s="38"/>
    </row>
    <row r="15263" spans="19:19" x14ac:dyDescent="0.3">
      <c r="S15263" s="38"/>
    </row>
    <row r="15264" spans="19:19" x14ac:dyDescent="0.3">
      <c r="S15264" s="38"/>
    </row>
    <row r="15265" spans="19:19" x14ac:dyDescent="0.3">
      <c r="S15265" s="38"/>
    </row>
    <row r="15266" spans="19:19" x14ac:dyDescent="0.3">
      <c r="S15266" s="38"/>
    </row>
    <row r="15267" spans="19:19" x14ac:dyDescent="0.3">
      <c r="S15267" s="38"/>
    </row>
    <row r="15268" spans="19:19" x14ac:dyDescent="0.3">
      <c r="S15268" s="38"/>
    </row>
    <row r="15269" spans="19:19" x14ac:dyDescent="0.3">
      <c r="S15269" s="38"/>
    </row>
    <row r="15270" spans="19:19" x14ac:dyDescent="0.3">
      <c r="S15270" s="38"/>
    </row>
    <row r="15271" spans="19:19" x14ac:dyDescent="0.3">
      <c r="S15271" s="38"/>
    </row>
    <row r="15272" spans="19:19" x14ac:dyDescent="0.3">
      <c r="S15272" s="38"/>
    </row>
    <row r="15273" spans="19:19" x14ac:dyDescent="0.3">
      <c r="S15273" s="38"/>
    </row>
    <row r="15274" spans="19:19" x14ac:dyDescent="0.3">
      <c r="S15274" s="38"/>
    </row>
    <row r="15275" spans="19:19" x14ac:dyDescent="0.3">
      <c r="S15275" s="38"/>
    </row>
    <row r="15276" spans="19:19" x14ac:dyDescent="0.3">
      <c r="S15276" s="38"/>
    </row>
    <row r="15277" spans="19:19" x14ac:dyDescent="0.3">
      <c r="S15277" s="38"/>
    </row>
    <row r="15278" spans="19:19" x14ac:dyDescent="0.3">
      <c r="S15278" s="38"/>
    </row>
    <row r="15279" spans="19:19" x14ac:dyDescent="0.3">
      <c r="S15279" s="38"/>
    </row>
    <row r="15280" spans="19:19" x14ac:dyDescent="0.3">
      <c r="S15280" s="38"/>
    </row>
    <row r="15281" spans="19:19" x14ac:dyDescent="0.3">
      <c r="S15281" s="38"/>
    </row>
    <row r="15282" spans="19:19" x14ac:dyDescent="0.3">
      <c r="S15282" s="38"/>
    </row>
    <row r="15283" spans="19:19" x14ac:dyDescent="0.3">
      <c r="S15283" s="38"/>
    </row>
    <row r="15284" spans="19:19" x14ac:dyDescent="0.3">
      <c r="S15284" s="38"/>
    </row>
    <row r="15285" spans="19:19" x14ac:dyDescent="0.3">
      <c r="S15285" s="38"/>
    </row>
    <row r="15286" spans="19:19" x14ac:dyDescent="0.3">
      <c r="S15286" s="38"/>
    </row>
    <row r="15287" spans="19:19" x14ac:dyDescent="0.3">
      <c r="S15287" s="38"/>
    </row>
    <row r="15288" spans="19:19" x14ac:dyDescent="0.3">
      <c r="S15288" s="38"/>
    </row>
    <row r="15289" spans="19:19" x14ac:dyDescent="0.3">
      <c r="S15289" s="38"/>
    </row>
    <row r="15290" spans="19:19" x14ac:dyDescent="0.3">
      <c r="S15290" s="38"/>
    </row>
    <row r="15291" spans="19:19" x14ac:dyDescent="0.3">
      <c r="S15291" s="38"/>
    </row>
    <row r="15292" spans="19:19" x14ac:dyDescent="0.3">
      <c r="S15292" s="38"/>
    </row>
    <row r="15293" spans="19:19" x14ac:dyDescent="0.3">
      <c r="S15293" s="38"/>
    </row>
    <row r="15294" spans="19:19" x14ac:dyDescent="0.3">
      <c r="S15294" s="38"/>
    </row>
    <row r="15295" spans="19:19" x14ac:dyDescent="0.3">
      <c r="S15295" s="38"/>
    </row>
    <row r="15296" spans="19:19" x14ac:dyDescent="0.3">
      <c r="S15296" s="38"/>
    </row>
    <row r="15297" spans="19:19" x14ac:dyDescent="0.3">
      <c r="S15297" s="38"/>
    </row>
    <row r="15298" spans="19:19" x14ac:dyDescent="0.3">
      <c r="S15298" s="38"/>
    </row>
    <row r="15299" spans="19:19" x14ac:dyDescent="0.3">
      <c r="S15299" s="38"/>
    </row>
    <row r="15300" spans="19:19" x14ac:dyDescent="0.3">
      <c r="S15300" s="38"/>
    </row>
    <row r="15301" spans="19:19" x14ac:dyDescent="0.3">
      <c r="S15301" s="38"/>
    </row>
    <row r="15302" spans="19:19" x14ac:dyDescent="0.3">
      <c r="S15302" s="38"/>
    </row>
    <row r="15303" spans="19:19" x14ac:dyDescent="0.3">
      <c r="S15303" s="38"/>
    </row>
    <row r="15304" spans="19:19" x14ac:dyDescent="0.3">
      <c r="S15304" s="38"/>
    </row>
    <row r="15305" spans="19:19" x14ac:dyDescent="0.3">
      <c r="S15305" s="38"/>
    </row>
    <row r="15306" spans="19:19" x14ac:dyDescent="0.3">
      <c r="S15306" s="38"/>
    </row>
    <row r="15307" spans="19:19" x14ac:dyDescent="0.3">
      <c r="S15307" s="38"/>
    </row>
    <row r="15308" spans="19:19" x14ac:dyDescent="0.3">
      <c r="S15308" s="38"/>
    </row>
    <row r="15309" spans="19:19" x14ac:dyDescent="0.3">
      <c r="S15309" s="38"/>
    </row>
    <row r="15310" spans="19:19" x14ac:dyDescent="0.3">
      <c r="S15310" s="38"/>
    </row>
    <row r="15311" spans="19:19" x14ac:dyDescent="0.3">
      <c r="S15311" s="38"/>
    </row>
    <row r="15312" spans="19:19" x14ac:dyDescent="0.3">
      <c r="S15312" s="38"/>
    </row>
    <row r="15313" spans="19:19" x14ac:dyDescent="0.3">
      <c r="S15313" s="38"/>
    </row>
    <row r="15314" spans="19:19" x14ac:dyDescent="0.3">
      <c r="S15314" s="38"/>
    </row>
    <row r="15315" spans="19:19" x14ac:dyDescent="0.3">
      <c r="S15315" s="38"/>
    </row>
    <row r="15316" spans="19:19" x14ac:dyDescent="0.3">
      <c r="S15316" s="38"/>
    </row>
    <row r="15317" spans="19:19" x14ac:dyDescent="0.3">
      <c r="S15317" s="38"/>
    </row>
    <row r="15318" spans="19:19" x14ac:dyDescent="0.3">
      <c r="S15318" s="38"/>
    </row>
    <row r="15319" spans="19:19" x14ac:dyDescent="0.3">
      <c r="S15319" s="38"/>
    </row>
    <row r="15320" spans="19:19" x14ac:dyDescent="0.3">
      <c r="S15320" s="38"/>
    </row>
    <row r="15321" spans="19:19" x14ac:dyDescent="0.3">
      <c r="S15321" s="38"/>
    </row>
    <row r="15322" spans="19:19" x14ac:dyDescent="0.3">
      <c r="S15322" s="38"/>
    </row>
    <row r="15323" spans="19:19" x14ac:dyDescent="0.3">
      <c r="S15323" s="38"/>
    </row>
    <row r="15324" spans="19:19" x14ac:dyDescent="0.3">
      <c r="S15324" s="38"/>
    </row>
    <row r="15325" spans="19:19" x14ac:dyDescent="0.3">
      <c r="S15325" s="38"/>
    </row>
    <row r="15326" spans="19:19" x14ac:dyDescent="0.3">
      <c r="S15326" s="38"/>
    </row>
    <row r="15327" spans="19:19" x14ac:dyDescent="0.3">
      <c r="S15327" s="38"/>
    </row>
    <row r="15328" spans="19:19" x14ac:dyDescent="0.3">
      <c r="S15328" s="38"/>
    </row>
    <row r="15329" spans="19:19" x14ac:dyDescent="0.3">
      <c r="S15329" s="38"/>
    </row>
    <row r="15330" spans="19:19" x14ac:dyDescent="0.3">
      <c r="S15330" s="38"/>
    </row>
    <row r="15331" spans="19:19" x14ac:dyDescent="0.3">
      <c r="S15331" s="38"/>
    </row>
    <row r="15332" spans="19:19" x14ac:dyDescent="0.3">
      <c r="S15332" s="38"/>
    </row>
    <row r="15333" spans="19:19" x14ac:dyDescent="0.3">
      <c r="S15333" s="38"/>
    </row>
    <row r="15334" spans="19:19" x14ac:dyDescent="0.3">
      <c r="S15334" s="38"/>
    </row>
    <row r="15335" spans="19:19" x14ac:dyDescent="0.3">
      <c r="S15335" s="38"/>
    </row>
    <row r="15336" spans="19:19" x14ac:dyDescent="0.3">
      <c r="S15336" s="38"/>
    </row>
    <row r="15337" spans="19:19" x14ac:dyDescent="0.3">
      <c r="S15337" s="38"/>
    </row>
    <row r="15338" spans="19:19" x14ac:dyDescent="0.3">
      <c r="S15338" s="38"/>
    </row>
    <row r="15339" spans="19:19" x14ac:dyDescent="0.3">
      <c r="S15339" s="38"/>
    </row>
    <row r="15340" spans="19:19" x14ac:dyDescent="0.3">
      <c r="S15340" s="38"/>
    </row>
    <row r="15341" spans="19:19" x14ac:dyDescent="0.3">
      <c r="S15341" s="38"/>
    </row>
    <row r="15342" spans="19:19" x14ac:dyDescent="0.3">
      <c r="S15342" s="38"/>
    </row>
    <row r="15343" spans="19:19" x14ac:dyDescent="0.3">
      <c r="S15343" s="38"/>
    </row>
    <row r="15344" spans="19:19" x14ac:dyDescent="0.3">
      <c r="S15344" s="38"/>
    </row>
    <row r="15345" spans="19:19" x14ac:dyDescent="0.3">
      <c r="S15345" s="38"/>
    </row>
    <row r="15346" spans="19:19" x14ac:dyDescent="0.3">
      <c r="S15346" s="38"/>
    </row>
    <row r="15347" spans="19:19" x14ac:dyDescent="0.3">
      <c r="S15347" s="38"/>
    </row>
    <row r="15348" spans="19:19" x14ac:dyDescent="0.3">
      <c r="S15348" s="38"/>
    </row>
    <row r="15349" spans="19:19" x14ac:dyDescent="0.3">
      <c r="S15349" s="38"/>
    </row>
    <row r="15350" spans="19:19" x14ac:dyDescent="0.3">
      <c r="S15350" s="38"/>
    </row>
    <row r="15351" spans="19:19" x14ac:dyDescent="0.3">
      <c r="S15351" s="38"/>
    </row>
    <row r="15352" spans="19:19" x14ac:dyDescent="0.3">
      <c r="S15352" s="38"/>
    </row>
    <row r="15353" spans="19:19" x14ac:dyDescent="0.3">
      <c r="S15353" s="38"/>
    </row>
    <row r="15354" spans="19:19" x14ac:dyDescent="0.3">
      <c r="S15354" s="38"/>
    </row>
    <row r="15355" spans="19:19" x14ac:dyDescent="0.3">
      <c r="S15355" s="38"/>
    </row>
    <row r="15356" spans="19:19" x14ac:dyDescent="0.3">
      <c r="S15356" s="38"/>
    </row>
    <row r="15357" spans="19:19" x14ac:dyDescent="0.3">
      <c r="S15357" s="38"/>
    </row>
    <row r="15358" spans="19:19" x14ac:dyDescent="0.3">
      <c r="S15358" s="38"/>
    </row>
    <row r="15359" spans="19:19" x14ac:dyDescent="0.3">
      <c r="S15359" s="38"/>
    </row>
    <row r="15360" spans="19:19" x14ac:dyDescent="0.3">
      <c r="S15360" s="38"/>
    </row>
    <row r="15361" spans="19:19" x14ac:dyDescent="0.3">
      <c r="S15361" s="38"/>
    </row>
    <row r="15362" spans="19:19" x14ac:dyDescent="0.3">
      <c r="S15362" s="38"/>
    </row>
    <row r="15363" spans="19:19" x14ac:dyDescent="0.3">
      <c r="S15363" s="38"/>
    </row>
    <row r="15364" spans="19:19" x14ac:dyDescent="0.3">
      <c r="S15364" s="38"/>
    </row>
    <row r="15365" spans="19:19" x14ac:dyDescent="0.3">
      <c r="S15365" s="38"/>
    </row>
    <row r="15366" spans="19:19" x14ac:dyDescent="0.3">
      <c r="S15366" s="38"/>
    </row>
    <row r="15367" spans="19:19" x14ac:dyDescent="0.3">
      <c r="S15367" s="38"/>
    </row>
    <row r="15368" spans="19:19" x14ac:dyDescent="0.3">
      <c r="S15368" s="38"/>
    </row>
    <row r="15369" spans="19:19" x14ac:dyDescent="0.3">
      <c r="S15369" s="38"/>
    </row>
    <row r="15370" spans="19:19" x14ac:dyDescent="0.3">
      <c r="S15370" s="38"/>
    </row>
    <row r="15371" spans="19:19" x14ac:dyDescent="0.3">
      <c r="S15371" s="38"/>
    </row>
    <row r="15372" spans="19:19" x14ac:dyDescent="0.3">
      <c r="S15372" s="38"/>
    </row>
    <row r="15373" spans="19:19" x14ac:dyDescent="0.3">
      <c r="S15373" s="38"/>
    </row>
    <row r="15374" spans="19:19" x14ac:dyDescent="0.3">
      <c r="S15374" s="38"/>
    </row>
    <row r="15375" spans="19:19" x14ac:dyDescent="0.3">
      <c r="S15375" s="38"/>
    </row>
    <row r="15376" spans="19:19" x14ac:dyDescent="0.3">
      <c r="S15376" s="38"/>
    </row>
    <row r="15377" spans="19:19" x14ac:dyDescent="0.3">
      <c r="S15377" s="38"/>
    </row>
    <row r="15378" spans="19:19" x14ac:dyDescent="0.3">
      <c r="S15378" s="38"/>
    </row>
    <row r="15379" spans="19:19" x14ac:dyDescent="0.3">
      <c r="S15379" s="38"/>
    </row>
    <row r="15380" spans="19:19" x14ac:dyDescent="0.3">
      <c r="S15380" s="38"/>
    </row>
    <row r="15381" spans="19:19" x14ac:dyDescent="0.3">
      <c r="S15381" s="38"/>
    </row>
    <row r="15382" spans="19:19" x14ac:dyDescent="0.3">
      <c r="S15382" s="38"/>
    </row>
    <row r="15383" spans="19:19" x14ac:dyDescent="0.3">
      <c r="S15383" s="38"/>
    </row>
    <row r="15384" spans="19:19" x14ac:dyDescent="0.3">
      <c r="S15384" s="38"/>
    </row>
    <row r="15385" spans="19:19" x14ac:dyDescent="0.3">
      <c r="S15385" s="38"/>
    </row>
    <row r="15386" spans="19:19" x14ac:dyDescent="0.3">
      <c r="S15386" s="38"/>
    </row>
    <row r="15387" spans="19:19" x14ac:dyDescent="0.3">
      <c r="S15387" s="38"/>
    </row>
    <row r="15388" spans="19:19" x14ac:dyDescent="0.3">
      <c r="S15388" s="38"/>
    </row>
    <row r="15389" spans="19:19" x14ac:dyDescent="0.3">
      <c r="S15389" s="38"/>
    </row>
    <row r="15390" spans="19:19" x14ac:dyDescent="0.3">
      <c r="S15390" s="38"/>
    </row>
    <row r="15391" spans="19:19" x14ac:dyDescent="0.3">
      <c r="S15391" s="38"/>
    </row>
    <row r="15392" spans="19:19" x14ac:dyDescent="0.3">
      <c r="S15392" s="38"/>
    </row>
    <row r="15393" spans="19:19" x14ac:dyDescent="0.3">
      <c r="S15393" s="38"/>
    </row>
    <row r="15394" spans="19:19" x14ac:dyDescent="0.3">
      <c r="S15394" s="38"/>
    </row>
    <row r="15395" spans="19:19" x14ac:dyDescent="0.3">
      <c r="S15395" s="38"/>
    </row>
    <row r="15396" spans="19:19" x14ac:dyDescent="0.3">
      <c r="S15396" s="38"/>
    </row>
    <row r="15397" spans="19:19" x14ac:dyDescent="0.3">
      <c r="S15397" s="38"/>
    </row>
    <row r="15398" spans="19:19" x14ac:dyDescent="0.3">
      <c r="S15398" s="38"/>
    </row>
    <row r="15399" spans="19:19" x14ac:dyDescent="0.3">
      <c r="S15399" s="38"/>
    </row>
    <row r="15400" spans="19:19" x14ac:dyDescent="0.3">
      <c r="S15400" s="38"/>
    </row>
    <row r="15401" spans="19:19" x14ac:dyDescent="0.3">
      <c r="S15401" s="38"/>
    </row>
    <row r="15402" spans="19:19" x14ac:dyDescent="0.3">
      <c r="S15402" s="38"/>
    </row>
    <row r="15403" spans="19:19" x14ac:dyDescent="0.3">
      <c r="S15403" s="38"/>
    </row>
    <row r="15404" spans="19:19" x14ac:dyDescent="0.3">
      <c r="S15404" s="38"/>
    </row>
    <row r="15405" spans="19:19" x14ac:dyDescent="0.3">
      <c r="S15405" s="38"/>
    </row>
    <row r="15406" spans="19:19" x14ac:dyDescent="0.3">
      <c r="S15406" s="38"/>
    </row>
    <row r="15407" spans="19:19" x14ac:dyDescent="0.3">
      <c r="S15407" s="38"/>
    </row>
    <row r="15408" spans="19:19" x14ac:dyDescent="0.3">
      <c r="S15408" s="38"/>
    </row>
    <row r="15409" spans="19:19" x14ac:dyDescent="0.3">
      <c r="S15409" s="38"/>
    </row>
    <row r="15410" spans="19:19" x14ac:dyDescent="0.3">
      <c r="S15410" s="38"/>
    </row>
    <row r="15411" spans="19:19" x14ac:dyDescent="0.3">
      <c r="S15411" s="38"/>
    </row>
    <row r="15412" spans="19:19" x14ac:dyDescent="0.3">
      <c r="S15412" s="38"/>
    </row>
    <row r="15413" spans="19:19" x14ac:dyDescent="0.3">
      <c r="S15413" s="38"/>
    </row>
    <row r="15414" spans="19:19" x14ac:dyDescent="0.3">
      <c r="S15414" s="38"/>
    </row>
    <row r="15415" spans="19:19" x14ac:dyDescent="0.3">
      <c r="S15415" s="38"/>
    </row>
    <row r="15416" spans="19:19" x14ac:dyDescent="0.3">
      <c r="S15416" s="38"/>
    </row>
    <row r="15417" spans="19:19" x14ac:dyDescent="0.3">
      <c r="S15417" s="38"/>
    </row>
    <row r="15418" spans="19:19" x14ac:dyDescent="0.3">
      <c r="S15418" s="38"/>
    </row>
    <row r="15419" spans="19:19" x14ac:dyDescent="0.3">
      <c r="S15419" s="38"/>
    </row>
    <row r="15420" spans="19:19" x14ac:dyDescent="0.3">
      <c r="S15420" s="38"/>
    </row>
    <row r="15421" spans="19:19" x14ac:dyDescent="0.3">
      <c r="S15421" s="38"/>
    </row>
    <row r="15422" spans="19:19" x14ac:dyDescent="0.3">
      <c r="S15422" s="38"/>
    </row>
    <row r="15423" spans="19:19" x14ac:dyDescent="0.3">
      <c r="S15423" s="38"/>
    </row>
    <row r="15424" spans="19:19" x14ac:dyDescent="0.3">
      <c r="S15424" s="38"/>
    </row>
    <row r="15425" spans="19:19" x14ac:dyDescent="0.3">
      <c r="S15425" s="38"/>
    </row>
    <row r="15426" spans="19:19" x14ac:dyDescent="0.3">
      <c r="S15426" s="38"/>
    </row>
    <row r="15427" spans="19:19" x14ac:dyDescent="0.3">
      <c r="S15427" s="38"/>
    </row>
    <row r="15428" spans="19:19" x14ac:dyDescent="0.3">
      <c r="S15428" s="38"/>
    </row>
    <row r="15429" spans="19:19" x14ac:dyDescent="0.3">
      <c r="S15429" s="38"/>
    </row>
    <row r="15430" spans="19:19" x14ac:dyDescent="0.3">
      <c r="S15430" s="38"/>
    </row>
    <row r="15431" spans="19:19" x14ac:dyDescent="0.3">
      <c r="S15431" s="38"/>
    </row>
    <row r="15432" spans="19:19" x14ac:dyDescent="0.3">
      <c r="S15432" s="38"/>
    </row>
    <row r="15433" spans="19:19" x14ac:dyDescent="0.3">
      <c r="S15433" s="38"/>
    </row>
    <row r="15434" spans="19:19" x14ac:dyDescent="0.3">
      <c r="S15434" s="38"/>
    </row>
    <row r="15435" spans="19:19" x14ac:dyDescent="0.3">
      <c r="S15435" s="38"/>
    </row>
    <row r="15436" spans="19:19" x14ac:dyDescent="0.3">
      <c r="S15436" s="38"/>
    </row>
    <row r="15437" spans="19:19" x14ac:dyDescent="0.3">
      <c r="S15437" s="38"/>
    </row>
    <row r="15438" spans="19:19" x14ac:dyDescent="0.3">
      <c r="S15438" s="38"/>
    </row>
    <row r="15439" spans="19:19" x14ac:dyDescent="0.3">
      <c r="S15439" s="38"/>
    </row>
    <row r="15440" spans="19:19" x14ac:dyDescent="0.3">
      <c r="S15440" s="38"/>
    </row>
    <row r="15441" spans="19:19" x14ac:dyDescent="0.3">
      <c r="S15441" s="38"/>
    </row>
    <row r="15442" spans="19:19" x14ac:dyDescent="0.3">
      <c r="S15442" s="38"/>
    </row>
    <row r="15443" spans="19:19" x14ac:dyDescent="0.3">
      <c r="S15443" s="38"/>
    </row>
    <row r="15444" spans="19:19" x14ac:dyDescent="0.3">
      <c r="S15444" s="38"/>
    </row>
    <row r="15445" spans="19:19" x14ac:dyDescent="0.3">
      <c r="S15445" s="38"/>
    </row>
    <row r="15446" spans="19:19" x14ac:dyDescent="0.3">
      <c r="S15446" s="38"/>
    </row>
    <row r="15447" spans="19:19" x14ac:dyDescent="0.3">
      <c r="S15447" s="38"/>
    </row>
    <row r="15448" spans="19:19" x14ac:dyDescent="0.3">
      <c r="S15448" s="38"/>
    </row>
    <row r="15449" spans="19:19" x14ac:dyDescent="0.3">
      <c r="S15449" s="38"/>
    </row>
    <row r="15450" spans="19:19" x14ac:dyDescent="0.3">
      <c r="S15450" s="38"/>
    </row>
    <row r="15451" spans="19:19" x14ac:dyDescent="0.3">
      <c r="S15451" s="38"/>
    </row>
    <row r="15452" spans="19:19" x14ac:dyDescent="0.3">
      <c r="S15452" s="38"/>
    </row>
    <row r="15453" spans="19:19" x14ac:dyDescent="0.3">
      <c r="S15453" s="38"/>
    </row>
    <row r="15454" spans="19:19" x14ac:dyDescent="0.3">
      <c r="S15454" s="38"/>
    </row>
    <row r="15455" spans="19:19" x14ac:dyDescent="0.3">
      <c r="S15455" s="38"/>
    </row>
    <row r="15456" spans="19:19" x14ac:dyDescent="0.3">
      <c r="S15456" s="38"/>
    </row>
    <row r="15457" spans="19:19" x14ac:dyDescent="0.3">
      <c r="S15457" s="38"/>
    </row>
    <row r="15458" spans="19:19" x14ac:dyDescent="0.3">
      <c r="S15458" s="38"/>
    </row>
    <row r="15459" spans="19:19" x14ac:dyDescent="0.3">
      <c r="S15459" s="38"/>
    </row>
    <row r="15460" spans="19:19" x14ac:dyDescent="0.3">
      <c r="S15460" s="38"/>
    </row>
    <row r="15461" spans="19:19" x14ac:dyDescent="0.3">
      <c r="S15461" s="38"/>
    </row>
    <row r="15462" spans="19:19" x14ac:dyDescent="0.3">
      <c r="S15462" s="38"/>
    </row>
    <row r="15463" spans="19:19" x14ac:dyDescent="0.3">
      <c r="S15463" s="38"/>
    </row>
    <row r="15464" spans="19:19" x14ac:dyDescent="0.3">
      <c r="S15464" s="38"/>
    </row>
    <row r="15465" spans="19:19" x14ac:dyDescent="0.3">
      <c r="S15465" s="38"/>
    </row>
    <row r="15466" spans="19:19" x14ac:dyDescent="0.3">
      <c r="S15466" s="38"/>
    </row>
    <row r="15467" spans="19:19" x14ac:dyDescent="0.3">
      <c r="S15467" s="38"/>
    </row>
    <row r="15468" spans="19:19" x14ac:dyDescent="0.3">
      <c r="S15468" s="38"/>
    </row>
    <row r="15469" spans="19:19" x14ac:dyDescent="0.3">
      <c r="S15469" s="38"/>
    </row>
    <row r="15470" spans="19:19" x14ac:dyDescent="0.3">
      <c r="S15470" s="38"/>
    </row>
    <row r="15471" spans="19:19" x14ac:dyDescent="0.3">
      <c r="S15471" s="38"/>
    </row>
    <row r="15472" spans="19:19" x14ac:dyDescent="0.3">
      <c r="S15472" s="38"/>
    </row>
    <row r="15473" spans="19:19" x14ac:dyDescent="0.3">
      <c r="S15473" s="38"/>
    </row>
    <row r="15474" spans="19:19" x14ac:dyDescent="0.3">
      <c r="S15474" s="38"/>
    </row>
    <row r="15475" spans="19:19" x14ac:dyDescent="0.3">
      <c r="S15475" s="38"/>
    </row>
    <row r="15476" spans="19:19" x14ac:dyDescent="0.3">
      <c r="S15476" s="38"/>
    </row>
    <row r="15477" spans="19:19" x14ac:dyDescent="0.3">
      <c r="S15477" s="38"/>
    </row>
    <row r="15478" spans="19:19" x14ac:dyDescent="0.3">
      <c r="S15478" s="38"/>
    </row>
    <row r="15479" spans="19:19" x14ac:dyDescent="0.3">
      <c r="S15479" s="38"/>
    </row>
    <row r="15480" spans="19:19" x14ac:dyDescent="0.3">
      <c r="S15480" s="38"/>
    </row>
    <row r="15481" spans="19:19" x14ac:dyDescent="0.3">
      <c r="S15481" s="38"/>
    </row>
    <row r="15482" spans="19:19" x14ac:dyDescent="0.3">
      <c r="S15482" s="38"/>
    </row>
    <row r="15483" spans="19:19" x14ac:dyDescent="0.3">
      <c r="S15483" s="38"/>
    </row>
    <row r="15484" spans="19:19" x14ac:dyDescent="0.3">
      <c r="S15484" s="38"/>
    </row>
    <row r="15485" spans="19:19" x14ac:dyDescent="0.3">
      <c r="S15485" s="38"/>
    </row>
    <row r="15486" spans="19:19" x14ac:dyDescent="0.3">
      <c r="S15486" s="38"/>
    </row>
    <row r="15487" spans="19:19" x14ac:dyDescent="0.3">
      <c r="S15487" s="38"/>
    </row>
    <row r="15488" spans="19:19" x14ac:dyDescent="0.3">
      <c r="S15488" s="38"/>
    </row>
    <row r="15489" spans="19:19" x14ac:dyDescent="0.3">
      <c r="S15489" s="38"/>
    </row>
    <row r="15490" spans="19:19" x14ac:dyDescent="0.3">
      <c r="S15490" s="38"/>
    </row>
    <row r="15491" spans="19:19" x14ac:dyDescent="0.3">
      <c r="S15491" s="38"/>
    </row>
    <row r="15492" spans="19:19" x14ac:dyDescent="0.3">
      <c r="S15492" s="38"/>
    </row>
    <row r="15493" spans="19:19" x14ac:dyDescent="0.3">
      <c r="S15493" s="38"/>
    </row>
    <row r="15494" spans="19:19" x14ac:dyDescent="0.3">
      <c r="S15494" s="38"/>
    </row>
    <row r="15495" spans="19:19" x14ac:dyDescent="0.3">
      <c r="S15495" s="38"/>
    </row>
    <row r="15496" spans="19:19" x14ac:dyDescent="0.3">
      <c r="S15496" s="38"/>
    </row>
    <row r="15497" spans="19:19" x14ac:dyDescent="0.3">
      <c r="S15497" s="38"/>
    </row>
    <row r="15498" spans="19:19" x14ac:dyDescent="0.3">
      <c r="S15498" s="38"/>
    </row>
    <row r="15499" spans="19:19" x14ac:dyDescent="0.3">
      <c r="S15499" s="38"/>
    </row>
    <row r="15500" spans="19:19" x14ac:dyDescent="0.3">
      <c r="S15500" s="38"/>
    </row>
    <row r="15501" spans="19:19" x14ac:dyDescent="0.3">
      <c r="S15501" s="38"/>
    </row>
    <row r="15502" spans="19:19" x14ac:dyDescent="0.3">
      <c r="S15502" s="38"/>
    </row>
    <row r="15503" spans="19:19" x14ac:dyDescent="0.3">
      <c r="S15503" s="38"/>
    </row>
    <row r="15504" spans="19:19" x14ac:dyDescent="0.3">
      <c r="S15504" s="38"/>
    </row>
    <row r="15505" spans="19:19" x14ac:dyDescent="0.3">
      <c r="S15505" s="38"/>
    </row>
    <row r="15506" spans="19:19" x14ac:dyDescent="0.3">
      <c r="S15506" s="38"/>
    </row>
    <row r="15507" spans="19:19" x14ac:dyDescent="0.3">
      <c r="S15507" s="38"/>
    </row>
    <row r="15508" spans="19:19" x14ac:dyDescent="0.3">
      <c r="S15508" s="38"/>
    </row>
    <row r="15509" spans="19:19" x14ac:dyDescent="0.3">
      <c r="S15509" s="38"/>
    </row>
    <row r="15510" spans="19:19" x14ac:dyDescent="0.3">
      <c r="S15510" s="38"/>
    </row>
    <row r="15511" spans="19:19" x14ac:dyDescent="0.3">
      <c r="S15511" s="38"/>
    </row>
    <row r="15512" spans="19:19" x14ac:dyDescent="0.3">
      <c r="S15512" s="38"/>
    </row>
    <row r="15513" spans="19:19" x14ac:dyDescent="0.3">
      <c r="S15513" s="38"/>
    </row>
    <row r="15514" spans="19:19" x14ac:dyDescent="0.3">
      <c r="S15514" s="38"/>
    </row>
    <row r="15515" spans="19:19" x14ac:dyDescent="0.3">
      <c r="S15515" s="38"/>
    </row>
    <row r="15516" spans="19:19" x14ac:dyDescent="0.3">
      <c r="S15516" s="38"/>
    </row>
    <row r="15517" spans="19:19" x14ac:dyDescent="0.3">
      <c r="S15517" s="38"/>
    </row>
    <row r="15518" spans="19:19" x14ac:dyDescent="0.3">
      <c r="S15518" s="38"/>
    </row>
    <row r="15519" spans="19:19" x14ac:dyDescent="0.3">
      <c r="S15519" s="38"/>
    </row>
    <row r="15520" spans="19:19" x14ac:dyDescent="0.3">
      <c r="S15520" s="38"/>
    </row>
    <row r="15521" spans="19:19" x14ac:dyDescent="0.3">
      <c r="S15521" s="38"/>
    </row>
    <row r="15522" spans="19:19" x14ac:dyDescent="0.3">
      <c r="S15522" s="38"/>
    </row>
    <row r="15523" spans="19:19" x14ac:dyDescent="0.3">
      <c r="S15523" s="38"/>
    </row>
    <row r="15524" spans="19:19" x14ac:dyDescent="0.3">
      <c r="S15524" s="38"/>
    </row>
    <row r="15525" spans="19:19" x14ac:dyDescent="0.3">
      <c r="S15525" s="38"/>
    </row>
    <row r="15526" spans="19:19" x14ac:dyDescent="0.3">
      <c r="S15526" s="38"/>
    </row>
    <row r="15527" spans="19:19" x14ac:dyDescent="0.3">
      <c r="S15527" s="38"/>
    </row>
    <row r="15528" spans="19:19" x14ac:dyDescent="0.3">
      <c r="S15528" s="38"/>
    </row>
    <row r="15529" spans="19:19" x14ac:dyDescent="0.3">
      <c r="S15529" s="38"/>
    </row>
    <row r="15530" spans="19:19" x14ac:dyDescent="0.3">
      <c r="S15530" s="38"/>
    </row>
    <row r="15531" spans="19:19" x14ac:dyDescent="0.3">
      <c r="S15531" s="38"/>
    </row>
    <row r="15532" spans="19:19" x14ac:dyDescent="0.3">
      <c r="S15532" s="38"/>
    </row>
    <row r="15533" spans="19:19" x14ac:dyDescent="0.3">
      <c r="S15533" s="38"/>
    </row>
    <row r="15534" spans="19:19" x14ac:dyDescent="0.3">
      <c r="S15534" s="38"/>
    </row>
    <row r="15535" spans="19:19" x14ac:dyDescent="0.3">
      <c r="S15535" s="38"/>
    </row>
    <row r="15536" spans="19:19" x14ac:dyDescent="0.3">
      <c r="S15536" s="38"/>
    </row>
    <row r="15537" spans="19:19" x14ac:dyDescent="0.3">
      <c r="S15537" s="38"/>
    </row>
    <row r="15538" spans="19:19" x14ac:dyDescent="0.3">
      <c r="S15538" s="38"/>
    </row>
    <row r="15539" spans="19:19" x14ac:dyDescent="0.3">
      <c r="S15539" s="38"/>
    </row>
    <row r="15540" spans="19:19" x14ac:dyDescent="0.3">
      <c r="S15540" s="38"/>
    </row>
    <row r="15541" spans="19:19" x14ac:dyDescent="0.3">
      <c r="S15541" s="38"/>
    </row>
    <row r="15542" spans="19:19" x14ac:dyDescent="0.3">
      <c r="S15542" s="38"/>
    </row>
    <row r="15543" spans="19:19" x14ac:dyDescent="0.3">
      <c r="S15543" s="38"/>
    </row>
    <row r="15544" spans="19:19" x14ac:dyDescent="0.3">
      <c r="S15544" s="38"/>
    </row>
    <row r="15545" spans="19:19" x14ac:dyDescent="0.3">
      <c r="S15545" s="38"/>
    </row>
    <row r="15546" spans="19:19" x14ac:dyDescent="0.3">
      <c r="S15546" s="38"/>
    </row>
    <row r="15547" spans="19:19" x14ac:dyDescent="0.3">
      <c r="S15547" s="38"/>
    </row>
    <row r="15548" spans="19:19" x14ac:dyDescent="0.3">
      <c r="S15548" s="38"/>
    </row>
    <row r="15549" spans="19:19" x14ac:dyDescent="0.3">
      <c r="S15549" s="38"/>
    </row>
    <row r="15550" spans="19:19" x14ac:dyDescent="0.3">
      <c r="S15550" s="38"/>
    </row>
    <row r="15551" spans="19:19" x14ac:dyDescent="0.3">
      <c r="S15551" s="38"/>
    </row>
    <row r="15552" spans="19:19" x14ac:dyDescent="0.3">
      <c r="S15552" s="38"/>
    </row>
    <row r="15553" spans="19:19" x14ac:dyDescent="0.3">
      <c r="S15553" s="38"/>
    </row>
    <row r="15554" spans="19:19" x14ac:dyDescent="0.3">
      <c r="S15554" s="38"/>
    </row>
    <row r="15555" spans="19:19" x14ac:dyDescent="0.3">
      <c r="S15555" s="38"/>
    </row>
    <row r="15556" spans="19:19" x14ac:dyDescent="0.3">
      <c r="S15556" s="38"/>
    </row>
    <row r="15557" spans="19:19" x14ac:dyDescent="0.3">
      <c r="S15557" s="38"/>
    </row>
    <row r="15558" spans="19:19" x14ac:dyDescent="0.3">
      <c r="S15558" s="38"/>
    </row>
    <row r="15559" spans="19:19" x14ac:dyDescent="0.3">
      <c r="S15559" s="38"/>
    </row>
    <row r="15560" spans="19:19" x14ac:dyDescent="0.3">
      <c r="S15560" s="38"/>
    </row>
    <row r="15561" spans="19:19" x14ac:dyDescent="0.3">
      <c r="S15561" s="38"/>
    </row>
    <row r="15562" spans="19:19" x14ac:dyDescent="0.3">
      <c r="S15562" s="38"/>
    </row>
    <row r="15563" spans="19:19" x14ac:dyDescent="0.3">
      <c r="S15563" s="38"/>
    </row>
    <row r="15564" spans="19:19" x14ac:dyDescent="0.3">
      <c r="S15564" s="38"/>
    </row>
    <row r="15565" spans="19:19" x14ac:dyDescent="0.3">
      <c r="S15565" s="38"/>
    </row>
    <row r="15566" spans="19:19" x14ac:dyDescent="0.3">
      <c r="S15566" s="38"/>
    </row>
    <row r="15567" spans="19:19" x14ac:dyDescent="0.3">
      <c r="S15567" s="38"/>
    </row>
    <row r="15568" spans="19:19" x14ac:dyDescent="0.3">
      <c r="S15568" s="38"/>
    </row>
    <row r="15569" spans="19:19" x14ac:dyDescent="0.3">
      <c r="S15569" s="38"/>
    </row>
    <row r="15570" spans="19:19" x14ac:dyDescent="0.3">
      <c r="S15570" s="38"/>
    </row>
    <row r="15571" spans="19:19" x14ac:dyDescent="0.3">
      <c r="S15571" s="38"/>
    </row>
    <row r="15572" spans="19:19" x14ac:dyDescent="0.3">
      <c r="S15572" s="38"/>
    </row>
    <row r="15573" spans="19:19" x14ac:dyDescent="0.3">
      <c r="S15573" s="38"/>
    </row>
    <row r="15574" spans="19:19" x14ac:dyDescent="0.3">
      <c r="S15574" s="38"/>
    </row>
    <row r="15575" spans="19:19" x14ac:dyDescent="0.3">
      <c r="S15575" s="38"/>
    </row>
    <row r="15576" spans="19:19" x14ac:dyDescent="0.3">
      <c r="S15576" s="38"/>
    </row>
    <row r="15577" spans="19:19" x14ac:dyDescent="0.3">
      <c r="S15577" s="38"/>
    </row>
    <row r="15578" spans="19:19" x14ac:dyDescent="0.3">
      <c r="S15578" s="38"/>
    </row>
    <row r="15579" spans="19:19" x14ac:dyDescent="0.3">
      <c r="S15579" s="38"/>
    </row>
    <row r="15580" spans="19:19" x14ac:dyDescent="0.3">
      <c r="S15580" s="38"/>
    </row>
    <row r="15581" spans="19:19" x14ac:dyDescent="0.3">
      <c r="S15581" s="38"/>
    </row>
    <row r="15582" spans="19:19" x14ac:dyDescent="0.3">
      <c r="S15582" s="38"/>
    </row>
    <row r="15583" spans="19:19" x14ac:dyDescent="0.3">
      <c r="S15583" s="38"/>
    </row>
    <row r="15584" spans="19:19" x14ac:dyDescent="0.3">
      <c r="S15584" s="38"/>
    </row>
    <row r="15585" spans="19:19" x14ac:dyDescent="0.3">
      <c r="S15585" s="38"/>
    </row>
    <row r="15586" spans="19:19" x14ac:dyDescent="0.3">
      <c r="S15586" s="38"/>
    </row>
    <row r="15587" spans="19:19" x14ac:dyDescent="0.3">
      <c r="S15587" s="38"/>
    </row>
    <row r="15588" spans="19:19" x14ac:dyDescent="0.3">
      <c r="S15588" s="38"/>
    </row>
    <row r="15589" spans="19:19" x14ac:dyDescent="0.3">
      <c r="S15589" s="38"/>
    </row>
    <row r="15590" spans="19:19" x14ac:dyDescent="0.3">
      <c r="S15590" s="38"/>
    </row>
    <row r="15591" spans="19:19" x14ac:dyDescent="0.3">
      <c r="S15591" s="38"/>
    </row>
    <row r="15592" spans="19:19" x14ac:dyDescent="0.3">
      <c r="S15592" s="38"/>
    </row>
    <row r="15593" spans="19:19" x14ac:dyDescent="0.3">
      <c r="S15593" s="38"/>
    </row>
    <row r="15594" spans="19:19" x14ac:dyDescent="0.3">
      <c r="S15594" s="38"/>
    </row>
    <row r="15595" spans="19:19" x14ac:dyDescent="0.3">
      <c r="S15595" s="38"/>
    </row>
    <row r="15596" spans="19:19" x14ac:dyDescent="0.3">
      <c r="S15596" s="38"/>
    </row>
    <row r="15597" spans="19:19" x14ac:dyDescent="0.3">
      <c r="S15597" s="38"/>
    </row>
    <row r="15598" spans="19:19" x14ac:dyDescent="0.3">
      <c r="S15598" s="38"/>
    </row>
    <row r="15599" spans="19:19" x14ac:dyDescent="0.3">
      <c r="S15599" s="38"/>
    </row>
    <row r="15600" spans="19:19" x14ac:dyDescent="0.3">
      <c r="S15600" s="38"/>
    </row>
    <row r="15601" spans="19:19" x14ac:dyDescent="0.3">
      <c r="S15601" s="38"/>
    </row>
    <row r="15602" spans="19:19" x14ac:dyDescent="0.3">
      <c r="S15602" s="38"/>
    </row>
    <row r="15603" spans="19:19" x14ac:dyDescent="0.3">
      <c r="S15603" s="38"/>
    </row>
    <row r="15604" spans="19:19" x14ac:dyDescent="0.3">
      <c r="S15604" s="38"/>
    </row>
    <row r="15605" spans="19:19" x14ac:dyDescent="0.3">
      <c r="S15605" s="38"/>
    </row>
    <row r="15606" spans="19:19" x14ac:dyDescent="0.3">
      <c r="S15606" s="38"/>
    </row>
    <row r="15607" spans="19:19" x14ac:dyDescent="0.3">
      <c r="S15607" s="38"/>
    </row>
    <row r="15608" spans="19:19" x14ac:dyDescent="0.3">
      <c r="S15608" s="38"/>
    </row>
    <row r="15609" spans="19:19" x14ac:dyDescent="0.3">
      <c r="S15609" s="38"/>
    </row>
    <row r="15610" spans="19:19" x14ac:dyDescent="0.3">
      <c r="S15610" s="38"/>
    </row>
    <row r="15611" spans="19:19" x14ac:dyDescent="0.3">
      <c r="S15611" s="38"/>
    </row>
    <row r="15612" spans="19:19" x14ac:dyDescent="0.3">
      <c r="S15612" s="38"/>
    </row>
    <row r="15613" spans="19:19" x14ac:dyDescent="0.3">
      <c r="S15613" s="38"/>
    </row>
    <row r="15614" spans="19:19" x14ac:dyDescent="0.3">
      <c r="S15614" s="38"/>
    </row>
    <row r="15615" spans="19:19" x14ac:dyDescent="0.3">
      <c r="S15615" s="38"/>
    </row>
    <row r="15616" spans="19:19" x14ac:dyDescent="0.3">
      <c r="S15616" s="38"/>
    </row>
    <row r="15617" spans="19:19" x14ac:dyDescent="0.3">
      <c r="S15617" s="38"/>
    </row>
    <row r="15618" spans="19:19" x14ac:dyDescent="0.3">
      <c r="S15618" s="38"/>
    </row>
    <row r="15619" spans="19:19" x14ac:dyDescent="0.3">
      <c r="S15619" s="38"/>
    </row>
    <row r="15620" spans="19:19" x14ac:dyDescent="0.3">
      <c r="S15620" s="38"/>
    </row>
    <row r="15621" spans="19:19" x14ac:dyDescent="0.3">
      <c r="S15621" s="38"/>
    </row>
    <row r="15622" spans="19:19" x14ac:dyDescent="0.3">
      <c r="S15622" s="38"/>
    </row>
    <row r="15623" spans="19:19" x14ac:dyDescent="0.3">
      <c r="S15623" s="38"/>
    </row>
    <row r="15624" spans="19:19" x14ac:dyDescent="0.3">
      <c r="S15624" s="38"/>
    </row>
    <row r="15625" spans="19:19" x14ac:dyDescent="0.3">
      <c r="S15625" s="38"/>
    </row>
    <row r="15626" spans="19:19" x14ac:dyDescent="0.3">
      <c r="S15626" s="38"/>
    </row>
    <row r="15627" spans="19:19" x14ac:dyDescent="0.3">
      <c r="S15627" s="38"/>
    </row>
    <row r="15628" spans="19:19" x14ac:dyDescent="0.3">
      <c r="S15628" s="38"/>
    </row>
    <row r="15629" spans="19:19" x14ac:dyDescent="0.3">
      <c r="S15629" s="38"/>
    </row>
    <row r="15630" spans="19:19" x14ac:dyDescent="0.3">
      <c r="S15630" s="38"/>
    </row>
    <row r="15631" spans="19:19" x14ac:dyDescent="0.3">
      <c r="S15631" s="38"/>
    </row>
    <row r="15632" spans="19:19" x14ac:dyDescent="0.3">
      <c r="S15632" s="38"/>
    </row>
    <row r="15633" spans="19:19" x14ac:dyDescent="0.3">
      <c r="S15633" s="38"/>
    </row>
    <row r="15634" spans="19:19" x14ac:dyDescent="0.3">
      <c r="S15634" s="38"/>
    </row>
    <row r="15635" spans="19:19" x14ac:dyDescent="0.3">
      <c r="S15635" s="38"/>
    </row>
    <row r="15636" spans="19:19" x14ac:dyDescent="0.3">
      <c r="S15636" s="38"/>
    </row>
    <row r="15637" spans="19:19" x14ac:dyDescent="0.3">
      <c r="S15637" s="38"/>
    </row>
    <row r="15638" spans="19:19" x14ac:dyDescent="0.3">
      <c r="S15638" s="38"/>
    </row>
    <row r="15639" spans="19:19" x14ac:dyDescent="0.3">
      <c r="S15639" s="38"/>
    </row>
    <row r="15640" spans="19:19" x14ac:dyDescent="0.3">
      <c r="S15640" s="38"/>
    </row>
    <row r="15641" spans="19:19" x14ac:dyDescent="0.3">
      <c r="S15641" s="38"/>
    </row>
    <row r="15642" spans="19:19" x14ac:dyDescent="0.3">
      <c r="S15642" s="38"/>
    </row>
    <row r="15643" spans="19:19" x14ac:dyDescent="0.3">
      <c r="S15643" s="38"/>
    </row>
    <row r="15644" spans="19:19" x14ac:dyDescent="0.3">
      <c r="S15644" s="38"/>
    </row>
    <row r="15645" spans="19:19" x14ac:dyDescent="0.3">
      <c r="S15645" s="38"/>
    </row>
    <row r="15646" spans="19:19" x14ac:dyDescent="0.3">
      <c r="S15646" s="38"/>
    </row>
    <row r="15647" spans="19:19" x14ac:dyDescent="0.3">
      <c r="S15647" s="38"/>
    </row>
    <row r="15648" spans="19:19" x14ac:dyDescent="0.3">
      <c r="S15648" s="38"/>
    </row>
    <row r="15649" spans="19:19" x14ac:dyDescent="0.3">
      <c r="S15649" s="38"/>
    </row>
    <row r="15650" spans="19:19" x14ac:dyDescent="0.3">
      <c r="S15650" s="38"/>
    </row>
    <row r="15651" spans="19:19" x14ac:dyDescent="0.3">
      <c r="S15651" s="38"/>
    </row>
    <row r="15652" spans="19:19" x14ac:dyDescent="0.3">
      <c r="S15652" s="38"/>
    </row>
    <row r="15653" spans="19:19" x14ac:dyDescent="0.3">
      <c r="S15653" s="38"/>
    </row>
    <row r="15654" spans="19:19" x14ac:dyDescent="0.3">
      <c r="S15654" s="38"/>
    </row>
    <row r="15655" spans="19:19" x14ac:dyDescent="0.3">
      <c r="S15655" s="38"/>
    </row>
    <row r="15656" spans="19:19" x14ac:dyDescent="0.3">
      <c r="S15656" s="38"/>
    </row>
    <row r="15657" spans="19:19" x14ac:dyDescent="0.3">
      <c r="S15657" s="38"/>
    </row>
    <row r="15658" spans="19:19" x14ac:dyDescent="0.3">
      <c r="S15658" s="38"/>
    </row>
    <row r="15659" spans="19:19" x14ac:dyDescent="0.3">
      <c r="S15659" s="38"/>
    </row>
    <row r="15660" spans="19:19" x14ac:dyDescent="0.3">
      <c r="S15660" s="38"/>
    </row>
    <row r="15661" spans="19:19" x14ac:dyDescent="0.3">
      <c r="S15661" s="38"/>
    </row>
    <row r="15662" spans="19:19" x14ac:dyDescent="0.3">
      <c r="S15662" s="38"/>
    </row>
    <row r="15663" spans="19:19" x14ac:dyDescent="0.3">
      <c r="S15663" s="38"/>
    </row>
    <row r="15664" spans="19:19" x14ac:dyDescent="0.3">
      <c r="S15664" s="38"/>
    </row>
    <row r="15665" spans="19:19" x14ac:dyDescent="0.3">
      <c r="S15665" s="38"/>
    </row>
    <row r="15666" spans="19:19" x14ac:dyDescent="0.3">
      <c r="S15666" s="38"/>
    </row>
    <row r="15667" spans="19:19" x14ac:dyDescent="0.3">
      <c r="S15667" s="38"/>
    </row>
    <row r="15668" spans="19:19" x14ac:dyDescent="0.3">
      <c r="S15668" s="38"/>
    </row>
    <row r="15669" spans="19:19" x14ac:dyDescent="0.3">
      <c r="S15669" s="38"/>
    </row>
    <row r="15670" spans="19:19" x14ac:dyDescent="0.3">
      <c r="S15670" s="38"/>
    </row>
    <row r="15671" spans="19:19" x14ac:dyDescent="0.3">
      <c r="S15671" s="38"/>
    </row>
    <row r="15672" spans="19:19" x14ac:dyDescent="0.3">
      <c r="S15672" s="38"/>
    </row>
    <row r="15673" spans="19:19" x14ac:dyDescent="0.3">
      <c r="S15673" s="38"/>
    </row>
    <row r="15674" spans="19:19" x14ac:dyDescent="0.3">
      <c r="S15674" s="38"/>
    </row>
    <row r="15675" spans="19:19" x14ac:dyDescent="0.3">
      <c r="S15675" s="38"/>
    </row>
    <row r="15676" spans="19:19" x14ac:dyDescent="0.3">
      <c r="S15676" s="38"/>
    </row>
    <row r="15677" spans="19:19" x14ac:dyDescent="0.3">
      <c r="S15677" s="38"/>
    </row>
    <row r="15678" spans="19:19" x14ac:dyDescent="0.3">
      <c r="S15678" s="38"/>
    </row>
    <row r="15679" spans="19:19" x14ac:dyDescent="0.3">
      <c r="S15679" s="38"/>
    </row>
    <row r="15680" spans="19:19" x14ac:dyDescent="0.3">
      <c r="S15680" s="38"/>
    </row>
    <row r="15681" spans="19:19" x14ac:dyDescent="0.3">
      <c r="S15681" s="38"/>
    </row>
    <row r="15682" spans="19:19" x14ac:dyDescent="0.3">
      <c r="S15682" s="38"/>
    </row>
    <row r="15683" spans="19:19" x14ac:dyDescent="0.3">
      <c r="S15683" s="38"/>
    </row>
    <row r="15684" spans="19:19" x14ac:dyDescent="0.3">
      <c r="S15684" s="38"/>
    </row>
    <row r="15685" spans="19:19" x14ac:dyDescent="0.3">
      <c r="S15685" s="38"/>
    </row>
    <row r="15686" spans="19:19" x14ac:dyDescent="0.3">
      <c r="S15686" s="38"/>
    </row>
    <row r="15687" spans="19:19" x14ac:dyDescent="0.3">
      <c r="S15687" s="38"/>
    </row>
    <row r="15688" spans="19:19" x14ac:dyDescent="0.3">
      <c r="S15688" s="38"/>
    </row>
    <row r="15689" spans="19:19" x14ac:dyDescent="0.3">
      <c r="S15689" s="38"/>
    </row>
    <row r="15690" spans="19:19" x14ac:dyDescent="0.3">
      <c r="S15690" s="38"/>
    </row>
    <row r="15691" spans="19:19" x14ac:dyDescent="0.3">
      <c r="S15691" s="38"/>
    </row>
    <row r="15692" spans="19:19" x14ac:dyDescent="0.3">
      <c r="S15692" s="38"/>
    </row>
    <row r="15693" spans="19:19" x14ac:dyDescent="0.3">
      <c r="S15693" s="38"/>
    </row>
    <row r="15694" spans="19:19" x14ac:dyDescent="0.3">
      <c r="S15694" s="38"/>
    </row>
    <row r="15695" spans="19:19" x14ac:dyDescent="0.3">
      <c r="S15695" s="38"/>
    </row>
    <row r="15696" spans="19:19" x14ac:dyDescent="0.3">
      <c r="S15696" s="38"/>
    </row>
    <row r="15697" spans="19:19" x14ac:dyDescent="0.3">
      <c r="S15697" s="38"/>
    </row>
    <row r="15698" spans="19:19" x14ac:dyDescent="0.3">
      <c r="S15698" s="38"/>
    </row>
    <row r="15699" spans="19:19" x14ac:dyDescent="0.3">
      <c r="S15699" s="38"/>
    </row>
    <row r="15700" spans="19:19" x14ac:dyDescent="0.3">
      <c r="S15700" s="38"/>
    </row>
    <row r="15701" spans="19:19" x14ac:dyDescent="0.3">
      <c r="S15701" s="38"/>
    </row>
    <row r="15702" spans="19:19" x14ac:dyDescent="0.3">
      <c r="S15702" s="38"/>
    </row>
    <row r="15703" spans="19:19" x14ac:dyDescent="0.3">
      <c r="S15703" s="38"/>
    </row>
    <row r="15704" spans="19:19" x14ac:dyDescent="0.3">
      <c r="S15704" s="38"/>
    </row>
    <row r="15705" spans="19:19" x14ac:dyDescent="0.3">
      <c r="S15705" s="38"/>
    </row>
    <row r="15706" spans="19:19" x14ac:dyDescent="0.3">
      <c r="S15706" s="38"/>
    </row>
    <row r="15707" spans="19:19" x14ac:dyDescent="0.3">
      <c r="S15707" s="38"/>
    </row>
    <row r="15708" spans="19:19" x14ac:dyDescent="0.3">
      <c r="S15708" s="38"/>
    </row>
    <row r="15709" spans="19:19" x14ac:dyDescent="0.3">
      <c r="S15709" s="38"/>
    </row>
    <row r="15710" spans="19:19" x14ac:dyDescent="0.3">
      <c r="S15710" s="38"/>
    </row>
    <row r="15711" spans="19:19" x14ac:dyDescent="0.3">
      <c r="S15711" s="38"/>
    </row>
    <row r="15712" spans="19:19" x14ac:dyDescent="0.3">
      <c r="S15712" s="38"/>
    </row>
    <row r="15713" spans="19:19" x14ac:dyDescent="0.3">
      <c r="S15713" s="38"/>
    </row>
    <row r="15714" spans="19:19" x14ac:dyDescent="0.3">
      <c r="S15714" s="38"/>
    </row>
    <row r="15715" spans="19:19" x14ac:dyDescent="0.3">
      <c r="S15715" s="38"/>
    </row>
    <row r="15716" spans="19:19" x14ac:dyDescent="0.3">
      <c r="S15716" s="38"/>
    </row>
    <row r="15717" spans="19:19" x14ac:dyDescent="0.3">
      <c r="S15717" s="38"/>
    </row>
    <row r="15718" spans="19:19" x14ac:dyDescent="0.3">
      <c r="S15718" s="38"/>
    </row>
    <row r="15719" spans="19:19" x14ac:dyDescent="0.3">
      <c r="S15719" s="38"/>
    </row>
    <row r="15720" spans="19:19" x14ac:dyDescent="0.3">
      <c r="S15720" s="38"/>
    </row>
    <row r="15721" spans="19:19" x14ac:dyDescent="0.3">
      <c r="S15721" s="38"/>
    </row>
    <row r="15722" spans="19:19" x14ac:dyDescent="0.3">
      <c r="S15722" s="38"/>
    </row>
    <row r="15723" spans="19:19" x14ac:dyDescent="0.3">
      <c r="S15723" s="38"/>
    </row>
    <row r="15724" spans="19:19" x14ac:dyDescent="0.3">
      <c r="S15724" s="38"/>
    </row>
    <row r="15725" spans="19:19" x14ac:dyDescent="0.3">
      <c r="S15725" s="38"/>
    </row>
    <row r="15726" spans="19:19" x14ac:dyDescent="0.3">
      <c r="S15726" s="38"/>
    </row>
    <row r="15727" spans="19:19" x14ac:dyDescent="0.3">
      <c r="S15727" s="38"/>
    </row>
    <row r="15728" spans="19:19" x14ac:dyDescent="0.3">
      <c r="S15728" s="38"/>
    </row>
    <row r="15729" spans="19:19" x14ac:dyDescent="0.3">
      <c r="S15729" s="38"/>
    </row>
    <row r="15730" spans="19:19" x14ac:dyDescent="0.3">
      <c r="S15730" s="38"/>
    </row>
    <row r="15731" spans="19:19" x14ac:dyDescent="0.3">
      <c r="S15731" s="38"/>
    </row>
    <row r="15732" spans="19:19" x14ac:dyDescent="0.3">
      <c r="S15732" s="38"/>
    </row>
    <row r="15733" spans="19:19" x14ac:dyDescent="0.3">
      <c r="S15733" s="38"/>
    </row>
    <row r="15734" spans="19:19" x14ac:dyDescent="0.3">
      <c r="S15734" s="38"/>
    </row>
    <row r="15735" spans="19:19" x14ac:dyDescent="0.3">
      <c r="S15735" s="38"/>
    </row>
    <row r="15736" spans="19:19" x14ac:dyDescent="0.3">
      <c r="S15736" s="38"/>
    </row>
    <row r="15737" spans="19:19" x14ac:dyDescent="0.3">
      <c r="S15737" s="38"/>
    </row>
    <row r="15738" spans="19:19" x14ac:dyDescent="0.3">
      <c r="S15738" s="38"/>
    </row>
    <row r="15739" spans="19:19" x14ac:dyDescent="0.3">
      <c r="S15739" s="38"/>
    </row>
    <row r="15740" spans="19:19" x14ac:dyDescent="0.3">
      <c r="S15740" s="38"/>
    </row>
    <row r="15741" spans="19:19" x14ac:dyDescent="0.3">
      <c r="S15741" s="38"/>
    </row>
    <row r="15742" spans="19:19" x14ac:dyDescent="0.3">
      <c r="S15742" s="38"/>
    </row>
    <row r="15743" spans="19:19" x14ac:dyDescent="0.3">
      <c r="S15743" s="38"/>
    </row>
    <row r="15744" spans="19:19" x14ac:dyDescent="0.3">
      <c r="S15744" s="38"/>
    </row>
    <row r="15745" spans="19:19" x14ac:dyDescent="0.3">
      <c r="S15745" s="38"/>
    </row>
    <row r="15746" spans="19:19" x14ac:dyDescent="0.3">
      <c r="S15746" s="38"/>
    </row>
    <row r="15747" spans="19:19" x14ac:dyDescent="0.3">
      <c r="S15747" s="38"/>
    </row>
    <row r="15748" spans="19:19" x14ac:dyDescent="0.3">
      <c r="S15748" s="38"/>
    </row>
    <row r="15749" spans="19:19" x14ac:dyDescent="0.3">
      <c r="S15749" s="38"/>
    </row>
    <row r="15750" spans="19:19" x14ac:dyDescent="0.3">
      <c r="S15750" s="38"/>
    </row>
    <row r="15751" spans="19:19" x14ac:dyDescent="0.3">
      <c r="S15751" s="38"/>
    </row>
    <row r="15752" spans="19:19" x14ac:dyDescent="0.3">
      <c r="S15752" s="38"/>
    </row>
    <row r="15753" spans="19:19" x14ac:dyDescent="0.3">
      <c r="S15753" s="38"/>
    </row>
    <row r="15754" spans="19:19" x14ac:dyDescent="0.3">
      <c r="S15754" s="38"/>
    </row>
    <row r="15755" spans="19:19" x14ac:dyDescent="0.3">
      <c r="S15755" s="38"/>
    </row>
    <row r="15756" spans="19:19" x14ac:dyDescent="0.3">
      <c r="S15756" s="38"/>
    </row>
    <row r="15757" spans="19:19" x14ac:dyDescent="0.3">
      <c r="S15757" s="38"/>
    </row>
    <row r="15758" spans="19:19" x14ac:dyDescent="0.3">
      <c r="S15758" s="38"/>
    </row>
    <row r="15759" spans="19:19" x14ac:dyDescent="0.3">
      <c r="S15759" s="38"/>
    </row>
    <row r="15760" spans="19:19" x14ac:dyDescent="0.3">
      <c r="S15760" s="38"/>
    </row>
    <row r="15761" spans="19:19" x14ac:dyDescent="0.3">
      <c r="S15761" s="38"/>
    </row>
    <row r="15762" spans="19:19" x14ac:dyDescent="0.3">
      <c r="S15762" s="38"/>
    </row>
    <row r="15763" spans="19:19" x14ac:dyDescent="0.3">
      <c r="S15763" s="38"/>
    </row>
    <row r="15764" spans="19:19" x14ac:dyDescent="0.3">
      <c r="S15764" s="38"/>
    </row>
    <row r="15765" spans="19:19" x14ac:dyDescent="0.3">
      <c r="S15765" s="38"/>
    </row>
    <row r="15766" spans="19:19" x14ac:dyDescent="0.3">
      <c r="S15766" s="38"/>
    </row>
    <row r="15767" spans="19:19" x14ac:dyDescent="0.3">
      <c r="S15767" s="38"/>
    </row>
    <row r="15768" spans="19:19" x14ac:dyDescent="0.3">
      <c r="S15768" s="38"/>
    </row>
    <row r="15769" spans="19:19" x14ac:dyDescent="0.3">
      <c r="S15769" s="38"/>
    </row>
    <row r="15770" spans="19:19" x14ac:dyDescent="0.3">
      <c r="S15770" s="38"/>
    </row>
    <row r="15771" spans="19:19" x14ac:dyDescent="0.3">
      <c r="S15771" s="38"/>
    </row>
    <row r="15772" spans="19:19" x14ac:dyDescent="0.3">
      <c r="S15772" s="38"/>
    </row>
    <row r="15773" spans="19:19" x14ac:dyDescent="0.3">
      <c r="S15773" s="38"/>
    </row>
    <row r="15774" spans="19:19" x14ac:dyDescent="0.3">
      <c r="S15774" s="38"/>
    </row>
    <row r="15775" spans="19:19" x14ac:dyDescent="0.3">
      <c r="S15775" s="38"/>
    </row>
    <row r="15776" spans="19:19" x14ac:dyDescent="0.3">
      <c r="S15776" s="38"/>
    </row>
    <row r="15777" spans="19:19" x14ac:dyDescent="0.3">
      <c r="S15777" s="38"/>
    </row>
    <row r="15778" spans="19:19" x14ac:dyDescent="0.3">
      <c r="S15778" s="38"/>
    </row>
    <row r="15779" spans="19:19" x14ac:dyDescent="0.3">
      <c r="S15779" s="38"/>
    </row>
    <row r="15780" spans="19:19" x14ac:dyDescent="0.3">
      <c r="S15780" s="38"/>
    </row>
    <row r="15781" spans="19:19" x14ac:dyDescent="0.3">
      <c r="S15781" s="38"/>
    </row>
    <row r="15782" spans="19:19" x14ac:dyDescent="0.3">
      <c r="S15782" s="38"/>
    </row>
    <row r="15783" spans="19:19" x14ac:dyDescent="0.3">
      <c r="S15783" s="38"/>
    </row>
    <row r="15784" spans="19:19" x14ac:dyDescent="0.3">
      <c r="S15784" s="38"/>
    </row>
    <row r="15785" spans="19:19" x14ac:dyDescent="0.3">
      <c r="S15785" s="38"/>
    </row>
    <row r="15786" spans="19:19" x14ac:dyDescent="0.3">
      <c r="S15786" s="38"/>
    </row>
    <row r="15787" spans="19:19" x14ac:dyDescent="0.3">
      <c r="S15787" s="38"/>
    </row>
    <row r="15788" spans="19:19" x14ac:dyDescent="0.3">
      <c r="S15788" s="38"/>
    </row>
    <row r="15789" spans="19:19" x14ac:dyDescent="0.3">
      <c r="S15789" s="38"/>
    </row>
    <row r="15790" spans="19:19" x14ac:dyDescent="0.3">
      <c r="S15790" s="38"/>
    </row>
    <row r="15791" spans="19:19" x14ac:dyDescent="0.3">
      <c r="S15791" s="38"/>
    </row>
    <row r="15792" spans="19:19" x14ac:dyDescent="0.3">
      <c r="S15792" s="38"/>
    </row>
    <row r="15793" spans="19:19" x14ac:dyDescent="0.3">
      <c r="S15793" s="38"/>
    </row>
    <row r="15794" spans="19:19" x14ac:dyDescent="0.3">
      <c r="S15794" s="38"/>
    </row>
    <row r="15795" spans="19:19" x14ac:dyDescent="0.3">
      <c r="S15795" s="38"/>
    </row>
    <row r="15796" spans="19:19" x14ac:dyDescent="0.3">
      <c r="S15796" s="38"/>
    </row>
    <row r="15797" spans="19:19" x14ac:dyDescent="0.3">
      <c r="S15797" s="38"/>
    </row>
    <row r="15798" spans="19:19" x14ac:dyDescent="0.3">
      <c r="S15798" s="38"/>
    </row>
    <row r="15799" spans="19:19" x14ac:dyDescent="0.3">
      <c r="S15799" s="38"/>
    </row>
    <row r="15800" spans="19:19" x14ac:dyDescent="0.3">
      <c r="S15800" s="38"/>
    </row>
    <row r="15801" spans="19:19" x14ac:dyDescent="0.3">
      <c r="S15801" s="38"/>
    </row>
    <row r="15802" spans="19:19" x14ac:dyDescent="0.3">
      <c r="S15802" s="38"/>
    </row>
    <row r="15803" spans="19:19" x14ac:dyDescent="0.3">
      <c r="S15803" s="38"/>
    </row>
    <row r="15804" spans="19:19" x14ac:dyDescent="0.3">
      <c r="S15804" s="38"/>
    </row>
    <row r="15805" spans="19:19" x14ac:dyDescent="0.3">
      <c r="S15805" s="38"/>
    </row>
    <row r="15806" spans="19:19" x14ac:dyDescent="0.3">
      <c r="S15806" s="38"/>
    </row>
    <row r="15807" spans="19:19" x14ac:dyDescent="0.3">
      <c r="S15807" s="38"/>
    </row>
    <row r="15808" spans="19:19" x14ac:dyDescent="0.3">
      <c r="S15808" s="38"/>
    </row>
    <row r="15809" spans="19:19" x14ac:dyDescent="0.3">
      <c r="S15809" s="38"/>
    </row>
    <row r="15810" spans="19:19" x14ac:dyDescent="0.3">
      <c r="S15810" s="38"/>
    </row>
    <row r="15811" spans="19:19" x14ac:dyDescent="0.3">
      <c r="S15811" s="38"/>
    </row>
    <row r="15812" spans="19:19" x14ac:dyDescent="0.3">
      <c r="S15812" s="38"/>
    </row>
    <row r="15813" spans="19:19" x14ac:dyDescent="0.3">
      <c r="S15813" s="38"/>
    </row>
    <row r="15814" spans="19:19" x14ac:dyDescent="0.3">
      <c r="S15814" s="38"/>
    </row>
    <row r="15815" spans="19:19" x14ac:dyDescent="0.3">
      <c r="S15815" s="38"/>
    </row>
    <row r="15816" spans="19:19" x14ac:dyDescent="0.3">
      <c r="S15816" s="38"/>
    </row>
    <row r="15817" spans="19:19" x14ac:dyDescent="0.3">
      <c r="S15817" s="38"/>
    </row>
    <row r="15818" spans="19:19" x14ac:dyDescent="0.3">
      <c r="S15818" s="38"/>
    </row>
    <row r="15819" spans="19:19" x14ac:dyDescent="0.3">
      <c r="S15819" s="38"/>
    </row>
    <row r="15820" spans="19:19" x14ac:dyDescent="0.3">
      <c r="S15820" s="38"/>
    </row>
    <row r="15821" spans="19:19" x14ac:dyDescent="0.3">
      <c r="S15821" s="38"/>
    </row>
    <row r="15822" spans="19:19" x14ac:dyDescent="0.3">
      <c r="S15822" s="38"/>
    </row>
    <row r="15823" spans="19:19" x14ac:dyDescent="0.3">
      <c r="S15823" s="38"/>
    </row>
    <row r="15824" spans="19:19" x14ac:dyDescent="0.3">
      <c r="S15824" s="38"/>
    </row>
    <row r="15825" spans="19:19" x14ac:dyDescent="0.3">
      <c r="S15825" s="38"/>
    </row>
    <row r="15826" spans="19:19" x14ac:dyDescent="0.3">
      <c r="S15826" s="38"/>
    </row>
    <row r="15827" spans="19:19" x14ac:dyDescent="0.3">
      <c r="S15827" s="38"/>
    </row>
    <row r="15828" spans="19:19" x14ac:dyDescent="0.3">
      <c r="S15828" s="38"/>
    </row>
    <row r="15829" spans="19:19" x14ac:dyDescent="0.3">
      <c r="S15829" s="38"/>
    </row>
    <row r="15830" spans="19:19" x14ac:dyDescent="0.3">
      <c r="S15830" s="38"/>
    </row>
    <row r="15831" spans="19:19" x14ac:dyDescent="0.3">
      <c r="S15831" s="38"/>
    </row>
    <row r="15832" spans="19:19" x14ac:dyDescent="0.3">
      <c r="S15832" s="38"/>
    </row>
    <row r="15833" spans="19:19" x14ac:dyDescent="0.3">
      <c r="S15833" s="38"/>
    </row>
    <row r="15834" spans="19:19" x14ac:dyDescent="0.3">
      <c r="S15834" s="38"/>
    </row>
    <row r="15835" spans="19:19" x14ac:dyDescent="0.3">
      <c r="S15835" s="38"/>
    </row>
    <row r="15836" spans="19:19" x14ac:dyDescent="0.3">
      <c r="S15836" s="38"/>
    </row>
    <row r="15837" spans="19:19" x14ac:dyDescent="0.3">
      <c r="S15837" s="38"/>
    </row>
    <row r="15838" spans="19:19" x14ac:dyDescent="0.3">
      <c r="S15838" s="38"/>
    </row>
    <row r="15839" spans="19:19" x14ac:dyDescent="0.3">
      <c r="S15839" s="38"/>
    </row>
    <row r="15840" spans="19:19" x14ac:dyDescent="0.3">
      <c r="S15840" s="38"/>
    </row>
    <row r="15841" spans="19:19" x14ac:dyDescent="0.3">
      <c r="S15841" s="38"/>
    </row>
    <row r="15842" spans="19:19" x14ac:dyDescent="0.3">
      <c r="S15842" s="38"/>
    </row>
    <row r="15843" spans="19:19" x14ac:dyDescent="0.3">
      <c r="S15843" s="38"/>
    </row>
    <row r="15844" spans="19:19" x14ac:dyDescent="0.3">
      <c r="S15844" s="38"/>
    </row>
    <row r="15845" spans="19:19" x14ac:dyDescent="0.3">
      <c r="S15845" s="38"/>
    </row>
    <row r="15846" spans="19:19" x14ac:dyDescent="0.3">
      <c r="S15846" s="38"/>
    </row>
    <row r="15847" spans="19:19" x14ac:dyDescent="0.3">
      <c r="S15847" s="38"/>
    </row>
    <row r="15848" spans="19:19" x14ac:dyDescent="0.3">
      <c r="S15848" s="38"/>
    </row>
    <row r="15849" spans="19:19" x14ac:dyDescent="0.3">
      <c r="S15849" s="38"/>
    </row>
    <row r="15850" spans="19:19" x14ac:dyDescent="0.3">
      <c r="S15850" s="38"/>
    </row>
    <row r="15851" spans="19:19" x14ac:dyDescent="0.3">
      <c r="S15851" s="38"/>
    </row>
    <row r="15852" spans="19:19" x14ac:dyDescent="0.3">
      <c r="S15852" s="38"/>
    </row>
    <row r="15853" spans="19:19" x14ac:dyDescent="0.3">
      <c r="S15853" s="38"/>
    </row>
    <row r="15854" spans="19:19" x14ac:dyDescent="0.3">
      <c r="S15854" s="38"/>
    </row>
    <row r="15855" spans="19:19" x14ac:dyDescent="0.3">
      <c r="S15855" s="38"/>
    </row>
    <row r="15856" spans="19:19" x14ac:dyDescent="0.3">
      <c r="S15856" s="38"/>
    </row>
    <row r="15857" spans="19:19" x14ac:dyDescent="0.3">
      <c r="S15857" s="38"/>
    </row>
    <row r="15858" spans="19:19" x14ac:dyDescent="0.3">
      <c r="S15858" s="38"/>
    </row>
    <row r="15859" spans="19:19" x14ac:dyDescent="0.3">
      <c r="S15859" s="38"/>
    </row>
    <row r="15860" spans="19:19" x14ac:dyDescent="0.3">
      <c r="S15860" s="38"/>
    </row>
    <row r="15861" spans="19:19" x14ac:dyDescent="0.3">
      <c r="S15861" s="38"/>
    </row>
    <row r="15862" spans="19:19" x14ac:dyDescent="0.3">
      <c r="S15862" s="38"/>
    </row>
    <row r="15863" spans="19:19" x14ac:dyDescent="0.3">
      <c r="S15863" s="38"/>
    </row>
    <row r="15864" spans="19:19" x14ac:dyDescent="0.3">
      <c r="S15864" s="38"/>
    </row>
    <row r="15865" spans="19:19" x14ac:dyDescent="0.3">
      <c r="S15865" s="38"/>
    </row>
    <row r="15866" spans="19:19" x14ac:dyDescent="0.3">
      <c r="S15866" s="38"/>
    </row>
    <row r="15867" spans="19:19" x14ac:dyDescent="0.3">
      <c r="S15867" s="38"/>
    </row>
    <row r="15868" spans="19:19" x14ac:dyDescent="0.3">
      <c r="S15868" s="38"/>
    </row>
    <row r="15869" spans="19:19" x14ac:dyDescent="0.3">
      <c r="S15869" s="38"/>
    </row>
    <row r="15870" spans="19:19" x14ac:dyDescent="0.3">
      <c r="S15870" s="38"/>
    </row>
    <row r="15871" spans="19:19" x14ac:dyDescent="0.3">
      <c r="S15871" s="38"/>
    </row>
    <row r="15872" spans="19:19" x14ac:dyDescent="0.3">
      <c r="S15872" s="38"/>
    </row>
    <row r="15873" spans="19:19" x14ac:dyDescent="0.3">
      <c r="S15873" s="38"/>
    </row>
    <row r="15874" spans="19:19" x14ac:dyDescent="0.3">
      <c r="S15874" s="38"/>
    </row>
    <row r="15875" spans="19:19" x14ac:dyDescent="0.3">
      <c r="S15875" s="38"/>
    </row>
    <row r="15876" spans="19:19" x14ac:dyDescent="0.3">
      <c r="S15876" s="38"/>
    </row>
    <row r="15877" spans="19:19" x14ac:dyDescent="0.3">
      <c r="S15877" s="38"/>
    </row>
    <row r="15878" spans="19:19" x14ac:dyDescent="0.3">
      <c r="S15878" s="38"/>
    </row>
    <row r="15879" spans="19:19" x14ac:dyDescent="0.3">
      <c r="S15879" s="38"/>
    </row>
    <row r="15880" spans="19:19" x14ac:dyDescent="0.3">
      <c r="S15880" s="38"/>
    </row>
    <row r="15881" spans="19:19" x14ac:dyDescent="0.3">
      <c r="S15881" s="38"/>
    </row>
    <row r="15882" spans="19:19" x14ac:dyDescent="0.3">
      <c r="S15882" s="38"/>
    </row>
    <row r="15883" spans="19:19" x14ac:dyDescent="0.3">
      <c r="S15883" s="38"/>
    </row>
    <row r="15884" spans="19:19" x14ac:dyDescent="0.3">
      <c r="S15884" s="38"/>
    </row>
    <row r="15885" spans="19:19" x14ac:dyDescent="0.3">
      <c r="S15885" s="38"/>
    </row>
    <row r="15886" spans="19:19" x14ac:dyDescent="0.3">
      <c r="S15886" s="38"/>
    </row>
    <row r="15887" spans="19:19" x14ac:dyDescent="0.3">
      <c r="S15887" s="38"/>
    </row>
    <row r="15888" spans="19:19" x14ac:dyDescent="0.3">
      <c r="S15888" s="38"/>
    </row>
    <row r="15889" spans="19:19" x14ac:dyDescent="0.3">
      <c r="S15889" s="38"/>
    </row>
    <row r="15890" spans="19:19" x14ac:dyDescent="0.3">
      <c r="S15890" s="38"/>
    </row>
    <row r="15891" spans="19:19" x14ac:dyDescent="0.3">
      <c r="S15891" s="38"/>
    </row>
    <row r="15892" spans="19:19" x14ac:dyDescent="0.3">
      <c r="S15892" s="38"/>
    </row>
    <row r="15893" spans="19:19" x14ac:dyDescent="0.3">
      <c r="S15893" s="38"/>
    </row>
    <row r="15894" spans="19:19" x14ac:dyDescent="0.3">
      <c r="S15894" s="38"/>
    </row>
    <row r="15895" spans="19:19" x14ac:dyDescent="0.3">
      <c r="S15895" s="38"/>
    </row>
    <row r="15896" spans="19:19" x14ac:dyDescent="0.3">
      <c r="S15896" s="38"/>
    </row>
    <row r="15897" spans="19:19" x14ac:dyDescent="0.3">
      <c r="S15897" s="38"/>
    </row>
    <row r="15898" spans="19:19" x14ac:dyDescent="0.3">
      <c r="S15898" s="38"/>
    </row>
    <row r="15899" spans="19:19" x14ac:dyDescent="0.3">
      <c r="S15899" s="38"/>
    </row>
    <row r="15900" spans="19:19" x14ac:dyDescent="0.3">
      <c r="S15900" s="38"/>
    </row>
    <row r="15901" spans="19:19" x14ac:dyDescent="0.3">
      <c r="S15901" s="38"/>
    </row>
    <row r="15902" spans="19:19" x14ac:dyDescent="0.3">
      <c r="S15902" s="38"/>
    </row>
    <row r="15903" spans="19:19" x14ac:dyDescent="0.3">
      <c r="S15903" s="38"/>
    </row>
    <row r="15904" spans="19:19" x14ac:dyDescent="0.3">
      <c r="S15904" s="38"/>
    </row>
    <row r="15905" spans="19:19" x14ac:dyDescent="0.3">
      <c r="S15905" s="38"/>
    </row>
    <row r="15906" spans="19:19" x14ac:dyDescent="0.3">
      <c r="S15906" s="38"/>
    </row>
    <row r="15907" spans="19:19" x14ac:dyDescent="0.3">
      <c r="S15907" s="38"/>
    </row>
    <row r="15908" spans="19:19" x14ac:dyDescent="0.3">
      <c r="S15908" s="38"/>
    </row>
    <row r="15909" spans="19:19" x14ac:dyDescent="0.3">
      <c r="S15909" s="38"/>
    </row>
    <row r="15910" spans="19:19" x14ac:dyDescent="0.3">
      <c r="S15910" s="38"/>
    </row>
    <row r="15911" spans="19:19" x14ac:dyDescent="0.3">
      <c r="S15911" s="38"/>
    </row>
    <row r="15912" spans="19:19" x14ac:dyDescent="0.3">
      <c r="S15912" s="38"/>
    </row>
    <row r="15913" spans="19:19" x14ac:dyDescent="0.3">
      <c r="S15913" s="38"/>
    </row>
    <row r="15914" spans="19:19" x14ac:dyDescent="0.3">
      <c r="S15914" s="38"/>
    </row>
    <row r="15915" spans="19:19" x14ac:dyDescent="0.3">
      <c r="S15915" s="38"/>
    </row>
    <row r="15916" spans="19:19" x14ac:dyDescent="0.3">
      <c r="S15916" s="38"/>
    </row>
    <row r="15917" spans="19:19" x14ac:dyDescent="0.3">
      <c r="S15917" s="38"/>
    </row>
    <row r="15918" spans="19:19" x14ac:dyDescent="0.3">
      <c r="S15918" s="38"/>
    </row>
    <row r="15919" spans="19:19" x14ac:dyDescent="0.3">
      <c r="S15919" s="38"/>
    </row>
    <row r="15920" spans="19:19" x14ac:dyDescent="0.3">
      <c r="S15920" s="38"/>
    </row>
    <row r="15921" spans="19:19" x14ac:dyDescent="0.3">
      <c r="S15921" s="38"/>
    </row>
    <row r="15922" spans="19:19" x14ac:dyDescent="0.3">
      <c r="S15922" s="38"/>
    </row>
    <row r="15923" spans="19:19" x14ac:dyDescent="0.3">
      <c r="S15923" s="38"/>
    </row>
    <row r="15924" spans="19:19" x14ac:dyDescent="0.3">
      <c r="S15924" s="38"/>
    </row>
    <row r="15925" spans="19:19" x14ac:dyDescent="0.3">
      <c r="S15925" s="38"/>
    </row>
    <row r="15926" spans="19:19" x14ac:dyDescent="0.3">
      <c r="S15926" s="38"/>
    </row>
    <row r="15927" spans="19:19" x14ac:dyDescent="0.3">
      <c r="S15927" s="38"/>
    </row>
    <row r="15928" spans="19:19" x14ac:dyDescent="0.3">
      <c r="S15928" s="38"/>
    </row>
    <row r="15929" spans="19:19" x14ac:dyDescent="0.3">
      <c r="S15929" s="38"/>
    </row>
    <row r="15930" spans="19:19" x14ac:dyDescent="0.3">
      <c r="S15930" s="38"/>
    </row>
    <row r="15931" spans="19:19" x14ac:dyDescent="0.3">
      <c r="S15931" s="38"/>
    </row>
    <row r="15932" spans="19:19" x14ac:dyDescent="0.3">
      <c r="S15932" s="38"/>
    </row>
    <row r="15933" spans="19:19" x14ac:dyDescent="0.3">
      <c r="S15933" s="38"/>
    </row>
    <row r="15934" spans="19:19" x14ac:dyDescent="0.3">
      <c r="S15934" s="38"/>
    </row>
    <row r="15935" spans="19:19" x14ac:dyDescent="0.3">
      <c r="S15935" s="38"/>
    </row>
    <row r="15936" spans="19:19" x14ac:dyDescent="0.3">
      <c r="S15936" s="38"/>
    </row>
    <row r="15937" spans="19:19" x14ac:dyDescent="0.3">
      <c r="S15937" s="38"/>
    </row>
    <row r="15938" spans="19:19" x14ac:dyDescent="0.3">
      <c r="S15938" s="38"/>
    </row>
    <row r="15939" spans="19:19" x14ac:dyDescent="0.3">
      <c r="S15939" s="38"/>
    </row>
    <row r="15940" spans="19:19" x14ac:dyDescent="0.3">
      <c r="S15940" s="38"/>
    </row>
    <row r="15941" spans="19:19" x14ac:dyDescent="0.3">
      <c r="S15941" s="38"/>
    </row>
    <row r="15942" spans="19:19" x14ac:dyDescent="0.3">
      <c r="S15942" s="38"/>
    </row>
    <row r="15943" spans="19:19" x14ac:dyDescent="0.3">
      <c r="S15943" s="38"/>
    </row>
    <row r="15944" spans="19:19" x14ac:dyDescent="0.3">
      <c r="S15944" s="38"/>
    </row>
    <row r="15945" spans="19:19" x14ac:dyDescent="0.3">
      <c r="S15945" s="38"/>
    </row>
    <row r="15946" spans="19:19" x14ac:dyDescent="0.3">
      <c r="S15946" s="38"/>
    </row>
    <row r="15947" spans="19:19" x14ac:dyDescent="0.3">
      <c r="S15947" s="38"/>
    </row>
    <row r="15948" spans="19:19" x14ac:dyDescent="0.3">
      <c r="S15948" s="38"/>
    </row>
    <row r="15949" spans="19:19" x14ac:dyDescent="0.3">
      <c r="S15949" s="38"/>
    </row>
    <row r="15950" spans="19:19" x14ac:dyDescent="0.3">
      <c r="S15950" s="38"/>
    </row>
    <row r="15951" spans="19:19" x14ac:dyDescent="0.3">
      <c r="S15951" s="38"/>
    </row>
    <row r="15952" spans="19:19" x14ac:dyDescent="0.3">
      <c r="S15952" s="38"/>
    </row>
    <row r="15953" spans="19:19" x14ac:dyDescent="0.3">
      <c r="S15953" s="38"/>
    </row>
    <row r="15954" spans="19:19" x14ac:dyDescent="0.3">
      <c r="S15954" s="38"/>
    </row>
    <row r="15955" spans="19:19" x14ac:dyDescent="0.3">
      <c r="S15955" s="38"/>
    </row>
    <row r="15956" spans="19:19" x14ac:dyDescent="0.3">
      <c r="S15956" s="38"/>
    </row>
    <row r="15957" spans="19:19" x14ac:dyDescent="0.3">
      <c r="S15957" s="38"/>
    </row>
    <row r="15958" spans="19:19" x14ac:dyDescent="0.3">
      <c r="S15958" s="38"/>
    </row>
    <row r="15959" spans="19:19" x14ac:dyDescent="0.3">
      <c r="S15959" s="38"/>
    </row>
    <row r="15960" spans="19:19" x14ac:dyDescent="0.3">
      <c r="S15960" s="38"/>
    </row>
    <row r="15961" spans="19:19" x14ac:dyDescent="0.3">
      <c r="S15961" s="38"/>
    </row>
    <row r="15962" spans="19:19" x14ac:dyDescent="0.3">
      <c r="S15962" s="38"/>
    </row>
    <row r="15963" spans="19:19" x14ac:dyDescent="0.3">
      <c r="S15963" s="38"/>
    </row>
    <row r="15964" spans="19:19" x14ac:dyDescent="0.3">
      <c r="S15964" s="38"/>
    </row>
    <row r="15965" spans="19:19" x14ac:dyDescent="0.3">
      <c r="S15965" s="38"/>
    </row>
    <row r="15966" spans="19:19" x14ac:dyDescent="0.3">
      <c r="S15966" s="38"/>
    </row>
    <row r="15967" spans="19:19" x14ac:dyDescent="0.3">
      <c r="S15967" s="38"/>
    </row>
    <row r="15968" spans="19:19" x14ac:dyDescent="0.3">
      <c r="S15968" s="38"/>
    </row>
    <row r="15969" spans="19:19" x14ac:dyDescent="0.3">
      <c r="S15969" s="38"/>
    </row>
    <row r="15970" spans="19:19" x14ac:dyDescent="0.3">
      <c r="S15970" s="38"/>
    </row>
    <row r="15971" spans="19:19" x14ac:dyDescent="0.3">
      <c r="S15971" s="38"/>
    </row>
    <row r="15972" spans="19:19" x14ac:dyDescent="0.3">
      <c r="S15972" s="38"/>
    </row>
    <row r="15973" spans="19:19" x14ac:dyDescent="0.3">
      <c r="S15973" s="38"/>
    </row>
    <row r="15974" spans="19:19" x14ac:dyDescent="0.3">
      <c r="S15974" s="38"/>
    </row>
    <row r="15975" spans="19:19" x14ac:dyDescent="0.3">
      <c r="S15975" s="38"/>
    </row>
    <row r="15976" spans="19:19" x14ac:dyDescent="0.3">
      <c r="S15976" s="38"/>
    </row>
    <row r="15977" spans="19:19" x14ac:dyDescent="0.3">
      <c r="S15977" s="38"/>
    </row>
    <row r="15978" spans="19:19" x14ac:dyDescent="0.3">
      <c r="S15978" s="38"/>
    </row>
    <row r="15979" spans="19:19" x14ac:dyDescent="0.3">
      <c r="S15979" s="38"/>
    </row>
    <row r="15980" spans="19:19" x14ac:dyDescent="0.3">
      <c r="S15980" s="38"/>
    </row>
    <row r="15981" spans="19:19" x14ac:dyDescent="0.3">
      <c r="S15981" s="38"/>
    </row>
    <row r="15982" spans="19:19" x14ac:dyDescent="0.3">
      <c r="S15982" s="38"/>
    </row>
    <row r="15983" spans="19:19" x14ac:dyDescent="0.3">
      <c r="S15983" s="38"/>
    </row>
    <row r="15984" spans="19:19" x14ac:dyDescent="0.3">
      <c r="S15984" s="38"/>
    </row>
    <row r="15985" spans="19:19" x14ac:dyDescent="0.3">
      <c r="S15985" s="38"/>
    </row>
    <row r="15986" spans="19:19" x14ac:dyDescent="0.3">
      <c r="S15986" s="38"/>
    </row>
    <row r="15987" spans="19:19" x14ac:dyDescent="0.3">
      <c r="S15987" s="38"/>
    </row>
    <row r="15988" spans="19:19" x14ac:dyDescent="0.3">
      <c r="S15988" s="38"/>
    </row>
    <row r="15989" spans="19:19" x14ac:dyDescent="0.3">
      <c r="S15989" s="38"/>
    </row>
    <row r="15990" spans="19:19" x14ac:dyDescent="0.3">
      <c r="S15990" s="38"/>
    </row>
    <row r="15991" spans="19:19" x14ac:dyDescent="0.3">
      <c r="S15991" s="38"/>
    </row>
    <row r="15992" spans="19:19" x14ac:dyDescent="0.3">
      <c r="S15992" s="38"/>
    </row>
    <row r="15993" spans="19:19" x14ac:dyDescent="0.3">
      <c r="S15993" s="38"/>
    </row>
    <row r="15994" spans="19:19" x14ac:dyDescent="0.3">
      <c r="S15994" s="38"/>
    </row>
    <row r="15995" spans="19:19" x14ac:dyDescent="0.3">
      <c r="S15995" s="38"/>
    </row>
    <row r="15996" spans="19:19" x14ac:dyDescent="0.3">
      <c r="S15996" s="38"/>
    </row>
    <row r="15997" spans="19:19" x14ac:dyDescent="0.3">
      <c r="S15997" s="38"/>
    </row>
    <row r="15998" spans="19:19" x14ac:dyDescent="0.3">
      <c r="S15998" s="38"/>
    </row>
    <row r="15999" spans="19:19" x14ac:dyDescent="0.3">
      <c r="S15999" s="38"/>
    </row>
    <row r="16000" spans="19:19" x14ac:dyDescent="0.3">
      <c r="S16000" s="38"/>
    </row>
    <row r="16001" spans="19:19" x14ac:dyDescent="0.3">
      <c r="S16001" s="38"/>
    </row>
    <row r="16002" spans="19:19" x14ac:dyDescent="0.3">
      <c r="S16002" s="38"/>
    </row>
    <row r="16003" spans="19:19" x14ac:dyDescent="0.3">
      <c r="S16003" s="38"/>
    </row>
    <row r="16004" spans="19:19" x14ac:dyDescent="0.3">
      <c r="S16004" s="38"/>
    </row>
    <row r="16005" spans="19:19" x14ac:dyDescent="0.3">
      <c r="S16005" s="38"/>
    </row>
    <row r="16006" spans="19:19" x14ac:dyDescent="0.3">
      <c r="S16006" s="38"/>
    </row>
    <row r="16007" spans="19:19" x14ac:dyDescent="0.3">
      <c r="S16007" s="38"/>
    </row>
    <row r="16008" spans="19:19" x14ac:dyDescent="0.3">
      <c r="S16008" s="38"/>
    </row>
    <row r="16009" spans="19:19" x14ac:dyDescent="0.3">
      <c r="S16009" s="38"/>
    </row>
    <row r="16010" spans="19:19" x14ac:dyDescent="0.3">
      <c r="S16010" s="38"/>
    </row>
    <row r="16011" spans="19:19" x14ac:dyDescent="0.3">
      <c r="S16011" s="38"/>
    </row>
    <row r="16012" spans="19:19" x14ac:dyDescent="0.3">
      <c r="S16012" s="38"/>
    </row>
    <row r="16013" spans="19:19" x14ac:dyDescent="0.3">
      <c r="S16013" s="38"/>
    </row>
    <row r="16014" spans="19:19" x14ac:dyDescent="0.3">
      <c r="S16014" s="38"/>
    </row>
    <row r="16015" spans="19:19" x14ac:dyDescent="0.3">
      <c r="S16015" s="38"/>
    </row>
    <row r="16016" spans="19:19" x14ac:dyDescent="0.3">
      <c r="S16016" s="38"/>
    </row>
    <row r="16017" spans="19:19" x14ac:dyDescent="0.3">
      <c r="S16017" s="38"/>
    </row>
    <row r="16018" spans="19:19" x14ac:dyDescent="0.3">
      <c r="S16018" s="38"/>
    </row>
    <row r="16019" spans="19:19" x14ac:dyDescent="0.3">
      <c r="S16019" s="38"/>
    </row>
    <row r="16020" spans="19:19" x14ac:dyDescent="0.3">
      <c r="S16020" s="38"/>
    </row>
    <row r="16021" spans="19:19" x14ac:dyDescent="0.3">
      <c r="S16021" s="38"/>
    </row>
    <row r="16022" spans="19:19" x14ac:dyDescent="0.3">
      <c r="S16022" s="38"/>
    </row>
    <row r="16023" spans="19:19" x14ac:dyDescent="0.3">
      <c r="S16023" s="38"/>
    </row>
    <row r="16024" spans="19:19" x14ac:dyDescent="0.3">
      <c r="S16024" s="38"/>
    </row>
    <row r="16025" spans="19:19" x14ac:dyDescent="0.3">
      <c r="S16025" s="38"/>
    </row>
    <row r="16026" spans="19:19" x14ac:dyDescent="0.3">
      <c r="S16026" s="38"/>
    </row>
    <row r="16027" spans="19:19" x14ac:dyDescent="0.3">
      <c r="S16027" s="38"/>
    </row>
    <row r="16028" spans="19:19" x14ac:dyDescent="0.3">
      <c r="S16028" s="38"/>
    </row>
    <row r="16029" spans="19:19" x14ac:dyDescent="0.3">
      <c r="S16029" s="38"/>
    </row>
    <row r="16030" spans="19:19" x14ac:dyDescent="0.3">
      <c r="S16030" s="38"/>
    </row>
    <row r="16031" spans="19:19" x14ac:dyDescent="0.3">
      <c r="S16031" s="38"/>
    </row>
    <row r="16032" spans="19:19" x14ac:dyDescent="0.3">
      <c r="S16032" s="38"/>
    </row>
    <row r="16033" spans="19:19" x14ac:dyDescent="0.3">
      <c r="S16033" s="38"/>
    </row>
    <row r="16034" spans="19:19" x14ac:dyDescent="0.3">
      <c r="S16034" s="38"/>
    </row>
    <row r="16035" spans="19:19" x14ac:dyDescent="0.3">
      <c r="S16035" s="38"/>
    </row>
    <row r="16036" spans="19:19" x14ac:dyDescent="0.3">
      <c r="S16036" s="38"/>
    </row>
    <row r="16037" spans="19:19" x14ac:dyDescent="0.3">
      <c r="S16037" s="38"/>
    </row>
    <row r="16038" spans="19:19" x14ac:dyDescent="0.3">
      <c r="S16038" s="38"/>
    </row>
    <row r="16039" spans="19:19" x14ac:dyDescent="0.3">
      <c r="S16039" s="38"/>
    </row>
    <row r="16040" spans="19:19" x14ac:dyDescent="0.3">
      <c r="S16040" s="38"/>
    </row>
    <row r="16041" spans="19:19" x14ac:dyDescent="0.3">
      <c r="S16041" s="38"/>
    </row>
    <row r="16042" spans="19:19" x14ac:dyDescent="0.3">
      <c r="S16042" s="38"/>
    </row>
    <row r="16043" spans="19:19" x14ac:dyDescent="0.3">
      <c r="S16043" s="38"/>
    </row>
    <row r="16044" spans="19:19" x14ac:dyDescent="0.3">
      <c r="S16044" s="38"/>
    </row>
    <row r="16045" spans="19:19" x14ac:dyDescent="0.3">
      <c r="S16045" s="38"/>
    </row>
    <row r="16046" spans="19:19" x14ac:dyDescent="0.3">
      <c r="S16046" s="38"/>
    </row>
    <row r="16047" spans="19:19" x14ac:dyDescent="0.3">
      <c r="S16047" s="38"/>
    </row>
    <row r="16048" spans="19:19" x14ac:dyDescent="0.3">
      <c r="S16048" s="38"/>
    </row>
    <row r="16049" spans="19:19" x14ac:dyDescent="0.3">
      <c r="S16049" s="38"/>
    </row>
    <row r="16050" spans="19:19" x14ac:dyDescent="0.3">
      <c r="S16050" s="38"/>
    </row>
    <row r="16051" spans="19:19" x14ac:dyDescent="0.3">
      <c r="S16051" s="38"/>
    </row>
    <row r="16052" spans="19:19" x14ac:dyDescent="0.3">
      <c r="S16052" s="38"/>
    </row>
    <row r="16053" spans="19:19" x14ac:dyDescent="0.3">
      <c r="S16053" s="38"/>
    </row>
    <row r="16054" spans="19:19" x14ac:dyDescent="0.3">
      <c r="S16054" s="38"/>
    </row>
    <row r="16055" spans="19:19" x14ac:dyDescent="0.3">
      <c r="S16055" s="38"/>
    </row>
    <row r="16056" spans="19:19" x14ac:dyDescent="0.3">
      <c r="S16056" s="38"/>
    </row>
    <row r="16057" spans="19:19" x14ac:dyDescent="0.3">
      <c r="S16057" s="38"/>
    </row>
    <row r="16058" spans="19:19" x14ac:dyDescent="0.3">
      <c r="S16058" s="38"/>
    </row>
    <row r="16059" spans="19:19" x14ac:dyDescent="0.3">
      <c r="S16059" s="38"/>
    </row>
    <row r="16060" spans="19:19" x14ac:dyDescent="0.3">
      <c r="S16060" s="38"/>
    </row>
    <row r="16061" spans="19:19" x14ac:dyDescent="0.3">
      <c r="S16061" s="38"/>
    </row>
    <row r="16062" spans="19:19" x14ac:dyDescent="0.3">
      <c r="S16062" s="38"/>
    </row>
    <row r="16063" spans="19:19" x14ac:dyDescent="0.3">
      <c r="S16063" s="38"/>
    </row>
    <row r="16064" spans="19:19" x14ac:dyDescent="0.3">
      <c r="S16064" s="38"/>
    </row>
    <row r="16065" spans="19:19" x14ac:dyDescent="0.3">
      <c r="S16065" s="38"/>
    </row>
    <row r="16066" spans="19:19" x14ac:dyDescent="0.3">
      <c r="S16066" s="38"/>
    </row>
    <row r="16067" spans="19:19" x14ac:dyDescent="0.3">
      <c r="S16067" s="38"/>
    </row>
    <row r="16068" spans="19:19" x14ac:dyDescent="0.3">
      <c r="S16068" s="38"/>
    </row>
    <row r="16069" spans="19:19" x14ac:dyDescent="0.3">
      <c r="S16069" s="38"/>
    </row>
    <row r="16070" spans="19:19" x14ac:dyDescent="0.3">
      <c r="S16070" s="38"/>
    </row>
    <row r="16071" spans="19:19" x14ac:dyDescent="0.3">
      <c r="S16071" s="38"/>
    </row>
    <row r="16072" spans="19:19" x14ac:dyDescent="0.3">
      <c r="S16072" s="38"/>
    </row>
    <row r="16073" spans="19:19" x14ac:dyDescent="0.3">
      <c r="S16073" s="38"/>
    </row>
    <row r="16074" spans="19:19" x14ac:dyDescent="0.3">
      <c r="S16074" s="38"/>
    </row>
    <row r="16075" spans="19:19" x14ac:dyDescent="0.3">
      <c r="S16075" s="38"/>
    </row>
    <row r="16076" spans="19:19" x14ac:dyDescent="0.3">
      <c r="S16076" s="38"/>
    </row>
    <row r="16077" spans="19:19" x14ac:dyDescent="0.3">
      <c r="S16077" s="38"/>
    </row>
    <row r="16078" spans="19:19" x14ac:dyDescent="0.3">
      <c r="S16078" s="38"/>
    </row>
    <row r="16079" spans="19:19" x14ac:dyDescent="0.3">
      <c r="S16079" s="38"/>
    </row>
    <row r="16080" spans="19:19" x14ac:dyDescent="0.3">
      <c r="S16080" s="38"/>
    </row>
    <row r="16081" spans="19:19" x14ac:dyDescent="0.3">
      <c r="S16081" s="38"/>
    </row>
    <row r="16082" spans="19:19" x14ac:dyDescent="0.3">
      <c r="S16082" s="38"/>
    </row>
    <row r="16083" spans="19:19" x14ac:dyDescent="0.3">
      <c r="S16083" s="38"/>
    </row>
    <row r="16084" spans="19:19" x14ac:dyDescent="0.3">
      <c r="S16084" s="38"/>
    </row>
    <row r="16085" spans="19:19" x14ac:dyDescent="0.3">
      <c r="S16085" s="38"/>
    </row>
    <row r="16086" spans="19:19" x14ac:dyDescent="0.3">
      <c r="S16086" s="38"/>
    </row>
    <row r="16087" spans="19:19" x14ac:dyDescent="0.3">
      <c r="S16087" s="38"/>
    </row>
    <row r="16088" spans="19:19" x14ac:dyDescent="0.3">
      <c r="S16088" s="38"/>
    </row>
    <row r="16089" spans="19:19" x14ac:dyDescent="0.3">
      <c r="S16089" s="38"/>
    </row>
    <row r="16090" spans="19:19" x14ac:dyDescent="0.3">
      <c r="S16090" s="38"/>
    </row>
    <row r="16091" spans="19:19" x14ac:dyDescent="0.3">
      <c r="S16091" s="38"/>
    </row>
    <row r="16092" spans="19:19" x14ac:dyDescent="0.3">
      <c r="S16092" s="38"/>
    </row>
    <row r="16093" spans="19:19" x14ac:dyDescent="0.3">
      <c r="S16093" s="38"/>
    </row>
    <row r="16094" spans="19:19" x14ac:dyDescent="0.3">
      <c r="S16094" s="38"/>
    </row>
    <row r="16095" spans="19:19" x14ac:dyDescent="0.3">
      <c r="S16095" s="38"/>
    </row>
    <row r="16096" spans="19:19" x14ac:dyDescent="0.3">
      <c r="S16096" s="38"/>
    </row>
    <row r="16097" spans="19:19" x14ac:dyDescent="0.3">
      <c r="S16097" s="38"/>
    </row>
    <row r="16098" spans="19:19" x14ac:dyDescent="0.3">
      <c r="S16098" s="38"/>
    </row>
    <row r="16099" spans="19:19" x14ac:dyDescent="0.3">
      <c r="S16099" s="38"/>
    </row>
    <row r="16100" spans="19:19" x14ac:dyDescent="0.3">
      <c r="S16100" s="38"/>
    </row>
    <row r="16101" spans="19:19" x14ac:dyDescent="0.3">
      <c r="S16101" s="38"/>
    </row>
    <row r="16102" spans="19:19" x14ac:dyDescent="0.3">
      <c r="S16102" s="38"/>
    </row>
    <row r="16103" spans="19:19" x14ac:dyDescent="0.3">
      <c r="S16103" s="38"/>
    </row>
    <row r="16104" spans="19:19" x14ac:dyDescent="0.3">
      <c r="S16104" s="38"/>
    </row>
    <row r="16105" spans="19:19" x14ac:dyDescent="0.3">
      <c r="S16105" s="38"/>
    </row>
    <row r="16106" spans="19:19" x14ac:dyDescent="0.3">
      <c r="S16106" s="38"/>
    </row>
    <row r="16107" spans="19:19" x14ac:dyDescent="0.3">
      <c r="S16107" s="38"/>
    </row>
    <row r="16108" spans="19:19" x14ac:dyDescent="0.3">
      <c r="S16108" s="38"/>
    </row>
    <row r="16109" spans="19:19" x14ac:dyDescent="0.3">
      <c r="S16109" s="38"/>
    </row>
    <row r="16110" spans="19:19" x14ac:dyDescent="0.3">
      <c r="S16110" s="38"/>
    </row>
    <row r="16111" spans="19:19" x14ac:dyDescent="0.3">
      <c r="S16111" s="38"/>
    </row>
    <row r="16112" spans="19:19" x14ac:dyDescent="0.3">
      <c r="S16112" s="38"/>
    </row>
    <row r="16113" spans="19:19" x14ac:dyDescent="0.3">
      <c r="S16113" s="38"/>
    </row>
    <row r="16114" spans="19:19" x14ac:dyDescent="0.3">
      <c r="S16114" s="38"/>
    </row>
    <row r="16115" spans="19:19" x14ac:dyDescent="0.3">
      <c r="S16115" s="38"/>
    </row>
    <row r="16116" spans="19:19" x14ac:dyDescent="0.3">
      <c r="S16116" s="38"/>
    </row>
    <row r="16117" spans="19:19" x14ac:dyDescent="0.3">
      <c r="S16117" s="38"/>
    </row>
    <row r="16118" spans="19:19" x14ac:dyDescent="0.3">
      <c r="S16118" s="38"/>
    </row>
    <row r="16119" spans="19:19" x14ac:dyDescent="0.3">
      <c r="S16119" s="38"/>
    </row>
    <row r="16120" spans="19:19" x14ac:dyDescent="0.3">
      <c r="S16120" s="38"/>
    </row>
    <row r="16121" spans="19:19" x14ac:dyDescent="0.3">
      <c r="S16121" s="38"/>
    </row>
    <row r="16122" spans="19:19" x14ac:dyDescent="0.3">
      <c r="S16122" s="38"/>
    </row>
    <row r="16123" spans="19:19" x14ac:dyDescent="0.3">
      <c r="S16123" s="38"/>
    </row>
    <row r="16124" spans="19:19" x14ac:dyDescent="0.3">
      <c r="S16124" s="38"/>
    </row>
    <row r="16125" spans="19:19" x14ac:dyDescent="0.3">
      <c r="S16125" s="38"/>
    </row>
    <row r="16126" spans="19:19" x14ac:dyDescent="0.3">
      <c r="S16126" s="38"/>
    </row>
    <row r="16127" spans="19:19" x14ac:dyDescent="0.3">
      <c r="S16127" s="38"/>
    </row>
    <row r="16128" spans="19:19" x14ac:dyDescent="0.3">
      <c r="S16128" s="38"/>
    </row>
    <row r="16129" spans="19:19" x14ac:dyDescent="0.3">
      <c r="S16129" s="38"/>
    </row>
    <row r="16130" spans="19:19" x14ac:dyDescent="0.3">
      <c r="S16130" s="38"/>
    </row>
    <row r="16131" spans="19:19" x14ac:dyDescent="0.3">
      <c r="S16131" s="38"/>
    </row>
    <row r="16132" spans="19:19" x14ac:dyDescent="0.3">
      <c r="S16132" s="38"/>
    </row>
    <row r="16133" spans="19:19" x14ac:dyDescent="0.3">
      <c r="S16133" s="38"/>
    </row>
    <row r="16134" spans="19:19" x14ac:dyDescent="0.3">
      <c r="S16134" s="38"/>
    </row>
    <row r="16135" spans="19:19" x14ac:dyDescent="0.3">
      <c r="S16135" s="38"/>
    </row>
    <row r="16136" spans="19:19" x14ac:dyDescent="0.3">
      <c r="S16136" s="38"/>
    </row>
    <row r="16137" spans="19:19" x14ac:dyDescent="0.3">
      <c r="S16137" s="38"/>
    </row>
    <row r="16138" spans="19:19" x14ac:dyDescent="0.3">
      <c r="S16138" s="38"/>
    </row>
    <row r="16139" spans="19:19" x14ac:dyDescent="0.3">
      <c r="S16139" s="38"/>
    </row>
    <row r="16140" spans="19:19" x14ac:dyDescent="0.3">
      <c r="S16140" s="38"/>
    </row>
    <row r="16141" spans="19:19" x14ac:dyDescent="0.3">
      <c r="S16141" s="38"/>
    </row>
    <row r="16142" spans="19:19" x14ac:dyDescent="0.3">
      <c r="S16142" s="38"/>
    </row>
    <row r="16143" spans="19:19" x14ac:dyDescent="0.3">
      <c r="S16143" s="38"/>
    </row>
    <row r="16144" spans="19:19" x14ac:dyDescent="0.3">
      <c r="S16144" s="38"/>
    </row>
    <row r="16145" spans="19:19" x14ac:dyDescent="0.3">
      <c r="S16145" s="38"/>
    </row>
    <row r="16146" spans="19:19" x14ac:dyDescent="0.3">
      <c r="S16146" s="38"/>
    </row>
    <row r="16147" spans="19:19" x14ac:dyDescent="0.3">
      <c r="S16147" s="38"/>
    </row>
    <row r="16148" spans="19:19" x14ac:dyDescent="0.3">
      <c r="S16148" s="38"/>
    </row>
    <row r="16149" spans="19:19" x14ac:dyDescent="0.3">
      <c r="S16149" s="38"/>
    </row>
    <row r="16150" spans="19:19" x14ac:dyDescent="0.3">
      <c r="S16150" s="38"/>
    </row>
    <row r="16151" spans="19:19" x14ac:dyDescent="0.3">
      <c r="S16151" s="38"/>
    </row>
    <row r="16152" spans="19:19" x14ac:dyDescent="0.3">
      <c r="S16152" s="38"/>
    </row>
    <row r="16153" spans="19:19" x14ac:dyDescent="0.3">
      <c r="S16153" s="38"/>
    </row>
    <row r="16154" spans="19:19" x14ac:dyDescent="0.3">
      <c r="S16154" s="38"/>
    </row>
    <row r="16155" spans="19:19" x14ac:dyDescent="0.3">
      <c r="S16155" s="38"/>
    </row>
    <row r="16156" spans="19:19" x14ac:dyDescent="0.3">
      <c r="S16156" s="38"/>
    </row>
    <row r="16157" spans="19:19" x14ac:dyDescent="0.3">
      <c r="S16157" s="38"/>
    </row>
    <row r="16158" spans="19:19" x14ac:dyDescent="0.3">
      <c r="S16158" s="38"/>
    </row>
    <row r="16159" spans="19:19" x14ac:dyDescent="0.3">
      <c r="S16159" s="38"/>
    </row>
    <row r="16160" spans="19:19" x14ac:dyDescent="0.3">
      <c r="S16160" s="38"/>
    </row>
    <row r="16161" spans="19:19" x14ac:dyDescent="0.3">
      <c r="S16161" s="38"/>
    </row>
    <row r="16162" spans="19:19" x14ac:dyDescent="0.3">
      <c r="S16162" s="38"/>
    </row>
    <row r="16163" spans="19:19" x14ac:dyDescent="0.3">
      <c r="S16163" s="38"/>
    </row>
    <row r="16164" spans="19:19" x14ac:dyDescent="0.3">
      <c r="S16164" s="38"/>
    </row>
    <row r="16165" spans="19:19" x14ac:dyDescent="0.3">
      <c r="S16165" s="38"/>
    </row>
    <row r="16166" spans="19:19" x14ac:dyDescent="0.3">
      <c r="S16166" s="38"/>
    </row>
    <row r="16167" spans="19:19" x14ac:dyDescent="0.3">
      <c r="S16167" s="38"/>
    </row>
    <row r="16168" spans="19:19" x14ac:dyDescent="0.3">
      <c r="S16168" s="38"/>
    </row>
    <row r="16169" spans="19:19" x14ac:dyDescent="0.3">
      <c r="S16169" s="38"/>
    </row>
    <row r="16170" spans="19:19" x14ac:dyDescent="0.3">
      <c r="S16170" s="38"/>
    </row>
    <row r="16171" spans="19:19" x14ac:dyDescent="0.3">
      <c r="S16171" s="38"/>
    </row>
    <row r="16172" spans="19:19" x14ac:dyDescent="0.3">
      <c r="S16172" s="38"/>
    </row>
    <row r="16173" spans="19:19" x14ac:dyDescent="0.3">
      <c r="S16173" s="38"/>
    </row>
    <row r="16174" spans="19:19" x14ac:dyDescent="0.3">
      <c r="S16174" s="38"/>
    </row>
    <row r="16175" spans="19:19" x14ac:dyDescent="0.3">
      <c r="S16175" s="38"/>
    </row>
    <row r="16176" spans="19:19" x14ac:dyDescent="0.3">
      <c r="S16176" s="38"/>
    </row>
    <row r="16177" spans="19:19" x14ac:dyDescent="0.3">
      <c r="S16177" s="38"/>
    </row>
    <row r="16178" spans="19:19" x14ac:dyDescent="0.3">
      <c r="S16178" s="38"/>
    </row>
    <row r="16179" spans="19:19" x14ac:dyDescent="0.3">
      <c r="S16179" s="38"/>
    </row>
    <row r="16180" spans="19:19" x14ac:dyDescent="0.3">
      <c r="S16180" s="38"/>
    </row>
    <row r="16181" spans="19:19" x14ac:dyDescent="0.3">
      <c r="S16181" s="38"/>
    </row>
    <row r="16182" spans="19:19" x14ac:dyDescent="0.3">
      <c r="S16182" s="38"/>
    </row>
    <row r="16183" spans="19:19" x14ac:dyDescent="0.3">
      <c r="S16183" s="38"/>
    </row>
    <row r="16184" spans="19:19" x14ac:dyDescent="0.3">
      <c r="S16184" s="38"/>
    </row>
    <row r="16185" spans="19:19" x14ac:dyDescent="0.3">
      <c r="S16185" s="38"/>
    </row>
    <row r="16186" spans="19:19" x14ac:dyDescent="0.3">
      <c r="S16186" s="38"/>
    </row>
    <row r="16187" spans="19:19" x14ac:dyDescent="0.3">
      <c r="S16187" s="38"/>
    </row>
    <row r="16188" spans="19:19" x14ac:dyDescent="0.3">
      <c r="S16188" s="38"/>
    </row>
    <row r="16189" spans="19:19" x14ac:dyDescent="0.3">
      <c r="S16189" s="38"/>
    </row>
    <row r="16190" spans="19:19" x14ac:dyDescent="0.3">
      <c r="S16190" s="38"/>
    </row>
    <row r="16191" spans="19:19" x14ac:dyDescent="0.3">
      <c r="S16191" s="38"/>
    </row>
    <row r="16192" spans="19:19" x14ac:dyDescent="0.3">
      <c r="S16192" s="38"/>
    </row>
    <row r="16193" spans="19:19" x14ac:dyDescent="0.3">
      <c r="S16193" s="38"/>
    </row>
    <row r="16194" spans="19:19" x14ac:dyDescent="0.3">
      <c r="S16194" s="38"/>
    </row>
    <row r="16195" spans="19:19" x14ac:dyDescent="0.3">
      <c r="S16195" s="38"/>
    </row>
    <row r="16196" spans="19:19" x14ac:dyDescent="0.3">
      <c r="S16196" s="38"/>
    </row>
    <row r="16197" spans="19:19" x14ac:dyDescent="0.3">
      <c r="S16197" s="38"/>
    </row>
    <row r="16198" spans="19:19" x14ac:dyDescent="0.3">
      <c r="S16198" s="38"/>
    </row>
    <row r="16199" spans="19:19" x14ac:dyDescent="0.3">
      <c r="S16199" s="38"/>
    </row>
    <row r="16200" spans="19:19" x14ac:dyDescent="0.3">
      <c r="S16200" s="38"/>
    </row>
    <row r="16201" spans="19:19" x14ac:dyDescent="0.3">
      <c r="S16201" s="38"/>
    </row>
    <row r="16202" spans="19:19" x14ac:dyDescent="0.3">
      <c r="S16202" s="38"/>
    </row>
    <row r="16203" spans="19:19" x14ac:dyDescent="0.3">
      <c r="S16203" s="38"/>
    </row>
    <row r="16204" spans="19:19" x14ac:dyDescent="0.3">
      <c r="S16204" s="38"/>
    </row>
    <row r="16205" spans="19:19" x14ac:dyDescent="0.3">
      <c r="S16205" s="38"/>
    </row>
    <row r="16206" spans="19:19" x14ac:dyDescent="0.3">
      <c r="S16206" s="38"/>
    </row>
    <row r="16207" spans="19:19" x14ac:dyDescent="0.3">
      <c r="S16207" s="38"/>
    </row>
    <row r="16208" spans="19:19" x14ac:dyDescent="0.3">
      <c r="S16208" s="38"/>
    </row>
    <row r="16209" spans="19:19" x14ac:dyDescent="0.3">
      <c r="S16209" s="38"/>
    </row>
    <row r="16210" spans="19:19" x14ac:dyDescent="0.3">
      <c r="S16210" s="38"/>
    </row>
    <row r="16211" spans="19:19" x14ac:dyDescent="0.3">
      <c r="S16211" s="38"/>
    </row>
    <row r="16212" spans="19:19" x14ac:dyDescent="0.3">
      <c r="S16212" s="38"/>
    </row>
    <row r="16213" spans="19:19" x14ac:dyDescent="0.3">
      <c r="S16213" s="38"/>
    </row>
    <row r="16214" spans="19:19" x14ac:dyDescent="0.3">
      <c r="S16214" s="38"/>
    </row>
    <row r="16215" spans="19:19" x14ac:dyDescent="0.3">
      <c r="S16215" s="38"/>
    </row>
    <row r="16216" spans="19:19" x14ac:dyDescent="0.3">
      <c r="S16216" s="38"/>
    </row>
    <row r="16217" spans="19:19" x14ac:dyDescent="0.3">
      <c r="S16217" s="38"/>
    </row>
    <row r="16218" spans="19:19" x14ac:dyDescent="0.3">
      <c r="S16218" s="38"/>
    </row>
    <row r="16219" spans="19:19" x14ac:dyDescent="0.3">
      <c r="S16219" s="38"/>
    </row>
    <row r="16220" spans="19:19" x14ac:dyDescent="0.3">
      <c r="S16220" s="38"/>
    </row>
    <row r="16221" spans="19:19" x14ac:dyDescent="0.3">
      <c r="S16221" s="38"/>
    </row>
    <row r="16222" spans="19:19" x14ac:dyDescent="0.3">
      <c r="S16222" s="38"/>
    </row>
    <row r="16223" spans="19:19" x14ac:dyDescent="0.3">
      <c r="S16223" s="38"/>
    </row>
    <row r="16224" spans="19:19" x14ac:dyDescent="0.3">
      <c r="S16224" s="38"/>
    </row>
    <row r="16225" spans="19:19" x14ac:dyDescent="0.3">
      <c r="S16225" s="38"/>
    </row>
    <row r="16226" spans="19:19" x14ac:dyDescent="0.3">
      <c r="S16226" s="38"/>
    </row>
    <row r="16227" spans="19:19" x14ac:dyDescent="0.3">
      <c r="S16227" s="38"/>
    </row>
    <row r="16228" spans="19:19" x14ac:dyDescent="0.3">
      <c r="S16228" s="38"/>
    </row>
    <row r="16229" spans="19:19" x14ac:dyDescent="0.3">
      <c r="S16229" s="38"/>
    </row>
    <row r="16230" spans="19:19" x14ac:dyDescent="0.3">
      <c r="S16230" s="38"/>
    </row>
    <row r="16231" spans="19:19" x14ac:dyDescent="0.3">
      <c r="S16231" s="38"/>
    </row>
    <row r="16232" spans="19:19" x14ac:dyDescent="0.3">
      <c r="S16232" s="38"/>
    </row>
    <row r="16233" spans="19:19" x14ac:dyDescent="0.3">
      <c r="S16233" s="38"/>
    </row>
    <row r="16234" spans="19:19" x14ac:dyDescent="0.3">
      <c r="S16234" s="38"/>
    </row>
    <row r="16235" spans="19:19" x14ac:dyDescent="0.3">
      <c r="S16235" s="38"/>
    </row>
    <row r="16236" spans="19:19" x14ac:dyDescent="0.3">
      <c r="S16236" s="38"/>
    </row>
    <row r="16237" spans="19:19" x14ac:dyDescent="0.3">
      <c r="S16237" s="38"/>
    </row>
    <row r="16238" spans="19:19" x14ac:dyDescent="0.3">
      <c r="S16238" s="38"/>
    </row>
    <row r="16239" spans="19:19" x14ac:dyDescent="0.3">
      <c r="S16239" s="38"/>
    </row>
    <row r="16240" spans="19:19" x14ac:dyDescent="0.3">
      <c r="S16240" s="38"/>
    </row>
    <row r="16241" spans="19:19" x14ac:dyDescent="0.3">
      <c r="S16241" s="38"/>
    </row>
    <row r="16242" spans="19:19" x14ac:dyDescent="0.3">
      <c r="S16242" s="38"/>
    </row>
    <row r="16243" spans="19:19" x14ac:dyDescent="0.3">
      <c r="S16243" s="38"/>
    </row>
    <row r="16244" spans="19:19" x14ac:dyDescent="0.3">
      <c r="S16244" s="38"/>
    </row>
    <row r="16245" spans="19:19" x14ac:dyDescent="0.3">
      <c r="S16245" s="38"/>
    </row>
    <row r="16246" spans="19:19" x14ac:dyDescent="0.3">
      <c r="S16246" s="38"/>
    </row>
    <row r="16247" spans="19:19" x14ac:dyDescent="0.3">
      <c r="S16247" s="38"/>
    </row>
    <row r="16248" spans="19:19" x14ac:dyDescent="0.3">
      <c r="S16248" s="38"/>
    </row>
    <row r="16249" spans="19:19" x14ac:dyDescent="0.3">
      <c r="S16249" s="38"/>
    </row>
    <row r="16250" spans="19:19" x14ac:dyDescent="0.3">
      <c r="S16250" s="38"/>
    </row>
    <row r="16251" spans="19:19" x14ac:dyDescent="0.3">
      <c r="S16251" s="38"/>
    </row>
    <row r="16252" spans="19:19" x14ac:dyDescent="0.3">
      <c r="S16252" s="38"/>
    </row>
    <row r="16253" spans="19:19" x14ac:dyDescent="0.3">
      <c r="S16253" s="38"/>
    </row>
    <row r="16254" spans="19:19" x14ac:dyDescent="0.3">
      <c r="S16254" s="38"/>
    </row>
    <row r="16255" spans="19:19" x14ac:dyDescent="0.3">
      <c r="S16255" s="38"/>
    </row>
    <row r="16256" spans="19:19" x14ac:dyDescent="0.3">
      <c r="S16256" s="38"/>
    </row>
    <row r="16257" spans="19:19" x14ac:dyDescent="0.3">
      <c r="S16257" s="38"/>
    </row>
    <row r="16258" spans="19:19" x14ac:dyDescent="0.3">
      <c r="S16258" s="38"/>
    </row>
    <row r="16259" spans="19:19" x14ac:dyDescent="0.3">
      <c r="S16259" s="38"/>
    </row>
    <row r="16260" spans="19:19" x14ac:dyDescent="0.3">
      <c r="S16260" s="38"/>
    </row>
    <row r="16261" spans="19:19" x14ac:dyDescent="0.3">
      <c r="S16261" s="38"/>
    </row>
    <row r="16262" spans="19:19" x14ac:dyDescent="0.3">
      <c r="S16262" s="38"/>
    </row>
    <row r="16263" spans="19:19" x14ac:dyDescent="0.3">
      <c r="S16263" s="38"/>
    </row>
    <row r="16264" spans="19:19" x14ac:dyDescent="0.3">
      <c r="S16264" s="38"/>
    </row>
    <row r="16265" spans="19:19" x14ac:dyDescent="0.3">
      <c r="S16265" s="38"/>
    </row>
    <row r="16266" spans="19:19" x14ac:dyDescent="0.3">
      <c r="S16266" s="38"/>
    </row>
    <row r="16267" spans="19:19" x14ac:dyDescent="0.3">
      <c r="S16267" s="38"/>
    </row>
    <row r="16268" spans="19:19" x14ac:dyDescent="0.3">
      <c r="S16268" s="38"/>
    </row>
    <row r="16269" spans="19:19" x14ac:dyDescent="0.3">
      <c r="S16269" s="38"/>
    </row>
    <row r="16270" spans="19:19" x14ac:dyDescent="0.3">
      <c r="S16270" s="38"/>
    </row>
    <row r="16271" spans="19:19" x14ac:dyDescent="0.3">
      <c r="S16271" s="38"/>
    </row>
    <row r="16272" spans="19:19" x14ac:dyDescent="0.3">
      <c r="S16272" s="38"/>
    </row>
    <row r="16273" spans="19:19" x14ac:dyDescent="0.3">
      <c r="S16273" s="38"/>
    </row>
    <row r="16274" spans="19:19" x14ac:dyDescent="0.3">
      <c r="S16274" s="38"/>
    </row>
    <row r="16275" spans="19:19" x14ac:dyDescent="0.3">
      <c r="S16275" s="38"/>
    </row>
    <row r="16276" spans="19:19" x14ac:dyDescent="0.3">
      <c r="S16276" s="38"/>
    </row>
    <row r="16277" spans="19:19" x14ac:dyDescent="0.3">
      <c r="S16277" s="38"/>
    </row>
    <row r="16278" spans="19:19" x14ac:dyDescent="0.3">
      <c r="S16278" s="38"/>
    </row>
    <row r="16279" spans="19:19" x14ac:dyDescent="0.3">
      <c r="S16279" s="38"/>
    </row>
    <row r="16280" spans="19:19" x14ac:dyDescent="0.3">
      <c r="S16280" s="38"/>
    </row>
    <row r="16281" spans="19:19" x14ac:dyDescent="0.3">
      <c r="S16281" s="38"/>
    </row>
    <row r="16282" spans="19:19" x14ac:dyDescent="0.3">
      <c r="S16282" s="38"/>
    </row>
    <row r="16283" spans="19:19" x14ac:dyDescent="0.3">
      <c r="S16283" s="38"/>
    </row>
    <row r="16284" spans="19:19" x14ac:dyDescent="0.3">
      <c r="S16284" s="38"/>
    </row>
    <row r="16285" spans="19:19" x14ac:dyDescent="0.3">
      <c r="S16285" s="38"/>
    </row>
    <row r="16286" spans="19:19" x14ac:dyDescent="0.3">
      <c r="S16286" s="38"/>
    </row>
    <row r="16287" spans="19:19" x14ac:dyDescent="0.3">
      <c r="S16287" s="38"/>
    </row>
    <row r="16288" spans="19:19" x14ac:dyDescent="0.3">
      <c r="S16288" s="38"/>
    </row>
    <row r="16289" spans="19:19" x14ac:dyDescent="0.3">
      <c r="S16289" s="38"/>
    </row>
    <row r="16290" spans="19:19" x14ac:dyDescent="0.3">
      <c r="S16290" s="38"/>
    </row>
    <row r="16291" spans="19:19" x14ac:dyDescent="0.3">
      <c r="S16291" s="38"/>
    </row>
    <row r="16292" spans="19:19" x14ac:dyDescent="0.3">
      <c r="S16292" s="38"/>
    </row>
    <row r="16293" spans="19:19" x14ac:dyDescent="0.3">
      <c r="S16293" s="38"/>
    </row>
    <row r="16294" spans="19:19" x14ac:dyDescent="0.3">
      <c r="S16294" s="38"/>
    </row>
    <row r="16295" spans="19:19" x14ac:dyDescent="0.3">
      <c r="S16295" s="38"/>
    </row>
    <row r="16296" spans="19:19" x14ac:dyDescent="0.3">
      <c r="S16296" s="38"/>
    </row>
    <row r="16297" spans="19:19" x14ac:dyDescent="0.3">
      <c r="S16297" s="38"/>
    </row>
    <row r="16298" spans="19:19" x14ac:dyDescent="0.3">
      <c r="S16298" s="38"/>
    </row>
    <row r="16299" spans="19:19" x14ac:dyDescent="0.3">
      <c r="S16299" s="38"/>
    </row>
    <row r="16300" spans="19:19" x14ac:dyDescent="0.3">
      <c r="S16300" s="38"/>
    </row>
    <row r="16301" spans="19:19" x14ac:dyDescent="0.3">
      <c r="S16301" s="38"/>
    </row>
    <row r="16302" spans="19:19" x14ac:dyDescent="0.3">
      <c r="S16302" s="38"/>
    </row>
    <row r="16303" spans="19:19" x14ac:dyDescent="0.3">
      <c r="S16303" s="38"/>
    </row>
    <row r="16304" spans="19:19" x14ac:dyDescent="0.3">
      <c r="S16304" s="38"/>
    </row>
    <row r="16305" spans="19:19" x14ac:dyDescent="0.3">
      <c r="S16305" s="38"/>
    </row>
    <row r="16306" spans="19:19" x14ac:dyDescent="0.3">
      <c r="S16306" s="38"/>
    </row>
    <row r="16307" spans="19:19" x14ac:dyDescent="0.3">
      <c r="S16307" s="38"/>
    </row>
    <row r="16308" spans="19:19" x14ac:dyDescent="0.3">
      <c r="S16308" s="38"/>
    </row>
    <row r="16309" spans="19:19" x14ac:dyDescent="0.3">
      <c r="S16309" s="38"/>
    </row>
    <row r="16310" spans="19:19" x14ac:dyDescent="0.3">
      <c r="S16310" s="38"/>
    </row>
    <row r="16311" spans="19:19" x14ac:dyDescent="0.3">
      <c r="S16311" s="38"/>
    </row>
    <row r="16312" spans="19:19" x14ac:dyDescent="0.3">
      <c r="S16312" s="38"/>
    </row>
    <row r="16313" spans="19:19" x14ac:dyDescent="0.3">
      <c r="S16313" s="38"/>
    </row>
    <row r="16314" spans="19:19" x14ac:dyDescent="0.3">
      <c r="S16314" s="38"/>
    </row>
    <row r="16315" spans="19:19" x14ac:dyDescent="0.3">
      <c r="S16315" s="38"/>
    </row>
    <row r="16316" spans="19:19" x14ac:dyDescent="0.3">
      <c r="S16316" s="38"/>
    </row>
    <row r="16317" spans="19:19" x14ac:dyDescent="0.3">
      <c r="S16317" s="38"/>
    </row>
    <row r="16318" spans="19:19" x14ac:dyDescent="0.3">
      <c r="S16318" s="38"/>
    </row>
    <row r="16319" spans="19:19" x14ac:dyDescent="0.3">
      <c r="S16319" s="38"/>
    </row>
    <row r="16320" spans="19:19" x14ac:dyDescent="0.3">
      <c r="S16320" s="38"/>
    </row>
    <row r="16321" spans="19:19" x14ac:dyDescent="0.3">
      <c r="S16321" s="38"/>
    </row>
    <row r="16322" spans="19:19" x14ac:dyDescent="0.3">
      <c r="S16322" s="38"/>
    </row>
    <row r="16323" spans="19:19" x14ac:dyDescent="0.3">
      <c r="S16323" s="38"/>
    </row>
    <row r="16324" spans="19:19" x14ac:dyDescent="0.3">
      <c r="S16324" s="38"/>
    </row>
    <row r="16325" spans="19:19" x14ac:dyDescent="0.3">
      <c r="S16325" s="38"/>
    </row>
    <row r="16326" spans="19:19" x14ac:dyDescent="0.3">
      <c r="S16326" s="38"/>
    </row>
    <row r="16327" spans="19:19" x14ac:dyDescent="0.3">
      <c r="S16327" s="38"/>
    </row>
    <row r="16328" spans="19:19" x14ac:dyDescent="0.3">
      <c r="S16328" s="38"/>
    </row>
    <row r="16329" spans="19:19" x14ac:dyDescent="0.3">
      <c r="S16329" s="38"/>
    </row>
    <row r="16330" spans="19:19" x14ac:dyDescent="0.3">
      <c r="S16330" s="38"/>
    </row>
    <row r="16331" spans="19:19" x14ac:dyDescent="0.3">
      <c r="S16331" s="38"/>
    </row>
    <row r="16332" spans="19:19" x14ac:dyDescent="0.3">
      <c r="S16332" s="38"/>
    </row>
    <row r="16333" spans="19:19" x14ac:dyDescent="0.3">
      <c r="S16333" s="38"/>
    </row>
    <row r="16334" spans="19:19" x14ac:dyDescent="0.3">
      <c r="S16334" s="38"/>
    </row>
    <row r="16335" spans="19:19" x14ac:dyDescent="0.3">
      <c r="S16335" s="38"/>
    </row>
    <row r="16336" spans="19:19" x14ac:dyDescent="0.3">
      <c r="S16336" s="38"/>
    </row>
    <row r="16337" spans="19:19" x14ac:dyDescent="0.3">
      <c r="S16337" s="38"/>
    </row>
    <row r="16338" spans="19:19" x14ac:dyDescent="0.3">
      <c r="S16338" s="38"/>
    </row>
    <row r="16339" spans="19:19" x14ac:dyDescent="0.3">
      <c r="S16339" s="38"/>
    </row>
    <row r="16340" spans="19:19" x14ac:dyDescent="0.3">
      <c r="S16340" s="38"/>
    </row>
    <row r="16341" spans="19:19" x14ac:dyDescent="0.3">
      <c r="S16341" s="38"/>
    </row>
    <row r="16342" spans="19:19" x14ac:dyDescent="0.3">
      <c r="S16342" s="38"/>
    </row>
    <row r="16343" spans="19:19" x14ac:dyDescent="0.3">
      <c r="S16343" s="38"/>
    </row>
    <row r="16344" spans="19:19" x14ac:dyDescent="0.3">
      <c r="S16344" s="38"/>
    </row>
    <row r="16345" spans="19:19" x14ac:dyDescent="0.3">
      <c r="S16345" s="38"/>
    </row>
    <row r="16346" spans="19:19" x14ac:dyDescent="0.3">
      <c r="S16346" s="38"/>
    </row>
    <row r="16347" spans="19:19" x14ac:dyDescent="0.3">
      <c r="S16347" s="38"/>
    </row>
    <row r="16348" spans="19:19" x14ac:dyDescent="0.3">
      <c r="S16348" s="38"/>
    </row>
    <row r="16349" spans="19:19" x14ac:dyDescent="0.3">
      <c r="S16349" s="38"/>
    </row>
    <row r="16350" spans="19:19" x14ac:dyDescent="0.3">
      <c r="S16350" s="38"/>
    </row>
    <row r="16351" spans="19:19" x14ac:dyDescent="0.3">
      <c r="S16351" s="38"/>
    </row>
    <row r="16352" spans="19:19" x14ac:dyDescent="0.3">
      <c r="S16352" s="38"/>
    </row>
    <row r="16353" spans="19:19" x14ac:dyDescent="0.3">
      <c r="S16353" s="38"/>
    </row>
    <row r="16354" spans="19:19" x14ac:dyDescent="0.3">
      <c r="S16354" s="38"/>
    </row>
    <row r="16355" spans="19:19" x14ac:dyDescent="0.3">
      <c r="S16355" s="38"/>
    </row>
    <row r="16356" spans="19:19" x14ac:dyDescent="0.3">
      <c r="S16356" s="38"/>
    </row>
    <row r="16357" spans="19:19" x14ac:dyDescent="0.3">
      <c r="S16357" s="38"/>
    </row>
    <row r="16358" spans="19:19" x14ac:dyDescent="0.3">
      <c r="S16358" s="38"/>
    </row>
    <row r="16359" spans="19:19" x14ac:dyDescent="0.3">
      <c r="S16359" s="38"/>
    </row>
    <row r="16360" spans="19:19" x14ac:dyDescent="0.3">
      <c r="S16360" s="38"/>
    </row>
    <row r="16361" spans="19:19" x14ac:dyDescent="0.3">
      <c r="S16361" s="38"/>
    </row>
    <row r="16362" spans="19:19" x14ac:dyDescent="0.3">
      <c r="S16362" s="38"/>
    </row>
    <row r="16363" spans="19:19" x14ac:dyDescent="0.3">
      <c r="S16363" s="38"/>
    </row>
    <row r="16364" spans="19:19" x14ac:dyDescent="0.3">
      <c r="S16364" s="38"/>
    </row>
    <row r="16365" spans="19:19" x14ac:dyDescent="0.3">
      <c r="S16365" s="38"/>
    </row>
    <row r="16366" spans="19:19" x14ac:dyDescent="0.3">
      <c r="S16366" s="38"/>
    </row>
    <row r="16367" spans="19:19" x14ac:dyDescent="0.3">
      <c r="S16367" s="38"/>
    </row>
    <row r="16368" spans="19:19" x14ac:dyDescent="0.3">
      <c r="S16368" s="38"/>
    </row>
    <row r="16369" spans="19:19" x14ac:dyDescent="0.3">
      <c r="S16369" s="38"/>
    </row>
    <row r="16370" spans="19:19" x14ac:dyDescent="0.3">
      <c r="S16370" s="38"/>
    </row>
    <row r="16371" spans="19:19" x14ac:dyDescent="0.3">
      <c r="S16371" s="38"/>
    </row>
    <row r="16372" spans="19:19" x14ac:dyDescent="0.3">
      <c r="S16372" s="38"/>
    </row>
    <row r="16373" spans="19:19" x14ac:dyDescent="0.3">
      <c r="S16373" s="38"/>
    </row>
    <row r="16374" spans="19:19" x14ac:dyDescent="0.3">
      <c r="S16374" s="38"/>
    </row>
    <row r="16375" spans="19:19" x14ac:dyDescent="0.3">
      <c r="S16375" s="38"/>
    </row>
    <row r="16376" spans="19:19" x14ac:dyDescent="0.3">
      <c r="S16376" s="38"/>
    </row>
    <row r="16377" spans="19:19" x14ac:dyDescent="0.3">
      <c r="S16377" s="38"/>
    </row>
    <row r="16378" spans="19:19" x14ac:dyDescent="0.3">
      <c r="S16378" s="38"/>
    </row>
    <row r="16379" spans="19:19" x14ac:dyDescent="0.3">
      <c r="S16379" s="38"/>
    </row>
    <row r="16380" spans="19:19" x14ac:dyDescent="0.3">
      <c r="S16380" s="38"/>
    </row>
    <row r="16381" spans="19:19" x14ac:dyDescent="0.3">
      <c r="S16381" s="38"/>
    </row>
    <row r="16382" spans="19:19" x14ac:dyDescent="0.3">
      <c r="S16382" s="38"/>
    </row>
    <row r="16383" spans="19:19" x14ac:dyDescent="0.3">
      <c r="S16383" s="38"/>
    </row>
    <row r="16384" spans="19:19" x14ac:dyDescent="0.3">
      <c r="S16384" s="38"/>
    </row>
    <row r="16385" spans="19:19" x14ac:dyDescent="0.3">
      <c r="S16385" s="38"/>
    </row>
    <row r="16386" spans="19:19" x14ac:dyDescent="0.3">
      <c r="S16386" s="38"/>
    </row>
    <row r="16387" spans="19:19" x14ac:dyDescent="0.3">
      <c r="S16387" s="38"/>
    </row>
    <row r="16388" spans="19:19" x14ac:dyDescent="0.3">
      <c r="S16388" s="38"/>
    </row>
    <row r="16389" spans="19:19" x14ac:dyDescent="0.3">
      <c r="S16389" s="38"/>
    </row>
    <row r="16390" spans="19:19" x14ac:dyDescent="0.3">
      <c r="S16390" s="38"/>
    </row>
    <row r="16391" spans="19:19" x14ac:dyDescent="0.3">
      <c r="S16391" s="38"/>
    </row>
    <row r="16392" spans="19:19" x14ac:dyDescent="0.3">
      <c r="S16392" s="38"/>
    </row>
    <row r="16393" spans="19:19" x14ac:dyDescent="0.3">
      <c r="S16393" s="38"/>
    </row>
    <row r="16394" spans="19:19" x14ac:dyDescent="0.3">
      <c r="S16394" s="38"/>
    </row>
    <row r="16395" spans="19:19" x14ac:dyDescent="0.3">
      <c r="S16395" s="38"/>
    </row>
    <row r="16396" spans="19:19" x14ac:dyDescent="0.3">
      <c r="S16396" s="38"/>
    </row>
    <row r="16397" spans="19:19" x14ac:dyDescent="0.3">
      <c r="S16397" s="38"/>
    </row>
    <row r="16398" spans="19:19" x14ac:dyDescent="0.3">
      <c r="S16398" s="38"/>
    </row>
    <row r="16399" spans="19:19" x14ac:dyDescent="0.3">
      <c r="S16399" s="38"/>
    </row>
    <row r="16400" spans="19:19" x14ac:dyDescent="0.3">
      <c r="S16400" s="38"/>
    </row>
    <row r="16401" spans="19:19" x14ac:dyDescent="0.3">
      <c r="S16401" s="38"/>
    </row>
    <row r="16402" spans="19:19" x14ac:dyDescent="0.3">
      <c r="S16402" s="38"/>
    </row>
    <row r="16403" spans="19:19" x14ac:dyDescent="0.3">
      <c r="S16403" s="38"/>
    </row>
    <row r="16404" spans="19:19" x14ac:dyDescent="0.3">
      <c r="S16404" s="38"/>
    </row>
    <row r="16405" spans="19:19" x14ac:dyDescent="0.3">
      <c r="S16405" s="38"/>
    </row>
    <row r="16406" spans="19:19" x14ac:dyDescent="0.3">
      <c r="S16406" s="38"/>
    </row>
    <row r="16407" spans="19:19" x14ac:dyDescent="0.3">
      <c r="S16407" s="38"/>
    </row>
    <row r="16408" spans="19:19" x14ac:dyDescent="0.3">
      <c r="S16408" s="38"/>
    </row>
    <row r="16409" spans="19:19" x14ac:dyDescent="0.3">
      <c r="S16409" s="38"/>
    </row>
    <row r="16410" spans="19:19" x14ac:dyDescent="0.3">
      <c r="S16410" s="38"/>
    </row>
    <row r="16411" spans="19:19" x14ac:dyDescent="0.3">
      <c r="S16411" s="38"/>
    </row>
    <row r="16412" spans="19:19" x14ac:dyDescent="0.3">
      <c r="S16412" s="38"/>
    </row>
    <row r="16413" spans="19:19" x14ac:dyDescent="0.3">
      <c r="S16413" s="38"/>
    </row>
    <row r="16414" spans="19:19" x14ac:dyDescent="0.3">
      <c r="S16414" s="38"/>
    </row>
    <row r="16415" spans="19:19" x14ac:dyDescent="0.3">
      <c r="S16415" s="38"/>
    </row>
    <row r="16416" spans="19:19" x14ac:dyDescent="0.3">
      <c r="S16416" s="38"/>
    </row>
    <row r="16417" spans="19:19" x14ac:dyDescent="0.3">
      <c r="S16417" s="38"/>
    </row>
    <row r="16418" spans="19:19" x14ac:dyDescent="0.3">
      <c r="S16418" s="38"/>
    </row>
    <row r="16419" spans="19:19" x14ac:dyDescent="0.3">
      <c r="S16419" s="38"/>
    </row>
    <row r="16420" spans="19:19" x14ac:dyDescent="0.3">
      <c r="S16420" s="38"/>
    </row>
    <row r="16421" spans="19:19" x14ac:dyDescent="0.3">
      <c r="S16421" s="38"/>
    </row>
    <row r="16422" spans="19:19" x14ac:dyDescent="0.3">
      <c r="S16422" s="38"/>
    </row>
    <row r="16423" spans="19:19" x14ac:dyDescent="0.3">
      <c r="S16423" s="38"/>
    </row>
    <row r="16424" spans="19:19" x14ac:dyDescent="0.3">
      <c r="S16424" s="38"/>
    </row>
    <row r="16425" spans="19:19" x14ac:dyDescent="0.3">
      <c r="S16425" s="38"/>
    </row>
    <row r="16426" spans="19:19" x14ac:dyDescent="0.3">
      <c r="S16426" s="38"/>
    </row>
    <row r="16427" spans="19:19" x14ac:dyDescent="0.3">
      <c r="S16427" s="38"/>
    </row>
    <row r="16428" spans="19:19" x14ac:dyDescent="0.3">
      <c r="S16428" s="38"/>
    </row>
    <row r="16429" spans="19:19" x14ac:dyDescent="0.3">
      <c r="S16429" s="38"/>
    </row>
    <row r="16430" spans="19:19" x14ac:dyDescent="0.3">
      <c r="S16430" s="38"/>
    </row>
    <row r="16431" spans="19:19" x14ac:dyDescent="0.3">
      <c r="S16431" s="38"/>
    </row>
    <row r="16432" spans="19:19" x14ac:dyDescent="0.3">
      <c r="S16432" s="38"/>
    </row>
    <row r="16433" spans="19:19" x14ac:dyDescent="0.3">
      <c r="S16433" s="38"/>
    </row>
    <row r="16434" spans="19:19" x14ac:dyDescent="0.3">
      <c r="S16434" s="38"/>
    </row>
    <row r="16435" spans="19:19" x14ac:dyDescent="0.3">
      <c r="S16435" s="38"/>
    </row>
    <row r="16436" spans="19:19" x14ac:dyDescent="0.3">
      <c r="S16436" s="38"/>
    </row>
    <row r="16437" spans="19:19" x14ac:dyDescent="0.3">
      <c r="S16437" s="38"/>
    </row>
    <row r="16438" spans="19:19" x14ac:dyDescent="0.3">
      <c r="S16438" s="38"/>
    </row>
    <row r="16439" spans="19:19" x14ac:dyDescent="0.3">
      <c r="S16439" s="38"/>
    </row>
    <row r="16440" spans="19:19" x14ac:dyDescent="0.3">
      <c r="S16440" s="38"/>
    </row>
    <row r="16441" spans="19:19" x14ac:dyDescent="0.3">
      <c r="S16441" s="38"/>
    </row>
    <row r="16442" spans="19:19" x14ac:dyDescent="0.3">
      <c r="S16442" s="38"/>
    </row>
    <row r="16443" spans="19:19" x14ac:dyDescent="0.3">
      <c r="S16443" s="38"/>
    </row>
    <row r="16444" spans="19:19" x14ac:dyDescent="0.3">
      <c r="S16444" s="38"/>
    </row>
    <row r="16445" spans="19:19" x14ac:dyDescent="0.3">
      <c r="S16445" s="38"/>
    </row>
    <row r="16446" spans="19:19" x14ac:dyDescent="0.3">
      <c r="S16446" s="38"/>
    </row>
    <row r="16447" spans="19:19" x14ac:dyDescent="0.3">
      <c r="S16447" s="38"/>
    </row>
    <row r="16448" spans="19:19" x14ac:dyDescent="0.3">
      <c r="S16448" s="38"/>
    </row>
    <row r="16449" spans="19:19" x14ac:dyDescent="0.3">
      <c r="S16449" s="38"/>
    </row>
    <row r="16450" spans="19:19" x14ac:dyDescent="0.3">
      <c r="S16450" s="38"/>
    </row>
    <row r="16451" spans="19:19" x14ac:dyDescent="0.3">
      <c r="S16451" s="38"/>
    </row>
    <row r="16452" spans="19:19" x14ac:dyDescent="0.3">
      <c r="S16452" s="38"/>
    </row>
    <row r="16453" spans="19:19" x14ac:dyDescent="0.3">
      <c r="S16453" s="38"/>
    </row>
    <row r="16454" spans="19:19" x14ac:dyDescent="0.3">
      <c r="S16454" s="38"/>
    </row>
    <row r="16455" spans="19:19" x14ac:dyDescent="0.3">
      <c r="S16455" s="38"/>
    </row>
    <row r="16456" spans="19:19" x14ac:dyDescent="0.3">
      <c r="S16456" s="38"/>
    </row>
    <row r="16457" spans="19:19" x14ac:dyDescent="0.3">
      <c r="S16457" s="38"/>
    </row>
    <row r="16458" spans="19:19" x14ac:dyDescent="0.3">
      <c r="S16458" s="38"/>
    </row>
    <row r="16459" spans="19:19" x14ac:dyDescent="0.3">
      <c r="S16459" s="38"/>
    </row>
    <row r="16460" spans="19:19" x14ac:dyDescent="0.3">
      <c r="S16460" s="38"/>
    </row>
    <row r="16461" spans="19:19" x14ac:dyDescent="0.3">
      <c r="S16461" s="38"/>
    </row>
    <row r="16462" spans="19:19" x14ac:dyDescent="0.3">
      <c r="S16462" s="38"/>
    </row>
    <row r="16463" spans="19:19" x14ac:dyDescent="0.3">
      <c r="S16463" s="38"/>
    </row>
    <row r="16464" spans="19:19" x14ac:dyDescent="0.3">
      <c r="S16464" s="38"/>
    </row>
    <row r="16465" spans="19:19" x14ac:dyDescent="0.3">
      <c r="S16465" s="38"/>
    </row>
    <row r="16466" spans="19:19" x14ac:dyDescent="0.3">
      <c r="S16466" s="38"/>
    </row>
    <row r="16467" spans="19:19" x14ac:dyDescent="0.3">
      <c r="S16467" s="38"/>
    </row>
    <row r="16468" spans="19:19" x14ac:dyDescent="0.3">
      <c r="S16468" s="38"/>
    </row>
    <row r="16469" spans="19:19" x14ac:dyDescent="0.3">
      <c r="S16469" s="38"/>
    </row>
    <row r="16470" spans="19:19" x14ac:dyDescent="0.3">
      <c r="S16470" s="38"/>
    </row>
    <row r="16471" spans="19:19" x14ac:dyDescent="0.3">
      <c r="S16471" s="38"/>
    </row>
    <row r="16472" spans="19:19" x14ac:dyDescent="0.3">
      <c r="S16472" s="38"/>
    </row>
    <row r="16473" spans="19:19" x14ac:dyDescent="0.3">
      <c r="S16473" s="38"/>
    </row>
    <row r="16474" spans="19:19" x14ac:dyDescent="0.3">
      <c r="S16474" s="38"/>
    </row>
    <row r="16475" spans="19:19" x14ac:dyDescent="0.3">
      <c r="S16475" s="38"/>
    </row>
    <row r="16476" spans="19:19" x14ac:dyDescent="0.3">
      <c r="S16476" s="38"/>
    </row>
    <row r="16477" spans="19:19" x14ac:dyDescent="0.3">
      <c r="S16477" s="38"/>
    </row>
    <row r="16478" spans="19:19" x14ac:dyDescent="0.3">
      <c r="S16478" s="38"/>
    </row>
    <row r="16479" spans="19:19" x14ac:dyDescent="0.3">
      <c r="S16479" s="38"/>
    </row>
    <row r="16480" spans="19:19" x14ac:dyDescent="0.3">
      <c r="S16480" s="38"/>
    </row>
    <row r="16481" spans="19:19" x14ac:dyDescent="0.3">
      <c r="S16481" s="38"/>
    </row>
    <row r="16482" spans="19:19" x14ac:dyDescent="0.3">
      <c r="S16482" s="38"/>
    </row>
    <row r="16483" spans="19:19" x14ac:dyDescent="0.3">
      <c r="S16483" s="38"/>
    </row>
    <row r="16484" spans="19:19" x14ac:dyDescent="0.3">
      <c r="S16484" s="38"/>
    </row>
    <row r="16485" spans="19:19" x14ac:dyDescent="0.3">
      <c r="S16485" s="38"/>
    </row>
    <row r="16486" spans="19:19" x14ac:dyDescent="0.3">
      <c r="S16486" s="38"/>
    </row>
    <row r="16487" spans="19:19" x14ac:dyDescent="0.3">
      <c r="S16487" s="38"/>
    </row>
    <row r="16488" spans="19:19" x14ac:dyDescent="0.3">
      <c r="S16488" s="38"/>
    </row>
    <row r="16489" spans="19:19" x14ac:dyDescent="0.3">
      <c r="S16489" s="38"/>
    </row>
    <row r="16490" spans="19:19" x14ac:dyDescent="0.3">
      <c r="S16490" s="38"/>
    </row>
    <row r="16491" spans="19:19" x14ac:dyDescent="0.3">
      <c r="S16491" s="38"/>
    </row>
    <row r="16492" spans="19:19" x14ac:dyDescent="0.3">
      <c r="S16492" s="38"/>
    </row>
    <row r="16493" spans="19:19" x14ac:dyDescent="0.3">
      <c r="S16493" s="38"/>
    </row>
    <row r="16494" spans="19:19" x14ac:dyDescent="0.3">
      <c r="S16494" s="38"/>
    </row>
    <row r="16495" spans="19:19" x14ac:dyDescent="0.3">
      <c r="S16495" s="38"/>
    </row>
    <row r="16496" spans="19:19" x14ac:dyDescent="0.3">
      <c r="S16496" s="38"/>
    </row>
    <row r="16497" spans="19:19" x14ac:dyDescent="0.3">
      <c r="S16497" s="38"/>
    </row>
    <row r="16498" spans="19:19" x14ac:dyDescent="0.3">
      <c r="S16498" s="38"/>
    </row>
    <row r="16499" spans="19:19" x14ac:dyDescent="0.3">
      <c r="S16499" s="38"/>
    </row>
    <row r="16500" spans="19:19" x14ac:dyDescent="0.3">
      <c r="S16500" s="38"/>
    </row>
    <row r="16501" spans="19:19" x14ac:dyDescent="0.3">
      <c r="S16501" s="38"/>
    </row>
    <row r="16502" spans="19:19" x14ac:dyDescent="0.3">
      <c r="S16502" s="38"/>
    </row>
    <row r="16503" spans="19:19" x14ac:dyDescent="0.3">
      <c r="S16503" s="38"/>
    </row>
    <row r="16504" spans="19:19" x14ac:dyDescent="0.3">
      <c r="S16504" s="38"/>
    </row>
    <row r="16505" spans="19:19" x14ac:dyDescent="0.3">
      <c r="S16505" s="38"/>
    </row>
    <row r="16506" spans="19:19" x14ac:dyDescent="0.3">
      <c r="S16506" s="38"/>
    </row>
    <row r="16507" spans="19:19" x14ac:dyDescent="0.3">
      <c r="S16507" s="38"/>
    </row>
    <row r="16508" spans="19:19" x14ac:dyDescent="0.3">
      <c r="S16508" s="38"/>
    </row>
    <row r="16509" spans="19:19" x14ac:dyDescent="0.3">
      <c r="S16509" s="38"/>
    </row>
    <row r="16510" spans="19:19" x14ac:dyDescent="0.3">
      <c r="S16510" s="38"/>
    </row>
    <row r="16511" spans="19:19" x14ac:dyDescent="0.3">
      <c r="S16511" s="38"/>
    </row>
    <row r="16512" spans="19:19" x14ac:dyDescent="0.3">
      <c r="S16512" s="38"/>
    </row>
    <row r="16513" spans="19:19" x14ac:dyDescent="0.3">
      <c r="S16513" s="38"/>
    </row>
    <row r="16514" spans="19:19" x14ac:dyDescent="0.3">
      <c r="S16514" s="38"/>
    </row>
    <row r="16515" spans="19:19" x14ac:dyDescent="0.3">
      <c r="S16515" s="38"/>
    </row>
    <row r="16516" spans="19:19" x14ac:dyDescent="0.3">
      <c r="S16516" s="38"/>
    </row>
    <row r="16517" spans="19:19" x14ac:dyDescent="0.3">
      <c r="S16517" s="38"/>
    </row>
    <row r="16518" spans="19:19" x14ac:dyDescent="0.3">
      <c r="S16518" s="38"/>
    </row>
    <row r="16519" spans="19:19" x14ac:dyDescent="0.3">
      <c r="S16519" s="38"/>
    </row>
    <row r="16520" spans="19:19" x14ac:dyDescent="0.3">
      <c r="S16520" s="38"/>
    </row>
    <row r="16521" spans="19:19" x14ac:dyDescent="0.3">
      <c r="S16521" s="38"/>
    </row>
    <row r="16522" spans="19:19" x14ac:dyDescent="0.3">
      <c r="S16522" s="38"/>
    </row>
    <row r="16523" spans="19:19" x14ac:dyDescent="0.3">
      <c r="S16523" s="38"/>
    </row>
    <row r="16524" spans="19:19" x14ac:dyDescent="0.3">
      <c r="S16524" s="38"/>
    </row>
    <row r="16525" spans="19:19" x14ac:dyDescent="0.3">
      <c r="S16525" s="38"/>
    </row>
    <row r="16526" spans="19:19" x14ac:dyDescent="0.3">
      <c r="S16526" s="38"/>
    </row>
    <row r="16527" spans="19:19" x14ac:dyDescent="0.3">
      <c r="S16527" s="38"/>
    </row>
    <row r="16528" spans="19:19" x14ac:dyDescent="0.3">
      <c r="S16528" s="38"/>
    </row>
    <row r="16529" spans="19:19" x14ac:dyDescent="0.3">
      <c r="S16529" s="38"/>
    </row>
    <row r="16530" spans="19:19" x14ac:dyDescent="0.3">
      <c r="S16530" s="38"/>
    </row>
    <row r="16531" spans="19:19" x14ac:dyDescent="0.3">
      <c r="S16531" s="38"/>
    </row>
    <row r="16532" spans="19:19" x14ac:dyDescent="0.3">
      <c r="S16532" s="38"/>
    </row>
    <row r="16533" spans="19:19" x14ac:dyDescent="0.3">
      <c r="S16533" s="38"/>
    </row>
    <row r="16534" spans="19:19" x14ac:dyDescent="0.3">
      <c r="S16534" s="38"/>
    </row>
    <row r="16535" spans="19:19" x14ac:dyDescent="0.3">
      <c r="S16535" s="38"/>
    </row>
    <row r="16536" spans="19:19" x14ac:dyDescent="0.3">
      <c r="S16536" s="38"/>
    </row>
    <row r="16537" spans="19:19" x14ac:dyDescent="0.3">
      <c r="S16537" s="38"/>
    </row>
    <row r="16538" spans="19:19" x14ac:dyDescent="0.3">
      <c r="S16538" s="38"/>
    </row>
    <row r="16539" spans="19:19" x14ac:dyDescent="0.3">
      <c r="S16539" s="38"/>
    </row>
    <row r="16540" spans="19:19" x14ac:dyDescent="0.3">
      <c r="S16540" s="38"/>
    </row>
    <row r="16541" spans="19:19" x14ac:dyDescent="0.3">
      <c r="S16541" s="38"/>
    </row>
    <row r="16542" spans="19:19" x14ac:dyDescent="0.3">
      <c r="S16542" s="38"/>
    </row>
    <row r="16543" spans="19:19" x14ac:dyDescent="0.3">
      <c r="S16543" s="38"/>
    </row>
    <row r="16544" spans="19:19" x14ac:dyDescent="0.3">
      <c r="S16544" s="38"/>
    </row>
    <row r="16545" spans="19:19" x14ac:dyDescent="0.3">
      <c r="S16545" s="38"/>
    </row>
    <row r="16546" spans="19:19" x14ac:dyDescent="0.3">
      <c r="S16546" s="38"/>
    </row>
    <row r="16547" spans="19:19" x14ac:dyDescent="0.3">
      <c r="S16547" s="38"/>
    </row>
    <row r="16548" spans="19:19" x14ac:dyDescent="0.3">
      <c r="S16548" s="38"/>
    </row>
    <row r="16549" spans="19:19" x14ac:dyDescent="0.3">
      <c r="S16549" s="38"/>
    </row>
    <row r="16550" spans="19:19" x14ac:dyDescent="0.3">
      <c r="S16550" s="38"/>
    </row>
    <row r="16551" spans="19:19" x14ac:dyDescent="0.3">
      <c r="S16551" s="38"/>
    </row>
    <row r="16552" spans="19:19" x14ac:dyDescent="0.3">
      <c r="S16552" s="38"/>
    </row>
    <row r="16553" spans="19:19" x14ac:dyDescent="0.3">
      <c r="S16553" s="38"/>
    </row>
    <row r="16554" spans="19:19" x14ac:dyDescent="0.3">
      <c r="S16554" s="38"/>
    </row>
    <row r="16555" spans="19:19" x14ac:dyDescent="0.3">
      <c r="S16555" s="38"/>
    </row>
    <row r="16556" spans="19:19" x14ac:dyDescent="0.3">
      <c r="S16556" s="38"/>
    </row>
    <row r="16557" spans="19:19" x14ac:dyDescent="0.3">
      <c r="S16557" s="38"/>
    </row>
    <row r="16558" spans="19:19" x14ac:dyDescent="0.3">
      <c r="S16558" s="38"/>
    </row>
    <row r="16559" spans="19:19" x14ac:dyDescent="0.3">
      <c r="S16559" s="38"/>
    </row>
    <row r="16560" spans="19:19" x14ac:dyDescent="0.3">
      <c r="S16560" s="38"/>
    </row>
    <row r="16561" spans="19:19" x14ac:dyDescent="0.3">
      <c r="S16561" s="38"/>
    </row>
    <row r="16562" spans="19:19" x14ac:dyDescent="0.3">
      <c r="S16562" s="38"/>
    </row>
    <row r="16563" spans="19:19" x14ac:dyDescent="0.3">
      <c r="S16563" s="38"/>
    </row>
    <row r="16564" spans="19:19" x14ac:dyDescent="0.3">
      <c r="S16564" s="38"/>
    </row>
    <row r="16565" spans="19:19" x14ac:dyDescent="0.3">
      <c r="S16565" s="38"/>
    </row>
    <row r="16566" spans="19:19" x14ac:dyDescent="0.3">
      <c r="S16566" s="38"/>
    </row>
    <row r="16567" spans="19:19" x14ac:dyDescent="0.3">
      <c r="S16567" s="38"/>
    </row>
    <row r="16568" spans="19:19" x14ac:dyDescent="0.3">
      <c r="S16568" s="38"/>
    </row>
    <row r="16569" spans="19:19" x14ac:dyDescent="0.3">
      <c r="S16569" s="38"/>
    </row>
    <row r="16570" spans="19:19" x14ac:dyDescent="0.3">
      <c r="S16570" s="38"/>
    </row>
    <row r="16571" spans="19:19" x14ac:dyDescent="0.3">
      <c r="S16571" s="38"/>
    </row>
    <row r="16572" spans="19:19" x14ac:dyDescent="0.3">
      <c r="S16572" s="38"/>
    </row>
    <row r="16573" spans="19:19" x14ac:dyDescent="0.3">
      <c r="S16573" s="38"/>
    </row>
    <row r="16574" spans="19:19" x14ac:dyDescent="0.3">
      <c r="S16574" s="38"/>
    </row>
    <row r="16575" spans="19:19" x14ac:dyDescent="0.3">
      <c r="S16575" s="38"/>
    </row>
    <row r="16576" spans="19:19" x14ac:dyDescent="0.3">
      <c r="S16576" s="38"/>
    </row>
    <row r="16577" spans="19:19" x14ac:dyDescent="0.3">
      <c r="S16577" s="38"/>
    </row>
    <row r="16578" spans="19:19" x14ac:dyDescent="0.3">
      <c r="S16578" s="38"/>
    </row>
    <row r="16579" spans="19:19" x14ac:dyDescent="0.3">
      <c r="S16579" s="38"/>
    </row>
    <row r="16580" spans="19:19" x14ac:dyDescent="0.3">
      <c r="S16580" s="38"/>
    </row>
    <row r="16581" spans="19:19" x14ac:dyDescent="0.3">
      <c r="S16581" s="38"/>
    </row>
    <row r="16582" spans="19:19" x14ac:dyDescent="0.3">
      <c r="S16582" s="38"/>
    </row>
    <row r="16583" spans="19:19" x14ac:dyDescent="0.3">
      <c r="S16583" s="38"/>
    </row>
    <row r="16584" spans="19:19" x14ac:dyDescent="0.3">
      <c r="S16584" s="38"/>
    </row>
    <row r="16585" spans="19:19" x14ac:dyDescent="0.3">
      <c r="S16585" s="38"/>
    </row>
    <row r="16586" spans="19:19" x14ac:dyDescent="0.3">
      <c r="S16586" s="38"/>
    </row>
    <row r="16587" spans="19:19" x14ac:dyDescent="0.3">
      <c r="S16587" s="38"/>
    </row>
    <row r="16588" spans="19:19" x14ac:dyDescent="0.3">
      <c r="S16588" s="38"/>
    </row>
    <row r="16589" spans="19:19" x14ac:dyDescent="0.3">
      <c r="S16589" s="38"/>
    </row>
    <row r="16590" spans="19:19" x14ac:dyDescent="0.3">
      <c r="S16590" s="38"/>
    </row>
    <row r="16591" spans="19:19" x14ac:dyDescent="0.3">
      <c r="S16591" s="38"/>
    </row>
    <row r="16592" spans="19:19" x14ac:dyDescent="0.3">
      <c r="S16592" s="38"/>
    </row>
    <row r="16593" spans="19:19" x14ac:dyDescent="0.3">
      <c r="S16593" s="38"/>
    </row>
    <row r="16594" spans="19:19" x14ac:dyDescent="0.3">
      <c r="S16594" s="38"/>
    </row>
    <row r="16595" spans="19:19" x14ac:dyDescent="0.3">
      <c r="S16595" s="38"/>
    </row>
    <row r="16596" spans="19:19" x14ac:dyDescent="0.3">
      <c r="S16596" s="38"/>
    </row>
    <row r="16597" spans="19:19" x14ac:dyDescent="0.3">
      <c r="S16597" s="38"/>
    </row>
    <row r="16598" spans="19:19" x14ac:dyDescent="0.3">
      <c r="S16598" s="38"/>
    </row>
    <row r="16599" spans="19:19" x14ac:dyDescent="0.3">
      <c r="S16599" s="38"/>
    </row>
    <row r="16600" spans="19:19" x14ac:dyDescent="0.3">
      <c r="S16600" s="38"/>
    </row>
    <row r="16601" spans="19:19" x14ac:dyDescent="0.3">
      <c r="S16601" s="38"/>
    </row>
    <row r="16602" spans="19:19" x14ac:dyDescent="0.3">
      <c r="S16602" s="38"/>
    </row>
    <row r="16603" spans="19:19" x14ac:dyDescent="0.3">
      <c r="S16603" s="38"/>
    </row>
    <row r="16604" spans="19:19" x14ac:dyDescent="0.3">
      <c r="S16604" s="38"/>
    </row>
    <row r="16605" spans="19:19" x14ac:dyDescent="0.3">
      <c r="S16605" s="38"/>
    </row>
    <row r="16606" spans="19:19" x14ac:dyDescent="0.3">
      <c r="S16606" s="38"/>
    </row>
    <row r="16607" spans="19:19" x14ac:dyDescent="0.3">
      <c r="S16607" s="38"/>
    </row>
    <row r="16608" spans="19:19" x14ac:dyDescent="0.3">
      <c r="S16608" s="38"/>
    </row>
    <row r="16609" spans="19:19" x14ac:dyDescent="0.3">
      <c r="S16609" s="38"/>
    </row>
    <row r="16610" spans="19:19" x14ac:dyDescent="0.3">
      <c r="S16610" s="38"/>
    </row>
    <row r="16611" spans="19:19" x14ac:dyDescent="0.3">
      <c r="S16611" s="38"/>
    </row>
    <row r="16612" spans="19:19" x14ac:dyDescent="0.3">
      <c r="S16612" s="38"/>
    </row>
    <row r="16613" spans="19:19" x14ac:dyDescent="0.3">
      <c r="S16613" s="38"/>
    </row>
    <row r="16614" spans="19:19" x14ac:dyDescent="0.3">
      <c r="S16614" s="38"/>
    </row>
    <row r="16615" spans="19:19" x14ac:dyDescent="0.3">
      <c r="S16615" s="38"/>
    </row>
    <row r="16616" spans="19:19" x14ac:dyDescent="0.3">
      <c r="S16616" s="38"/>
    </row>
    <row r="16617" spans="19:19" x14ac:dyDescent="0.3">
      <c r="S16617" s="38"/>
    </row>
    <row r="16618" spans="19:19" x14ac:dyDescent="0.3">
      <c r="S16618" s="38"/>
    </row>
    <row r="16619" spans="19:19" x14ac:dyDescent="0.3">
      <c r="S16619" s="38"/>
    </row>
    <row r="16620" spans="19:19" x14ac:dyDescent="0.3">
      <c r="S16620" s="38"/>
    </row>
    <row r="16621" spans="19:19" x14ac:dyDescent="0.3">
      <c r="S16621" s="38"/>
    </row>
    <row r="16622" spans="19:19" x14ac:dyDescent="0.3">
      <c r="S16622" s="38"/>
    </row>
    <row r="16623" spans="19:19" x14ac:dyDescent="0.3">
      <c r="S16623" s="38"/>
    </row>
    <row r="16624" spans="19:19" x14ac:dyDescent="0.3">
      <c r="S16624" s="38"/>
    </row>
    <row r="16625" spans="19:19" x14ac:dyDescent="0.3">
      <c r="S16625" s="38"/>
    </row>
    <row r="16626" spans="19:19" x14ac:dyDescent="0.3">
      <c r="S16626" s="38"/>
    </row>
    <row r="16627" spans="19:19" x14ac:dyDescent="0.3">
      <c r="S16627" s="38"/>
    </row>
    <row r="16628" spans="19:19" x14ac:dyDescent="0.3">
      <c r="S16628" s="38"/>
    </row>
    <row r="16629" spans="19:19" x14ac:dyDescent="0.3">
      <c r="S16629" s="38"/>
    </row>
    <row r="16630" spans="19:19" x14ac:dyDescent="0.3">
      <c r="S16630" s="38"/>
    </row>
    <row r="16631" spans="19:19" x14ac:dyDescent="0.3">
      <c r="S16631" s="38"/>
    </row>
    <row r="16632" spans="19:19" x14ac:dyDescent="0.3">
      <c r="S16632" s="38"/>
    </row>
    <row r="16633" spans="19:19" x14ac:dyDescent="0.3">
      <c r="S16633" s="38"/>
    </row>
    <row r="16634" spans="19:19" x14ac:dyDescent="0.3">
      <c r="S16634" s="38"/>
    </row>
    <row r="16635" spans="19:19" x14ac:dyDescent="0.3">
      <c r="S16635" s="38"/>
    </row>
    <row r="16636" spans="19:19" x14ac:dyDescent="0.3">
      <c r="S16636" s="38"/>
    </row>
    <row r="16637" spans="19:19" x14ac:dyDescent="0.3">
      <c r="S16637" s="38"/>
    </row>
    <row r="16638" spans="19:19" x14ac:dyDescent="0.3">
      <c r="S16638" s="38"/>
    </row>
    <row r="16639" spans="19:19" x14ac:dyDescent="0.3">
      <c r="S16639" s="38"/>
    </row>
    <row r="16640" spans="19:19" x14ac:dyDescent="0.3">
      <c r="S16640" s="38"/>
    </row>
    <row r="16641" spans="19:19" x14ac:dyDescent="0.3">
      <c r="S16641" s="38"/>
    </row>
    <row r="16642" spans="19:19" x14ac:dyDescent="0.3">
      <c r="S16642" s="38"/>
    </row>
    <row r="16643" spans="19:19" x14ac:dyDescent="0.3">
      <c r="S16643" s="38"/>
    </row>
    <row r="16644" spans="19:19" x14ac:dyDescent="0.3">
      <c r="S16644" s="38"/>
    </row>
    <row r="16645" spans="19:19" x14ac:dyDescent="0.3">
      <c r="S16645" s="38"/>
    </row>
    <row r="16646" spans="19:19" x14ac:dyDescent="0.3">
      <c r="S16646" s="38"/>
    </row>
    <row r="16647" spans="19:19" x14ac:dyDescent="0.3">
      <c r="S16647" s="38"/>
    </row>
    <row r="16648" spans="19:19" x14ac:dyDescent="0.3">
      <c r="S16648" s="38"/>
    </row>
    <row r="16649" spans="19:19" x14ac:dyDescent="0.3">
      <c r="S16649" s="38"/>
    </row>
    <row r="16650" spans="19:19" x14ac:dyDescent="0.3">
      <c r="S16650" s="38"/>
    </row>
    <row r="16651" spans="19:19" x14ac:dyDescent="0.3">
      <c r="S16651" s="38"/>
    </row>
    <row r="16652" spans="19:19" x14ac:dyDescent="0.3">
      <c r="S16652" s="38"/>
    </row>
    <row r="16653" spans="19:19" x14ac:dyDescent="0.3">
      <c r="S16653" s="38"/>
    </row>
    <row r="16654" spans="19:19" x14ac:dyDescent="0.3">
      <c r="S16654" s="38"/>
    </row>
    <row r="16655" spans="19:19" x14ac:dyDescent="0.3">
      <c r="S16655" s="38"/>
    </row>
    <row r="16656" spans="19:19" x14ac:dyDescent="0.3">
      <c r="S16656" s="38"/>
    </row>
    <row r="16657" spans="19:19" x14ac:dyDescent="0.3">
      <c r="S16657" s="38"/>
    </row>
    <row r="16658" spans="19:19" x14ac:dyDescent="0.3">
      <c r="S16658" s="38"/>
    </row>
    <row r="16659" spans="19:19" x14ac:dyDescent="0.3">
      <c r="S16659" s="38"/>
    </row>
    <row r="16660" spans="19:19" x14ac:dyDescent="0.3">
      <c r="S16660" s="38"/>
    </row>
    <row r="16661" spans="19:19" x14ac:dyDescent="0.3">
      <c r="S16661" s="38"/>
    </row>
    <row r="16662" spans="19:19" x14ac:dyDescent="0.3">
      <c r="S16662" s="38"/>
    </row>
    <row r="16663" spans="19:19" x14ac:dyDescent="0.3">
      <c r="S16663" s="38"/>
    </row>
    <row r="16664" spans="19:19" x14ac:dyDescent="0.3">
      <c r="S16664" s="38"/>
    </row>
    <row r="16665" spans="19:19" x14ac:dyDescent="0.3">
      <c r="S16665" s="38"/>
    </row>
    <row r="16666" spans="19:19" x14ac:dyDescent="0.3">
      <c r="S16666" s="38"/>
    </row>
    <row r="16667" spans="19:19" x14ac:dyDescent="0.3">
      <c r="S16667" s="38"/>
    </row>
    <row r="16668" spans="19:19" x14ac:dyDescent="0.3">
      <c r="S16668" s="38"/>
    </row>
    <row r="16669" spans="19:19" x14ac:dyDescent="0.3">
      <c r="S16669" s="38"/>
    </row>
    <row r="16670" spans="19:19" x14ac:dyDescent="0.3">
      <c r="S16670" s="38"/>
    </row>
    <row r="16671" spans="19:19" x14ac:dyDescent="0.3">
      <c r="S16671" s="38"/>
    </row>
    <row r="16672" spans="19:19" x14ac:dyDescent="0.3">
      <c r="S16672" s="38"/>
    </row>
    <row r="16673" spans="19:19" x14ac:dyDescent="0.3">
      <c r="S16673" s="38"/>
    </row>
    <row r="16674" spans="19:19" x14ac:dyDescent="0.3">
      <c r="S16674" s="38"/>
    </row>
    <row r="16675" spans="19:19" x14ac:dyDescent="0.3">
      <c r="S16675" s="38"/>
    </row>
    <row r="16676" spans="19:19" x14ac:dyDescent="0.3">
      <c r="S16676" s="38"/>
    </row>
    <row r="16677" spans="19:19" x14ac:dyDescent="0.3">
      <c r="S16677" s="38"/>
    </row>
    <row r="16678" spans="19:19" x14ac:dyDescent="0.3">
      <c r="S16678" s="38"/>
    </row>
    <row r="16679" spans="19:19" x14ac:dyDescent="0.3">
      <c r="S16679" s="38"/>
    </row>
    <row r="16680" spans="19:19" x14ac:dyDescent="0.3">
      <c r="S16680" s="38"/>
    </row>
    <row r="16681" spans="19:19" x14ac:dyDescent="0.3">
      <c r="S16681" s="38"/>
    </row>
    <row r="16682" spans="19:19" x14ac:dyDescent="0.3">
      <c r="S16682" s="38"/>
    </row>
    <row r="16683" spans="19:19" x14ac:dyDescent="0.3">
      <c r="S16683" s="38"/>
    </row>
    <row r="16684" spans="19:19" x14ac:dyDescent="0.3">
      <c r="S16684" s="38"/>
    </row>
    <row r="16685" spans="19:19" x14ac:dyDescent="0.3">
      <c r="S16685" s="38"/>
    </row>
    <row r="16686" spans="19:19" x14ac:dyDescent="0.3">
      <c r="S16686" s="38"/>
    </row>
    <row r="16687" spans="19:19" x14ac:dyDescent="0.3">
      <c r="S16687" s="38"/>
    </row>
    <row r="16688" spans="19:19" x14ac:dyDescent="0.3">
      <c r="S16688" s="38"/>
    </row>
    <row r="16689" spans="19:19" x14ac:dyDescent="0.3">
      <c r="S16689" s="38"/>
    </row>
    <row r="16690" spans="19:19" x14ac:dyDescent="0.3">
      <c r="S16690" s="38"/>
    </row>
    <row r="16691" spans="19:19" x14ac:dyDescent="0.3">
      <c r="S16691" s="38"/>
    </row>
    <row r="16692" spans="19:19" x14ac:dyDescent="0.3">
      <c r="S16692" s="38"/>
    </row>
    <row r="16693" spans="19:19" x14ac:dyDescent="0.3">
      <c r="S16693" s="38"/>
    </row>
    <row r="16694" spans="19:19" x14ac:dyDescent="0.3">
      <c r="S16694" s="38"/>
    </row>
    <row r="16695" spans="19:19" x14ac:dyDescent="0.3">
      <c r="S16695" s="38"/>
    </row>
    <row r="16696" spans="19:19" x14ac:dyDescent="0.3">
      <c r="S16696" s="38"/>
    </row>
    <row r="16697" spans="19:19" x14ac:dyDescent="0.3">
      <c r="S16697" s="38"/>
    </row>
    <row r="16698" spans="19:19" x14ac:dyDescent="0.3">
      <c r="S16698" s="38"/>
    </row>
    <row r="16699" spans="19:19" x14ac:dyDescent="0.3">
      <c r="S16699" s="38"/>
    </row>
    <row r="16700" spans="19:19" x14ac:dyDescent="0.3">
      <c r="S16700" s="38"/>
    </row>
    <row r="16701" spans="19:19" x14ac:dyDescent="0.3">
      <c r="S16701" s="38"/>
    </row>
    <row r="16702" spans="19:19" x14ac:dyDescent="0.3">
      <c r="S16702" s="38"/>
    </row>
    <row r="16703" spans="19:19" x14ac:dyDescent="0.3">
      <c r="S16703" s="38"/>
    </row>
    <row r="16704" spans="19:19" x14ac:dyDescent="0.3">
      <c r="S16704" s="38"/>
    </row>
    <row r="16705" spans="19:19" x14ac:dyDescent="0.3">
      <c r="S16705" s="38"/>
    </row>
    <row r="16706" spans="19:19" x14ac:dyDescent="0.3">
      <c r="S16706" s="38"/>
    </row>
    <row r="16707" spans="19:19" x14ac:dyDescent="0.3">
      <c r="S16707" s="38"/>
    </row>
    <row r="16708" spans="19:19" x14ac:dyDescent="0.3">
      <c r="S16708" s="38"/>
    </row>
    <row r="16709" spans="19:19" x14ac:dyDescent="0.3">
      <c r="S16709" s="38"/>
    </row>
    <row r="16710" spans="19:19" x14ac:dyDescent="0.3">
      <c r="S16710" s="38"/>
    </row>
    <row r="16711" spans="19:19" x14ac:dyDescent="0.3">
      <c r="S16711" s="38"/>
    </row>
    <row r="16712" spans="19:19" x14ac:dyDescent="0.3">
      <c r="S16712" s="38"/>
    </row>
    <row r="16713" spans="19:19" x14ac:dyDescent="0.3">
      <c r="S16713" s="38"/>
    </row>
    <row r="16714" spans="19:19" x14ac:dyDescent="0.3">
      <c r="S16714" s="38"/>
    </row>
    <row r="16715" spans="19:19" x14ac:dyDescent="0.3">
      <c r="S16715" s="38"/>
    </row>
    <row r="16716" spans="19:19" x14ac:dyDescent="0.3">
      <c r="S16716" s="38"/>
    </row>
    <row r="16717" spans="19:19" x14ac:dyDescent="0.3">
      <c r="S16717" s="38"/>
    </row>
    <row r="16718" spans="19:19" x14ac:dyDescent="0.3">
      <c r="S16718" s="38"/>
    </row>
    <row r="16719" spans="19:19" x14ac:dyDescent="0.3">
      <c r="S16719" s="38"/>
    </row>
    <row r="16720" spans="19:19" x14ac:dyDescent="0.3">
      <c r="S16720" s="38"/>
    </row>
    <row r="16721" spans="19:19" x14ac:dyDescent="0.3">
      <c r="S16721" s="38"/>
    </row>
    <row r="16722" spans="19:19" x14ac:dyDescent="0.3">
      <c r="S16722" s="38"/>
    </row>
    <row r="16723" spans="19:19" x14ac:dyDescent="0.3">
      <c r="S16723" s="38"/>
    </row>
    <row r="16724" spans="19:19" x14ac:dyDescent="0.3">
      <c r="S16724" s="38"/>
    </row>
    <row r="16725" spans="19:19" x14ac:dyDescent="0.3">
      <c r="S16725" s="38"/>
    </row>
    <row r="16726" spans="19:19" x14ac:dyDescent="0.3">
      <c r="S16726" s="38"/>
    </row>
    <row r="16727" spans="19:19" x14ac:dyDescent="0.3">
      <c r="S16727" s="38"/>
    </row>
    <row r="16728" spans="19:19" x14ac:dyDescent="0.3">
      <c r="S16728" s="38"/>
    </row>
    <row r="16729" spans="19:19" x14ac:dyDescent="0.3">
      <c r="S16729" s="38"/>
    </row>
    <row r="16730" spans="19:19" x14ac:dyDescent="0.3">
      <c r="S16730" s="38"/>
    </row>
    <row r="16731" spans="19:19" x14ac:dyDescent="0.3">
      <c r="S16731" s="38"/>
    </row>
    <row r="16732" spans="19:19" x14ac:dyDescent="0.3">
      <c r="S16732" s="38"/>
    </row>
    <row r="16733" spans="19:19" x14ac:dyDescent="0.3">
      <c r="S16733" s="38"/>
    </row>
    <row r="16734" spans="19:19" x14ac:dyDescent="0.3">
      <c r="S16734" s="38"/>
    </row>
    <row r="16735" spans="19:19" x14ac:dyDescent="0.3">
      <c r="S16735" s="38"/>
    </row>
    <row r="16736" spans="19:19" x14ac:dyDescent="0.3">
      <c r="S16736" s="38"/>
    </row>
    <row r="16737" spans="19:19" x14ac:dyDescent="0.3">
      <c r="S16737" s="38"/>
    </row>
    <row r="16738" spans="19:19" x14ac:dyDescent="0.3">
      <c r="S16738" s="38"/>
    </row>
    <row r="16739" spans="19:19" x14ac:dyDescent="0.3">
      <c r="S16739" s="38"/>
    </row>
    <row r="16740" spans="19:19" x14ac:dyDescent="0.3">
      <c r="S16740" s="38"/>
    </row>
    <row r="16741" spans="19:19" x14ac:dyDescent="0.3">
      <c r="S16741" s="38"/>
    </row>
    <row r="16742" spans="19:19" x14ac:dyDescent="0.3">
      <c r="S16742" s="38"/>
    </row>
    <row r="16743" spans="19:19" x14ac:dyDescent="0.3">
      <c r="S16743" s="38"/>
    </row>
    <row r="16744" spans="19:19" x14ac:dyDescent="0.3">
      <c r="S16744" s="38"/>
    </row>
    <row r="16745" spans="19:19" x14ac:dyDescent="0.3">
      <c r="S16745" s="38"/>
    </row>
    <row r="16746" spans="19:19" x14ac:dyDescent="0.3">
      <c r="S16746" s="38"/>
    </row>
    <row r="16747" spans="19:19" x14ac:dyDescent="0.3">
      <c r="S16747" s="38"/>
    </row>
    <row r="16748" spans="19:19" x14ac:dyDescent="0.3">
      <c r="S16748" s="38"/>
    </row>
    <row r="16749" spans="19:19" x14ac:dyDescent="0.3">
      <c r="S16749" s="38"/>
    </row>
    <row r="16750" spans="19:19" x14ac:dyDescent="0.3">
      <c r="S16750" s="38"/>
    </row>
    <row r="16751" spans="19:19" x14ac:dyDescent="0.3">
      <c r="S16751" s="38"/>
    </row>
    <row r="16752" spans="19:19" x14ac:dyDescent="0.3">
      <c r="S16752" s="38"/>
    </row>
    <row r="16753" spans="19:19" x14ac:dyDescent="0.3">
      <c r="S16753" s="38"/>
    </row>
    <row r="16754" spans="19:19" x14ac:dyDescent="0.3">
      <c r="S16754" s="38"/>
    </row>
    <row r="16755" spans="19:19" x14ac:dyDescent="0.3">
      <c r="S16755" s="38"/>
    </row>
    <row r="16756" spans="19:19" x14ac:dyDescent="0.3">
      <c r="S16756" s="38"/>
    </row>
    <row r="16757" spans="19:19" x14ac:dyDescent="0.3">
      <c r="S16757" s="38"/>
    </row>
    <row r="16758" spans="19:19" x14ac:dyDescent="0.3">
      <c r="S16758" s="38"/>
    </row>
    <row r="16759" spans="19:19" x14ac:dyDescent="0.3">
      <c r="S16759" s="38"/>
    </row>
    <row r="16760" spans="19:19" x14ac:dyDescent="0.3">
      <c r="S16760" s="38"/>
    </row>
    <row r="16761" spans="19:19" x14ac:dyDescent="0.3">
      <c r="S16761" s="38"/>
    </row>
    <row r="16762" spans="19:19" x14ac:dyDescent="0.3">
      <c r="S16762" s="38"/>
    </row>
    <row r="16763" spans="19:19" x14ac:dyDescent="0.3">
      <c r="S16763" s="38"/>
    </row>
    <row r="16764" spans="19:19" x14ac:dyDescent="0.3">
      <c r="S16764" s="38"/>
    </row>
    <row r="16765" spans="19:19" x14ac:dyDescent="0.3">
      <c r="S16765" s="38"/>
    </row>
    <row r="16766" spans="19:19" x14ac:dyDescent="0.3">
      <c r="S16766" s="38"/>
    </row>
    <row r="16767" spans="19:19" x14ac:dyDescent="0.3">
      <c r="S16767" s="38"/>
    </row>
    <row r="16768" spans="19:19" x14ac:dyDescent="0.3">
      <c r="S16768" s="38"/>
    </row>
    <row r="16769" spans="19:19" x14ac:dyDescent="0.3">
      <c r="S16769" s="38"/>
    </row>
    <row r="16770" spans="19:19" x14ac:dyDescent="0.3">
      <c r="S16770" s="38"/>
    </row>
    <row r="16771" spans="19:19" x14ac:dyDescent="0.3">
      <c r="S16771" s="38"/>
    </row>
    <row r="16772" spans="19:19" x14ac:dyDescent="0.3">
      <c r="S16772" s="38"/>
    </row>
    <row r="16773" spans="19:19" x14ac:dyDescent="0.3">
      <c r="S16773" s="38"/>
    </row>
    <row r="16774" spans="19:19" x14ac:dyDescent="0.3">
      <c r="S16774" s="38"/>
    </row>
    <row r="16775" spans="19:19" x14ac:dyDescent="0.3">
      <c r="S16775" s="38"/>
    </row>
    <row r="16776" spans="19:19" x14ac:dyDescent="0.3">
      <c r="S16776" s="38"/>
    </row>
    <row r="16777" spans="19:19" x14ac:dyDescent="0.3">
      <c r="S16777" s="38"/>
    </row>
    <row r="16778" spans="19:19" x14ac:dyDescent="0.3">
      <c r="S16778" s="38"/>
    </row>
    <row r="16779" spans="19:19" x14ac:dyDescent="0.3">
      <c r="S16779" s="38"/>
    </row>
    <row r="16780" spans="19:19" x14ac:dyDescent="0.3">
      <c r="S16780" s="38"/>
    </row>
    <row r="16781" spans="19:19" x14ac:dyDescent="0.3">
      <c r="S16781" s="38"/>
    </row>
    <row r="16782" spans="19:19" x14ac:dyDescent="0.3">
      <c r="S16782" s="38"/>
    </row>
    <row r="16783" spans="19:19" x14ac:dyDescent="0.3">
      <c r="S16783" s="38"/>
    </row>
    <row r="16784" spans="19:19" x14ac:dyDescent="0.3">
      <c r="S16784" s="38"/>
    </row>
    <row r="16785" spans="19:19" x14ac:dyDescent="0.3">
      <c r="S16785" s="38"/>
    </row>
    <row r="16786" spans="19:19" x14ac:dyDescent="0.3">
      <c r="S16786" s="38"/>
    </row>
    <row r="16787" spans="19:19" x14ac:dyDescent="0.3">
      <c r="S16787" s="38"/>
    </row>
    <row r="16788" spans="19:19" x14ac:dyDescent="0.3">
      <c r="S16788" s="38"/>
    </row>
    <row r="16789" spans="19:19" x14ac:dyDescent="0.3">
      <c r="S16789" s="38"/>
    </row>
    <row r="16790" spans="19:19" x14ac:dyDescent="0.3">
      <c r="S16790" s="38"/>
    </row>
    <row r="16791" spans="19:19" x14ac:dyDescent="0.3">
      <c r="S16791" s="38"/>
    </row>
    <row r="16792" spans="19:19" x14ac:dyDescent="0.3">
      <c r="S16792" s="38"/>
    </row>
    <row r="16793" spans="19:19" x14ac:dyDescent="0.3">
      <c r="S16793" s="38"/>
    </row>
    <row r="16794" spans="19:19" x14ac:dyDescent="0.3">
      <c r="S16794" s="38"/>
    </row>
    <row r="16795" spans="19:19" x14ac:dyDescent="0.3">
      <c r="S16795" s="38"/>
    </row>
    <row r="16796" spans="19:19" x14ac:dyDescent="0.3">
      <c r="S16796" s="38"/>
    </row>
    <row r="16797" spans="19:19" x14ac:dyDescent="0.3">
      <c r="S16797" s="38"/>
    </row>
    <row r="16798" spans="19:19" x14ac:dyDescent="0.3">
      <c r="S16798" s="38"/>
    </row>
    <row r="16799" spans="19:19" x14ac:dyDescent="0.3">
      <c r="S16799" s="38"/>
    </row>
    <row r="16800" spans="19:19" x14ac:dyDescent="0.3">
      <c r="S16800" s="38"/>
    </row>
    <row r="16801" spans="19:19" x14ac:dyDescent="0.3">
      <c r="S16801" s="38"/>
    </row>
    <row r="16802" spans="19:19" x14ac:dyDescent="0.3">
      <c r="S16802" s="38"/>
    </row>
    <row r="16803" spans="19:19" x14ac:dyDescent="0.3">
      <c r="S16803" s="38"/>
    </row>
    <row r="16804" spans="19:19" x14ac:dyDescent="0.3">
      <c r="S16804" s="38"/>
    </row>
    <row r="16805" spans="19:19" x14ac:dyDescent="0.3">
      <c r="S16805" s="38"/>
    </row>
    <row r="16806" spans="19:19" x14ac:dyDescent="0.3">
      <c r="S16806" s="38"/>
    </row>
    <row r="16807" spans="19:19" x14ac:dyDescent="0.3">
      <c r="S16807" s="38"/>
    </row>
    <row r="16808" spans="19:19" x14ac:dyDescent="0.3">
      <c r="S16808" s="38"/>
    </row>
    <row r="16809" spans="19:19" x14ac:dyDescent="0.3">
      <c r="S16809" s="38"/>
    </row>
    <row r="16810" spans="19:19" x14ac:dyDescent="0.3">
      <c r="S16810" s="38"/>
    </row>
    <row r="16811" spans="19:19" x14ac:dyDescent="0.3">
      <c r="S16811" s="38"/>
    </row>
    <row r="16812" spans="19:19" x14ac:dyDescent="0.3">
      <c r="S16812" s="38"/>
    </row>
    <row r="16813" spans="19:19" x14ac:dyDescent="0.3">
      <c r="S16813" s="38"/>
    </row>
    <row r="16814" spans="19:19" x14ac:dyDescent="0.3">
      <c r="S16814" s="38"/>
    </row>
    <row r="16815" spans="19:19" x14ac:dyDescent="0.3">
      <c r="S16815" s="38"/>
    </row>
    <row r="16816" spans="19:19" x14ac:dyDescent="0.3">
      <c r="S16816" s="38"/>
    </row>
    <row r="16817" spans="19:19" x14ac:dyDescent="0.3">
      <c r="S16817" s="38"/>
    </row>
    <row r="16818" spans="19:19" x14ac:dyDescent="0.3">
      <c r="S16818" s="38"/>
    </row>
    <row r="16819" spans="19:19" x14ac:dyDescent="0.3">
      <c r="S16819" s="38"/>
    </row>
    <row r="16820" spans="19:19" x14ac:dyDescent="0.3">
      <c r="S16820" s="38"/>
    </row>
    <row r="16821" spans="19:19" x14ac:dyDescent="0.3">
      <c r="S16821" s="38"/>
    </row>
    <row r="16822" spans="19:19" x14ac:dyDescent="0.3">
      <c r="S16822" s="38"/>
    </row>
    <row r="16823" spans="19:19" x14ac:dyDescent="0.3">
      <c r="S16823" s="38"/>
    </row>
    <row r="16824" spans="19:19" x14ac:dyDescent="0.3">
      <c r="S16824" s="38"/>
    </row>
    <row r="16825" spans="19:19" x14ac:dyDescent="0.3">
      <c r="S16825" s="38"/>
    </row>
    <row r="16826" spans="19:19" x14ac:dyDescent="0.3">
      <c r="S16826" s="38"/>
    </row>
    <row r="16827" spans="19:19" x14ac:dyDescent="0.3">
      <c r="S16827" s="38"/>
    </row>
    <row r="16828" spans="19:19" x14ac:dyDescent="0.3">
      <c r="S16828" s="38"/>
    </row>
    <row r="16829" spans="19:19" x14ac:dyDescent="0.3">
      <c r="S16829" s="38"/>
    </row>
    <row r="16830" spans="19:19" x14ac:dyDescent="0.3">
      <c r="S16830" s="38"/>
    </row>
    <row r="16831" spans="19:19" x14ac:dyDescent="0.3">
      <c r="S16831" s="38"/>
    </row>
    <row r="16832" spans="19:19" x14ac:dyDescent="0.3">
      <c r="S16832" s="38"/>
    </row>
    <row r="16833" spans="19:19" x14ac:dyDescent="0.3">
      <c r="S16833" s="38"/>
    </row>
    <row r="16834" spans="19:19" x14ac:dyDescent="0.3">
      <c r="S16834" s="38"/>
    </row>
    <row r="16835" spans="19:19" x14ac:dyDescent="0.3">
      <c r="S16835" s="38"/>
    </row>
    <row r="16836" spans="19:19" x14ac:dyDescent="0.3">
      <c r="S16836" s="38"/>
    </row>
    <row r="16837" spans="19:19" x14ac:dyDescent="0.3">
      <c r="S16837" s="38"/>
    </row>
    <row r="16838" spans="19:19" x14ac:dyDescent="0.3">
      <c r="S16838" s="38"/>
    </row>
    <row r="16839" spans="19:19" x14ac:dyDescent="0.3">
      <c r="S16839" s="38"/>
    </row>
    <row r="16840" spans="19:19" x14ac:dyDescent="0.3">
      <c r="S16840" s="38"/>
    </row>
    <row r="16841" spans="19:19" x14ac:dyDescent="0.3">
      <c r="S16841" s="38"/>
    </row>
    <row r="16842" spans="19:19" x14ac:dyDescent="0.3">
      <c r="S16842" s="38"/>
    </row>
    <row r="16843" spans="19:19" x14ac:dyDescent="0.3">
      <c r="S16843" s="38"/>
    </row>
    <row r="16844" spans="19:19" x14ac:dyDescent="0.3">
      <c r="S16844" s="38"/>
    </row>
    <row r="16845" spans="19:19" x14ac:dyDescent="0.3">
      <c r="S16845" s="38"/>
    </row>
    <row r="16846" spans="19:19" x14ac:dyDescent="0.3">
      <c r="S16846" s="38"/>
    </row>
    <row r="16847" spans="19:19" x14ac:dyDescent="0.3">
      <c r="S16847" s="38"/>
    </row>
    <row r="16848" spans="19:19" x14ac:dyDescent="0.3">
      <c r="S16848" s="38"/>
    </row>
    <row r="16849" spans="19:19" x14ac:dyDescent="0.3">
      <c r="S16849" s="38"/>
    </row>
    <row r="16850" spans="19:19" x14ac:dyDescent="0.3">
      <c r="S16850" s="38"/>
    </row>
    <row r="16851" spans="19:19" x14ac:dyDescent="0.3">
      <c r="S16851" s="38"/>
    </row>
    <row r="16852" spans="19:19" x14ac:dyDescent="0.3">
      <c r="S16852" s="38"/>
    </row>
    <row r="16853" spans="19:19" x14ac:dyDescent="0.3">
      <c r="S16853" s="38"/>
    </row>
    <row r="16854" spans="19:19" x14ac:dyDescent="0.3">
      <c r="S16854" s="38"/>
    </row>
    <row r="16855" spans="19:19" x14ac:dyDescent="0.3">
      <c r="S16855" s="38"/>
    </row>
    <row r="16856" spans="19:19" x14ac:dyDescent="0.3">
      <c r="S16856" s="38"/>
    </row>
    <row r="16857" spans="19:19" x14ac:dyDescent="0.3">
      <c r="S16857" s="38"/>
    </row>
    <row r="16858" spans="19:19" x14ac:dyDescent="0.3">
      <c r="S16858" s="38"/>
    </row>
    <row r="16859" spans="19:19" x14ac:dyDescent="0.3">
      <c r="S16859" s="38"/>
    </row>
    <row r="16860" spans="19:19" x14ac:dyDescent="0.3">
      <c r="S16860" s="38"/>
    </row>
    <row r="16861" spans="19:19" x14ac:dyDescent="0.3">
      <c r="S16861" s="38"/>
    </row>
    <row r="16862" spans="19:19" x14ac:dyDescent="0.3">
      <c r="S16862" s="38"/>
    </row>
    <row r="16863" spans="19:19" x14ac:dyDescent="0.3">
      <c r="S16863" s="38"/>
    </row>
    <row r="16864" spans="19:19" x14ac:dyDescent="0.3">
      <c r="S16864" s="38"/>
    </row>
    <row r="16865" spans="19:19" x14ac:dyDescent="0.3">
      <c r="S16865" s="38"/>
    </row>
    <row r="16866" spans="19:19" x14ac:dyDescent="0.3">
      <c r="S16866" s="38"/>
    </row>
    <row r="16867" spans="19:19" x14ac:dyDescent="0.3">
      <c r="S16867" s="38"/>
    </row>
    <row r="16868" spans="19:19" x14ac:dyDescent="0.3">
      <c r="S16868" s="38"/>
    </row>
    <row r="16869" spans="19:19" x14ac:dyDescent="0.3">
      <c r="S16869" s="38"/>
    </row>
    <row r="16870" spans="19:19" x14ac:dyDescent="0.3">
      <c r="S16870" s="38"/>
    </row>
    <row r="16871" spans="19:19" x14ac:dyDescent="0.3">
      <c r="S16871" s="38"/>
    </row>
    <row r="16872" spans="19:19" x14ac:dyDescent="0.3">
      <c r="S16872" s="38"/>
    </row>
    <row r="16873" spans="19:19" x14ac:dyDescent="0.3">
      <c r="S16873" s="38"/>
    </row>
    <row r="16874" spans="19:19" x14ac:dyDescent="0.3">
      <c r="S16874" s="38"/>
    </row>
    <row r="16875" spans="19:19" x14ac:dyDescent="0.3">
      <c r="S16875" s="38"/>
    </row>
    <row r="16876" spans="19:19" x14ac:dyDescent="0.3">
      <c r="S16876" s="38"/>
    </row>
    <row r="16877" spans="19:19" x14ac:dyDescent="0.3">
      <c r="S16877" s="38"/>
    </row>
    <row r="16878" spans="19:19" x14ac:dyDescent="0.3">
      <c r="S16878" s="38"/>
    </row>
    <row r="16879" spans="19:19" x14ac:dyDescent="0.3">
      <c r="S16879" s="38"/>
    </row>
    <row r="16880" spans="19:19" x14ac:dyDescent="0.3">
      <c r="S16880" s="38"/>
    </row>
    <row r="16881" spans="19:19" x14ac:dyDescent="0.3">
      <c r="S16881" s="38"/>
    </row>
    <row r="16882" spans="19:19" x14ac:dyDescent="0.3">
      <c r="S16882" s="38"/>
    </row>
    <row r="16883" spans="19:19" x14ac:dyDescent="0.3">
      <c r="S16883" s="38"/>
    </row>
    <row r="16884" spans="19:19" x14ac:dyDescent="0.3">
      <c r="S16884" s="38"/>
    </row>
    <row r="16885" spans="19:19" x14ac:dyDescent="0.3">
      <c r="S16885" s="38"/>
    </row>
    <row r="16886" spans="19:19" x14ac:dyDescent="0.3">
      <c r="S16886" s="38"/>
    </row>
    <row r="16887" spans="19:19" x14ac:dyDescent="0.3">
      <c r="S16887" s="38"/>
    </row>
    <row r="16888" spans="19:19" x14ac:dyDescent="0.3">
      <c r="S16888" s="38"/>
    </row>
    <row r="16889" spans="19:19" x14ac:dyDescent="0.3">
      <c r="S16889" s="38"/>
    </row>
    <row r="16890" spans="19:19" x14ac:dyDescent="0.3">
      <c r="S16890" s="38"/>
    </row>
    <row r="16891" spans="19:19" x14ac:dyDescent="0.3">
      <c r="S16891" s="38"/>
    </row>
    <row r="16892" spans="19:19" x14ac:dyDescent="0.3">
      <c r="S16892" s="38"/>
    </row>
    <row r="16893" spans="19:19" x14ac:dyDescent="0.3">
      <c r="S16893" s="38"/>
    </row>
    <row r="16894" spans="19:19" x14ac:dyDescent="0.3">
      <c r="S16894" s="38"/>
    </row>
    <row r="16895" spans="19:19" x14ac:dyDescent="0.3">
      <c r="S16895" s="38"/>
    </row>
    <row r="16896" spans="19:19" x14ac:dyDescent="0.3">
      <c r="S16896" s="38"/>
    </row>
    <row r="16897" spans="19:19" x14ac:dyDescent="0.3">
      <c r="S16897" s="38"/>
    </row>
    <row r="16898" spans="19:19" x14ac:dyDescent="0.3">
      <c r="S16898" s="38"/>
    </row>
    <row r="16899" spans="19:19" x14ac:dyDescent="0.3">
      <c r="S16899" s="38"/>
    </row>
    <row r="16900" spans="19:19" x14ac:dyDescent="0.3">
      <c r="S16900" s="38"/>
    </row>
    <row r="16901" spans="19:19" x14ac:dyDescent="0.3">
      <c r="S16901" s="38"/>
    </row>
    <row r="16902" spans="19:19" x14ac:dyDescent="0.3">
      <c r="S16902" s="38"/>
    </row>
    <row r="16903" spans="19:19" x14ac:dyDescent="0.3">
      <c r="S16903" s="38"/>
    </row>
    <row r="16904" spans="19:19" x14ac:dyDescent="0.3">
      <c r="S16904" s="38"/>
    </row>
    <row r="16905" spans="19:19" x14ac:dyDescent="0.3">
      <c r="S16905" s="38"/>
    </row>
    <row r="16906" spans="19:19" x14ac:dyDescent="0.3">
      <c r="S16906" s="38"/>
    </row>
    <row r="16907" spans="19:19" x14ac:dyDescent="0.3">
      <c r="S16907" s="38"/>
    </row>
    <row r="16908" spans="19:19" x14ac:dyDescent="0.3">
      <c r="S16908" s="38"/>
    </row>
    <row r="16909" spans="19:19" x14ac:dyDescent="0.3">
      <c r="S16909" s="38"/>
    </row>
    <row r="16910" spans="19:19" x14ac:dyDescent="0.3">
      <c r="S16910" s="38"/>
    </row>
    <row r="16911" spans="19:19" x14ac:dyDescent="0.3">
      <c r="S16911" s="38"/>
    </row>
    <row r="16912" spans="19:19" x14ac:dyDescent="0.3">
      <c r="S16912" s="38"/>
    </row>
    <row r="16913" spans="19:19" x14ac:dyDescent="0.3">
      <c r="S16913" s="38"/>
    </row>
    <row r="16914" spans="19:19" x14ac:dyDescent="0.3">
      <c r="S16914" s="38"/>
    </row>
    <row r="16915" spans="19:19" x14ac:dyDescent="0.3">
      <c r="S16915" s="38"/>
    </row>
    <row r="16916" spans="19:19" x14ac:dyDescent="0.3">
      <c r="S16916" s="38"/>
    </row>
    <row r="16917" spans="19:19" x14ac:dyDescent="0.3">
      <c r="S16917" s="38"/>
    </row>
    <row r="16918" spans="19:19" x14ac:dyDescent="0.3">
      <c r="S16918" s="38"/>
    </row>
    <row r="16919" spans="19:19" x14ac:dyDescent="0.3">
      <c r="S16919" s="38"/>
    </row>
    <row r="16920" spans="19:19" x14ac:dyDescent="0.3">
      <c r="S16920" s="38"/>
    </row>
    <row r="16921" spans="19:19" x14ac:dyDescent="0.3">
      <c r="S16921" s="38"/>
    </row>
    <row r="16922" spans="19:19" x14ac:dyDescent="0.3">
      <c r="S16922" s="38"/>
    </row>
    <row r="16923" spans="19:19" x14ac:dyDescent="0.3">
      <c r="S16923" s="38"/>
    </row>
    <row r="16924" spans="19:19" x14ac:dyDescent="0.3">
      <c r="S16924" s="38"/>
    </row>
    <row r="16925" spans="19:19" x14ac:dyDescent="0.3">
      <c r="S16925" s="38"/>
    </row>
    <row r="16926" spans="19:19" x14ac:dyDescent="0.3">
      <c r="S16926" s="38"/>
    </row>
    <row r="16927" spans="19:19" x14ac:dyDescent="0.3">
      <c r="S16927" s="38"/>
    </row>
    <row r="16928" spans="19:19" x14ac:dyDescent="0.3">
      <c r="S16928" s="38"/>
    </row>
    <row r="16929" spans="19:19" x14ac:dyDescent="0.3">
      <c r="S16929" s="38"/>
    </row>
    <row r="16930" spans="19:19" x14ac:dyDescent="0.3">
      <c r="S16930" s="38"/>
    </row>
    <row r="16931" spans="19:19" x14ac:dyDescent="0.3">
      <c r="S16931" s="38"/>
    </row>
    <row r="16932" spans="19:19" x14ac:dyDescent="0.3">
      <c r="S16932" s="38"/>
    </row>
    <row r="16933" spans="19:19" x14ac:dyDescent="0.3">
      <c r="S16933" s="38"/>
    </row>
    <row r="16934" spans="19:19" x14ac:dyDescent="0.3">
      <c r="S16934" s="38"/>
    </row>
    <row r="16935" spans="19:19" x14ac:dyDescent="0.3">
      <c r="S16935" s="38"/>
    </row>
    <row r="16936" spans="19:19" x14ac:dyDescent="0.3">
      <c r="S16936" s="38"/>
    </row>
    <row r="16937" spans="19:19" x14ac:dyDescent="0.3">
      <c r="S16937" s="38"/>
    </row>
    <row r="16938" spans="19:19" x14ac:dyDescent="0.3">
      <c r="S16938" s="38"/>
    </row>
    <row r="16939" spans="19:19" x14ac:dyDescent="0.3">
      <c r="S16939" s="38"/>
    </row>
    <row r="16940" spans="19:19" x14ac:dyDescent="0.3">
      <c r="S16940" s="38"/>
    </row>
    <row r="16941" spans="19:19" x14ac:dyDescent="0.3">
      <c r="S16941" s="38"/>
    </row>
    <row r="16942" spans="19:19" x14ac:dyDescent="0.3">
      <c r="S16942" s="38"/>
    </row>
    <row r="16943" spans="19:19" x14ac:dyDescent="0.3">
      <c r="S16943" s="38"/>
    </row>
    <row r="16944" spans="19:19" x14ac:dyDescent="0.3">
      <c r="S16944" s="38"/>
    </row>
    <row r="16945" spans="19:19" x14ac:dyDescent="0.3">
      <c r="S16945" s="38"/>
    </row>
    <row r="16946" spans="19:19" x14ac:dyDescent="0.3">
      <c r="S16946" s="38"/>
    </row>
    <row r="16947" spans="19:19" x14ac:dyDescent="0.3">
      <c r="S16947" s="38"/>
    </row>
    <row r="16948" spans="19:19" x14ac:dyDescent="0.3">
      <c r="S16948" s="38"/>
    </row>
    <row r="16949" spans="19:19" x14ac:dyDescent="0.3">
      <c r="S16949" s="38"/>
    </row>
    <row r="16950" spans="19:19" x14ac:dyDescent="0.3">
      <c r="S16950" s="38"/>
    </row>
    <row r="16951" spans="19:19" x14ac:dyDescent="0.3">
      <c r="S16951" s="38"/>
    </row>
    <row r="16952" spans="19:19" x14ac:dyDescent="0.3">
      <c r="S16952" s="38"/>
    </row>
    <row r="16953" spans="19:19" x14ac:dyDescent="0.3">
      <c r="S16953" s="38"/>
    </row>
    <row r="16954" spans="19:19" x14ac:dyDescent="0.3">
      <c r="S16954" s="38"/>
    </row>
    <row r="16955" spans="19:19" x14ac:dyDescent="0.3">
      <c r="S16955" s="38"/>
    </row>
    <row r="16956" spans="19:19" x14ac:dyDescent="0.3">
      <c r="S16956" s="38"/>
    </row>
    <row r="16957" spans="19:19" x14ac:dyDescent="0.3">
      <c r="S16957" s="38"/>
    </row>
    <row r="16958" spans="19:19" x14ac:dyDescent="0.3">
      <c r="S16958" s="38"/>
    </row>
    <row r="16959" spans="19:19" x14ac:dyDescent="0.3">
      <c r="S16959" s="38"/>
    </row>
    <row r="16960" spans="19:19" x14ac:dyDescent="0.3">
      <c r="S16960" s="38"/>
    </row>
    <row r="16961" spans="19:19" x14ac:dyDescent="0.3">
      <c r="S16961" s="38"/>
    </row>
    <row r="16962" spans="19:19" x14ac:dyDescent="0.3">
      <c r="S16962" s="38"/>
    </row>
    <row r="16963" spans="19:19" x14ac:dyDescent="0.3">
      <c r="S16963" s="38"/>
    </row>
    <row r="16964" spans="19:19" x14ac:dyDescent="0.3">
      <c r="S16964" s="38"/>
    </row>
    <row r="16965" spans="19:19" x14ac:dyDescent="0.3">
      <c r="S16965" s="38"/>
    </row>
    <row r="16966" spans="19:19" x14ac:dyDescent="0.3">
      <c r="S16966" s="38"/>
    </row>
    <row r="16967" spans="19:19" x14ac:dyDescent="0.3">
      <c r="S16967" s="38"/>
    </row>
    <row r="16968" spans="19:19" x14ac:dyDescent="0.3">
      <c r="S16968" s="38"/>
    </row>
    <row r="16969" spans="19:19" x14ac:dyDescent="0.3">
      <c r="S16969" s="38"/>
    </row>
    <row r="16970" spans="19:19" x14ac:dyDescent="0.3">
      <c r="S16970" s="38"/>
    </row>
    <row r="16971" spans="19:19" x14ac:dyDescent="0.3">
      <c r="S16971" s="38"/>
    </row>
    <row r="16972" spans="19:19" x14ac:dyDescent="0.3">
      <c r="S16972" s="38"/>
    </row>
    <row r="16973" spans="19:19" x14ac:dyDescent="0.3">
      <c r="S16973" s="38"/>
    </row>
    <row r="16974" spans="19:19" x14ac:dyDescent="0.3">
      <c r="S16974" s="38"/>
    </row>
    <row r="16975" spans="19:19" x14ac:dyDescent="0.3">
      <c r="S16975" s="38"/>
    </row>
    <row r="16976" spans="19:19" x14ac:dyDescent="0.3">
      <c r="S16976" s="38"/>
    </row>
    <row r="16977" spans="19:19" x14ac:dyDescent="0.3">
      <c r="S16977" s="38"/>
    </row>
    <row r="16978" spans="19:19" x14ac:dyDescent="0.3">
      <c r="S16978" s="38"/>
    </row>
    <row r="16979" spans="19:19" x14ac:dyDescent="0.3">
      <c r="S16979" s="38"/>
    </row>
    <row r="16980" spans="19:19" x14ac:dyDescent="0.3">
      <c r="S16980" s="38"/>
    </row>
    <row r="16981" spans="19:19" x14ac:dyDescent="0.3">
      <c r="S16981" s="38"/>
    </row>
    <row r="16982" spans="19:19" x14ac:dyDescent="0.3">
      <c r="S16982" s="38"/>
    </row>
    <row r="16983" spans="19:19" x14ac:dyDescent="0.3">
      <c r="S16983" s="38"/>
    </row>
    <row r="16984" spans="19:19" x14ac:dyDescent="0.3">
      <c r="S16984" s="38"/>
    </row>
    <row r="16985" spans="19:19" x14ac:dyDescent="0.3">
      <c r="S16985" s="38"/>
    </row>
    <row r="16986" spans="19:19" x14ac:dyDescent="0.3">
      <c r="S16986" s="38"/>
    </row>
    <row r="16987" spans="19:19" x14ac:dyDescent="0.3">
      <c r="S16987" s="38"/>
    </row>
    <row r="16988" spans="19:19" x14ac:dyDescent="0.3">
      <c r="S16988" s="38"/>
    </row>
    <row r="16989" spans="19:19" x14ac:dyDescent="0.3">
      <c r="S16989" s="38"/>
    </row>
    <row r="16990" spans="19:19" x14ac:dyDescent="0.3">
      <c r="S16990" s="38"/>
    </row>
    <row r="16991" spans="19:19" x14ac:dyDescent="0.3">
      <c r="S16991" s="38"/>
    </row>
    <row r="16992" spans="19:19" x14ac:dyDescent="0.3">
      <c r="S16992" s="38"/>
    </row>
    <row r="16993" spans="19:19" x14ac:dyDescent="0.3">
      <c r="S16993" s="38"/>
    </row>
    <row r="16994" spans="19:19" x14ac:dyDescent="0.3">
      <c r="S16994" s="38"/>
    </row>
    <row r="16995" spans="19:19" x14ac:dyDescent="0.3">
      <c r="S16995" s="38"/>
    </row>
    <row r="16996" spans="19:19" x14ac:dyDescent="0.3">
      <c r="S16996" s="38"/>
    </row>
    <row r="16997" spans="19:19" x14ac:dyDescent="0.3">
      <c r="S16997" s="38"/>
    </row>
    <row r="16998" spans="19:19" x14ac:dyDescent="0.3">
      <c r="S16998" s="38"/>
    </row>
    <row r="16999" spans="19:19" x14ac:dyDescent="0.3">
      <c r="S16999" s="38"/>
    </row>
    <row r="17000" spans="19:19" x14ac:dyDescent="0.3">
      <c r="S17000" s="38"/>
    </row>
    <row r="17001" spans="19:19" x14ac:dyDescent="0.3">
      <c r="S17001" s="38"/>
    </row>
    <row r="17002" spans="19:19" x14ac:dyDescent="0.3">
      <c r="S17002" s="38"/>
    </row>
    <row r="17003" spans="19:19" x14ac:dyDescent="0.3">
      <c r="S17003" s="38"/>
    </row>
    <row r="17004" spans="19:19" x14ac:dyDescent="0.3">
      <c r="S17004" s="38"/>
    </row>
    <row r="17005" spans="19:19" x14ac:dyDescent="0.3">
      <c r="S17005" s="38"/>
    </row>
    <row r="17006" spans="19:19" x14ac:dyDescent="0.3">
      <c r="S17006" s="38"/>
    </row>
    <row r="17007" spans="19:19" x14ac:dyDescent="0.3">
      <c r="S17007" s="38"/>
    </row>
    <row r="17008" spans="19:19" x14ac:dyDescent="0.3">
      <c r="S17008" s="38"/>
    </row>
    <row r="17009" spans="19:19" x14ac:dyDescent="0.3">
      <c r="S17009" s="38"/>
    </row>
    <row r="17010" spans="19:19" x14ac:dyDescent="0.3">
      <c r="S17010" s="38"/>
    </row>
    <row r="17011" spans="19:19" x14ac:dyDescent="0.3">
      <c r="S17011" s="38"/>
    </row>
    <row r="17012" spans="19:19" x14ac:dyDescent="0.3">
      <c r="S17012" s="38"/>
    </row>
    <row r="17013" spans="19:19" x14ac:dyDescent="0.3">
      <c r="S17013" s="38"/>
    </row>
    <row r="17014" spans="19:19" x14ac:dyDescent="0.3">
      <c r="S17014" s="38"/>
    </row>
    <row r="17015" spans="19:19" x14ac:dyDescent="0.3">
      <c r="S17015" s="38"/>
    </row>
    <row r="17016" spans="19:19" x14ac:dyDescent="0.3">
      <c r="S17016" s="38"/>
    </row>
    <row r="17017" spans="19:19" x14ac:dyDescent="0.3">
      <c r="S17017" s="38"/>
    </row>
    <row r="17018" spans="19:19" x14ac:dyDescent="0.3">
      <c r="S17018" s="38"/>
    </row>
    <row r="17019" spans="19:19" x14ac:dyDescent="0.3">
      <c r="S17019" s="38"/>
    </row>
    <row r="17020" spans="19:19" x14ac:dyDescent="0.3">
      <c r="S17020" s="38"/>
    </row>
    <row r="17021" spans="19:19" x14ac:dyDescent="0.3">
      <c r="S17021" s="38"/>
    </row>
    <row r="17022" spans="19:19" x14ac:dyDescent="0.3">
      <c r="S17022" s="38"/>
    </row>
    <row r="17023" spans="19:19" x14ac:dyDescent="0.3">
      <c r="S17023" s="38"/>
    </row>
    <row r="17024" spans="19:19" x14ac:dyDescent="0.3">
      <c r="S17024" s="38"/>
    </row>
    <row r="17025" spans="19:19" x14ac:dyDescent="0.3">
      <c r="S17025" s="38"/>
    </row>
    <row r="17026" spans="19:19" x14ac:dyDescent="0.3">
      <c r="S17026" s="38"/>
    </row>
    <row r="17027" spans="19:19" x14ac:dyDescent="0.3">
      <c r="S17027" s="38"/>
    </row>
    <row r="17028" spans="19:19" x14ac:dyDescent="0.3">
      <c r="S17028" s="38"/>
    </row>
    <row r="17029" spans="19:19" x14ac:dyDescent="0.3">
      <c r="S17029" s="38"/>
    </row>
    <row r="17030" spans="19:19" x14ac:dyDescent="0.3">
      <c r="S17030" s="38"/>
    </row>
    <row r="17031" spans="19:19" x14ac:dyDescent="0.3">
      <c r="S17031" s="38"/>
    </row>
    <row r="17032" spans="19:19" x14ac:dyDescent="0.3">
      <c r="S17032" s="38"/>
    </row>
    <row r="17033" spans="19:19" x14ac:dyDescent="0.3">
      <c r="S17033" s="38"/>
    </row>
    <row r="17034" spans="19:19" x14ac:dyDescent="0.3">
      <c r="S17034" s="38"/>
    </row>
    <row r="17035" spans="19:19" x14ac:dyDescent="0.3">
      <c r="S17035" s="38"/>
    </row>
    <row r="17036" spans="19:19" x14ac:dyDescent="0.3">
      <c r="S17036" s="38"/>
    </row>
    <row r="17037" spans="19:19" x14ac:dyDescent="0.3">
      <c r="S17037" s="38"/>
    </row>
    <row r="17038" spans="19:19" x14ac:dyDescent="0.3">
      <c r="S17038" s="38"/>
    </row>
    <row r="17039" spans="19:19" x14ac:dyDescent="0.3">
      <c r="S17039" s="38"/>
    </row>
    <row r="17040" spans="19:19" x14ac:dyDescent="0.3">
      <c r="S17040" s="38"/>
    </row>
    <row r="17041" spans="19:19" x14ac:dyDescent="0.3">
      <c r="S17041" s="38"/>
    </row>
    <row r="17042" spans="19:19" x14ac:dyDescent="0.3">
      <c r="S17042" s="38"/>
    </row>
    <row r="17043" spans="19:19" x14ac:dyDescent="0.3">
      <c r="S17043" s="38"/>
    </row>
    <row r="17044" spans="19:19" x14ac:dyDescent="0.3">
      <c r="S17044" s="38"/>
    </row>
    <row r="17045" spans="19:19" x14ac:dyDescent="0.3">
      <c r="S17045" s="38"/>
    </row>
    <row r="17046" spans="19:19" x14ac:dyDescent="0.3">
      <c r="S17046" s="38"/>
    </row>
    <row r="17047" spans="19:19" x14ac:dyDescent="0.3">
      <c r="S17047" s="38"/>
    </row>
    <row r="17048" spans="19:19" x14ac:dyDescent="0.3">
      <c r="S17048" s="38"/>
    </row>
    <row r="17049" spans="19:19" x14ac:dyDescent="0.3">
      <c r="S17049" s="38"/>
    </row>
    <row r="17050" spans="19:19" x14ac:dyDescent="0.3">
      <c r="S17050" s="38"/>
    </row>
    <row r="17051" spans="19:19" x14ac:dyDescent="0.3">
      <c r="S17051" s="38"/>
    </row>
    <row r="17052" spans="19:19" x14ac:dyDescent="0.3">
      <c r="S17052" s="38"/>
    </row>
    <row r="17053" spans="19:19" x14ac:dyDescent="0.3">
      <c r="S17053" s="38"/>
    </row>
    <row r="17054" spans="19:19" x14ac:dyDescent="0.3">
      <c r="S17054" s="38"/>
    </row>
    <row r="17055" spans="19:19" x14ac:dyDescent="0.3">
      <c r="S17055" s="38"/>
    </row>
    <row r="17056" spans="19:19" x14ac:dyDescent="0.3">
      <c r="S17056" s="38"/>
    </row>
    <row r="17057" spans="19:19" x14ac:dyDescent="0.3">
      <c r="S17057" s="38"/>
    </row>
    <row r="17058" spans="19:19" x14ac:dyDescent="0.3">
      <c r="S17058" s="38"/>
    </row>
    <row r="17059" spans="19:19" x14ac:dyDescent="0.3">
      <c r="S17059" s="38"/>
    </row>
    <row r="17060" spans="19:19" x14ac:dyDescent="0.3">
      <c r="S17060" s="38"/>
    </row>
    <row r="17061" spans="19:19" x14ac:dyDescent="0.3">
      <c r="S17061" s="38"/>
    </row>
    <row r="17062" spans="19:19" x14ac:dyDescent="0.3">
      <c r="S17062" s="38"/>
    </row>
    <row r="17063" spans="19:19" x14ac:dyDescent="0.3">
      <c r="S17063" s="38"/>
    </row>
    <row r="17064" spans="19:19" x14ac:dyDescent="0.3">
      <c r="S17064" s="38"/>
    </row>
    <row r="17065" spans="19:19" x14ac:dyDescent="0.3">
      <c r="S17065" s="38"/>
    </row>
    <row r="17066" spans="19:19" x14ac:dyDescent="0.3">
      <c r="S17066" s="38"/>
    </row>
    <row r="17067" spans="19:19" x14ac:dyDescent="0.3">
      <c r="S17067" s="38"/>
    </row>
    <row r="17068" spans="19:19" x14ac:dyDescent="0.3">
      <c r="S17068" s="38"/>
    </row>
    <row r="17069" spans="19:19" x14ac:dyDescent="0.3">
      <c r="S17069" s="38"/>
    </row>
    <row r="17070" spans="19:19" x14ac:dyDescent="0.3">
      <c r="S17070" s="38"/>
    </row>
    <row r="17071" spans="19:19" x14ac:dyDescent="0.3">
      <c r="S17071" s="38"/>
    </row>
    <row r="17072" spans="19:19" x14ac:dyDescent="0.3">
      <c r="S17072" s="38"/>
    </row>
    <row r="17073" spans="19:19" x14ac:dyDescent="0.3">
      <c r="S17073" s="38"/>
    </row>
    <row r="17074" spans="19:19" x14ac:dyDescent="0.3">
      <c r="S17074" s="38"/>
    </row>
    <row r="17075" spans="19:19" x14ac:dyDescent="0.3">
      <c r="S17075" s="38"/>
    </row>
    <row r="17076" spans="19:19" x14ac:dyDescent="0.3">
      <c r="S17076" s="38"/>
    </row>
    <row r="17077" spans="19:19" x14ac:dyDescent="0.3">
      <c r="S17077" s="38"/>
    </row>
    <row r="17078" spans="19:19" x14ac:dyDescent="0.3">
      <c r="S17078" s="38"/>
    </row>
    <row r="17079" spans="19:19" x14ac:dyDescent="0.3">
      <c r="S17079" s="38"/>
    </row>
    <row r="17080" spans="19:19" x14ac:dyDescent="0.3">
      <c r="S17080" s="38"/>
    </row>
    <row r="17081" spans="19:19" x14ac:dyDescent="0.3">
      <c r="S17081" s="38"/>
    </row>
    <row r="17082" spans="19:19" x14ac:dyDescent="0.3">
      <c r="S17082" s="38"/>
    </row>
    <row r="17083" spans="19:19" x14ac:dyDescent="0.3">
      <c r="S17083" s="38"/>
    </row>
    <row r="17084" spans="19:19" x14ac:dyDescent="0.3">
      <c r="S17084" s="38"/>
    </row>
    <row r="17085" spans="19:19" x14ac:dyDescent="0.3">
      <c r="S17085" s="38"/>
    </row>
    <row r="17086" spans="19:19" x14ac:dyDescent="0.3">
      <c r="S17086" s="38"/>
    </row>
    <row r="17087" spans="19:19" x14ac:dyDescent="0.3">
      <c r="S17087" s="38"/>
    </row>
    <row r="17088" spans="19:19" x14ac:dyDescent="0.3">
      <c r="S17088" s="38"/>
    </row>
    <row r="17089" spans="19:19" x14ac:dyDescent="0.3">
      <c r="S17089" s="38"/>
    </row>
    <row r="17090" spans="19:19" x14ac:dyDescent="0.3">
      <c r="S17090" s="38"/>
    </row>
    <row r="17091" spans="19:19" x14ac:dyDescent="0.3">
      <c r="S17091" s="38"/>
    </row>
    <row r="17092" spans="19:19" x14ac:dyDescent="0.3">
      <c r="S17092" s="38"/>
    </row>
    <row r="17093" spans="19:19" x14ac:dyDescent="0.3">
      <c r="S17093" s="38"/>
    </row>
    <row r="17094" spans="19:19" x14ac:dyDescent="0.3">
      <c r="S17094" s="38"/>
    </row>
    <row r="17095" spans="19:19" x14ac:dyDescent="0.3">
      <c r="S17095" s="38"/>
    </row>
    <row r="17096" spans="19:19" x14ac:dyDescent="0.3">
      <c r="S17096" s="38"/>
    </row>
    <row r="17097" spans="19:19" x14ac:dyDescent="0.3">
      <c r="S17097" s="38"/>
    </row>
    <row r="17098" spans="19:19" x14ac:dyDescent="0.3">
      <c r="S17098" s="38"/>
    </row>
    <row r="17099" spans="19:19" x14ac:dyDescent="0.3">
      <c r="S17099" s="38"/>
    </row>
    <row r="17100" spans="19:19" x14ac:dyDescent="0.3">
      <c r="S17100" s="38"/>
    </row>
    <row r="17101" spans="19:19" x14ac:dyDescent="0.3">
      <c r="S17101" s="38"/>
    </row>
    <row r="17102" spans="19:19" x14ac:dyDescent="0.3">
      <c r="S17102" s="38"/>
    </row>
    <row r="17103" spans="19:19" x14ac:dyDescent="0.3">
      <c r="S17103" s="38"/>
    </row>
    <row r="17104" spans="19:19" x14ac:dyDescent="0.3">
      <c r="S17104" s="38"/>
    </row>
    <row r="17105" spans="19:19" x14ac:dyDescent="0.3">
      <c r="S17105" s="38"/>
    </row>
    <row r="17106" spans="19:19" x14ac:dyDescent="0.3">
      <c r="S17106" s="38"/>
    </row>
    <row r="17107" spans="19:19" x14ac:dyDescent="0.3">
      <c r="S17107" s="38"/>
    </row>
    <row r="17108" spans="19:19" x14ac:dyDescent="0.3">
      <c r="S17108" s="38"/>
    </row>
    <row r="17109" spans="19:19" x14ac:dyDescent="0.3">
      <c r="S17109" s="38"/>
    </row>
    <row r="17110" spans="19:19" x14ac:dyDescent="0.3">
      <c r="S17110" s="38"/>
    </row>
    <row r="17111" spans="19:19" x14ac:dyDescent="0.3">
      <c r="S17111" s="38"/>
    </row>
    <row r="17112" spans="19:19" x14ac:dyDescent="0.3">
      <c r="S17112" s="38"/>
    </row>
    <row r="17113" spans="19:19" x14ac:dyDescent="0.3">
      <c r="S17113" s="38"/>
    </row>
    <row r="17114" spans="19:19" x14ac:dyDescent="0.3">
      <c r="S17114" s="38"/>
    </row>
    <row r="17115" spans="19:19" x14ac:dyDescent="0.3">
      <c r="S17115" s="38"/>
    </row>
    <row r="17116" spans="19:19" x14ac:dyDescent="0.3">
      <c r="S17116" s="38"/>
    </row>
    <row r="17117" spans="19:19" x14ac:dyDescent="0.3">
      <c r="S17117" s="38"/>
    </row>
    <row r="17118" spans="19:19" x14ac:dyDescent="0.3">
      <c r="S17118" s="38"/>
    </row>
    <row r="17119" spans="19:19" x14ac:dyDescent="0.3">
      <c r="S17119" s="38"/>
    </row>
    <row r="17120" spans="19:19" x14ac:dyDescent="0.3">
      <c r="S17120" s="38"/>
    </row>
    <row r="17121" spans="19:19" x14ac:dyDescent="0.3">
      <c r="S17121" s="38"/>
    </row>
    <row r="17122" spans="19:19" x14ac:dyDescent="0.3">
      <c r="S17122" s="38"/>
    </row>
    <row r="17123" spans="19:19" x14ac:dyDescent="0.3">
      <c r="S17123" s="38"/>
    </row>
    <row r="17124" spans="19:19" x14ac:dyDescent="0.3">
      <c r="S17124" s="38"/>
    </row>
    <row r="17125" spans="19:19" x14ac:dyDescent="0.3">
      <c r="S17125" s="38"/>
    </row>
    <row r="17126" spans="19:19" x14ac:dyDescent="0.3">
      <c r="S17126" s="38"/>
    </row>
    <row r="17127" spans="19:19" x14ac:dyDescent="0.3">
      <c r="S17127" s="38"/>
    </row>
    <row r="17128" spans="19:19" x14ac:dyDescent="0.3">
      <c r="S17128" s="38"/>
    </row>
    <row r="17129" spans="19:19" x14ac:dyDescent="0.3">
      <c r="S17129" s="38"/>
    </row>
    <row r="17130" spans="19:19" x14ac:dyDescent="0.3">
      <c r="S17130" s="38"/>
    </row>
    <row r="17131" spans="19:19" x14ac:dyDescent="0.3">
      <c r="S17131" s="38"/>
    </row>
    <row r="17132" spans="19:19" x14ac:dyDescent="0.3">
      <c r="S17132" s="38"/>
    </row>
    <row r="17133" spans="19:19" x14ac:dyDescent="0.3">
      <c r="S17133" s="38"/>
    </row>
    <row r="17134" spans="19:19" x14ac:dyDescent="0.3">
      <c r="S17134" s="38"/>
    </row>
    <row r="17135" spans="19:19" x14ac:dyDescent="0.3">
      <c r="S17135" s="38"/>
    </row>
    <row r="17136" spans="19:19" x14ac:dyDescent="0.3">
      <c r="S17136" s="38"/>
    </row>
    <row r="17137" spans="19:19" x14ac:dyDescent="0.3">
      <c r="S17137" s="38"/>
    </row>
    <row r="17138" spans="19:19" x14ac:dyDescent="0.3">
      <c r="S17138" s="38"/>
    </row>
    <row r="17139" spans="19:19" x14ac:dyDescent="0.3">
      <c r="S17139" s="38"/>
    </row>
    <row r="17140" spans="19:19" x14ac:dyDescent="0.3">
      <c r="S17140" s="38"/>
    </row>
    <row r="17141" spans="19:19" x14ac:dyDescent="0.3">
      <c r="S17141" s="38"/>
    </row>
    <row r="17142" spans="19:19" x14ac:dyDescent="0.3">
      <c r="S17142" s="38"/>
    </row>
    <row r="17143" spans="19:19" x14ac:dyDescent="0.3">
      <c r="S17143" s="38"/>
    </row>
    <row r="17144" spans="19:19" x14ac:dyDescent="0.3">
      <c r="S17144" s="38"/>
    </row>
    <row r="17145" spans="19:19" x14ac:dyDescent="0.3">
      <c r="S17145" s="38"/>
    </row>
    <row r="17146" spans="19:19" x14ac:dyDescent="0.3">
      <c r="S17146" s="38"/>
    </row>
    <row r="17147" spans="19:19" x14ac:dyDescent="0.3">
      <c r="S17147" s="38"/>
    </row>
    <row r="17148" spans="19:19" x14ac:dyDescent="0.3">
      <c r="S17148" s="38"/>
    </row>
    <row r="17149" spans="19:19" x14ac:dyDescent="0.3">
      <c r="S17149" s="38"/>
    </row>
    <row r="17150" spans="19:19" x14ac:dyDescent="0.3">
      <c r="S17150" s="38"/>
    </row>
    <row r="17151" spans="19:19" x14ac:dyDescent="0.3">
      <c r="S17151" s="38"/>
    </row>
    <row r="17152" spans="19:19" x14ac:dyDescent="0.3">
      <c r="S17152" s="38"/>
    </row>
    <row r="17153" spans="19:19" x14ac:dyDescent="0.3">
      <c r="S17153" s="38"/>
    </row>
    <row r="17154" spans="19:19" x14ac:dyDescent="0.3">
      <c r="S17154" s="38"/>
    </row>
    <row r="17155" spans="19:19" x14ac:dyDescent="0.3">
      <c r="S17155" s="38"/>
    </row>
    <row r="17156" spans="19:19" x14ac:dyDescent="0.3">
      <c r="S17156" s="38"/>
    </row>
    <row r="17157" spans="19:19" x14ac:dyDescent="0.3">
      <c r="S17157" s="38"/>
    </row>
    <row r="17158" spans="19:19" x14ac:dyDescent="0.3">
      <c r="S17158" s="38"/>
    </row>
    <row r="17159" spans="19:19" x14ac:dyDescent="0.3">
      <c r="S17159" s="38"/>
    </row>
    <row r="17160" spans="19:19" x14ac:dyDescent="0.3">
      <c r="S17160" s="38"/>
    </row>
    <row r="17161" spans="19:19" x14ac:dyDescent="0.3">
      <c r="S17161" s="38"/>
    </row>
    <row r="17162" spans="19:19" x14ac:dyDescent="0.3">
      <c r="S17162" s="38"/>
    </row>
    <row r="17163" spans="19:19" x14ac:dyDescent="0.3">
      <c r="S17163" s="38"/>
    </row>
    <row r="17164" spans="19:19" x14ac:dyDescent="0.3">
      <c r="S17164" s="38"/>
    </row>
    <row r="17165" spans="19:19" x14ac:dyDescent="0.3">
      <c r="S17165" s="38"/>
    </row>
    <row r="17166" spans="19:19" x14ac:dyDescent="0.3">
      <c r="S17166" s="38"/>
    </row>
    <row r="17167" spans="19:19" x14ac:dyDescent="0.3">
      <c r="S17167" s="38"/>
    </row>
    <row r="17168" spans="19:19" x14ac:dyDescent="0.3">
      <c r="S17168" s="38"/>
    </row>
    <row r="17169" spans="19:19" x14ac:dyDescent="0.3">
      <c r="S17169" s="38"/>
    </row>
    <row r="17170" spans="19:19" x14ac:dyDescent="0.3">
      <c r="S17170" s="38"/>
    </row>
    <row r="17171" spans="19:19" x14ac:dyDescent="0.3">
      <c r="S17171" s="38"/>
    </row>
    <row r="17172" spans="19:19" x14ac:dyDescent="0.3">
      <c r="S17172" s="38"/>
    </row>
    <row r="17173" spans="19:19" x14ac:dyDescent="0.3">
      <c r="S17173" s="38"/>
    </row>
    <row r="17174" spans="19:19" x14ac:dyDescent="0.3">
      <c r="S17174" s="38"/>
    </row>
    <row r="17175" spans="19:19" x14ac:dyDescent="0.3">
      <c r="S17175" s="38"/>
    </row>
    <row r="17176" spans="19:19" x14ac:dyDescent="0.3">
      <c r="S17176" s="38"/>
    </row>
    <row r="17177" spans="19:19" x14ac:dyDescent="0.3">
      <c r="S17177" s="38"/>
    </row>
    <row r="17178" spans="19:19" x14ac:dyDescent="0.3">
      <c r="S17178" s="38"/>
    </row>
    <row r="17179" spans="19:19" x14ac:dyDescent="0.3">
      <c r="S17179" s="38"/>
    </row>
    <row r="17180" spans="19:19" x14ac:dyDescent="0.3">
      <c r="S17180" s="38"/>
    </row>
    <row r="17181" spans="19:19" x14ac:dyDescent="0.3">
      <c r="S17181" s="38"/>
    </row>
    <row r="17182" spans="19:19" x14ac:dyDescent="0.3">
      <c r="S17182" s="38"/>
    </row>
    <row r="17183" spans="19:19" x14ac:dyDescent="0.3">
      <c r="S17183" s="38"/>
    </row>
    <row r="17184" spans="19:19" x14ac:dyDescent="0.3">
      <c r="S17184" s="38"/>
    </row>
    <row r="17185" spans="19:19" x14ac:dyDescent="0.3">
      <c r="S17185" s="38"/>
    </row>
    <row r="17186" spans="19:19" x14ac:dyDescent="0.3">
      <c r="S17186" s="38"/>
    </row>
    <row r="17187" spans="19:19" x14ac:dyDescent="0.3">
      <c r="S17187" s="38"/>
    </row>
    <row r="17188" spans="19:19" x14ac:dyDescent="0.3">
      <c r="S17188" s="38"/>
    </row>
    <row r="17189" spans="19:19" x14ac:dyDescent="0.3">
      <c r="S17189" s="38"/>
    </row>
    <row r="17190" spans="19:19" x14ac:dyDescent="0.3">
      <c r="S17190" s="38"/>
    </row>
    <row r="17191" spans="19:19" x14ac:dyDescent="0.3">
      <c r="S17191" s="38"/>
    </row>
    <row r="17192" spans="19:19" x14ac:dyDescent="0.3">
      <c r="S17192" s="38"/>
    </row>
    <row r="17193" spans="19:19" x14ac:dyDescent="0.3">
      <c r="S17193" s="38"/>
    </row>
    <row r="17194" spans="19:19" x14ac:dyDescent="0.3">
      <c r="S17194" s="38"/>
    </row>
    <row r="17195" spans="19:19" x14ac:dyDescent="0.3">
      <c r="S17195" s="38"/>
    </row>
    <row r="17196" spans="19:19" x14ac:dyDescent="0.3">
      <c r="S17196" s="38"/>
    </row>
    <row r="17197" spans="19:19" x14ac:dyDescent="0.3">
      <c r="S17197" s="38"/>
    </row>
    <row r="17198" spans="19:19" x14ac:dyDescent="0.3">
      <c r="S17198" s="38"/>
    </row>
    <row r="17199" spans="19:19" x14ac:dyDescent="0.3">
      <c r="S17199" s="38"/>
    </row>
    <row r="17200" spans="19:19" x14ac:dyDescent="0.3">
      <c r="S17200" s="38"/>
    </row>
    <row r="17201" spans="19:19" x14ac:dyDescent="0.3">
      <c r="S17201" s="38"/>
    </row>
    <row r="17202" spans="19:19" x14ac:dyDescent="0.3">
      <c r="S17202" s="38"/>
    </row>
    <row r="17203" spans="19:19" x14ac:dyDescent="0.3">
      <c r="S17203" s="38"/>
    </row>
    <row r="17204" spans="19:19" x14ac:dyDescent="0.3">
      <c r="S17204" s="38"/>
    </row>
    <row r="17205" spans="19:19" x14ac:dyDescent="0.3">
      <c r="S17205" s="38"/>
    </row>
    <row r="17206" spans="19:19" x14ac:dyDescent="0.3">
      <c r="S17206" s="38"/>
    </row>
    <row r="17207" spans="19:19" x14ac:dyDescent="0.3">
      <c r="S17207" s="38"/>
    </row>
    <row r="17208" spans="19:19" x14ac:dyDescent="0.3">
      <c r="S17208" s="38"/>
    </row>
    <row r="17209" spans="19:19" x14ac:dyDescent="0.3">
      <c r="S17209" s="38"/>
    </row>
    <row r="17210" spans="19:19" x14ac:dyDescent="0.3">
      <c r="S17210" s="38"/>
    </row>
    <row r="17211" spans="19:19" x14ac:dyDescent="0.3">
      <c r="S17211" s="38"/>
    </row>
    <row r="17212" spans="19:19" x14ac:dyDescent="0.3">
      <c r="S17212" s="38"/>
    </row>
    <row r="17213" spans="19:19" x14ac:dyDescent="0.3">
      <c r="S17213" s="38"/>
    </row>
    <row r="17214" spans="19:19" x14ac:dyDescent="0.3">
      <c r="S17214" s="38"/>
    </row>
    <row r="17215" spans="19:19" x14ac:dyDescent="0.3">
      <c r="S17215" s="38"/>
    </row>
    <row r="17216" spans="19:19" x14ac:dyDescent="0.3">
      <c r="S17216" s="38"/>
    </row>
    <row r="17217" spans="19:19" x14ac:dyDescent="0.3">
      <c r="S17217" s="38"/>
    </row>
    <row r="17218" spans="19:19" x14ac:dyDescent="0.3">
      <c r="S17218" s="38"/>
    </row>
    <row r="17219" spans="19:19" x14ac:dyDescent="0.3">
      <c r="S17219" s="38"/>
    </row>
    <row r="17220" spans="19:19" x14ac:dyDescent="0.3">
      <c r="S17220" s="38"/>
    </row>
    <row r="17221" spans="19:19" x14ac:dyDescent="0.3">
      <c r="S17221" s="38"/>
    </row>
    <row r="17222" spans="19:19" x14ac:dyDescent="0.3">
      <c r="S17222" s="38"/>
    </row>
    <row r="17223" spans="19:19" x14ac:dyDescent="0.3">
      <c r="S17223" s="38"/>
    </row>
    <row r="17224" spans="19:19" x14ac:dyDescent="0.3">
      <c r="S17224" s="38"/>
    </row>
    <row r="17225" spans="19:19" x14ac:dyDescent="0.3">
      <c r="S17225" s="38"/>
    </row>
    <row r="17226" spans="19:19" x14ac:dyDescent="0.3">
      <c r="S17226" s="38"/>
    </row>
    <row r="17227" spans="19:19" x14ac:dyDescent="0.3">
      <c r="S17227" s="38"/>
    </row>
    <row r="17228" spans="19:19" x14ac:dyDescent="0.3">
      <c r="S17228" s="38"/>
    </row>
    <row r="17229" spans="19:19" x14ac:dyDescent="0.3">
      <c r="S17229" s="38"/>
    </row>
    <row r="17230" spans="19:19" x14ac:dyDescent="0.3">
      <c r="S17230" s="38"/>
    </row>
    <row r="17231" spans="19:19" x14ac:dyDescent="0.3">
      <c r="S17231" s="38"/>
    </row>
    <row r="17232" spans="19:19" x14ac:dyDescent="0.3">
      <c r="S17232" s="38"/>
    </row>
    <row r="17233" spans="19:19" x14ac:dyDescent="0.3">
      <c r="S17233" s="38"/>
    </row>
    <row r="17234" spans="19:19" x14ac:dyDescent="0.3">
      <c r="S17234" s="38"/>
    </row>
    <row r="17235" spans="19:19" x14ac:dyDescent="0.3">
      <c r="S17235" s="38"/>
    </row>
    <row r="17236" spans="19:19" x14ac:dyDescent="0.3">
      <c r="S17236" s="38"/>
    </row>
    <row r="17237" spans="19:19" x14ac:dyDescent="0.3">
      <c r="S17237" s="38"/>
    </row>
    <row r="17238" spans="19:19" x14ac:dyDescent="0.3">
      <c r="S17238" s="38"/>
    </row>
    <row r="17239" spans="19:19" x14ac:dyDescent="0.3">
      <c r="S17239" s="38"/>
    </row>
    <row r="17240" spans="19:19" x14ac:dyDescent="0.3">
      <c r="S17240" s="38"/>
    </row>
    <row r="17241" spans="19:19" x14ac:dyDescent="0.3">
      <c r="S17241" s="38"/>
    </row>
    <row r="17242" spans="19:19" x14ac:dyDescent="0.3">
      <c r="S17242" s="38"/>
    </row>
    <row r="17243" spans="19:19" x14ac:dyDescent="0.3">
      <c r="S17243" s="38"/>
    </row>
    <row r="17244" spans="19:19" x14ac:dyDescent="0.3">
      <c r="S17244" s="38"/>
    </row>
    <row r="17245" spans="19:19" x14ac:dyDescent="0.3">
      <c r="S17245" s="38"/>
    </row>
    <row r="17246" spans="19:19" x14ac:dyDescent="0.3">
      <c r="S17246" s="38"/>
    </row>
    <row r="17247" spans="19:19" x14ac:dyDescent="0.3">
      <c r="S17247" s="38"/>
    </row>
    <row r="17248" spans="19:19" x14ac:dyDescent="0.3">
      <c r="S17248" s="38"/>
    </row>
    <row r="17249" spans="19:19" x14ac:dyDescent="0.3">
      <c r="S17249" s="38"/>
    </row>
    <row r="17250" spans="19:19" x14ac:dyDescent="0.3">
      <c r="S17250" s="38"/>
    </row>
    <row r="17251" spans="19:19" x14ac:dyDescent="0.3">
      <c r="S17251" s="38"/>
    </row>
    <row r="17252" spans="19:19" x14ac:dyDescent="0.3">
      <c r="S17252" s="38"/>
    </row>
    <row r="17253" spans="19:19" x14ac:dyDescent="0.3">
      <c r="S17253" s="38"/>
    </row>
    <row r="17254" spans="19:19" x14ac:dyDescent="0.3">
      <c r="S17254" s="38"/>
    </row>
    <row r="17255" spans="19:19" x14ac:dyDescent="0.3">
      <c r="S17255" s="38"/>
    </row>
    <row r="17256" spans="19:19" x14ac:dyDescent="0.3">
      <c r="S17256" s="38"/>
    </row>
    <row r="17257" spans="19:19" x14ac:dyDescent="0.3">
      <c r="S17257" s="38"/>
    </row>
    <row r="17258" spans="19:19" x14ac:dyDescent="0.3">
      <c r="S17258" s="38"/>
    </row>
    <row r="17259" spans="19:19" x14ac:dyDescent="0.3">
      <c r="S17259" s="38"/>
    </row>
    <row r="17260" spans="19:19" x14ac:dyDescent="0.3">
      <c r="S17260" s="38"/>
    </row>
    <row r="17261" spans="19:19" x14ac:dyDescent="0.3">
      <c r="S17261" s="38"/>
    </row>
    <row r="17262" spans="19:19" x14ac:dyDescent="0.3">
      <c r="S17262" s="38"/>
    </row>
    <row r="17263" spans="19:19" x14ac:dyDescent="0.3">
      <c r="S17263" s="38"/>
    </row>
    <row r="17264" spans="19:19" x14ac:dyDescent="0.3">
      <c r="S17264" s="38"/>
    </row>
    <row r="17265" spans="19:19" x14ac:dyDescent="0.3">
      <c r="S17265" s="38"/>
    </row>
    <row r="17266" spans="19:19" x14ac:dyDescent="0.3">
      <c r="S17266" s="38"/>
    </row>
    <row r="17267" spans="19:19" x14ac:dyDescent="0.3">
      <c r="S17267" s="38"/>
    </row>
    <row r="17268" spans="19:19" x14ac:dyDescent="0.3">
      <c r="S17268" s="38"/>
    </row>
    <row r="17269" spans="19:19" x14ac:dyDescent="0.3">
      <c r="S17269" s="38"/>
    </row>
    <row r="17270" spans="19:19" x14ac:dyDescent="0.3">
      <c r="S17270" s="38"/>
    </row>
    <row r="17271" spans="19:19" x14ac:dyDescent="0.3">
      <c r="S17271" s="38"/>
    </row>
    <row r="17272" spans="19:19" x14ac:dyDescent="0.3">
      <c r="S17272" s="38"/>
    </row>
    <row r="17273" spans="19:19" x14ac:dyDescent="0.3">
      <c r="S17273" s="38"/>
    </row>
    <row r="17274" spans="19:19" x14ac:dyDescent="0.3">
      <c r="S17274" s="38"/>
    </row>
    <row r="17275" spans="19:19" x14ac:dyDescent="0.3">
      <c r="S17275" s="38"/>
    </row>
    <row r="17276" spans="19:19" x14ac:dyDescent="0.3">
      <c r="S17276" s="38"/>
    </row>
    <row r="17277" spans="19:19" x14ac:dyDescent="0.3">
      <c r="S17277" s="38"/>
    </row>
    <row r="17278" spans="19:19" x14ac:dyDescent="0.3">
      <c r="S17278" s="38"/>
    </row>
    <row r="17279" spans="19:19" x14ac:dyDescent="0.3">
      <c r="S17279" s="38"/>
    </row>
    <row r="17280" spans="19:19" x14ac:dyDescent="0.3">
      <c r="S17280" s="38"/>
    </row>
    <row r="17281" spans="19:19" x14ac:dyDescent="0.3">
      <c r="S17281" s="38"/>
    </row>
    <row r="17282" spans="19:19" x14ac:dyDescent="0.3">
      <c r="S17282" s="38"/>
    </row>
    <row r="17283" spans="19:19" x14ac:dyDescent="0.3">
      <c r="S17283" s="38"/>
    </row>
    <row r="17284" spans="19:19" x14ac:dyDescent="0.3">
      <c r="S17284" s="38"/>
    </row>
    <row r="17285" spans="19:19" x14ac:dyDescent="0.3">
      <c r="S17285" s="38"/>
    </row>
    <row r="17286" spans="19:19" x14ac:dyDescent="0.3">
      <c r="S17286" s="38"/>
    </row>
    <row r="17287" spans="19:19" x14ac:dyDescent="0.3">
      <c r="S17287" s="38"/>
    </row>
    <row r="17288" spans="19:19" x14ac:dyDescent="0.3">
      <c r="S17288" s="38"/>
    </row>
    <row r="17289" spans="19:19" x14ac:dyDescent="0.3">
      <c r="S17289" s="38"/>
    </row>
    <row r="17290" spans="19:19" x14ac:dyDescent="0.3">
      <c r="S17290" s="38"/>
    </row>
    <row r="17291" spans="19:19" x14ac:dyDescent="0.3">
      <c r="S17291" s="38"/>
    </row>
    <row r="17292" spans="19:19" x14ac:dyDescent="0.3">
      <c r="S17292" s="38"/>
    </row>
    <row r="17293" spans="19:19" x14ac:dyDescent="0.3">
      <c r="S17293" s="38"/>
    </row>
    <row r="17294" spans="19:19" x14ac:dyDescent="0.3">
      <c r="S17294" s="38"/>
    </row>
    <row r="17295" spans="19:19" x14ac:dyDescent="0.3">
      <c r="S17295" s="38"/>
    </row>
    <row r="17296" spans="19:19" x14ac:dyDescent="0.3">
      <c r="S17296" s="38"/>
    </row>
    <row r="17297" spans="19:19" x14ac:dyDescent="0.3">
      <c r="S17297" s="38"/>
    </row>
    <row r="17298" spans="19:19" x14ac:dyDescent="0.3">
      <c r="S17298" s="38"/>
    </row>
    <row r="17299" spans="19:19" x14ac:dyDescent="0.3">
      <c r="S17299" s="38"/>
    </row>
    <row r="17300" spans="19:19" x14ac:dyDescent="0.3">
      <c r="S17300" s="38"/>
    </row>
    <row r="17301" spans="19:19" x14ac:dyDescent="0.3">
      <c r="S17301" s="38"/>
    </row>
    <row r="17302" spans="19:19" x14ac:dyDescent="0.3">
      <c r="S17302" s="38"/>
    </row>
    <row r="17303" spans="19:19" x14ac:dyDescent="0.3">
      <c r="S17303" s="38"/>
    </row>
    <row r="17304" spans="19:19" x14ac:dyDescent="0.3">
      <c r="S17304" s="38"/>
    </row>
    <row r="17305" spans="19:19" x14ac:dyDescent="0.3">
      <c r="S17305" s="38"/>
    </row>
    <row r="17306" spans="19:19" x14ac:dyDescent="0.3">
      <c r="S17306" s="38"/>
    </row>
    <row r="17307" spans="19:19" x14ac:dyDescent="0.3">
      <c r="S17307" s="38"/>
    </row>
    <row r="17308" spans="19:19" x14ac:dyDescent="0.3">
      <c r="S17308" s="38"/>
    </row>
    <row r="17309" spans="19:19" x14ac:dyDescent="0.3">
      <c r="S17309" s="38"/>
    </row>
    <row r="17310" spans="19:19" x14ac:dyDescent="0.3">
      <c r="S17310" s="38"/>
    </row>
    <row r="17311" spans="19:19" x14ac:dyDescent="0.3">
      <c r="S17311" s="38"/>
    </row>
    <row r="17312" spans="19:19" x14ac:dyDescent="0.3">
      <c r="S17312" s="38"/>
    </row>
    <row r="17313" spans="19:19" x14ac:dyDescent="0.3">
      <c r="S17313" s="38"/>
    </row>
    <row r="17314" spans="19:19" x14ac:dyDescent="0.3">
      <c r="S17314" s="38"/>
    </row>
    <row r="17315" spans="19:19" x14ac:dyDescent="0.3">
      <c r="S17315" s="38"/>
    </row>
    <row r="17316" spans="19:19" x14ac:dyDescent="0.3">
      <c r="S17316" s="38"/>
    </row>
    <row r="17317" spans="19:19" x14ac:dyDescent="0.3">
      <c r="S17317" s="38"/>
    </row>
    <row r="17318" spans="19:19" x14ac:dyDescent="0.3">
      <c r="S17318" s="38"/>
    </row>
    <row r="17319" spans="19:19" x14ac:dyDescent="0.3">
      <c r="S17319" s="38"/>
    </row>
    <row r="17320" spans="19:19" x14ac:dyDescent="0.3">
      <c r="S17320" s="38"/>
    </row>
    <row r="17321" spans="19:19" x14ac:dyDescent="0.3">
      <c r="S17321" s="38"/>
    </row>
    <row r="17322" spans="19:19" x14ac:dyDescent="0.3">
      <c r="S17322" s="38"/>
    </row>
    <row r="17323" spans="19:19" x14ac:dyDescent="0.3">
      <c r="S17323" s="38"/>
    </row>
    <row r="17324" spans="19:19" x14ac:dyDescent="0.3">
      <c r="S17324" s="38"/>
    </row>
    <row r="17325" spans="19:19" x14ac:dyDescent="0.3">
      <c r="S17325" s="38"/>
    </row>
    <row r="17326" spans="19:19" x14ac:dyDescent="0.3">
      <c r="S17326" s="38"/>
    </row>
    <row r="17327" spans="19:19" x14ac:dyDescent="0.3">
      <c r="S17327" s="38"/>
    </row>
    <row r="17328" spans="19:19" x14ac:dyDescent="0.3">
      <c r="S17328" s="38"/>
    </row>
    <row r="17329" spans="19:19" x14ac:dyDescent="0.3">
      <c r="S17329" s="38"/>
    </row>
    <row r="17330" spans="19:19" x14ac:dyDescent="0.3">
      <c r="S17330" s="38"/>
    </row>
    <row r="17331" spans="19:19" x14ac:dyDescent="0.3">
      <c r="S17331" s="38"/>
    </row>
    <row r="17332" spans="19:19" x14ac:dyDescent="0.3">
      <c r="S17332" s="38"/>
    </row>
    <row r="17333" spans="19:19" x14ac:dyDescent="0.3">
      <c r="S17333" s="38"/>
    </row>
    <row r="17334" spans="19:19" x14ac:dyDescent="0.3">
      <c r="S17334" s="38"/>
    </row>
    <row r="17335" spans="19:19" x14ac:dyDescent="0.3">
      <c r="S17335" s="38"/>
    </row>
    <row r="17336" spans="19:19" x14ac:dyDescent="0.3">
      <c r="S17336" s="38"/>
    </row>
    <row r="17337" spans="19:19" x14ac:dyDescent="0.3">
      <c r="S17337" s="38"/>
    </row>
    <row r="17338" spans="19:19" x14ac:dyDescent="0.3">
      <c r="S17338" s="38"/>
    </row>
    <row r="17339" spans="19:19" x14ac:dyDescent="0.3">
      <c r="S17339" s="38"/>
    </row>
    <row r="17340" spans="19:19" x14ac:dyDescent="0.3">
      <c r="S17340" s="38"/>
    </row>
    <row r="17341" spans="19:19" x14ac:dyDescent="0.3">
      <c r="S17341" s="38"/>
    </row>
    <row r="17342" spans="19:19" x14ac:dyDescent="0.3">
      <c r="S17342" s="38"/>
    </row>
    <row r="17343" spans="19:19" x14ac:dyDescent="0.3">
      <c r="S17343" s="38"/>
    </row>
    <row r="17344" spans="19:19" x14ac:dyDescent="0.3">
      <c r="S17344" s="38"/>
    </row>
    <row r="17345" spans="19:19" x14ac:dyDescent="0.3">
      <c r="S17345" s="38"/>
    </row>
    <row r="17346" spans="19:19" x14ac:dyDescent="0.3">
      <c r="S17346" s="38"/>
    </row>
    <row r="17347" spans="19:19" x14ac:dyDescent="0.3">
      <c r="S17347" s="38"/>
    </row>
    <row r="17348" spans="19:19" x14ac:dyDescent="0.3">
      <c r="S17348" s="38"/>
    </row>
    <row r="17349" spans="19:19" x14ac:dyDescent="0.3">
      <c r="S17349" s="38"/>
    </row>
    <row r="17350" spans="19:19" x14ac:dyDescent="0.3">
      <c r="S17350" s="38"/>
    </row>
    <row r="17351" spans="19:19" x14ac:dyDescent="0.3">
      <c r="S17351" s="38"/>
    </row>
    <row r="17352" spans="19:19" x14ac:dyDescent="0.3">
      <c r="S17352" s="38"/>
    </row>
    <row r="17353" spans="19:19" x14ac:dyDescent="0.3">
      <c r="S17353" s="38"/>
    </row>
    <row r="17354" spans="19:19" x14ac:dyDescent="0.3">
      <c r="S17354" s="38"/>
    </row>
    <row r="17355" spans="19:19" x14ac:dyDescent="0.3">
      <c r="S17355" s="38"/>
    </row>
    <row r="17356" spans="19:19" x14ac:dyDescent="0.3">
      <c r="S17356" s="38"/>
    </row>
    <row r="17357" spans="19:19" x14ac:dyDescent="0.3">
      <c r="S17357" s="38"/>
    </row>
    <row r="17358" spans="19:19" x14ac:dyDescent="0.3">
      <c r="S17358" s="38"/>
    </row>
    <row r="17359" spans="19:19" x14ac:dyDescent="0.3">
      <c r="S17359" s="38"/>
    </row>
    <row r="17360" spans="19:19" x14ac:dyDescent="0.3">
      <c r="S17360" s="38"/>
    </row>
    <row r="17361" spans="19:19" x14ac:dyDescent="0.3">
      <c r="S17361" s="38"/>
    </row>
    <row r="17362" spans="19:19" x14ac:dyDescent="0.3">
      <c r="S17362" s="38"/>
    </row>
    <row r="17363" spans="19:19" x14ac:dyDescent="0.3">
      <c r="S17363" s="38"/>
    </row>
    <row r="17364" spans="19:19" x14ac:dyDescent="0.3">
      <c r="S17364" s="38"/>
    </row>
    <row r="17365" spans="19:19" x14ac:dyDescent="0.3">
      <c r="S17365" s="38"/>
    </row>
    <row r="17366" spans="19:19" x14ac:dyDescent="0.3">
      <c r="S17366" s="38"/>
    </row>
    <row r="17367" spans="19:19" x14ac:dyDescent="0.3">
      <c r="S17367" s="38"/>
    </row>
    <row r="17368" spans="19:19" x14ac:dyDescent="0.3">
      <c r="S17368" s="38"/>
    </row>
    <row r="17369" spans="19:19" x14ac:dyDescent="0.3">
      <c r="S17369" s="38"/>
    </row>
    <row r="17370" spans="19:19" x14ac:dyDescent="0.3">
      <c r="S17370" s="38"/>
    </row>
    <row r="17371" spans="19:19" x14ac:dyDescent="0.3">
      <c r="S17371" s="38"/>
    </row>
    <row r="17372" spans="19:19" x14ac:dyDescent="0.3">
      <c r="S17372" s="38"/>
    </row>
    <row r="17373" spans="19:19" x14ac:dyDescent="0.3">
      <c r="S17373" s="38"/>
    </row>
    <row r="17374" spans="19:19" x14ac:dyDescent="0.3">
      <c r="S17374" s="38"/>
    </row>
    <row r="17375" spans="19:19" x14ac:dyDescent="0.3">
      <c r="S17375" s="38"/>
    </row>
    <row r="17376" spans="19:19" x14ac:dyDescent="0.3">
      <c r="S17376" s="38"/>
    </row>
    <row r="17377" spans="19:19" x14ac:dyDescent="0.3">
      <c r="S17377" s="38"/>
    </row>
    <row r="17378" spans="19:19" x14ac:dyDescent="0.3">
      <c r="S17378" s="38"/>
    </row>
    <row r="17379" spans="19:19" x14ac:dyDescent="0.3">
      <c r="S17379" s="38"/>
    </row>
    <row r="17380" spans="19:19" x14ac:dyDescent="0.3">
      <c r="S17380" s="38"/>
    </row>
    <row r="17381" spans="19:19" x14ac:dyDescent="0.3">
      <c r="S17381" s="38"/>
    </row>
    <row r="17382" spans="19:19" x14ac:dyDescent="0.3">
      <c r="S17382" s="38"/>
    </row>
    <row r="17383" spans="19:19" x14ac:dyDescent="0.3">
      <c r="S17383" s="38"/>
    </row>
    <row r="17384" spans="19:19" x14ac:dyDescent="0.3">
      <c r="S17384" s="38"/>
    </row>
    <row r="17385" spans="19:19" x14ac:dyDescent="0.3">
      <c r="S17385" s="38"/>
    </row>
    <row r="17386" spans="19:19" x14ac:dyDescent="0.3">
      <c r="S17386" s="38"/>
    </row>
    <row r="17387" spans="19:19" x14ac:dyDescent="0.3">
      <c r="S17387" s="38"/>
    </row>
    <row r="17388" spans="19:19" x14ac:dyDescent="0.3">
      <c r="S17388" s="38"/>
    </row>
    <row r="17389" spans="19:19" x14ac:dyDescent="0.3">
      <c r="S17389" s="38"/>
    </row>
    <row r="17390" spans="19:19" x14ac:dyDescent="0.3">
      <c r="S17390" s="38"/>
    </row>
    <row r="17391" spans="19:19" x14ac:dyDescent="0.3">
      <c r="S17391" s="38"/>
    </row>
    <row r="17392" spans="19:19" x14ac:dyDescent="0.3">
      <c r="S17392" s="38"/>
    </row>
    <row r="17393" spans="19:19" x14ac:dyDescent="0.3">
      <c r="S17393" s="38"/>
    </row>
    <row r="17394" spans="19:19" x14ac:dyDescent="0.3">
      <c r="S17394" s="38"/>
    </row>
    <row r="17395" spans="19:19" x14ac:dyDescent="0.3">
      <c r="S17395" s="38"/>
    </row>
    <row r="17396" spans="19:19" x14ac:dyDescent="0.3">
      <c r="S17396" s="38"/>
    </row>
    <row r="17397" spans="19:19" x14ac:dyDescent="0.3">
      <c r="S17397" s="38"/>
    </row>
    <row r="17398" spans="19:19" x14ac:dyDescent="0.3">
      <c r="S17398" s="38"/>
    </row>
    <row r="17399" spans="19:19" x14ac:dyDescent="0.3">
      <c r="S17399" s="38"/>
    </row>
    <row r="17400" spans="19:19" x14ac:dyDescent="0.3">
      <c r="S17400" s="38"/>
    </row>
    <row r="17401" spans="19:19" x14ac:dyDescent="0.3">
      <c r="S17401" s="38"/>
    </row>
    <row r="17402" spans="19:19" x14ac:dyDescent="0.3">
      <c r="S17402" s="38"/>
    </row>
    <row r="17403" spans="19:19" x14ac:dyDescent="0.3">
      <c r="S17403" s="38"/>
    </row>
    <row r="17404" spans="19:19" x14ac:dyDescent="0.3">
      <c r="S17404" s="38"/>
    </row>
    <row r="17405" spans="19:19" x14ac:dyDescent="0.3">
      <c r="S17405" s="38"/>
    </row>
    <row r="17406" spans="19:19" x14ac:dyDescent="0.3">
      <c r="S17406" s="38"/>
    </row>
    <row r="17407" spans="19:19" x14ac:dyDescent="0.3">
      <c r="S17407" s="38"/>
    </row>
    <row r="17408" spans="19:19" x14ac:dyDescent="0.3">
      <c r="S17408" s="38"/>
    </row>
    <row r="17409" spans="19:19" x14ac:dyDescent="0.3">
      <c r="S17409" s="38"/>
    </row>
    <row r="17410" spans="19:19" x14ac:dyDescent="0.3">
      <c r="S17410" s="38"/>
    </row>
    <row r="17411" spans="19:19" x14ac:dyDescent="0.3">
      <c r="S17411" s="38"/>
    </row>
    <row r="17412" spans="19:19" x14ac:dyDescent="0.3">
      <c r="S17412" s="38"/>
    </row>
    <row r="17413" spans="19:19" x14ac:dyDescent="0.3">
      <c r="S17413" s="38"/>
    </row>
    <row r="17414" spans="19:19" x14ac:dyDescent="0.3">
      <c r="S17414" s="38"/>
    </row>
    <row r="17415" spans="19:19" x14ac:dyDescent="0.3">
      <c r="S17415" s="38"/>
    </row>
    <row r="17416" spans="19:19" x14ac:dyDescent="0.3">
      <c r="S17416" s="38"/>
    </row>
    <row r="17417" spans="19:19" x14ac:dyDescent="0.3">
      <c r="S17417" s="38"/>
    </row>
    <row r="17418" spans="19:19" x14ac:dyDescent="0.3">
      <c r="S17418" s="38"/>
    </row>
    <row r="17419" spans="19:19" x14ac:dyDescent="0.3">
      <c r="S17419" s="38"/>
    </row>
    <row r="17420" spans="19:19" x14ac:dyDescent="0.3">
      <c r="S17420" s="38"/>
    </row>
    <row r="17421" spans="19:19" x14ac:dyDescent="0.3">
      <c r="S17421" s="38"/>
    </row>
    <row r="17422" spans="19:19" x14ac:dyDescent="0.3">
      <c r="S17422" s="38"/>
    </row>
    <row r="17423" spans="19:19" x14ac:dyDescent="0.3">
      <c r="S17423" s="38"/>
    </row>
    <row r="17424" spans="19:19" x14ac:dyDescent="0.3">
      <c r="S17424" s="38"/>
    </row>
    <row r="17425" spans="19:19" x14ac:dyDescent="0.3">
      <c r="S17425" s="38"/>
    </row>
    <row r="17426" spans="19:19" x14ac:dyDescent="0.3">
      <c r="S17426" s="38"/>
    </row>
    <row r="17427" spans="19:19" x14ac:dyDescent="0.3">
      <c r="S17427" s="38"/>
    </row>
    <row r="17428" spans="19:19" x14ac:dyDescent="0.3">
      <c r="S17428" s="38"/>
    </row>
    <row r="17429" spans="19:19" x14ac:dyDescent="0.3">
      <c r="S17429" s="38"/>
    </row>
    <row r="17430" spans="19:19" x14ac:dyDescent="0.3">
      <c r="S17430" s="38"/>
    </row>
    <row r="17431" spans="19:19" x14ac:dyDescent="0.3">
      <c r="S17431" s="38"/>
    </row>
    <row r="17432" spans="19:19" x14ac:dyDescent="0.3">
      <c r="S17432" s="38"/>
    </row>
    <row r="17433" spans="19:19" x14ac:dyDescent="0.3">
      <c r="S17433" s="38"/>
    </row>
    <row r="17434" spans="19:19" x14ac:dyDescent="0.3">
      <c r="S17434" s="38"/>
    </row>
    <row r="17435" spans="19:19" x14ac:dyDescent="0.3">
      <c r="S17435" s="38"/>
    </row>
    <row r="17436" spans="19:19" x14ac:dyDescent="0.3">
      <c r="S17436" s="38"/>
    </row>
    <row r="17437" spans="19:19" x14ac:dyDescent="0.3">
      <c r="S17437" s="38"/>
    </row>
    <row r="17438" spans="19:19" x14ac:dyDescent="0.3">
      <c r="S17438" s="38"/>
    </row>
    <row r="17439" spans="19:19" x14ac:dyDescent="0.3">
      <c r="S17439" s="38"/>
    </row>
    <row r="17440" spans="19:19" x14ac:dyDescent="0.3">
      <c r="S17440" s="38"/>
    </row>
    <row r="17441" spans="19:19" x14ac:dyDescent="0.3">
      <c r="S17441" s="38"/>
    </row>
    <row r="17442" spans="19:19" x14ac:dyDescent="0.3">
      <c r="S17442" s="38"/>
    </row>
    <row r="17443" spans="19:19" x14ac:dyDescent="0.3">
      <c r="S17443" s="38"/>
    </row>
    <row r="17444" spans="19:19" x14ac:dyDescent="0.3">
      <c r="S17444" s="38"/>
    </row>
    <row r="17445" spans="19:19" x14ac:dyDescent="0.3">
      <c r="S17445" s="38"/>
    </row>
    <row r="17446" spans="19:19" x14ac:dyDescent="0.3">
      <c r="S17446" s="38"/>
    </row>
    <row r="17447" spans="19:19" x14ac:dyDescent="0.3">
      <c r="S17447" s="38"/>
    </row>
    <row r="17448" spans="19:19" x14ac:dyDescent="0.3">
      <c r="S17448" s="38"/>
    </row>
    <row r="17449" spans="19:19" x14ac:dyDescent="0.3">
      <c r="S17449" s="38"/>
    </row>
    <row r="17450" spans="19:19" x14ac:dyDescent="0.3">
      <c r="S17450" s="38"/>
    </row>
    <row r="17451" spans="19:19" x14ac:dyDescent="0.3">
      <c r="S17451" s="38"/>
    </row>
    <row r="17452" spans="19:19" x14ac:dyDescent="0.3">
      <c r="S17452" s="38"/>
    </row>
    <row r="17453" spans="19:19" x14ac:dyDescent="0.3">
      <c r="S17453" s="38"/>
    </row>
    <row r="17454" spans="19:19" x14ac:dyDescent="0.3">
      <c r="S17454" s="38"/>
    </row>
    <row r="17455" spans="19:19" x14ac:dyDescent="0.3">
      <c r="S17455" s="38"/>
    </row>
    <row r="17456" spans="19:19" x14ac:dyDescent="0.3">
      <c r="S17456" s="38"/>
    </row>
    <row r="17457" spans="19:19" x14ac:dyDescent="0.3">
      <c r="S17457" s="38"/>
    </row>
    <row r="17458" spans="19:19" x14ac:dyDescent="0.3">
      <c r="S17458" s="38"/>
    </row>
    <row r="17459" spans="19:19" x14ac:dyDescent="0.3">
      <c r="S17459" s="38"/>
    </row>
    <row r="17460" spans="19:19" x14ac:dyDescent="0.3">
      <c r="S17460" s="38"/>
    </row>
    <row r="17461" spans="19:19" x14ac:dyDescent="0.3">
      <c r="S17461" s="38"/>
    </row>
    <row r="17462" spans="19:19" x14ac:dyDescent="0.3">
      <c r="S17462" s="38"/>
    </row>
    <row r="17463" spans="19:19" x14ac:dyDescent="0.3">
      <c r="S17463" s="38"/>
    </row>
    <row r="17464" spans="19:19" x14ac:dyDescent="0.3">
      <c r="S17464" s="38"/>
    </row>
    <row r="17465" spans="19:19" x14ac:dyDescent="0.3">
      <c r="S17465" s="38"/>
    </row>
    <row r="17466" spans="19:19" x14ac:dyDescent="0.3">
      <c r="S17466" s="38"/>
    </row>
    <row r="17467" spans="19:19" x14ac:dyDescent="0.3">
      <c r="S17467" s="38"/>
    </row>
    <row r="17468" spans="19:19" x14ac:dyDescent="0.3">
      <c r="S17468" s="38"/>
    </row>
    <row r="17469" spans="19:19" x14ac:dyDescent="0.3">
      <c r="S17469" s="38"/>
    </row>
    <row r="17470" spans="19:19" x14ac:dyDescent="0.3">
      <c r="S17470" s="38"/>
    </row>
    <row r="17471" spans="19:19" x14ac:dyDescent="0.3">
      <c r="S17471" s="38"/>
    </row>
    <row r="17472" spans="19:19" x14ac:dyDescent="0.3">
      <c r="S17472" s="38"/>
    </row>
    <row r="17473" spans="19:19" x14ac:dyDescent="0.3">
      <c r="S17473" s="38"/>
    </row>
    <row r="17474" spans="19:19" x14ac:dyDescent="0.3">
      <c r="S17474" s="38"/>
    </row>
    <row r="17475" spans="19:19" x14ac:dyDescent="0.3">
      <c r="S17475" s="38"/>
    </row>
    <row r="17476" spans="19:19" x14ac:dyDescent="0.3">
      <c r="S17476" s="38"/>
    </row>
    <row r="17477" spans="19:19" x14ac:dyDescent="0.3">
      <c r="S17477" s="38"/>
    </row>
    <row r="17478" spans="19:19" x14ac:dyDescent="0.3">
      <c r="S17478" s="38"/>
    </row>
    <row r="17479" spans="19:19" x14ac:dyDescent="0.3">
      <c r="S17479" s="38"/>
    </row>
    <row r="17480" spans="19:19" x14ac:dyDescent="0.3">
      <c r="S17480" s="38"/>
    </row>
    <row r="17481" spans="19:19" x14ac:dyDescent="0.3">
      <c r="S17481" s="38"/>
    </row>
    <row r="17482" spans="19:19" x14ac:dyDescent="0.3">
      <c r="S17482" s="38"/>
    </row>
    <row r="17483" spans="19:19" x14ac:dyDescent="0.3">
      <c r="S17483" s="38"/>
    </row>
    <row r="17484" spans="19:19" x14ac:dyDescent="0.3">
      <c r="S17484" s="38"/>
    </row>
    <row r="17485" spans="19:19" x14ac:dyDescent="0.3">
      <c r="S17485" s="38"/>
    </row>
    <row r="17486" spans="19:19" x14ac:dyDescent="0.3">
      <c r="S17486" s="38"/>
    </row>
    <row r="17487" spans="19:19" x14ac:dyDescent="0.3">
      <c r="S17487" s="38"/>
    </row>
    <row r="17488" spans="19:19" x14ac:dyDescent="0.3">
      <c r="S17488" s="38"/>
    </row>
    <row r="17489" spans="19:19" x14ac:dyDescent="0.3">
      <c r="S17489" s="38"/>
    </row>
    <row r="17490" spans="19:19" x14ac:dyDescent="0.3">
      <c r="S17490" s="38"/>
    </row>
    <row r="17491" spans="19:19" x14ac:dyDescent="0.3">
      <c r="S17491" s="38"/>
    </row>
    <row r="17492" spans="19:19" x14ac:dyDescent="0.3">
      <c r="S17492" s="38"/>
    </row>
    <row r="17493" spans="19:19" x14ac:dyDescent="0.3">
      <c r="S17493" s="38"/>
    </row>
    <row r="17494" spans="19:19" x14ac:dyDescent="0.3">
      <c r="S17494" s="38"/>
    </row>
    <row r="17495" spans="19:19" x14ac:dyDescent="0.3">
      <c r="S17495" s="38"/>
    </row>
    <row r="17496" spans="19:19" x14ac:dyDescent="0.3">
      <c r="S17496" s="38"/>
    </row>
    <row r="17497" spans="19:19" x14ac:dyDescent="0.3">
      <c r="S17497" s="38"/>
    </row>
    <row r="17498" spans="19:19" x14ac:dyDescent="0.3">
      <c r="S17498" s="38"/>
    </row>
    <row r="17499" spans="19:19" x14ac:dyDescent="0.3">
      <c r="S17499" s="38"/>
    </row>
    <row r="17500" spans="19:19" x14ac:dyDescent="0.3">
      <c r="S17500" s="38"/>
    </row>
    <row r="17501" spans="19:19" x14ac:dyDescent="0.3">
      <c r="S17501" s="38"/>
    </row>
    <row r="17502" spans="19:19" x14ac:dyDescent="0.3">
      <c r="S17502" s="38"/>
    </row>
    <row r="17503" spans="19:19" x14ac:dyDescent="0.3">
      <c r="S17503" s="38"/>
    </row>
    <row r="17504" spans="19:19" x14ac:dyDescent="0.3">
      <c r="S17504" s="38"/>
    </row>
    <row r="17505" spans="19:19" x14ac:dyDescent="0.3">
      <c r="S17505" s="38"/>
    </row>
    <row r="17506" spans="19:19" x14ac:dyDescent="0.3">
      <c r="S17506" s="38"/>
    </row>
    <row r="17507" spans="19:19" x14ac:dyDescent="0.3">
      <c r="S17507" s="38"/>
    </row>
    <row r="17508" spans="19:19" x14ac:dyDescent="0.3">
      <c r="S17508" s="38"/>
    </row>
    <row r="17509" spans="19:19" x14ac:dyDescent="0.3">
      <c r="S17509" s="38"/>
    </row>
    <row r="17510" spans="19:19" x14ac:dyDescent="0.3">
      <c r="S17510" s="38"/>
    </row>
    <row r="17511" spans="19:19" x14ac:dyDescent="0.3">
      <c r="S17511" s="38"/>
    </row>
    <row r="17512" spans="19:19" x14ac:dyDescent="0.3">
      <c r="S17512" s="38"/>
    </row>
    <row r="17513" spans="19:19" x14ac:dyDescent="0.3">
      <c r="S17513" s="38"/>
    </row>
    <row r="17514" spans="19:19" x14ac:dyDescent="0.3">
      <c r="S17514" s="38"/>
    </row>
    <row r="17515" spans="19:19" x14ac:dyDescent="0.3">
      <c r="S17515" s="38"/>
    </row>
    <row r="17516" spans="19:19" x14ac:dyDescent="0.3">
      <c r="S17516" s="38"/>
    </row>
    <row r="17517" spans="19:19" x14ac:dyDescent="0.3">
      <c r="S17517" s="38"/>
    </row>
    <row r="17518" spans="19:19" x14ac:dyDescent="0.3">
      <c r="S17518" s="38"/>
    </row>
    <row r="17519" spans="19:19" x14ac:dyDescent="0.3">
      <c r="S17519" s="38"/>
    </row>
    <row r="17520" spans="19:19" x14ac:dyDescent="0.3">
      <c r="S17520" s="38"/>
    </row>
    <row r="17521" spans="19:19" x14ac:dyDescent="0.3">
      <c r="S17521" s="38"/>
    </row>
    <row r="17522" spans="19:19" x14ac:dyDescent="0.3">
      <c r="S17522" s="38"/>
    </row>
    <row r="17523" spans="19:19" x14ac:dyDescent="0.3">
      <c r="S17523" s="38"/>
    </row>
    <row r="17524" spans="19:19" x14ac:dyDescent="0.3">
      <c r="S17524" s="38"/>
    </row>
    <row r="17525" spans="19:19" x14ac:dyDescent="0.3">
      <c r="S17525" s="38"/>
    </row>
    <row r="17526" spans="19:19" x14ac:dyDescent="0.3">
      <c r="S17526" s="38"/>
    </row>
    <row r="17527" spans="19:19" x14ac:dyDescent="0.3">
      <c r="S17527" s="38"/>
    </row>
    <row r="17528" spans="19:19" x14ac:dyDescent="0.3">
      <c r="S17528" s="38"/>
    </row>
    <row r="17529" spans="19:19" x14ac:dyDescent="0.3">
      <c r="S17529" s="38"/>
    </row>
    <row r="17530" spans="19:19" x14ac:dyDescent="0.3">
      <c r="S17530" s="38"/>
    </row>
    <row r="17531" spans="19:19" x14ac:dyDescent="0.3">
      <c r="S17531" s="38"/>
    </row>
    <row r="17532" spans="19:19" x14ac:dyDescent="0.3">
      <c r="S17532" s="38"/>
    </row>
    <row r="17533" spans="19:19" x14ac:dyDescent="0.3">
      <c r="S17533" s="38"/>
    </row>
    <row r="17534" spans="19:19" x14ac:dyDescent="0.3">
      <c r="S17534" s="38"/>
    </row>
    <row r="17535" spans="19:19" x14ac:dyDescent="0.3">
      <c r="S17535" s="38"/>
    </row>
    <row r="17536" spans="19:19" x14ac:dyDescent="0.3">
      <c r="S17536" s="38"/>
    </row>
    <row r="17537" spans="19:19" x14ac:dyDescent="0.3">
      <c r="S17537" s="38"/>
    </row>
    <row r="17538" spans="19:19" x14ac:dyDescent="0.3">
      <c r="S17538" s="38"/>
    </row>
    <row r="17539" spans="19:19" x14ac:dyDescent="0.3">
      <c r="S17539" s="38"/>
    </row>
    <row r="17540" spans="19:19" x14ac:dyDescent="0.3">
      <c r="S17540" s="38"/>
    </row>
    <row r="17541" spans="19:19" x14ac:dyDescent="0.3">
      <c r="S17541" s="38"/>
    </row>
    <row r="17542" spans="19:19" x14ac:dyDescent="0.3">
      <c r="S17542" s="38"/>
    </row>
    <row r="17543" spans="19:19" x14ac:dyDescent="0.3">
      <c r="S17543" s="38"/>
    </row>
    <row r="17544" spans="19:19" x14ac:dyDescent="0.3">
      <c r="S17544" s="38"/>
    </row>
    <row r="17545" spans="19:19" x14ac:dyDescent="0.3">
      <c r="S17545" s="38"/>
    </row>
    <row r="17546" spans="19:19" x14ac:dyDescent="0.3">
      <c r="S17546" s="38"/>
    </row>
    <row r="17547" spans="19:19" x14ac:dyDescent="0.3">
      <c r="S17547" s="38"/>
    </row>
    <row r="17548" spans="19:19" x14ac:dyDescent="0.3">
      <c r="S17548" s="38"/>
    </row>
    <row r="17549" spans="19:19" x14ac:dyDescent="0.3">
      <c r="S17549" s="38"/>
    </row>
    <row r="17550" spans="19:19" x14ac:dyDescent="0.3">
      <c r="S17550" s="38"/>
    </row>
    <row r="17551" spans="19:19" x14ac:dyDescent="0.3">
      <c r="S17551" s="38"/>
    </row>
    <row r="17552" spans="19:19" x14ac:dyDescent="0.3">
      <c r="S17552" s="38"/>
    </row>
    <row r="17553" spans="19:19" x14ac:dyDescent="0.3">
      <c r="S17553" s="38"/>
    </row>
    <row r="17554" spans="19:19" x14ac:dyDescent="0.3">
      <c r="S17554" s="38"/>
    </row>
    <row r="17555" spans="19:19" x14ac:dyDescent="0.3">
      <c r="S17555" s="38"/>
    </row>
    <row r="17556" spans="19:19" x14ac:dyDescent="0.3">
      <c r="S17556" s="38"/>
    </row>
    <row r="17557" spans="19:19" x14ac:dyDescent="0.3">
      <c r="S17557" s="38"/>
    </row>
    <row r="17558" spans="19:19" x14ac:dyDescent="0.3">
      <c r="S17558" s="38"/>
    </row>
    <row r="17559" spans="19:19" x14ac:dyDescent="0.3">
      <c r="S17559" s="38"/>
    </row>
    <row r="17560" spans="19:19" x14ac:dyDescent="0.3">
      <c r="S17560" s="38"/>
    </row>
    <row r="17561" spans="19:19" x14ac:dyDescent="0.3">
      <c r="S17561" s="38"/>
    </row>
    <row r="17562" spans="19:19" x14ac:dyDescent="0.3">
      <c r="S17562" s="38"/>
    </row>
    <row r="17563" spans="19:19" x14ac:dyDescent="0.3">
      <c r="S17563" s="38"/>
    </row>
    <row r="17564" spans="19:19" x14ac:dyDescent="0.3">
      <c r="S17564" s="38"/>
    </row>
    <row r="17565" spans="19:19" x14ac:dyDescent="0.3">
      <c r="S17565" s="38"/>
    </row>
    <row r="17566" spans="19:19" x14ac:dyDescent="0.3">
      <c r="S17566" s="38"/>
    </row>
    <row r="17567" spans="19:19" x14ac:dyDescent="0.3">
      <c r="S17567" s="38"/>
    </row>
    <row r="17568" spans="19:19" x14ac:dyDescent="0.3">
      <c r="S17568" s="38"/>
    </row>
    <row r="17569" spans="19:19" x14ac:dyDescent="0.3">
      <c r="S17569" s="38"/>
    </row>
    <row r="17570" spans="19:19" x14ac:dyDescent="0.3">
      <c r="S17570" s="38"/>
    </row>
    <row r="17571" spans="19:19" x14ac:dyDescent="0.3">
      <c r="S17571" s="38"/>
    </row>
    <row r="17572" spans="19:19" x14ac:dyDescent="0.3">
      <c r="S17572" s="38"/>
    </row>
    <row r="17573" spans="19:19" x14ac:dyDescent="0.3">
      <c r="S17573" s="38"/>
    </row>
    <row r="17574" spans="19:19" x14ac:dyDescent="0.3">
      <c r="S17574" s="38"/>
    </row>
    <row r="17575" spans="19:19" x14ac:dyDescent="0.3">
      <c r="S17575" s="38"/>
    </row>
    <row r="17576" spans="19:19" x14ac:dyDescent="0.3">
      <c r="S17576" s="38"/>
    </row>
    <row r="17577" spans="19:19" x14ac:dyDescent="0.3">
      <c r="S17577" s="38"/>
    </row>
    <row r="17578" spans="19:19" x14ac:dyDescent="0.3">
      <c r="S17578" s="38"/>
    </row>
    <row r="17579" spans="19:19" x14ac:dyDescent="0.3">
      <c r="S17579" s="38"/>
    </row>
    <row r="17580" spans="19:19" x14ac:dyDescent="0.3">
      <c r="S17580" s="38"/>
    </row>
    <row r="17581" spans="19:19" x14ac:dyDescent="0.3">
      <c r="S17581" s="38"/>
    </row>
    <row r="17582" spans="19:19" x14ac:dyDescent="0.3">
      <c r="S17582" s="38"/>
    </row>
    <row r="17583" spans="19:19" x14ac:dyDescent="0.3">
      <c r="S17583" s="38"/>
    </row>
    <row r="17584" spans="19:19" x14ac:dyDescent="0.3">
      <c r="S17584" s="38"/>
    </row>
    <row r="17585" spans="19:19" x14ac:dyDescent="0.3">
      <c r="S17585" s="38"/>
    </row>
    <row r="17586" spans="19:19" x14ac:dyDescent="0.3">
      <c r="S17586" s="38"/>
    </row>
    <row r="17587" spans="19:19" x14ac:dyDescent="0.3">
      <c r="S17587" s="38"/>
    </row>
    <row r="17588" spans="19:19" x14ac:dyDescent="0.3">
      <c r="S17588" s="38"/>
    </row>
    <row r="17589" spans="19:19" x14ac:dyDescent="0.3">
      <c r="S17589" s="38"/>
    </row>
    <row r="17590" spans="19:19" x14ac:dyDescent="0.3">
      <c r="S17590" s="38"/>
    </row>
    <row r="17591" spans="19:19" x14ac:dyDescent="0.3">
      <c r="S17591" s="38"/>
    </row>
    <row r="17592" spans="19:19" x14ac:dyDescent="0.3">
      <c r="S17592" s="38"/>
    </row>
    <row r="17593" spans="19:19" x14ac:dyDescent="0.3">
      <c r="S17593" s="38"/>
    </row>
    <row r="17594" spans="19:19" x14ac:dyDescent="0.3">
      <c r="S17594" s="38"/>
    </row>
    <row r="17595" spans="19:19" x14ac:dyDescent="0.3">
      <c r="S17595" s="38"/>
    </row>
    <row r="17596" spans="19:19" x14ac:dyDescent="0.3">
      <c r="S17596" s="38"/>
    </row>
    <row r="17597" spans="19:19" x14ac:dyDescent="0.3">
      <c r="S17597" s="38"/>
    </row>
    <row r="17598" spans="19:19" x14ac:dyDescent="0.3">
      <c r="S17598" s="38"/>
    </row>
    <row r="17599" spans="19:19" x14ac:dyDescent="0.3">
      <c r="S17599" s="38"/>
    </row>
    <row r="17600" spans="19:19" x14ac:dyDescent="0.3">
      <c r="S17600" s="38"/>
    </row>
    <row r="17601" spans="19:19" x14ac:dyDescent="0.3">
      <c r="S17601" s="38"/>
    </row>
    <row r="17602" spans="19:19" x14ac:dyDescent="0.3">
      <c r="S17602" s="38"/>
    </row>
    <row r="17603" spans="19:19" x14ac:dyDescent="0.3">
      <c r="S17603" s="38"/>
    </row>
    <row r="17604" spans="19:19" x14ac:dyDescent="0.3">
      <c r="S17604" s="38"/>
    </row>
    <row r="17605" spans="19:19" x14ac:dyDescent="0.3">
      <c r="S17605" s="38"/>
    </row>
    <row r="17606" spans="19:19" x14ac:dyDescent="0.3">
      <c r="S17606" s="38"/>
    </row>
    <row r="17607" spans="19:19" x14ac:dyDescent="0.3">
      <c r="S17607" s="38"/>
    </row>
    <row r="17608" spans="19:19" x14ac:dyDescent="0.3">
      <c r="S17608" s="38"/>
    </row>
    <row r="17609" spans="19:19" x14ac:dyDescent="0.3">
      <c r="S17609" s="38"/>
    </row>
    <row r="17610" spans="19:19" x14ac:dyDescent="0.3">
      <c r="S17610" s="38"/>
    </row>
    <row r="17611" spans="19:19" x14ac:dyDescent="0.3">
      <c r="S17611" s="38"/>
    </row>
    <row r="17612" spans="19:19" x14ac:dyDescent="0.3">
      <c r="S17612" s="38"/>
    </row>
    <row r="17613" spans="19:19" x14ac:dyDescent="0.3">
      <c r="S17613" s="38"/>
    </row>
    <row r="17614" spans="19:19" x14ac:dyDescent="0.3">
      <c r="S17614" s="38"/>
    </row>
    <row r="17615" spans="19:19" x14ac:dyDescent="0.3">
      <c r="S17615" s="38"/>
    </row>
    <row r="17616" spans="19:19" x14ac:dyDescent="0.3">
      <c r="S17616" s="38"/>
    </row>
    <row r="17617" spans="19:19" x14ac:dyDescent="0.3">
      <c r="S17617" s="38"/>
    </row>
    <row r="17618" spans="19:19" x14ac:dyDescent="0.3">
      <c r="S17618" s="38"/>
    </row>
    <row r="17619" spans="19:19" x14ac:dyDescent="0.3">
      <c r="S17619" s="38"/>
    </row>
    <row r="17620" spans="19:19" x14ac:dyDescent="0.3">
      <c r="S17620" s="38"/>
    </row>
    <row r="17621" spans="19:19" x14ac:dyDescent="0.3">
      <c r="S17621" s="38"/>
    </row>
    <row r="17622" spans="19:19" x14ac:dyDescent="0.3">
      <c r="S17622" s="38"/>
    </row>
    <row r="17623" spans="19:19" x14ac:dyDescent="0.3">
      <c r="S17623" s="38"/>
    </row>
    <row r="17624" spans="19:19" x14ac:dyDescent="0.3">
      <c r="S17624" s="38"/>
    </row>
    <row r="17625" spans="19:19" x14ac:dyDescent="0.3">
      <c r="S17625" s="38"/>
    </row>
    <row r="17626" spans="19:19" x14ac:dyDescent="0.3">
      <c r="S17626" s="38"/>
    </row>
    <row r="17627" spans="19:19" x14ac:dyDescent="0.3">
      <c r="S17627" s="38"/>
    </row>
    <row r="17628" spans="19:19" x14ac:dyDescent="0.3">
      <c r="S17628" s="38"/>
    </row>
    <row r="17629" spans="19:19" x14ac:dyDescent="0.3">
      <c r="S17629" s="38"/>
    </row>
    <row r="17630" spans="19:19" x14ac:dyDescent="0.3">
      <c r="S17630" s="38"/>
    </row>
    <row r="17631" spans="19:19" x14ac:dyDescent="0.3">
      <c r="S17631" s="38"/>
    </row>
    <row r="17632" spans="19:19" x14ac:dyDescent="0.3">
      <c r="S17632" s="38"/>
    </row>
    <row r="17633" spans="19:19" x14ac:dyDescent="0.3">
      <c r="S17633" s="38"/>
    </row>
    <row r="17634" spans="19:19" x14ac:dyDescent="0.3">
      <c r="S17634" s="38"/>
    </row>
    <row r="17635" spans="19:19" x14ac:dyDescent="0.3">
      <c r="S17635" s="38"/>
    </row>
    <row r="17636" spans="19:19" x14ac:dyDescent="0.3">
      <c r="S17636" s="38"/>
    </row>
    <row r="17637" spans="19:19" x14ac:dyDescent="0.3">
      <c r="S17637" s="38"/>
    </row>
    <row r="17638" spans="19:19" x14ac:dyDescent="0.3">
      <c r="S17638" s="38"/>
    </row>
    <row r="17639" spans="19:19" x14ac:dyDescent="0.3">
      <c r="S17639" s="38"/>
    </row>
    <row r="17640" spans="19:19" x14ac:dyDescent="0.3">
      <c r="S17640" s="38"/>
    </row>
    <row r="17641" spans="19:19" x14ac:dyDescent="0.3">
      <c r="S17641" s="38"/>
    </row>
    <row r="17642" spans="19:19" x14ac:dyDescent="0.3">
      <c r="S17642" s="38"/>
    </row>
    <row r="17643" spans="19:19" x14ac:dyDescent="0.3">
      <c r="S17643" s="38"/>
    </row>
    <row r="17644" spans="19:19" x14ac:dyDescent="0.3">
      <c r="S17644" s="38"/>
    </row>
    <row r="17645" spans="19:19" x14ac:dyDescent="0.3">
      <c r="S17645" s="38"/>
    </row>
    <row r="17646" spans="19:19" x14ac:dyDescent="0.3">
      <c r="S17646" s="38"/>
    </row>
    <row r="17647" spans="19:19" x14ac:dyDescent="0.3">
      <c r="S17647" s="38"/>
    </row>
    <row r="17648" spans="19:19" x14ac:dyDescent="0.3">
      <c r="S17648" s="38"/>
    </row>
    <row r="17649" spans="19:19" x14ac:dyDescent="0.3">
      <c r="S17649" s="38"/>
    </row>
    <row r="17650" spans="19:19" x14ac:dyDescent="0.3">
      <c r="S17650" s="38"/>
    </row>
    <row r="17651" spans="19:19" x14ac:dyDescent="0.3">
      <c r="S17651" s="38"/>
    </row>
    <row r="17652" spans="19:19" x14ac:dyDescent="0.3">
      <c r="S17652" s="38"/>
    </row>
    <row r="17653" spans="19:19" x14ac:dyDescent="0.3">
      <c r="S17653" s="38"/>
    </row>
    <row r="17654" spans="19:19" x14ac:dyDescent="0.3">
      <c r="S17654" s="38"/>
    </row>
    <row r="17655" spans="19:19" x14ac:dyDescent="0.3">
      <c r="S17655" s="38"/>
    </row>
    <row r="17656" spans="19:19" x14ac:dyDescent="0.3">
      <c r="S17656" s="38"/>
    </row>
    <row r="17657" spans="19:19" x14ac:dyDescent="0.3">
      <c r="S17657" s="38"/>
    </row>
    <row r="17658" spans="19:19" x14ac:dyDescent="0.3">
      <c r="S17658" s="38"/>
    </row>
    <row r="17659" spans="19:19" x14ac:dyDescent="0.3">
      <c r="S17659" s="38"/>
    </row>
    <row r="17660" spans="19:19" x14ac:dyDescent="0.3">
      <c r="S17660" s="38"/>
    </row>
    <row r="17661" spans="19:19" x14ac:dyDescent="0.3">
      <c r="S17661" s="38"/>
    </row>
    <row r="17662" spans="19:19" x14ac:dyDescent="0.3">
      <c r="S17662" s="38"/>
    </row>
    <row r="17663" spans="19:19" x14ac:dyDescent="0.3">
      <c r="S17663" s="38"/>
    </row>
    <row r="17664" spans="19:19" x14ac:dyDescent="0.3">
      <c r="S17664" s="38"/>
    </row>
    <row r="17665" spans="19:19" x14ac:dyDescent="0.3">
      <c r="S17665" s="38"/>
    </row>
    <row r="17666" spans="19:19" x14ac:dyDescent="0.3">
      <c r="S17666" s="38"/>
    </row>
    <row r="17667" spans="19:19" x14ac:dyDescent="0.3">
      <c r="S17667" s="38"/>
    </row>
    <row r="17668" spans="19:19" x14ac:dyDescent="0.3">
      <c r="S17668" s="38"/>
    </row>
    <row r="17669" spans="19:19" x14ac:dyDescent="0.3">
      <c r="S17669" s="38"/>
    </row>
    <row r="17670" spans="19:19" x14ac:dyDescent="0.3">
      <c r="S17670" s="38"/>
    </row>
    <row r="17671" spans="19:19" x14ac:dyDescent="0.3">
      <c r="S17671" s="38"/>
    </row>
    <row r="17672" spans="19:19" x14ac:dyDescent="0.3">
      <c r="S17672" s="38"/>
    </row>
    <row r="17673" spans="19:19" x14ac:dyDescent="0.3">
      <c r="S17673" s="38"/>
    </row>
    <row r="17674" spans="19:19" x14ac:dyDescent="0.3">
      <c r="S17674" s="38"/>
    </row>
    <row r="17675" spans="19:19" x14ac:dyDescent="0.3">
      <c r="S17675" s="38"/>
    </row>
    <row r="17676" spans="19:19" x14ac:dyDescent="0.3">
      <c r="S17676" s="38"/>
    </row>
    <row r="17677" spans="19:19" x14ac:dyDescent="0.3">
      <c r="S17677" s="38"/>
    </row>
    <row r="17678" spans="19:19" x14ac:dyDescent="0.3">
      <c r="S17678" s="38"/>
    </row>
    <row r="17679" spans="19:19" x14ac:dyDescent="0.3">
      <c r="S17679" s="38"/>
    </row>
    <row r="17680" spans="19:19" x14ac:dyDescent="0.3">
      <c r="S17680" s="38"/>
    </row>
    <row r="17681" spans="19:19" x14ac:dyDescent="0.3">
      <c r="S17681" s="38"/>
    </row>
    <row r="17682" spans="19:19" x14ac:dyDescent="0.3">
      <c r="S17682" s="38"/>
    </row>
    <row r="17683" spans="19:19" x14ac:dyDescent="0.3">
      <c r="S17683" s="38"/>
    </row>
    <row r="17684" spans="19:19" x14ac:dyDescent="0.3">
      <c r="S17684" s="38"/>
    </row>
    <row r="17685" spans="19:19" x14ac:dyDescent="0.3">
      <c r="S17685" s="38"/>
    </row>
    <row r="17686" spans="19:19" x14ac:dyDescent="0.3">
      <c r="S17686" s="38"/>
    </row>
    <row r="17687" spans="19:19" x14ac:dyDescent="0.3">
      <c r="S17687" s="38"/>
    </row>
    <row r="17688" spans="19:19" x14ac:dyDescent="0.3">
      <c r="S17688" s="38"/>
    </row>
    <row r="17689" spans="19:19" x14ac:dyDescent="0.3">
      <c r="S17689" s="38"/>
    </row>
    <row r="17690" spans="19:19" x14ac:dyDescent="0.3">
      <c r="S17690" s="38"/>
    </row>
    <row r="17691" spans="19:19" x14ac:dyDescent="0.3">
      <c r="S17691" s="38"/>
    </row>
    <row r="17692" spans="19:19" x14ac:dyDescent="0.3">
      <c r="S17692" s="38"/>
    </row>
    <row r="17693" spans="19:19" x14ac:dyDescent="0.3">
      <c r="S17693" s="38"/>
    </row>
    <row r="17694" spans="19:19" x14ac:dyDescent="0.3">
      <c r="S17694" s="38"/>
    </row>
    <row r="17695" spans="19:19" x14ac:dyDescent="0.3">
      <c r="S17695" s="38"/>
    </row>
    <row r="17696" spans="19:19" x14ac:dyDescent="0.3">
      <c r="S17696" s="38"/>
    </row>
    <row r="17697" spans="19:19" x14ac:dyDescent="0.3">
      <c r="S17697" s="38"/>
    </row>
    <row r="17698" spans="19:19" x14ac:dyDescent="0.3">
      <c r="S17698" s="38"/>
    </row>
    <row r="17699" spans="19:19" x14ac:dyDescent="0.3">
      <c r="S17699" s="38"/>
    </row>
    <row r="17700" spans="19:19" x14ac:dyDescent="0.3">
      <c r="S17700" s="38"/>
    </row>
    <row r="17701" spans="19:19" x14ac:dyDescent="0.3">
      <c r="S17701" s="38"/>
    </row>
    <row r="17702" spans="19:19" x14ac:dyDescent="0.3">
      <c r="S17702" s="38"/>
    </row>
    <row r="17703" spans="19:19" x14ac:dyDescent="0.3">
      <c r="S17703" s="38"/>
    </row>
    <row r="17704" spans="19:19" x14ac:dyDescent="0.3">
      <c r="S17704" s="38"/>
    </row>
    <row r="17705" spans="19:19" x14ac:dyDescent="0.3">
      <c r="S17705" s="38"/>
    </row>
    <row r="17706" spans="19:19" x14ac:dyDescent="0.3">
      <c r="S17706" s="38"/>
    </row>
    <row r="17707" spans="19:19" x14ac:dyDescent="0.3">
      <c r="S17707" s="38"/>
    </row>
    <row r="17708" spans="19:19" x14ac:dyDescent="0.3">
      <c r="S17708" s="38"/>
    </row>
    <row r="17709" spans="19:19" x14ac:dyDescent="0.3">
      <c r="S17709" s="38"/>
    </row>
    <row r="17710" spans="19:19" x14ac:dyDescent="0.3">
      <c r="S17710" s="38"/>
    </row>
    <row r="17711" spans="19:19" x14ac:dyDescent="0.3">
      <c r="S17711" s="38"/>
    </row>
    <row r="17712" spans="19:19" x14ac:dyDescent="0.3">
      <c r="S17712" s="38"/>
    </row>
    <row r="17713" spans="19:19" x14ac:dyDescent="0.3">
      <c r="S17713" s="38"/>
    </row>
    <row r="17714" spans="19:19" x14ac:dyDescent="0.3">
      <c r="S17714" s="38"/>
    </row>
    <row r="17715" spans="19:19" x14ac:dyDescent="0.3">
      <c r="S17715" s="38"/>
    </row>
    <row r="17716" spans="19:19" x14ac:dyDescent="0.3">
      <c r="S17716" s="38"/>
    </row>
    <row r="17717" spans="19:19" x14ac:dyDescent="0.3">
      <c r="S17717" s="38"/>
    </row>
    <row r="17718" spans="19:19" x14ac:dyDescent="0.3">
      <c r="S17718" s="38"/>
    </row>
    <row r="17719" spans="19:19" x14ac:dyDescent="0.3">
      <c r="S17719" s="38"/>
    </row>
    <row r="17720" spans="19:19" x14ac:dyDescent="0.3">
      <c r="S17720" s="38"/>
    </row>
    <row r="17721" spans="19:19" x14ac:dyDescent="0.3">
      <c r="S17721" s="38"/>
    </row>
    <row r="17722" spans="19:19" x14ac:dyDescent="0.3">
      <c r="S17722" s="38"/>
    </row>
    <row r="17723" spans="19:19" x14ac:dyDescent="0.3">
      <c r="S17723" s="38"/>
    </row>
    <row r="17724" spans="19:19" x14ac:dyDescent="0.3">
      <c r="S17724" s="38"/>
    </row>
    <row r="17725" spans="19:19" x14ac:dyDescent="0.3">
      <c r="S17725" s="38"/>
    </row>
    <row r="17726" spans="19:19" x14ac:dyDescent="0.3">
      <c r="S17726" s="38"/>
    </row>
    <row r="17727" spans="19:19" x14ac:dyDescent="0.3">
      <c r="S17727" s="38"/>
    </row>
    <row r="17728" spans="19:19" x14ac:dyDescent="0.3">
      <c r="S17728" s="38"/>
    </row>
    <row r="17729" spans="19:19" x14ac:dyDescent="0.3">
      <c r="S17729" s="38"/>
    </row>
    <row r="17730" spans="19:19" x14ac:dyDescent="0.3">
      <c r="S17730" s="38"/>
    </row>
    <row r="17731" spans="19:19" x14ac:dyDescent="0.3">
      <c r="S17731" s="38"/>
    </row>
    <row r="17732" spans="19:19" x14ac:dyDescent="0.3">
      <c r="S17732" s="38"/>
    </row>
    <row r="17733" spans="19:19" x14ac:dyDescent="0.3">
      <c r="S17733" s="38"/>
    </row>
    <row r="17734" spans="19:19" x14ac:dyDescent="0.3">
      <c r="S17734" s="38"/>
    </row>
    <row r="17735" spans="19:19" x14ac:dyDescent="0.3">
      <c r="S17735" s="38"/>
    </row>
    <row r="17736" spans="19:19" x14ac:dyDescent="0.3">
      <c r="S17736" s="38"/>
    </row>
    <row r="17737" spans="19:19" x14ac:dyDescent="0.3">
      <c r="S17737" s="38"/>
    </row>
    <row r="17738" spans="19:19" x14ac:dyDescent="0.3">
      <c r="S17738" s="38"/>
    </row>
    <row r="17739" spans="19:19" x14ac:dyDescent="0.3">
      <c r="S17739" s="38"/>
    </row>
    <row r="17740" spans="19:19" x14ac:dyDescent="0.3">
      <c r="S17740" s="38"/>
    </row>
    <row r="17741" spans="19:19" x14ac:dyDescent="0.3">
      <c r="S17741" s="38"/>
    </row>
    <row r="17742" spans="19:19" x14ac:dyDescent="0.3">
      <c r="S17742" s="38"/>
    </row>
    <row r="17743" spans="19:19" x14ac:dyDescent="0.3">
      <c r="S17743" s="38"/>
    </row>
    <row r="17744" spans="19:19" x14ac:dyDescent="0.3">
      <c r="S17744" s="38"/>
    </row>
    <row r="17745" spans="19:19" x14ac:dyDescent="0.3">
      <c r="S17745" s="38"/>
    </row>
    <row r="17746" spans="19:19" x14ac:dyDescent="0.3">
      <c r="S17746" s="38"/>
    </row>
    <row r="17747" spans="19:19" x14ac:dyDescent="0.3">
      <c r="S17747" s="38"/>
    </row>
    <row r="17748" spans="19:19" x14ac:dyDescent="0.3">
      <c r="S17748" s="38"/>
    </row>
    <row r="17749" spans="19:19" x14ac:dyDescent="0.3">
      <c r="S17749" s="38"/>
    </row>
    <row r="17750" spans="19:19" x14ac:dyDescent="0.3">
      <c r="S17750" s="38"/>
    </row>
    <row r="17751" spans="19:19" x14ac:dyDescent="0.3">
      <c r="S17751" s="38"/>
    </row>
    <row r="17752" spans="19:19" x14ac:dyDescent="0.3">
      <c r="S17752" s="38"/>
    </row>
    <row r="17753" spans="19:19" x14ac:dyDescent="0.3">
      <c r="S17753" s="38"/>
    </row>
    <row r="17754" spans="19:19" x14ac:dyDescent="0.3">
      <c r="S17754" s="38"/>
    </row>
    <row r="17755" spans="19:19" x14ac:dyDescent="0.3">
      <c r="S17755" s="38"/>
    </row>
    <row r="17756" spans="19:19" x14ac:dyDescent="0.3">
      <c r="S17756" s="38"/>
    </row>
    <row r="17757" spans="19:19" x14ac:dyDescent="0.3">
      <c r="S17757" s="38"/>
    </row>
    <row r="17758" spans="19:19" x14ac:dyDescent="0.3">
      <c r="S17758" s="38"/>
    </row>
    <row r="17759" spans="19:19" x14ac:dyDescent="0.3">
      <c r="S17759" s="38"/>
    </row>
    <row r="17760" spans="19:19" x14ac:dyDescent="0.3">
      <c r="S17760" s="38"/>
    </row>
    <row r="17761" spans="19:19" x14ac:dyDescent="0.3">
      <c r="S17761" s="38"/>
    </row>
    <row r="17762" spans="19:19" x14ac:dyDescent="0.3">
      <c r="S17762" s="38"/>
    </row>
    <row r="17763" spans="19:19" x14ac:dyDescent="0.3">
      <c r="S17763" s="38"/>
    </row>
    <row r="17764" spans="19:19" x14ac:dyDescent="0.3">
      <c r="S17764" s="38"/>
    </row>
    <row r="17765" spans="19:19" x14ac:dyDescent="0.3">
      <c r="S17765" s="38"/>
    </row>
    <row r="17766" spans="19:19" x14ac:dyDescent="0.3">
      <c r="S17766" s="38"/>
    </row>
    <row r="17767" spans="19:19" x14ac:dyDescent="0.3">
      <c r="S17767" s="38"/>
    </row>
    <row r="17768" spans="19:19" x14ac:dyDescent="0.3">
      <c r="S17768" s="38"/>
    </row>
    <row r="17769" spans="19:19" x14ac:dyDescent="0.3">
      <c r="S17769" s="38"/>
    </row>
    <row r="17770" spans="19:19" x14ac:dyDescent="0.3">
      <c r="S17770" s="38"/>
    </row>
    <row r="17771" spans="19:19" x14ac:dyDescent="0.3">
      <c r="S17771" s="38"/>
    </row>
    <row r="17772" spans="19:19" x14ac:dyDescent="0.3">
      <c r="S17772" s="38"/>
    </row>
    <row r="17773" spans="19:19" x14ac:dyDescent="0.3">
      <c r="S17773" s="38"/>
    </row>
    <row r="17774" spans="19:19" x14ac:dyDescent="0.3">
      <c r="S17774" s="38"/>
    </row>
    <row r="17775" spans="19:19" x14ac:dyDescent="0.3">
      <c r="S17775" s="38"/>
    </row>
    <row r="17776" spans="19:19" x14ac:dyDescent="0.3">
      <c r="S17776" s="38"/>
    </row>
    <row r="17777" spans="19:19" x14ac:dyDescent="0.3">
      <c r="S17777" s="38"/>
    </row>
    <row r="17778" spans="19:19" x14ac:dyDescent="0.3">
      <c r="S17778" s="38"/>
    </row>
    <row r="17779" spans="19:19" x14ac:dyDescent="0.3">
      <c r="S17779" s="38"/>
    </row>
    <row r="17780" spans="19:19" x14ac:dyDescent="0.3">
      <c r="S17780" s="38"/>
    </row>
    <row r="17781" spans="19:19" x14ac:dyDescent="0.3">
      <c r="S17781" s="38"/>
    </row>
    <row r="17782" spans="19:19" x14ac:dyDescent="0.3">
      <c r="S17782" s="38"/>
    </row>
    <row r="17783" spans="19:19" x14ac:dyDescent="0.3">
      <c r="S17783" s="38"/>
    </row>
    <row r="17784" spans="19:19" x14ac:dyDescent="0.3">
      <c r="S17784" s="38"/>
    </row>
    <row r="17785" spans="19:19" x14ac:dyDescent="0.3">
      <c r="S17785" s="38"/>
    </row>
    <row r="17786" spans="19:19" x14ac:dyDescent="0.3">
      <c r="S17786" s="38"/>
    </row>
    <row r="17787" spans="19:19" x14ac:dyDescent="0.3">
      <c r="S17787" s="38"/>
    </row>
    <row r="17788" spans="19:19" x14ac:dyDescent="0.3">
      <c r="S17788" s="38"/>
    </row>
    <row r="17789" spans="19:19" x14ac:dyDescent="0.3">
      <c r="S17789" s="38"/>
    </row>
    <row r="17790" spans="19:19" x14ac:dyDescent="0.3">
      <c r="S17790" s="38"/>
    </row>
    <row r="17791" spans="19:19" x14ac:dyDescent="0.3">
      <c r="S17791" s="38"/>
    </row>
    <row r="17792" spans="19:19" x14ac:dyDescent="0.3">
      <c r="S17792" s="38"/>
    </row>
    <row r="17793" spans="19:19" x14ac:dyDescent="0.3">
      <c r="S17793" s="38"/>
    </row>
    <row r="17794" spans="19:19" x14ac:dyDescent="0.3">
      <c r="S17794" s="38"/>
    </row>
    <row r="17795" spans="19:19" x14ac:dyDescent="0.3">
      <c r="S17795" s="38"/>
    </row>
    <row r="17796" spans="19:19" x14ac:dyDescent="0.3">
      <c r="S17796" s="38"/>
    </row>
    <row r="17797" spans="19:19" x14ac:dyDescent="0.3">
      <c r="S17797" s="38"/>
    </row>
    <row r="17798" spans="19:19" x14ac:dyDescent="0.3">
      <c r="S17798" s="38"/>
    </row>
    <row r="17799" spans="19:19" x14ac:dyDescent="0.3">
      <c r="S17799" s="38"/>
    </row>
    <row r="17800" spans="19:19" x14ac:dyDescent="0.3">
      <c r="S17800" s="38"/>
    </row>
    <row r="17801" spans="19:19" x14ac:dyDescent="0.3">
      <c r="S17801" s="38"/>
    </row>
    <row r="17802" spans="19:19" x14ac:dyDescent="0.3">
      <c r="S17802" s="38"/>
    </row>
    <row r="17803" spans="19:19" x14ac:dyDescent="0.3">
      <c r="S17803" s="38"/>
    </row>
    <row r="17804" spans="19:19" x14ac:dyDescent="0.3">
      <c r="S17804" s="38"/>
    </row>
    <row r="17805" spans="19:19" x14ac:dyDescent="0.3">
      <c r="S17805" s="38"/>
    </row>
    <row r="17806" spans="19:19" x14ac:dyDescent="0.3">
      <c r="S17806" s="38"/>
    </row>
    <row r="17807" spans="19:19" x14ac:dyDescent="0.3">
      <c r="S17807" s="38"/>
    </row>
    <row r="17808" spans="19:19" x14ac:dyDescent="0.3">
      <c r="S17808" s="38"/>
    </row>
    <row r="17809" spans="19:19" x14ac:dyDescent="0.3">
      <c r="S17809" s="38"/>
    </row>
    <row r="17810" spans="19:19" x14ac:dyDescent="0.3">
      <c r="S17810" s="38"/>
    </row>
    <row r="17811" spans="19:19" x14ac:dyDescent="0.3">
      <c r="S17811" s="38"/>
    </row>
    <row r="17812" spans="19:19" x14ac:dyDescent="0.3">
      <c r="S17812" s="38"/>
    </row>
    <row r="17813" spans="19:19" x14ac:dyDescent="0.3">
      <c r="S17813" s="38"/>
    </row>
    <row r="17814" spans="19:19" x14ac:dyDescent="0.3">
      <c r="S17814" s="38"/>
    </row>
    <row r="17815" spans="19:19" x14ac:dyDescent="0.3">
      <c r="S17815" s="38"/>
    </row>
    <row r="17816" spans="19:19" x14ac:dyDescent="0.3">
      <c r="S17816" s="38"/>
    </row>
    <row r="17817" spans="19:19" x14ac:dyDescent="0.3">
      <c r="S17817" s="38"/>
    </row>
    <row r="17818" spans="19:19" x14ac:dyDescent="0.3">
      <c r="S17818" s="38"/>
    </row>
    <row r="17819" spans="19:19" x14ac:dyDescent="0.3">
      <c r="S17819" s="38"/>
    </row>
    <row r="17820" spans="19:19" x14ac:dyDescent="0.3">
      <c r="S17820" s="38"/>
    </row>
    <row r="17821" spans="19:19" x14ac:dyDescent="0.3">
      <c r="S17821" s="38"/>
    </row>
    <row r="17822" spans="19:19" x14ac:dyDescent="0.3">
      <c r="S17822" s="38"/>
    </row>
    <row r="17823" spans="19:19" x14ac:dyDescent="0.3">
      <c r="S17823" s="38"/>
    </row>
    <row r="17824" spans="19:19" x14ac:dyDescent="0.3">
      <c r="S17824" s="38"/>
    </row>
    <row r="17825" spans="19:19" x14ac:dyDescent="0.3">
      <c r="S17825" s="38"/>
    </row>
    <row r="17826" spans="19:19" x14ac:dyDescent="0.3">
      <c r="S17826" s="38"/>
    </row>
    <row r="17827" spans="19:19" x14ac:dyDescent="0.3">
      <c r="S17827" s="38"/>
    </row>
    <row r="17828" spans="19:19" x14ac:dyDescent="0.3">
      <c r="S17828" s="38"/>
    </row>
    <row r="17829" spans="19:19" x14ac:dyDescent="0.3">
      <c r="S17829" s="38"/>
    </row>
    <row r="17830" spans="19:19" x14ac:dyDescent="0.3">
      <c r="S17830" s="38"/>
    </row>
    <row r="17831" spans="19:19" x14ac:dyDescent="0.3">
      <c r="S17831" s="38"/>
    </row>
    <row r="17832" spans="19:19" x14ac:dyDescent="0.3">
      <c r="S17832" s="38"/>
    </row>
    <row r="17833" spans="19:19" x14ac:dyDescent="0.3">
      <c r="S17833" s="38"/>
    </row>
    <row r="17834" spans="19:19" x14ac:dyDescent="0.3">
      <c r="S17834" s="38"/>
    </row>
    <row r="17835" spans="19:19" x14ac:dyDescent="0.3">
      <c r="S17835" s="38"/>
    </row>
    <row r="17836" spans="19:19" x14ac:dyDescent="0.3">
      <c r="S17836" s="38"/>
    </row>
    <row r="17837" spans="19:19" x14ac:dyDescent="0.3">
      <c r="S17837" s="38"/>
    </row>
    <row r="17838" spans="19:19" x14ac:dyDescent="0.3">
      <c r="S17838" s="38"/>
    </row>
    <row r="17839" spans="19:19" x14ac:dyDescent="0.3">
      <c r="S17839" s="38"/>
    </row>
    <row r="17840" spans="19:19" x14ac:dyDescent="0.3">
      <c r="S17840" s="38"/>
    </row>
    <row r="17841" spans="19:19" x14ac:dyDescent="0.3">
      <c r="S17841" s="38"/>
    </row>
    <row r="17842" spans="19:19" x14ac:dyDescent="0.3">
      <c r="S17842" s="38"/>
    </row>
    <row r="17843" spans="19:19" x14ac:dyDescent="0.3">
      <c r="S17843" s="38"/>
    </row>
    <row r="17844" spans="19:19" x14ac:dyDescent="0.3">
      <c r="S17844" s="38"/>
    </row>
    <row r="17845" spans="19:19" x14ac:dyDescent="0.3">
      <c r="S17845" s="38"/>
    </row>
    <row r="17846" spans="19:19" x14ac:dyDescent="0.3">
      <c r="S17846" s="38"/>
    </row>
    <row r="17847" spans="19:19" x14ac:dyDescent="0.3">
      <c r="S17847" s="38"/>
    </row>
    <row r="17848" spans="19:19" x14ac:dyDescent="0.3">
      <c r="S17848" s="38"/>
    </row>
    <row r="17849" spans="19:19" x14ac:dyDescent="0.3">
      <c r="S17849" s="38"/>
    </row>
    <row r="17850" spans="19:19" x14ac:dyDescent="0.3">
      <c r="S17850" s="38"/>
    </row>
    <row r="17851" spans="19:19" x14ac:dyDescent="0.3">
      <c r="S17851" s="38"/>
    </row>
    <row r="17852" spans="19:19" x14ac:dyDescent="0.3">
      <c r="S17852" s="38"/>
    </row>
    <row r="17853" spans="19:19" x14ac:dyDescent="0.3">
      <c r="S17853" s="38"/>
    </row>
    <row r="17854" spans="19:19" x14ac:dyDescent="0.3">
      <c r="S17854" s="38"/>
    </row>
    <row r="17855" spans="19:19" x14ac:dyDescent="0.3">
      <c r="S17855" s="38"/>
    </row>
    <row r="17856" spans="19:19" x14ac:dyDescent="0.3">
      <c r="S17856" s="38"/>
    </row>
    <row r="17857" spans="19:19" x14ac:dyDescent="0.3">
      <c r="S17857" s="38"/>
    </row>
    <row r="17858" spans="19:19" x14ac:dyDescent="0.3">
      <c r="S17858" s="38"/>
    </row>
    <row r="17859" spans="19:19" x14ac:dyDescent="0.3">
      <c r="S17859" s="38"/>
    </row>
    <row r="17860" spans="19:19" x14ac:dyDescent="0.3">
      <c r="S17860" s="38"/>
    </row>
    <row r="17861" spans="19:19" x14ac:dyDescent="0.3">
      <c r="S17861" s="38"/>
    </row>
    <row r="17862" spans="19:19" x14ac:dyDescent="0.3">
      <c r="S17862" s="38"/>
    </row>
    <row r="17863" spans="19:19" x14ac:dyDescent="0.3">
      <c r="S17863" s="38"/>
    </row>
    <row r="17864" spans="19:19" x14ac:dyDescent="0.3">
      <c r="S17864" s="38"/>
    </row>
    <row r="17865" spans="19:19" x14ac:dyDescent="0.3">
      <c r="S17865" s="38"/>
    </row>
    <row r="17866" spans="19:19" x14ac:dyDescent="0.3">
      <c r="S17866" s="38"/>
    </row>
    <row r="17867" spans="19:19" x14ac:dyDescent="0.3">
      <c r="S17867" s="38"/>
    </row>
    <row r="17868" spans="19:19" x14ac:dyDescent="0.3">
      <c r="S17868" s="38"/>
    </row>
    <row r="17869" spans="19:19" x14ac:dyDescent="0.3">
      <c r="S17869" s="38"/>
    </row>
    <row r="17870" spans="19:19" x14ac:dyDescent="0.3">
      <c r="S17870" s="38"/>
    </row>
    <row r="17871" spans="19:19" x14ac:dyDescent="0.3">
      <c r="S17871" s="38"/>
    </row>
    <row r="17872" spans="19:19" x14ac:dyDescent="0.3">
      <c r="S17872" s="38"/>
    </row>
    <row r="17873" spans="19:19" x14ac:dyDescent="0.3">
      <c r="S17873" s="38"/>
    </row>
    <row r="17874" spans="19:19" x14ac:dyDescent="0.3">
      <c r="S17874" s="38"/>
    </row>
    <row r="17875" spans="19:19" x14ac:dyDescent="0.3">
      <c r="S17875" s="38"/>
    </row>
    <row r="17876" spans="19:19" x14ac:dyDescent="0.3">
      <c r="S17876" s="38"/>
    </row>
    <row r="17877" spans="19:19" x14ac:dyDescent="0.3">
      <c r="S17877" s="38"/>
    </row>
    <row r="17878" spans="19:19" x14ac:dyDescent="0.3">
      <c r="S17878" s="38"/>
    </row>
    <row r="17879" spans="19:19" x14ac:dyDescent="0.3">
      <c r="S17879" s="38"/>
    </row>
    <row r="17880" spans="19:19" x14ac:dyDescent="0.3">
      <c r="S17880" s="38"/>
    </row>
    <row r="17881" spans="19:19" x14ac:dyDescent="0.3">
      <c r="S17881" s="38"/>
    </row>
    <row r="17882" spans="19:19" x14ac:dyDescent="0.3">
      <c r="S17882" s="38"/>
    </row>
    <row r="17883" spans="19:19" x14ac:dyDescent="0.3">
      <c r="S17883" s="38"/>
    </row>
    <row r="17884" spans="19:19" x14ac:dyDescent="0.3">
      <c r="S17884" s="38"/>
    </row>
    <row r="17885" spans="19:19" x14ac:dyDescent="0.3">
      <c r="S17885" s="38"/>
    </row>
    <row r="17886" spans="19:19" x14ac:dyDescent="0.3">
      <c r="S17886" s="38"/>
    </row>
    <row r="17887" spans="19:19" x14ac:dyDescent="0.3">
      <c r="S17887" s="38"/>
    </row>
    <row r="17888" spans="19:19" x14ac:dyDescent="0.3">
      <c r="S17888" s="38"/>
    </row>
    <row r="17889" spans="19:19" x14ac:dyDescent="0.3">
      <c r="S17889" s="38"/>
    </row>
    <row r="17890" spans="19:19" x14ac:dyDescent="0.3">
      <c r="S17890" s="38"/>
    </row>
    <row r="17891" spans="19:19" x14ac:dyDescent="0.3">
      <c r="S17891" s="38"/>
    </row>
    <row r="17892" spans="19:19" x14ac:dyDescent="0.3">
      <c r="S17892" s="38"/>
    </row>
    <row r="17893" spans="19:19" x14ac:dyDescent="0.3">
      <c r="S17893" s="38"/>
    </row>
    <row r="17894" spans="19:19" x14ac:dyDescent="0.3">
      <c r="S17894" s="38"/>
    </row>
    <row r="17895" spans="19:19" x14ac:dyDescent="0.3">
      <c r="S17895" s="38"/>
    </row>
    <row r="17896" spans="19:19" x14ac:dyDescent="0.3">
      <c r="S17896" s="38"/>
    </row>
    <row r="17897" spans="19:19" x14ac:dyDescent="0.3">
      <c r="S17897" s="38"/>
    </row>
    <row r="17898" spans="19:19" x14ac:dyDescent="0.3">
      <c r="S17898" s="38"/>
    </row>
    <row r="17899" spans="19:19" x14ac:dyDescent="0.3">
      <c r="S17899" s="38"/>
    </row>
    <row r="17900" spans="19:19" x14ac:dyDescent="0.3">
      <c r="S17900" s="38"/>
    </row>
    <row r="17901" spans="19:19" x14ac:dyDescent="0.3">
      <c r="S17901" s="38"/>
    </row>
    <row r="17902" spans="19:19" x14ac:dyDescent="0.3">
      <c r="S17902" s="38"/>
    </row>
    <row r="17903" spans="19:19" x14ac:dyDescent="0.3">
      <c r="S17903" s="38"/>
    </row>
    <row r="17904" spans="19:19" x14ac:dyDescent="0.3">
      <c r="S17904" s="38"/>
    </row>
    <row r="17905" spans="19:19" x14ac:dyDescent="0.3">
      <c r="S17905" s="38"/>
    </row>
    <row r="17906" spans="19:19" x14ac:dyDescent="0.3">
      <c r="S17906" s="38"/>
    </row>
    <row r="17907" spans="19:19" x14ac:dyDescent="0.3">
      <c r="S17907" s="38"/>
    </row>
    <row r="17908" spans="19:19" x14ac:dyDescent="0.3">
      <c r="S17908" s="38"/>
    </row>
    <row r="17909" spans="19:19" x14ac:dyDescent="0.3">
      <c r="S17909" s="38"/>
    </row>
    <row r="17910" spans="19:19" x14ac:dyDescent="0.3">
      <c r="S17910" s="38"/>
    </row>
    <row r="17911" spans="19:19" x14ac:dyDescent="0.3">
      <c r="S17911" s="38"/>
    </row>
    <row r="17912" spans="19:19" x14ac:dyDescent="0.3">
      <c r="S17912" s="38"/>
    </row>
    <row r="17913" spans="19:19" x14ac:dyDescent="0.3">
      <c r="S17913" s="38"/>
    </row>
    <row r="17914" spans="19:19" x14ac:dyDescent="0.3">
      <c r="S17914" s="38"/>
    </row>
    <row r="17915" spans="19:19" x14ac:dyDescent="0.3">
      <c r="S17915" s="38"/>
    </row>
    <row r="17916" spans="19:19" x14ac:dyDescent="0.3">
      <c r="S17916" s="38"/>
    </row>
    <row r="17917" spans="19:19" x14ac:dyDescent="0.3">
      <c r="S17917" s="38"/>
    </row>
    <row r="17918" spans="19:19" x14ac:dyDescent="0.3">
      <c r="S17918" s="38"/>
    </row>
    <row r="17919" spans="19:19" x14ac:dyDescent="0.3">
      <c r="S17919" s="38"/>
    </row>
    <row r="17920" spans="19:19" x14ac:dyDescent="0.3">
      <c r="S17920" s="38"/>
    </row>
    <row r="17921" spans="19:19" x14ac:dyDescent="0.3">
      <c r="S17921" s="38"/>
    </row>
    <row r="17922" spans="19:19" x14ac:dyDescent="0.3">
      <c r="S17922" s="38"/>
    </row>
    <row r="17923" spans="19:19" x14ac:dyDescent="0.3">
      <c r="S17923" s="38"/>
    </row>
    <row r="17924" spans="19:19" x14ac:dyDescent="0.3">
      <c r="S17924" s="38"/>
    </row>
    <row r="17925" spans="19:19" x14ac:dyDescent="0.3">
      <c r="S17925" s="38"/>
    </row>
    <row r="17926" spans="19:19" x14ac:dyDescent="0.3">
      <c r="S17926" s="38"/>
    </row>
    <row r="17927" spans="19:19" x14ac:dyDescent="0.3">
      <c r="S17927" s="38"/>
    </row>
    <row r="17928" spans="19:19" x14ac:dyDescent="0.3">
      <c r="S17928" s="38"/>
    </row>
    <row r="17929" spans="19:19" x14ac:dyDescent="0.3">
      <c r="S17929" s="38"/>
    </row>
    <row r="17930" spans="19:19" x14ac:dyDescent="0.3">
      <c r="S17930" s="38"/>
    </row>
    <row r="17931" spans="19:19" x14ac:dyDescent="0.3">
      <c r="S17931" s="38"/>
    </row>
    <row r="17932" spans="19:19" x14ac:dyDescent="0.3">
      <c r="S17932" s="38"/>
    </row>
    <row r="17933" spans="19:19" x14ac:dyDescent="0.3">
      <c r="S17933" s="38"/>
    </row>
    <row r="17934" spans="19:19" x14ac:dyDescent="0.3">
      <c r="S17934" s="38"/>
    </row>
    <row r="17935" spans="19:19" x14ac:dyDescent="0.3">
      <c r="S17935" s="38"/>
    </row>
    <row r="17936" spans="19:19" x14ac:dyDescent="0.3">
      <c r="S17936" s="38"/>
    </row>
    <row r="17937" spans="19:19" x14ac:dyDescent="0.3">
      <c r="S17937" s="38"/>
    </row>
    <row r="17938" spans="19:19" x14ac:dyDescent="0.3">
      <c r="S17938" s="38"/>
    </row>
    <row r="17939" spans="19:19" x14ac:dyDescent="0.3">
      <c r="S17939" s="38"/>
    </row>
    <row r="17940" spans="19:19" x14ac:dyDescent="0.3">
      <c r="S17940" s="38"/>
    </row>
    <row r="17941" spans="19:19" x14ac:dyDescent="0.3">
      <c r="S17941" s="38"/>
    </row>
    <row r="17942" spans="19:19" x14ac:dyDescent="0.3">
      <c r="S17942" s="38"/>
    </row>
    <row r="17943" spans="19:19" x14ac:dyDescent="0.3">
      <c r="S17943" s="38"/>
    </row>
    <row r="17944" spans="19:19" x14ac:dyDescent="0.3">
      <c r="S17944" s="38"/>
    </row>
    <row r="17945" spans="19:19" x14ac:dyDescent="0.3">
      <c r="S17945" s="38"/>
    </row>
    <row r="17946" spans="19:19" x14ac:dyDescent="0.3">
      <c r="S17946" s="38"/>
    </row>
    <row r="17947" spans="19:19" x14ac:dyDescent="0.3">
      <c r="S17947" s="38"/>
    </row>
    <row r="17948" spans="19:19" x14ac:dyDescent="0.3">
      <c r="S17948" s="38"/>
    </row>
    <row r="17949" spans="19:19" x14ac:dyDescent="0.3">
      <c r="S17949" s="38"/>
    </row>
    <row r="17950" spans="19:19" x14ac:dyDescent="0.3">
      <c r="S17950" s="38"/>
    </row>
    <row r="17951" spans="19:19" x14ac:dyDescent="0.3">
      <c r="S17951" s="38"/>
    </row>
    <row r="17952" spans="19:19" x14ac:dyDescent="0.3">
      <c r="S17952" s="38"/>
    </row>
    <row r="17953" spans="19:19" x14ac:dyDescent="0.3">
      <c r="S17953" s="38"/>
    </row>
    <row r="17954" spans="19:19" x14ac:dyDescent="0.3">
      <c r="S17954" s="38"/>
    </row>
    <row r="17955" spans="19:19" x14ac:dyDescent="0.3">
      <c r="S17955" s="38"/>
    </row>
    <row r="17956" spans="19:19" x14ac:dyDescent="0.3">
      <c r="S17956" s="38"/>
    </row>
    <row r="17957" spans="19:19" x14ac:dyDescent="0.3">
      <c r="S17957" s="38"/>
    </row>
    <row r="17958" spans="19:19" x14ac:dyDescent="0.3">
      <c r="S17958" s="38"/>
    </row>
    <row r="17959" spans="19:19" x14ac:dyDescent="0.3">
      <c r="S17959" s="38"/>
    </row>
    <row r="17960" spans="19:19" x14ac:dyDescent="0.3">
      <c r="S17960" s="38"/>
    </row>
    <row r="17961" spans="19:19" x14ac:dyDescent="0.3">
      <c r="S17961" s="38"/>
    </row>
    <row r="17962" spans="19:19" x14ac:dyDescent="0.3">
      <c r="S17962" s="38"/>
    </row>
    <row r="17963" spans="19:19" x14ac:dyDescent="0.3">
      <c r="S17963" s="38"/>
    </row>
    <row r="17964" spans="19:19" x14ac:dyDescent="0.3">
      <c r="S17964" s="38"/>
    </row>
    <row r="17965" spans="19:19" x14ac:dyDescent="0.3">
      <c r="S17965" s="38"/>
    </row>
    <row r="17966" spans="19:19" x14ac:dyDescent="0.3">
      <c r="S17966" s="38"/>
    </row>
    <row r="17967" spans="19:19" x14ac:dyDescent="0.3">
      <c r="S17967" s="38"/>
    </row>
    <row r="17968" spans="19:19" x14ac:dyDescent="0.3">
      <c r="S17968" s="38"/>
    </row>
    <row r="17969" spans="19:19" x14ac:dyDescent="0.3">
      <c r="S17969" s="38"/>
    </row>
    <row r="17970" spans="19:19" x14ac:dyDescent="0.3">
      <c r="S17970" s="38"/>
    </row>
    <row r="17971" spans="19:19" x14ac:dyDescent="0.3">
      <c r="S17971" s="38"/>
    </row>
    <row r="17972" spans="19:19" x14ac:dyDescent="0.3">
      <c r="S17972" s="38"/>
    </row>
    <row r="17973" spans="19:19" x14ac:dyDescent="0.3">
      <c r="S17973" s="38"/>
    </row>
    <row r="17974" spans="19:19" x14ac:dyDescent="0.3">
      <c r="S17974" s="38"/>
    </row>
    <row r="17975" spans="19:19" x14ac:dyDescent="0.3">
      <c r="S17975" s="38"/>
    </row>
    <row r="17976" spans="19:19" x14ac:dyDescent="0.3">
      <c r="S17976" s="38"/>
    </row>
    <row r="17977" spans="19:19" x14ac:dyDescent="0.3">
      <c r="S17977" s="38"/>
    </row>
    <row r="17978" spans="19:19" x14ac:dyDescent="0.3">
      <c r="S17978" s="38"/>
    </row>
    <row r="17979" spans="19:19" x14ac:dyDescent="0.3">
      <c r="S17979" s="38"/>
    </row>
    <row r="17980" spans="19:19" x14ac:dyDescent="0.3">
      <c r="S17980" s="38"/>
    </row>
    <row r="17981" spans="19:19" x14ac:dyDescent="0.3">
      <c r="S17981" s="38"/>
    </row>
    <row r="17982" spans="19:19" x14ac:dyDescent="0.3">
      <c r="S17982" s="38"/>
    </row>
    <row r="17983" spans="19:19" x14ac:dyDescent="0.3">
      <c r="S17983" s="38"/>
    </row>
    <row r="17984" spans="19:19" x14ac:dyDescent="0.3">
      <c r="S17984" s="38"/>
    </row>
    <row r="17985" spans="19:19" x14ac:dyDescent="0.3">
      <c r="S17985" s="38"/>
    </row>
    <row r="17986" spans="19:19" x14ac:dyDescent="0.3">
      <c r="S17986" s="38"/>
    </row>
    <row r="17987" spans="19:19" x14ac:dyDescent="0.3">
      <c r="S17987" s="38"/>
    </row>
    <row r="17988" spans="19:19" x14ac:dyDescent="0.3">
      <c r="S17988" s="38"/>
    </row>
    <row r="17989" spans="19:19" x14ac:dyDescent="0.3">
      <c r="S17989" s="38"/>
    </row>
    <row r="17990" spans="19:19" x14ac:dyDescent="0.3">
      <c r="S17990" s="38"/>
    </row>
    <row r="17991" spans="19:19" x14ac:dyDescent="0.3">
      <c r="S17991" s="38"/>
    </row>
    <row r="17992" spans="19:19" x14ac:dyDescent="0.3">
      <c r="S17992" s="38"/>
    </row>
    <row r="17993" spans="19:19" x14ac:dyDescent="0.3">
      <c r="S17993" s="38"/>
    </row>
    <row r="17994" spans="19:19" x14ac:dyDescent="0.3">
      <c r="S17994" s="38"/>
    </row>
    <row r="17995" spans="19:19" x14ac:dyDescent="0.3">
      <c r="S17995" s="38"/>
    </row>
    <row r="17996" spans="19:19" x14ac:dyDescent="0.3">
      <c r="S17996" s="38"/>
    </row>
    <row r="17997" spans="19:19" x14ac:dyDescent="0.3">
      <c r="S17997" s="38"/>
    </row>
    <row r="17998" spans="19:19" x14ac:dyDescent="0.3">
      <c r="S17998" s="38"/>
    </row>
    <row r="17999" spans="19:19" x14ac:dyDescent="0.3">
      <c r="S17999" s="38"/>
    </row>
    <row r="18000" spans="19:19" x14ac:dyDescent="0.3">
      <c r="S18000" s="38"/>
    </row>
    <row r="18001" spans="19:19" x14ac:dyDescent="0.3">
      <c r="S18001" s="38"/>
    </row>
    <row r="18002" spans="19:19" x14ac:dyDescent="0.3">
      <c r="S18002" s="38"/>
    </row>
    <row r="18003" spans="19:19" x14ac:dyDescent="0.3">
      <c r="S18003" s="38"/>
    </row>
    <row r="18004" spans="19:19" x14ac:dyDescent="0.3">
      <c r="S18004" s="38"/>
    </row>
    <row r="18005" spans="19:19" x14ac:dyDescent="0.3">
      <c r="S18005" s="38"/>
    </row>
    <row r="18006" spans="19:19" x14ac:dyDescent="0.3">
      <c r="S18006" s="38"/>
    </row>
    <row r="18007" spans="19:19" x14ac:dyDescent="0.3">
      <c r="S18007" s="38"/>
    </row>
    <row r="18008" spans="19:19" x14ac:dyDescent="0.3">
      <c r="S18008" s="38"/>
    </row>
    <row r="18009" spans="19:19" x14ac:dyDescent="0.3">
      <c r="S18009" s="38"/>
    </row>
    <row r="18010" spans="19:19" x14ac:dyDescent="0.3">
      <c r="S18010" s="38"/>
    </row>
    <row r="18011" spans="19:19" x14ac:dyDescent="0.3">
      <c r="S18011" s="38"/>
    </row>
    <row r="18012" spans="19:19" x14ac:dyDescent="0.3">
      <c r="S18012" s="38"/>
    </row>
    <row r="18013" spans="19:19" x14ac:dyDescent="0.3">
      <c r="S18013" s="38"/>
    </row>
    <row r="18014" spans="19:19" x14ac:dyDescent="0.3">
      <c r="S18014" s="38"/>
    </row>
    <row r="18015" spans="19:19" x14ac:dyDescent="0.3">
      <c r="S18015" s="38"/>
    </row>
    <row r="18016" spans="19:19" x14ac:dyDescent="0.3">
      <c r="S18016" s="38"/>
    </row>
    <row r="18017" spans="19:19" x14ac:dyDescent="0.3">
      <c r="S18017" s="38"/>
    </row>
    <row r="18018" spans="19:19" x14ac:dyDescent="0.3">
      <c r="S18018" s="38"/>
    </row>
    <row r="18019" spans="19:19" x14ac:dyDescent="0.3">
      <c r="S18019" s="38"/>
    </row>
    <row r="18020" spans="19:19" x14ac:dyDescent="0.3">
      <c r="S18020" s="38"/>
    </row>
    <row r="18021" spans="19:19" x14ac:dyDescent="0.3">
      <c r="S18021" s="38"/>
    </row>
    <row r="18022" spans="19:19" x14ac:dyDescent="0.3">
      <c r="S18022" s="38"/>
    </row>
    <row r="18023" spans="19:19" x14ac:dyDescent="0.3">
      <c r="S18023" s="38"/>
    </row>
    <row r="18024" spans="19:19" x14ac:dyDescent="0.3">
      <c r="S18024" s="38"/>
    </row>
    <row r="18025" spans="19:19" x14ac:dyDescent="0.3">
      <c r="S18025" s="38"/>
    </row>
    <row r="18026" spans="19:19" x14ac:dyDescent="0.3">
      <c r="S18026" s="38"/>
    </row>
    <row r="18027" spans="19:19" x14ac:dyDescent="0.3">
      <c r="S18027" s="38"/>
    </row>
    <row r="18028" spans="19:19" x14ac:dyDescent="0.3">
      <c r="S18028" s="38"/>
    </row>
    <row r="18029" spans="19:19" x14ac:dyDescent="0.3">
      <c r="S18029" s="38"/>
    </row>
    <row r="18030" spans="19:19" x14ac:dyDescent="0.3">
      <c r="S18030" s="38"/>
    </row>
    <row r="18031" spans="19:19" x14ac:dyDescent="0.3">
      <c r="S18031" s="38"/>
    </row>
    <row r="18032" spans="19:19" x14ac:dyDescent="0.3">
      <c r="S18032" s="38"/>
    </row>
    <row r="18033" spans="19:19" x14ac:dyDescent="0.3">
      <c r="S18033" s="38"/>
    </row>
    <row r="18034" spans="19:19" x14ac:dyDescent="0.3">
      <c r="S18034" s="38"/>
    </row>
    <row r="18035" spans="19:19" x14ac:dyDescent="0.3">
      <c r="S18035" s="38"/>
    </row>
    <row r="18036" spans="19:19" x14ac:dyDescent="0.3">
      <c r="S18036" s="38"/>
    </row>
    <row r="18037" spans="19:19" x14ac:dyDescent="0.3">
      <c r="S18037" s="38"/>
    </row>
    <row r="18038" spans="19:19" x14ac:dyDescent="0.3">
      <c r="S18038" s="38"/>
    </row>
    <row r="18039" spans="19:19" x14ac:dyDescent="0.3">
      <c r="S18039" s="38"/>
    </row>
    <row r="18040" spans="19:19" x14ac:dyDescent="0.3">
      <c r="S18040" s="38"/>
    </row>
    <row r="18041" spans="19:19" x14ac:dyDescent="0.3">
      <c r="S18041" s="38"/>
    </row>
    <row r="18042" spans="19:19" x14ac:dyDescent="0.3">
      <c r="S18042" s="38"/>
    </row>
    <row r="18043" spans="19:19" x14ac:dyDescent="0.3">
      <c r="S18043" s="38"/>
    </row>
    <row r="18044" spans="19:19" x14ac:dyDescent="0.3">
      <c r="S18044" s="38"/>
    </row>
    <row r="18045" spans="19:19" x14ac:dyDescent="0.3">
      <c r="S18045" s="38"/>
    </row>
    <row r="18046" spans="19:19" x14ac:dyDescent="0.3">
      <c r="S18046" s="38"/>
    </row>
    <row r="18047" spans="19:19" x14ac:dyDescent="0.3">
      <c r="S18047" s="38"/>
    </row>
    <row r="18048" spans="19:19" x14ac:dyDescent="0.3">
      <c r="S18048" s="38"/>
    </row>
    <row r="18049" spans="19:19" x14ac:dyDescent="0.3">
      <c r="S18049" s="38"/>
    </row>
    <row r="18050" spans="19:19" x14ac:dyDescent="0.3">
      <c r="S18050" s="38"/>
    </row>
    <row r="18051" spans="19:19" x14ac:dyDescent="0.3">
      <c r="S18051" s="38"/>
    </row>
    <row r="18052" spans="19:19" x14ac:dyDescent="0.3">
      <c r="S18052" s="38"/>
    </row>
    <row r="18053" spans="19:19" x14ac:dyDescent="0.3">
      <c r="S18053" s="38"/>
    </row>
    <row r="18054" spans="19:19" x14ac:dyDescent="0.3">
      <c r="S18054" s="38"/>
    </row>
    <row r="18055" spans="19:19" x14ac:dyDescent="0.3">
      <c r="S18055" s="38"/>
    </row>
    <row r="18056" spans="19:19" x14ac:dyDescent="0.3">
      <c r="S18056" s="38"/>
    </row>
    <row r="18057" spans="19:19" x14ac:dyDescent="0.3">
      <c r="S18057" s="38"/>
    </row>
    <row r="18058" spans="19:19" x14ac:dyDescent="0.3">
      <c r="S18058" s="38"/>
    </row>
    <row r="18059" spans="19:19" x14ac:dyDescent="0.3">
      <c r="S18059" s="38"/>
    </row>
    <row r="18060" spans="19:19" x14ac:dyDescent="0.3">
      <c r="S18060" s="38"/>
    </row>
    <row r="18061" spans="19:19" x14ac:dyDescent="0.3">
      <c r="S18061" s="38"/>
    </row>
    <row r="18062" spans="19:19" x14ac:dyDescent="0.3">
      <c r="S18062" s="38"/>
    </row>
    <row r="18063" spans="19:19" x14ac:dyDescent="0.3">
      <c r="S18063" s="38"/>
    </row>
    <row r="18064" spans="19:19" x14ac:dyDescent="0.3">
      <c r="S18064" s="38"/>
    </row>
    <row r="18065" spans="19:19" x14ac:dyDescent="0.3">
      <c r="S18065" s="38"/>
    </row>
    <row r="18066" spans="19:19" x14ac:dyDescent="0.3">
      <c r="S18066" s="38"/>
    </row>
    <row r="18067" spans="19:19" x14ac:dyDescent="0.3">
      <c r="S18067" s="38"/>
    </row>
    <row r="18068" spans="19:19" x14ac:dyDescent="0.3">
      <c r="S18068" s="38"/>
    </row>
    <row r="18069" spans="19:19" x14ac:dyDescent="0.3">
      <c r="S18069" s="38"/>
    </row>
    <row r="18070" spans="19:19" x14ac:dyDescent="0.3">
      <c r="S18070" s="38"/>
    </row>
    <row r="18071" spans="19:19" x14ac:dyDescent="0.3">
      <c r="S18071" s="38"/>
    </row>
    <row r="18072" spans="19:19" x14ac:dyDescent="0.3">
      <c r="S18072" s="38"/>
    </row>
    <row r="18073" spans="19:19" x14ac:dyDescent="0.3">
      <c r="S18073" s="38"/>
    </row>
    <row r="18074" spans="19:19" x14ac:dyDescent="0.3">
      <c r="S18074" s="38"/>
    </row>
    <row r="18075" spans="19:19" x14ac:dyDescent="0.3">
      <c r="S18075" s="38"/>
    </row>
    <row r="18076" spans="19:19" x14ac:dyDescent="0.3">
      <c r="S18076" s="38"/>
    </row>
    <row r="18077" spans="19:19" x14ac:dyDescent="0.3">
      <c r="S18077" s="38"/>
    </row>
    <row r="18078" spans="19:19" x14ac:dyDescent="0.3">
      <c r="S18078" s="38"/>
    </row>
    <row r="18079" spans="19:19" x14ac:dyDescent="0.3">
      <c r="S18079" s="38"/>
    </row>
    <row r="18080" spans="19:19" x14ac:dyDescent="0.3">
      <c r="S18080" s="38"/>
    </row>
    <row r="18081" spans="19:19" x14ac:dyDescent="0.3">
      <c r="S18081" s="38"/>
    </row>
    <row r="18082" spans="19:19" x14ac:dyDescent="0.3">
      <c r="S18082" s="38"/>
    </row>
    <row r="18083" spans="19:19" x14ac:dyDescent="0.3">
      <c r="S18083" s="38"/>
    </row>
    <row r="18084" spans="19:19" x14ac:dyDescent="0.3">
      <c r="S18084" s="38"/>
    </row>
    <row r="18085" spans="19:19" x14ac:dyDescent="0.3">
      <c r="S18085" s="38"/>
    </row>
    <row r="18086" spans="19:19" x14ac:dyDescent="0.3">
      <c r="S18086" s="38"/>
    </row>
    <row r="18087" spans="19:19" x14ac:dyDescent="0.3">
      <c r="S18087" s="38"/>
    </row>
    <row r="18088" spans="19:19" x14ac:dyDescent="0.3">
      <c r="S18088" s="38"/>
    </row>
    <row r="18089" spans="19:19" x14ac:dyDescent="0.3">
      <c r="S18089" s="38"/>
    </row>
    <row r="18090" spans="19:19" x14ac:dyDescent="0.3">
      <c r="S18090" s="38"/>
    </row>
    <row r="18091" spans="19:19" x14ac:dyDescent="0.3">
      <c r="S18091" s="38"/>
    </row>
    <row r="18092" spans="19:19" x14ac:dyDescent="0.3">
      <c r="S18092" s="38"/>
    </row>
    <row r="18093" spans="19:19" x14ac:dyDescent="0.3">
      <c r="S18093" s="38"/>
    </row>
    <row r="18094" spans="19:19" x14ac:dyDescent="0.3">
      <c r="S18094" s="38"/>
    </row>
    <row r="18095" spans="19:19" x14ac:dyDescent="0.3">
      <c r="S18095" s="38"/>
    </row>
    <row r="18096" spans="19:19" x14ac:dyDescent="0.3">
      <c r="S18096" s="38"/>
    </row>
    <row r="18097" spans="19:19" x14ac:dyDescent="0.3">
      <c r="S18097" s="38"/>
    </row>
    <row r="18098" spans="19:19" x14ac:dyDescent="0.3">
      <c r="S18098" s="38"/>
    </row>
    <row r="18099" spans="19:19" x14ac:dyDescent="0.3">
      <c r="S18099" s="38"/>
    </row>
    <row r="18100" spans="19:19" x14ac:dyDescent="0.3">
      <c r="S18100" s="38"/>
    </row>
    <row r="18101" spans="19:19" x14ac:dyDescent="0.3">
      <c r="S18101" s="38"/>
    </row>
    <row r="18102" spans="19:19" x14ac:dyDescent="0.3">
      <c r="S18102" s="38"/>
    </row>
    <row r="18103" spans="19:19" x14ac:dyDescent="0.3">
      <c r="S18103" s="38"/>
    </row>
    <row r="18104" spans="19:19" x14ac:dyDescent="0.3">
      <c r="S18104" s="38"/>
    </row>
    <row r="18105" spans="19:19" x14ac:dyDescent="0.3">
      <c r="S18105" s="38"/>
    </row>
    <row r="18106" spans="19:19" x14ac:dyDescent="0.3">
      <c r="S18106" s="38"/>
    </row>
    <row r="18107" spans="19:19" x14ac:dyDescent="0.3">
      <c r="S18107" s="38"/>
    </row>
    <row r="18108" spans="19:19" x14ac:dyDescent="0.3">
      <c r="S18108" s="38"/>
    </row>
    <row r="18109" spans="19:19" x14ac:dyDescent="0.3">
      <c r="S18109" s="38"/>
    </row>
    <row r="18110" spans="19:19" x14ac:dyDescent="0.3">
      <c r="S18110" s="38"/>
    </row>
    <row r="18111" spans="19:19" x14ac:dyDescent="0.3">
      <c r="S18111" s="38"/>
    </row>
    <row r="18112" spans="19:19" x14ac:dyDescent="0.3">
      <c r="S18112" s="38"/>
    </row>
    <row r="18113" spans="19:19" x14ac:dyDescent="0.3">
      <c r="S18113" s="38"/>
    </row>
    <row r="18114" spans="19:19" x14ac:dyDescent="0.3">
      <c r="S18114" s="38"/>
    </row>
    <row r="18115" spans="19:19" x14ac:dyDescent="0.3">
      <c r="S18115" s="38"/>
    </row>
    <row r="18116" spans="19:19" x14ac:dyDescent="0.3">
      <c r="S18116" s="38"/>
    </row>
    <row r="18117" spans="19:19" x14ac:dyDescent="0.3">
      <c r="S18117" s="38"/>
    </row>
    <row r="18118" spans="19:19" x14ac:dyDescent="0.3">
      <c r="S18118" s="38"/>
    </row>
    <row r="18119" spans="19:19" x14ac:dyDescent="0.3">
      <c r="S18119" s="38"/>
    </row>
    <row r="18120" spans="19:19" x14ac:dyDescent="0.3">
      <c r="S18120" s="38"/>
    </row>
    <row r="18121" spans="19:19" x14ac:dyDescent="0.3">
      <c r="S18121" s="38"/>
    </row>
    <row r="18122" spans="19:19" x14ac:dyDescent="0.3">
      <c r="S18122" s="38"/>
    </row>
    <row r="18123" spans="19:19" x14ac:dyDescent="0.3">
      <c r="S18123" s="38"/>
    </row>
    <row r="18124" spans="19:19" x14ac:dyDescent="0.3">
      <c r="S18124" s="38"/>
    </row>
    <row r="18125" spans="19:19" x14ac:dyDescent="0.3">
      <c r="S18125" s="38"/>
    </row>
    <row r="18126" spans="19:19" x14ac:dyDescent="0.3">
      <c r="S18126" s="38"/>
    </row>
    <row r="18127" spans="19:19" x14ac:dyDescent="0.3">
      <c r="S18127" s="38"/>
    </row>
    <row r="18128" spans="19:19" x14ac:dyDescent="0.3">
      <c r="S18128" s="38"/>
    </row>
    <row r="18129" spans="19:19" x14ac:dyDescent="0.3">
      <c r="S18129" s="38"/>
    </row>
    <row r="18130" spans="19:19" x14ac:dyDescent="0.3">
      <c r="S18130" s="38"/>
    </row>
    <row r="18131" spans="19:19" x14ac:dyDescent="0.3">
      <c r="S18131" s="38"/>
    </row>
    <row r="18132" spans="19:19" x14ac:dyDescent="0.3">
      <c r="S18132" s="38"/>
    </row>
    <row r="18133" spans="19:19" x14ac:dyDescent="0.3">
      <c r="S18133" s="38"/>
    </row>
    <row r="18134" spans="19:19" x14ac:dyDescent="0.3">
      <c r="S18134" s="38"/>
    </row>
    <row r="18135" spans="19:19" x14ac:dyDescent="0.3">
      <c r="S18135" s="38"/>
    </row>
    <row r="18136" spans="19:19" x14ac:dyDescent="0.3">
      <c r="S18136" s="38"/>
    </row>
    <row r="18137" spans="19:19" x14ac:dyDescent="0.3">
      <c r="S18137" s="38"/>
    </row>
    <row r="18138" spans="19:19" x14ac:dyDescent="0.3">
      <c r="S18138" s="38"/>
    </row>
    <row r="18139" spans="19:19" x14ac:dyDescent="0.3">
      <c r="S18139" s="38"/>
    </row>
    <row r="18140" spans="19:19" x14ac:dyDescent="0.3">
      <c r="S18140" s="38"/>
    </row>
    <row r="18141" spans="19:19" x14ac:dyDescent="0.3">
      <c r="S18141" s="38"/>
    </row>
    <row r="18142" spans="19:19" x14ac:dyDescent="0.3">
      <c r="S18142" s="38"/>
    </row>
    <row r="18143" spans="19:19" x14ac:dyDescent="0.3">
      <c r="S18143" s="38"/>
    </row>
    <row r="18144" spans="19:19" x14ac:dyDescent="0.3">
      <c r="S18144" s="38"/>
    </row>
    <row r="18145" spans="19:19" x14ac:dyDescent="0.3">
      <c r="S18145" s="38"/>
    </row>
    <row r="18146" spans="19:19" x14ac:dyDescent="0.3">
      <c r="S18146" s="38"/>
    </row>
    <row r="18147" spans="19:19" x14ac:dyDescent="0.3">
      <c r="S18147" s="38"/>
    </row>
    <row r="18148" spans="19:19" x14ac:dyDescent="0.3">
      <c r="S18148" s="38"/>
    </row>
    <row r="18149" spans="19:19" x14ac:dyDescent="0.3">
      <c r="S18149" s="38"/>
    </row>
    <row r="18150" spans="19:19" x14ac:dyDescent="0.3">
      <c r="S18150" s="38"/>
    </row>
    <row r="18151" spans="19:19" x14ac:dyDescent="0.3">
      <c r="S18151" s="38"/>
    </row>
    <row r="18152" spans="19:19" x14ac:dyDescent="0.3">
      <c r="S18152" s="38"/>
    </row>
    <row r="18153" spans="19:19" x14ac:dyDescent="0.3">
      <c r="S18153" s="38"/>
    </row>
    <row r="18154" spans="19:19" x14ac:dyDescent="0.3">
      <c r="S18154" s="38"/>
    </row>
    <row r="18155" spans="19:19" x14ac:dyDescent="0.3">
      <c r="S18155" s="38"/>
    </row>
    <row r="18156" spans="19:19" x14ac:dyDescent="0.3">
      <c r="S18156" s="38"/>
    </row>
    <row r="18157" spans="19:19" x14ac:dyDescent="0.3">
      <c r="S18157" s="38"/>
    </row>
    <row r="18158" spans="19:19" x14ac:dyDescent="0.3">
      <c r="S18158" s="38"/>
    </row>
    <row r="18159" spans="19:19" x14ac:dyDescent="0.3">
      <c r="S18159" s="38"/>
    </row>
    <row r="18160" spans="19:19" x14ac:dyDescent="0.3">
      <c r="S18160" s="38"/>
    </row>
    <row r="18161" spans="19:19" x14ac:dyDescent="0.3">
      <c r="S18161" s="38"/>
    </row>
    <row r="18162" spans="19:19" x14ac:dyDescent="0.3">
      <c r="S18162" s="38"/>
    </row>
    <row r="18163" spans="19:19" x14ac:dyDescent="0.3">
      <c r="S18163" s="38"/>
    </row>
    <row r="18164" spans="19:19" x14ac:dyDescent="0.3">
      <c r="S18164" s="38"/>
    </row>
    <row r="18165" spans="19:19" x14ac:dyDescent="0.3">
      <c r="S18165" s="38"/>
    </row>
    <row r="18166" spans="19:19" x14ac:dyDescent="0.3">
      <c r="S18166" s="38"/>
    </row>
    <row r="18167" spans="19:19" x14ac:dyDescent="0.3">
      <c r="S18167" s="38"/>
    </row>
    <row r="18168" spans="19:19" x14ac:dyDescent="0.3">
      <c r="S18168" s="38"/>
    </row>
    <row r="18169" spans="19:19" x14ac:dyDescent="0.3">
      <c r="S18169" s="38"/>
    </row>
    <row r="18170" spans="19:19" x14ac:dyDescent="0.3">
      <c r="S18170" s="38"/>
    </row>
    <row r="18171" spans="19:19" x14ac:dyDescent="0.3">
      <c r="S18171" s="38"/>
    </row>
    <row r="18172" spans="19:19" x14ac:dyDescent="0.3">
      <c r="S18172" s="38"/>
    </row>
    <row r="18173" spans="19:19" x14ac:dyDescent="0.3">
      <c r="S18173" s="38"/>
    </row>
    <row r="18174" spans="19:19" x14ac:dyDescent="0.3">
      <c r="S18174" s="38"/>
    </row>
    <row r="18175" spans="19:19" x14ac:dyDescent="0.3">
      <c r="S18175" s="38"/>
    </row>
    <row r="18176" spans="19:19" x14ac:dyDescent="0.3">
      <c r="S18176" s="38"/>
    </row>
    <row r="18177" spans="19:19" x14ac:dyDescent="0.3">
      <c r="S18177" s="38"/>
    </row>
    <row r="18178" spans="19:19" x14ac:dyDescent="0.3">
      <c r="S18178" s="38"/>
    </row>
    <row r="18179" spans="19:19" x14ac:dyDescent="0.3">
      <c r="S18179" s="38"/>
    </row>
    <row r="18180" spans="19:19" x14ac:dyDescent="0.3">
      <c r="S18180" s="38"/>
    </row>
    <row r="18181" spans="19:19" x14ac:dyDescent="0.3">
      <c r="S18181" s="38"/>
    </row>
    <row r="18182" spans="19:19" x14ac:dyDescent="0.3">
      <c r="S18182" s="38"/>
    </row>
    <row r="18183" spans="19:19" x14ac:dyDescent="0.3">
      <c r="S18183" s="38"/>
    </row>
    <row r="18184" spans="19:19" x14ac:dyDescent="0.3">
      <c r="S18184" s="38"/>
    </row>
    <row r="18185" spans="19:19" x14ac:dyDescent="0.3">
      <c r="S18185" s="38"/>
    </row>
    <row r="18186" spans="19:19" x14ac:dyDescent="0.3">
      <c r="S18186" s="38"/>
    </row>
    <row r="18187" spans="19:19" x14ac:dyDescent="0.3">
      <c r="S18187" s="38"/>
    </row>
    <row r="18188" spans="19:19" x14ac:dyDescent="0.3">
      <c r="S18188" s="38"/>
    </row>
    <row r="18189" spans="19:19" x14ac:dyDescent="0.3">
      <c r="S18189" s="38"/>
    </row>
    <row r="18190" spans="19:19" x14ac:dyDescent="0.3">
      <c r="S18190" s="38"/>
    </row>
    <row r="18191" spans="19:19" x14ac:dyDescent="0.3">
      <c r="S18191" s="38"/>
    </row>
    <row r="18192" spans="19:19" x14ac:dyDescent="0.3">
      <c r="S18192" s="38"/>
    </row>
    <row r="18193" spans="19:19" x14ac:dyDescent="0.3">
      <c r="S18193" s="38"/>
    </row>
    <row r="18194" spans="19:19" x14ac:dyDescent="0.3">
      <c r="S18194" s="38"/>
    </row>
    <row r="18195" spans="19:19" x14ac:dyDescent="0.3">
      <c r="S18195" s="38"/>
    </row>
    <row r="18196" spans="19:19" x14ac:dyDescent="0.3">
      <c r="S18196" s="38"/>
    </row>
    <row r="18197" spans="19:19" x14ac:dyDescent="0.3">
      <c r="S18197" s="38"/>
    </row>
    <row r="18198" spans="19:19" x14ac:dyDescent="0.3">
      <c r="S18198" s="38"/>
    </row>
    <row r="18199" spans="19:19" x14ac:dyDescent="0.3">
      <c r="S18199" s="38"/>
    </row>
    <row r="18200" spans="19:19" x14ac:dyDescent="0.3">
      <c r="S18200" s="38"/>
    </row>
    <row r="18201" spans="19:19" x14ac:dyDescent="0.3">
      <c r="S18201" s="38"/>
    </row>
    <row r="18202" spans="19:19" x14ac:dyDescent="0.3">
      <c r="S18202" s="38"/>
    </row>
    <row r="18203" spans="19:19" x14ac:dyDescent="0.3">
      <c r="S18203" s="38"/>
    </row>
    <row r="18204" spans="19:19" x14ac:dyDescent="0.3">
      <c r="S18204" s="38"/>
    </row>
    <row r="18205" spans="19:19" x14ac:dyDescent="0.3">
      <c r="S18205" s="38"/>
    </row>
    <row r="18206" spans="19:19" x14ac:dyDescent="0.3">
      <c r="S18206" s="38"/>
    </row>
    <row r="18207" spans="19:19" x14ac:dyDescent="0.3">
      <c r="S18207" s="38"/>
    </row>
    <row r="18208" spans="19:19" x14ac:dyDescent="0.3">
      <c r="S18208" s="38"/>
    </row>
    <row r="18209" spans="19:19" x14ac:dyDescent="0.3">
      <c r="S18209" s="38"/>
    </row>
    <row r="18210" spans="19:19" x14ac:dyDescent="0.3">
      <c r="S18210" s="38"/>
    </row>
    <row r="18211" spans="19:19" x14ac:dyDescent="0.3">
      <c r="S18211" s="38"/>
    </row>
    <row r="18212" spans="19:19" x14ac:dyDescent="0.3">
      <c r="S18212" s="38"/>
    </row>
    <row r="18213" spans="19:19" x14ac:dyDescent="0.3">
      <c r="S18213" s="38"/>
    </row>
    <row r="18214" spans="19:19" x14ac:dyDescent="0.3">
      <c r="S18214" s="38"/>
    </row>
    <row r="18215" spans="19:19" x14ac:dyDescent="0.3">
      <c r="S18215" s="38"/>
    </row>
    <row r="18216" spans="19:19" x14ac:dyDescent="0.3">
      <c r="S18216" s="38"/>
    </row>
    <row r="18217" spans="19:19" x14ac:dyDescent="0.3">
      <c r="S18217" s="38"/>
    </row>
    <row r="18218" spans="19:19" x14ac:dyDescent="0.3">
      <c r="S18218" s="38"/>
    </row>
    <row r="18219" spans="19:19" x14ac:dyDescent="0.3">
      <c r="S18219" s="38"/>
    </row>
    <row r="18220" spans="19:19" x14ac:dyDescent="0.3">
      <c r="S18220" s="38"/>
    </row>
    <row r="18221" spans="19:19" x14ac:dyDescent="0.3">
      <c r="S18221" s="38"/>
    </row>
    <row r="18222" spans="19:19" x14ac:dyDescent="0.3">
      <c r="S18222" s="38"/>
    </row>
    <row r="18223" spans="19:19" x14ac:dyDescent="0.3">
      <c r="S18223" s="38"/>
    </row>
    <row r="18224" spans="19:19" x14ac:dyDescent="0.3">
      <c r="S18224" s="38"/>
    </row>
    <row r="18225" spans="19:19" x14ac:dyDescent="0.3">
      <c r="S18225" s="38"/>
    </row>
    <row r="18226" spans="19:19" x14ac:dyDescent="0.3">
      <c r="S18226" s="38"/>
    </row>
    <row r="18227" spans="19:19" x14ac:dyDescent="0.3">
      <c r="S18227" s="38"/>
    </row>
    <row r="18228" spans="19:19" x14ac:dyDescent="0.3">
      <c r="S18228" s="38"/>
    </row>
    <row r="18229" spans="19:19" x14ac:dyDescent="0.3">
      <c r="S18229" s="38"/>
    </row>
    <row r="18230" spans="19:19" x14ac:dyDescent="0.3">
      <c r="S18230" s="38"/>
    </row>
    <row r="18231" spans="19:19" x14ac:dyDescent="0.3">
      <c r="S18231" s="38"/>
    </row>
    <row r="18232" spans="19:19" x14ac:dyDescent="0.3">
      <c r="S18232" s="38"/>
    </row>
    <row r="18233" spans="19:19" x14ac:dyDescent="0.3">
      <c r="S18233" s="38"/>
    </row>
    <row r="18234" spans="19:19" x14ac:dyDescent="0.3">
      <c r="S18234" s="38"/>
    </row>
    <row r="18235" spans="19:19" x14ac:dyDescent="0.3">
      <c r="S18235" s="38"/>
    </row>
    <row r="18236" spans="19:19" x14ac:dyDescent="0.3">
      <c r="S18236" s="38"/>
    </row>
    <row r="18237" spans="19:19" x14ac:dyDescent="0.3">
      <c r="S18237" s="38"/>
    </row>
    <row r="18238" spans="19:19" x14ac:dyDescent="0.3">
      <c r="S18238" s="38"/>
    </row>
    <row r="18239" spans="19:19" x14ac:dyDescent="0.3">
      <c r="S18239" s="38"/>
    </row>
    <row r="18240" spans="19:19" x14ac:dyDescent="0.3">
      <c r="S18240" s="38"/>
    </row>
    <row r="18241" spans="19:19" x14ac:dyDescent="0.3">
      <c r="S18241" s="38"/>
    </row>
    <row r="18242" spans="19:19" x14ac:dyDescent="0.3">
      <c r="S18242" s="38"/>
    </row>
    <row r="18243" spans="19:19" x14ac:dyDescent="0.3">
      <c r="S18243" s="38"/>
    </row>
    <row r="18244" spans="19:19" x14ac:dyDescent="0.3">
      <c r="S18244" s="38"/>
    </row>
    <row r="18245" spans="19:19" x14ac:dyDescent="0.3">
      <c r="S18245" s="38"/>
    </row>
    <row r="18246" spans="19:19" x14ac:dyDescent="0.3">
      <c r="S18246" s="38"/>
    </row>
    <row r="18247" spans="19:19" x14ac:dyDescent="0.3">
      <c r="S18247" s="38"/>
    </row>
    <row r="18248" spans="19:19" x14ac:dyDescent="0.3">
      <c r="S18248" s="38"/>
    </row>
    <row r="18249" spans="19:19" x14ac:dyDescent="0.3">
      <c r="S18249" s="38"/>
    </row>
    <row r="18250" spans="19:19" x14ac:dyDescent="0.3">
      <c r="S18250" s="38"/>
    </row>
    <row r="18251" spans="19:19" x14ac:dyDescent="0.3">
      <c r="S18251" s="38"/>
    </row>
    <row r="18252" spans="19:19" x14ac:dyDescent="0.3">
      <c r="S18252" s="38"/>
    </row>
    <row r="18253" spans="19:19" x14ac:dyDescent="0.3">
      <c r="S18253" s="38"/>
    </row>
    <row r="18254" spans="19:19" x14ac:dyDescent="0.3">
      <c r="S18254" s="38"/>
    </row>
    <row r="18255" spans="19:19" x14ac:dyDescent="0.3">
      <c r="S18255" s="38"/>
    </row>
    <row r="18256" spans="19:19" x14ac:dyDescent="0.3">
      <c r="S18256" s="38"/>
    </row>
    <row r="18257" spans="19:19" x14ac:dyDescent="0.3">
      <c r="S18257" s="38"/>
    </row>
    <row r="18258" spans="19:19" x14ac:dyDescent="0.3">
      <c r="S18258" s="38"/>
    </row>
    <row r="18259" spans="19:19" x14ac:dyDescent="0.3">
      <c r="S18259" s="38"/>
    </row>
    <row r="18260" spans="19:19" x14ac:dyDescent="0.3">
      <c r="S18260" s="38"/>
    </row>
    <row r="18261" spans="19:19" x14ac:dyDescent="0.3">
      <c r="S18261" s="38"/>
    </row>
    <row r="18262" spans="19:19" x14ac:dyDescent="0.3">
      <c r="S18262" s="38"/>
    </row>
    <row r="18263" spans="19:19" x14ac:dyDescent="0.3">
      <c r="S18263" s="38"/>
    </row>
    <row r="18264" spans="19:19" x14ac:dyDescent="0.3">
      <c r="S18264" s="38"/>
    </row>
    <row r="18265" spans="19:19" x14ac:dyDescent="0.3">
      <c r="S18265" s="38"/>
    </row>
    <row r="18266" spans="19:19" x14ac:dyDescent="0.3">
      <c r="S18266" s="38"/>
    </row>
    <row r="18267" spans="19:19" x14ac:dyDescent="0.3">
      <c r="S18267" s="38"/>
    </row>
    <row r="18268" spans="19:19" x14ac:dyDescent="0.3">
      <c r="S18268" s="38"/>
    </row>
    <row r="18269" spans="19:19" x14ac:dyDescent="0.3">
      <c r="S18269" s="38"/>
    </row>
    <row r="18270" spans="19:19" x14ac:dyDescent="0.3">
      <c r="S18270" s="38"/>
    </row>
    <row r="18271" spans="19:19" x14ac:dyDescent="0.3">
      <c r="S18271" s="38"/>
    </row>
    <row r="18272" spans="19:19" x14ac:dyDescent="0.3">
      <c r="S18272" s="38"/>
    </row>
    <row r="18273" spans="19:19" x14ac:dyDescent="0.3">
      <c r="S18273" s="38"/>
    </row>
    <row r="18274" spans="19:19" x14ac:dyDescent="0.3">
      <c r="S18274" s="38"/>
    </row>
    <row r="18275" spans="19:19" x14ac:dyDescent="0.3">
      <c r="S18275" s="38"/>
    </row>
    <row r="18276" spans="19:19" x14ac:dyDescent="0.3">
      <c r="S18276" s="38"/>
    </row>
    <row r="18277" spans="19:19" x14ac:dyDescent="0.3">
      <c r="S18277" s="38"/>
    </row>
    <row r="18278" spans="19:19" x14ac:dyDescent="0.3">
      <c r="S18278" s="38"/>
    </row>
    <row r="18279" spans="19:19" x14ac:dyDescent="0.3">
      <c r="S18279" s="38"/>
    </row>
    <row r="18280" spans="19:19" x14ac:dyDescent="0.3">
      <c r="S18280" s="38"/>
    </row>
    <row r="18281" spans="19:19" x14ac:dyDescent="0.3">
      <c r="S18281" s="38"/>
    </row>
    <row r="18282" spans="19:19" x14ac:dyDescent="0.3">
      <c r="S18282" s="38"/>
    </row>
    <row r="18283" spans="19:19" x14ac:dyDescent="0.3">
      <c r="S18283" s="38"/>
    </row>
    <row r="18284" spans="19:19" x14ac:dyDescent="0.3">
      <c r="S18284" s="38"/>
    </row>
    <row r="18285" spans="19:19" x14ac:dyDescent="0.3">
      <c r="S18285" s="38"/>
    </row>
    <row r="18286" spans="19:19" x14ac:dyDescent="0.3">
      <c r="S18286" s="38"/>
    </row>
    <row r="18287" spans="19:19" x14ac:dyDescent="0.3">
      <c r="S18287" s="38"/>
    </row>
    <row r="18288" spans="19:19" x14ac:dyDescent="0.3">
      <c r="S18288" s="38"/>
    </row>
    <row r="18289" spans="19:19" x14ac:dyDescent="0.3">
      <c r="S18289" s="38"/>
    </row>
    <row r="18290" spans="19:19" x14ac:dyDescent="0.3">
      <c r="S18290" s="38"/>
    </row>
    <row r="18291" spans="19:19" x14ac:dyDescent="0.3">
      <c r="S18291" s="38"/>
    </row>
    <row r="18292" spans="19:19" x14ac:dyDescent="0.3">
      <c r="S18292" s="38"/>
    </row>
    <row r="18293" spans="19:19" x14ac:dyDescent="0.3">
      <c r="S18293" s="38"/>
    </row>
    <row r="18294" spans="19:19" x14ac:dyDescent="0.3">
      <c r="S18294" s="38"/>
    </row>
    <row r="18295" spans="19:19" x14ac:dyDescent="0.3">
      <c r="S18295" s="38"/>
    </row>
    <row r="18296" spans="19:19" x14ac:dyDescent="0.3">
      <c r="S18296" s="38"/>
    </row>
    <row r="18297" spans="19:19" x14ac:dyDescent="0.3">
      <c r="S18297" s="38"/>
    </row>
    <row r="18298" spans="19:19" x14ac:dyDescent="0.3">
      <c r="S18298" s="38"/>
    </row>
    <row r="18299" spans="19:19" x14ac:dyDescent="0.3">
      <c r="S18299" s="38"/>
    </row>
    <row r="18300" spans="19:19" x14ac:dyDescent="0.3">
      <c r="S18300" s="38"/>
    </row>
    <row r="18301" spans="19:19" x14ac:dyDescent="0.3">
      <c r="S18301" s="38"/>
    </row>
    <row r="18302" spans="19:19" x14ac:dyDescent="0.3">
      <c r="S18302" s="38"/>
    </row>
    <row r="18303" spans="19:19" x14ac:dyDescent="0.3">
      <c r="S18303" s="38"/>
    </row>
    <row r="18304" spans="19:19" x14ac:dyDescent="0.3">
      <c r="S18304" s="38"/>
    </row>
    <row r="18305" spans="19:19" x14ac:dyDescent="0.3">
      <c r="S18305" s="38"/>
    </row>
    <row r="18306" spans="19:19" x14ac:dyDescent="0.3">
      <c r="S18306" s="38"/>
    </row>
    <row r="18307" spans="19:19" x14ac:dyDescent="0.3">
      <c r="S18307" s="38"/>
    </row>
    <row r="18308" spans="19:19" x14ac:dyDescent="0.3">
      <c r="S18308" s="38"/>
    </row>
    <row r="18309" spans="19:19" x14ac:dyDescent="0.3">
      <c r="S18309" s="38"/>
    </row>
    <row r="18310" spans="19:19" x14ac:dyDescent="0.3">
      <c r="S18310" s="38"/>
    </row>
    <row r="18311" spans="19:19" x14ac:dyDescent="0.3">
      <c r="S18311" s="38"/>
    </row>
    <row r="18312" spans="19:19" x14ac:dyDescent="0.3">
      <c r="S18312" s="38"/>
    </row>
    <row r="18313" spans="19:19" x14ac:dyDescent="0.3">
      <c r="S18313" s="38"/>
    </row>
    <row r="18314" spans="19:19" x14ac:dyDescent="0.3">
      <c r="S18314" s="38"/>
    </row>
    <row r="18315" spans="19:19" x14ac:dyDescent="0.3">
      <c r="S18315" s="38"/>
    </row>
    <row r="18316" spans="19:19" x14ac:dyDescent="0.3">
      <c r="S18316" s="38"/>
    </row>
    <row r="18317" spans="19:19" x14ac:dyDescent="0.3">
      <c r="S18317" s="38"/>
    </row>
    <row r="18318" spans="19:19" x14ac:dyDescent="0.3">
      <c r="S18318" s="38"/>
    </row>
    <row r="18319" spans="19:19" x14ac:dyDescent="0.3">
      <c r="S18319" s="38"/>
    </row>
    <row r="18320" spans="19:19" x14ac:dyDescent="0.3">
      <c r="S18320" s="38"/>
    </row>
    <row r="18321" spans="19:19" x14ac:dyDescent="0.3">
      <c r="S18321" s="38"/>
    </row>
    <row r="18322" spans="19:19" x14ac:dyDescent="0.3">
      <c r="S18322" s="38"/>
    </row>
    <row r="18323" spans="19:19" x14ac:dyDescent="0.3">
      <c r="S18323" s="38"/>
    </row>
    <row r="18324" spans="19:19" x14ac:dyDescent="0.3">
      <c r="S18324" s="38"/>
    </row>
    <row r="18325" spans="19:19" x14ac:dyDescent="0.3">
      <c r="S18325" s="38"/>
    </row>
    <row r="18326" spans="19:19" x14ac:dyDescent="0.3">
      <c r="S18326" s="38"/>
    </row>
    <row r="18327" spans="19:19" x14ac:dyDescent="0.3">
      <c r="S18327" s="38"/>
    </row>
    <row r="18328" spans="19:19" x14ac:dyDescent="0.3">
      <c r="S18328" s="38"/>
    </row>
    <row r="18329" spans="19:19" x14ac:dyDescent="0.3">
      <c r="S18329" s="38"/>
    </row>
    <row r="18330" spans="19:19" x14ac:dyDescent="0.3">
      <c r="S18330" s="38"/>
    </row>
    <row r="18331" spans="19:19" x14ac:dyDescent="0.3">
      <c r="S18331" s="38"/>
    </row>
    <row r="18332" spans="19:19" x14ac:dyDescent="0.3">
      <c r="S18332" s="38"/>
    </row>
    <row r="18333" spans="19:19" x14ac:dyDescent="0.3">
      <c r="S18333" s="38"/>
    </row>
    <row r="18334" spans="19:19" x14ac:dyDescent="0.3">
      <c r="S18334" s="38"/>
    </row>
    <row r="18335" spans="19:19" x14ac:dyDescent="0.3">
      <c r="S18335" s="38"/>
    </row>
    <row r="18336" spans="19:19" x14ac:dyDescent="0.3">
      <c r="S18336" s="38"/>
    </row>
    <row r="18337" spans="19:19" x14ac:dyDescent="0.3">
      <c r="S18337" s="38"/>
    </row>
    <row r="18338" spans="19:19" x14ac:dyDescent="0.3">
      <c r="S18338" s="38"/>
    </row>
    <row r="18339" spans="19:19" x14ac:dyDescent="0.3">
      <c r="S18339" s="38"/>
    </row>
    <row r="18340" spans="19:19" x14ac:dyDescent="0.3">
      <c r="S18340" s="38"/>
    </row>
    <row r="18341" spans="19:19" x14ac:dyDescent="0.3">
      <c r="S18341" s="38"/>
    </row>
    <row r="18342" spans="19:19" x14ac:dyDescent="0.3">
      <c r="S18342" s="38"/>
    </row>
    <row r="18343" spans="19:19" x14ac:dyDescent="0.3">
      <c r="S18343" s="38"/>
    </row>
    <row r="18344" spans="19:19" x14ac:dyDescent="0.3">
      <c r="S18344" s="38"/>
    </row>
    <row r="18345" spans="19:19" x14ac:dyDescent="0.3">
      <c r="S18345" s="38"/>
    </row>
    <row r="18346" spans="19:19" x14ac:dyDescent="0.3">
      <c r="S18346" s="38"/>
    </row>
    <row r="18347" spans="19:19" x14ac:dyDescent="0.3">
      <c r="S18347" s="38"/>
    </row>
    <row r="18348" spans="19:19" x14ac:dyDescent="0.3">
      <c r="S18348" s="38"/>
    </row>
    <row r="18349" spans="19:19" x14ac:dyDescent="0.3">
      <c r="S18349" s="38"/>
    </row>
    <row r="18350" spans="19:19" x14ac:dyDescent="0.3">
      <c r="S18350" s="38"/>
    </row>
    <row r="18351" spans="19:19" x14ac:dyDescent="0.3">
      <c r="S18351" s="38"/>
    </row>
    <row r="18352" spans="19:19" x14ac:dyDescent="0.3">
      <c r="S18352" s="38"/>
    </row>
    <row r="18353" spans="19:19" x14ac:dyDescent="0.3">
      <c r="S18353" s="38"/>
    </row>
    <row r="18354" spans="19:19" x14ac:dyDescent="0.3">
      <c r="S18354" s="38"/>
    </row>
    <row r="18355" spans="19:19" x14ac:dyDescent="0.3">
      <c r="S18355" s="38"/>
    </row>
    <row r="18356" spans="19:19" x14ac:dyDescent="0.3">
      <c r="S18356" s="38"/>
    </row>
    <row r="18357" spans="19:19" x14ac:dyDescent="0.3">
      <c r="S18357" s="38"/>
    </row>
    <row r="18358" spans="19:19" x14ac:dyDescent="0.3">
      <c r="S18358" s="38"/>
    </row>
    <row r="18359" spans="19:19" x14ac:dyDescent="0.3">
      <c r="S18359" s="38"/>
    </row>
    <row r="18360" spans="19:19" x14ac:dyDescent="0.3">
      <c r="S18360" s="38"/>
    </row>
    <row r="18361" spans="19:19" x14ac:dyDescent="0.3">
      <c r="S18361" s="38"/>
    </row>
    <row r="18362" spans="19:19" x14ac:dyDescent="0.3">
      <c r="S18362" s="38"/>
    </row>
    <row r="18363" spans="19:19" x14ac:dyDescent="0.3">
      <c r="S18363" s="38"/>
    </row>
    <row r="18364" spans="19:19" x14ac:dyDescent="0.3">
      <c r="S18364" s="38"/>
    </row>
    <row r="18365" spans="19:19" x14ac:dyDescent="0.3">
      <c r="S18365" s="38"/>
    </row>
    <row r="18366" spans="19:19" x14ac:dyDescent="0.3">
      <c r="S18366" s="38"/>
    </row>
    <row r="18367" spans="19:19" x14ac:dyDescent="0.3">
      <c r="S18367" s="38"/>
    </row>
    <row r="18368" spans="19:19" x14ac:dyDescent="0.3">
      <c r="S18368" s="38"/>
    </row>
    <row r="18369" spans="19:19" x14ac:dyDescent="0.3">
      <c r="S18369" s="38"/>
    </row>
    <row r="18370" spans="19:19" x14ac:dyDescent="0.3">
      <c r="S18370" s="38"/>
    </row>
    <row r="18371" spans="19:19" x14ac:dyDescent="0.3">
      <c r="S18371" s="38"/>
    </row>
    <row r="18372" spans="19:19" x14ac:dyDescent="0.3">
      <c r="S18372" s="38"/>
    </row>
    <row r="18373" spans="19:19" x14ac:dyDescent="0.3">
      <c r="S18373" s="38"/>
    </row>
    <row r="18374" spans="19:19" x14ac:dyDescent="0.3">
      <c r="S18374" s="38"/>
    </row>
    <row r="18375" spans="19:19" x14ac:dyDescent="0.3">
      <c r="S18375" s="38"/>
    </row>
    <row r="18376" spans="19:19" x14ac:dyDescent="0.3">
      <c r="S18376" s="38"/>
    </row>
    <row r="18377" spans="19:19" x14ac:dyDescent="0.3">
      <c r="S18377" s="38"/>
    </row>
    <row r="18378" spans="19:19" x14ac:dyDescent="0.3">
      <c r="S18378" s="38"/>
    </row>
    <row r="18379" spans="19:19" x14ac:dyDescent="0.3">
      <c r="S18379" s="38"/>
    </row>
    <row r="18380" spans="19:19" x14ac:dyDescent="0.3">
      <c r="S18380" s="38"/>
    </row>
    <row r="18381" spans="19:19" x14ac:dyDescent="0.3">
      <c r="S18381" s="38"/>
    </row>
    <row r="18382" spans="19:19" x14ac:dyDescent="0.3">
      <c r="S18382" s="38"/>
    </row>
    <row r="18383" spans="19:19" x14ac:dyDescent="0.3">
      <c r="S18383" s="38"/>
    </row>
    <row r="18384" spans="19:19" x14ac:dyDescent="0.3">
      <c r="S18384" s="38"/>
    </row>
    <row r="18385" spans="19:19" x14ac:dyDescent="0.3">
      <c r="S18385" s="38"/>
    </row>
    <row r="18386" spans="19:19" x14ac:dyDescent="0.3">
      <c r="S18386" s="38"/>
    </row>
    <row r="18387" spans="19:19" x14ac:dyDescent="0.3">
      <c r="S18387" s="38"/>
    </row>
    <row r="18388" spans="19:19" x14ac:dyDescent="0.3">
      <c r="S18388" s="38"/>
    </row>
    <row r="18389" spans="19:19" x14ac:dyDescent="0.3">
      <c r="S18389" s="38"/>
    </row>
    <row r="18390" spans="19:19" x14ac:dyDescent="0.3">
      <c r="S18390" s="38"/>
    </row>
    <row r="18391" spans="19:19" x14ac:dyDescent="0.3">
      <c r="S18391" s="38"/>
    </row>
    <row r="18392" spans="19:19" x14ac:dyDescent="0.3">
      <c r="S18392" s="38"/>
    </row>
    <row r="18393" spans="19:19" x14ac:dyDescent="0.3">
      <c r="S18393" s="38"/>
    </row>
    <row r="18394" spans="19:19" x14ac:dyDescent="0.3">
      <c r="S18394" s="38"/>
    </row>
    <row r="18395" spans="19:19" x14ac:dyDescent="0.3">
      <c r="S18395" s="38"/>
    </row>
    <row r="18396" spans="19:19" x14ac:dyDescent="0.3">
      <c r="S18396" s="38"/>
    </row>
    <row r="18397" spans="19:19" x14ac:dyDescent="0.3">
      <c r="S18397" s="38"/>
    </row>
    <row r="18398" spans="19:19" x14ac:dyDescent="0.3">
      <c r="S18398" s="38"/>
    </row>
    <row r="18399" spans="19:19" x14ac:dyDescent="0.3">
      <c r="S18399" s="38"/>
    </row>
    <row r="18400" spans="19:19" x14ac:dyDescent="0.3">
      <c r="S18400" s="38"/>
    </row>
    <row r="18401" spans="19:19" x14ac:dyDescent="0.3">
      <c r="S18401" s="38"/>
    </row>
    <row r="18402" spans="19:19" x14ac:dyDescent="0.3">
      <c r="S18402" s="38"/>
    </row>
    <row r="18403" spans="19:19" x14ac:dyDescent="0.3">
      <c r="S18403" s="38"/>
    </row>
    <row r="18404" spans="19:19" x14ac:dyDescent="0.3">
      <c r="S18404" s="38"/>
    </row>
    <row r="18405" spans="19:19" x14ac:dyDescent="0.3">
      <c r="S18405" s="38"/>
    </row>
    <row r="18406" spans="19:19" x14ac:dyDescent="0.3">
      <c r="S18406" s="38"/>
    </row>
    <row r="18407" spans="19:19" x14ac:dyDescent="0.3">
      <c r="S18407" s="38"/>
    </row>
    <row r="18408" spans="19:19" x14ac:dyDescent="0.3">
      <c r="S18408" s="38"/>
    </row>
    <row r="18409" spans="19:19" x14ac:dyDescent="0.3">
      <c r="S18409" s="38"/>
    </row>
    <row r="18410" spans="19:19" x14ac:dyDescent="0.3">
      <c r="S18410" s="38"/>
    </row>
    <row r="18411" spans="19:19" x14ac:dyDescent="0.3">
      <c r="S18411" s="38"/>
    </row>
    <row r="18412" spans="19:19" x14ac:dyDescent="0.3">
      <c r="S18412" s="38"/>
    </row>
    <row r="18413" spans="19:19" x14ac:dyDescent="0.3">
      <c r="S18413" s="38"/>
    </row>
    <row r="18414" spans="19:19" x14ac:dyDescent="0.3">
      <c r="S18414" s="38"/>
    </row>
    <row r="18415" spans="19:19" x14ac:dyDescent="0.3">
      <c r="S18415" s="38"/>
    </row>
    <row r="18416" spans="19:19" x14ac:dyDescent="0.3">
      <c r="S18416" s="38"/>
    </row>
    <row r="18417" spans="19:19" x14ac:dyDescent="0.3">
      <c r="S18417" s="38"/>
    </row>
    <row r="18418" spans="19:19" x14ac:dyDescent="0.3">
      <c r="S18418" s="38"/>
    </row>
    <row r="18419" spans="19:19" x14ac:dyDescent="0.3">
      <c r="S18419" s="38"/>
    </row>
    <row r="18420" spans="19:19" x14ac:dyDescent="0.3">
      <c r="S18420" s="38"/>
    </row>
    <row r="18421" spans="19:19" x14ac:dyDescent="0.3">
      <c r="S18421" s="38"/>
    </row>
    <row r="18422" spans="19:19" x14ac:dyDescent="0.3">
      <c r="S18422" s="38"/>
    </row>
    <row r="18423" spans="19:19" x14ac:dyDescent="0.3">
      <c r="S18423" s="38"/>
    </row>
    <row r="18424" spans="19:19" x14ac:dyDescent="0.3">
      <c r="S18424" s="38"/>
    </row>
    <row r="18425" spans="19:19" x14ac:dyDescent="0.3">
      <c r="S18425" s="38"/>
    </row>
    <row r="18426" spans="19:19" x14ac:dyDescent="0.3">
      <c r="S18426" s="38"/>
    </row>
    <row r="18427" spans="19:19" x14ac:dyDescent="0.3">
      <c r="S18427" s="38"/>
    </row>
    <row r="18428" spans="19:19" x14ac:dyDescent="0.3">
      <c r="S18428" s="38"/>
    </row>
    <row r="18429" spans="19:19" x14ac:dyDescent="0.3">
      <c r="S18429" s="38"/>
    </row>
    <row r="18430" spans="19:19" x14ac:dyDescent="0.3">
      <c r="S18430" s="38"/>
    </row>
    <row r="18431" spans="19:19" x14ac:dyDescent="0.3">
      <c r="S18431" s="38"/>
    </row>
    <row r="18432" spans="19:19" x14ac:dyDescent="0.3">
      <c r="S18432" s="38"/>
    </row>
    <row r="18433" spans="19:19" x14ac:dyDescent="0.3">
      <c r="S18433" s="38"/>
    </row>
    <row r="18434" spans="19:19" x14ac:dyDescent="0.3">
      <c r="S18434" s="38"/>
    </row>
    <row r="18435" spans="19:19" x14ac:dyDescent="0.3">
      <c r="S18435" s="38"/>
    </row>
    <row r="18436" spans="19:19" x14ac:dyDescent="0.3">
      <c r="S18436" s="38"/>
    </row>
    <row r="18437" spans="19:19" x14ac:dyDescent="0.3">
      <c r="S18437" s="38"/>
    </row>
    <row r="18438" spans="19:19" x14ac:dyDescent="0.3">
      <c r="S18438" s="38"/>
    </row>
    <row r="18439" spans="19:19" x14ac:dyDescent="0.3">
      <c r="S18439" s="38"/>
    </row>
    <row r="18440" spans="19:19" x14ac:dyDescent="0.3">
      <c r="S18440" s="38"/>
    </row>
    <row r="18441" spans="19:19" x14ac:dyDescent="0.3">
      <c r="S18441" s="38"/>
    </row>
    <row r="18442" spans="19:19" x14ac:dyDescent="0.3">
      <c r="S18442" s="38"/>
    </row>
    <row r="18443" spans="19:19" x14ac:dyDescent="0.3">
      <c r="S18443" s="38"/>
    </row>
    <row r="18444" spans="19:19" x14ac:dyDescent="0.3">
      <c r="S18444" s="38"/>
    </row>
    <row r="18445" spans="19:19" x14ac:dyDescent="0.3">
      <c r="S18445" s="38"/>
    </row>
    <row r="18446" spans="19:19" x14ac:dyDescent="0.3">
      <c r="S18446" s="38"/>
    </row>
    <row r="18447" spans="19:19" x14ac:dyDescent="0.3">
      <c r="S18447" s="38"/>
    </row>
    <row r="18448" spans="19:19" x14ac:dyDescent="0.3">
      <c r="S18448" s="38"/>
    </row>
    <row r="18449" spans="19:19" x14ac:dyDescent="0.3">
      <c r="S18449" s="38"/>
    </row>
    <row r="18450" spans="19:19" x14ac:dyDescent="0.3">
      <c r="S18450" s="38"/>
    </row>
    <row r="18451" spans="19:19" x14ac:dyDescent="0.3">
      <c r="S18451" s="38"/>
    </row>
    <row r="18452" spans="19:19" x14ac:dyDescent="0.3">
      <c r="S18452" s="38"/>
    </row>
    <row r="18453" spans="19:19" x14ac:dyDescent="0.3">
      <c r="S18453" s="38"/>
    </row>
    <row r="18454" spans="19:19" x14ac:dyDescent="0.3">
      <c r="S18454" s="38"/>
    </row>
    <row r="18455" spans="19:19" x14ac:dyDescent="0.3">
      <c r="S18455" s="38"/>
    </row>
    <row r="18456" spans="19:19" x14ac:dyDescent="0.3">
      <c r="S18456" s="38"/>
    </row>
    <row r="18457" spans="19:19" x14ac:dyDescent="0.3">
      <c r="S18457" s="38"/>
    </row>
    <row r="18458" spans="19:19" x14ac:dyDescent="0.3">
      <c r="S18458" s="38"/>
    </row>
    <row r="18459" spans="19:19" x14ac:dyDescent="0.3">
      <c r="S18459" s="38"/>
    </row>
    <row r="18460" spans="19:19" x14ac:dyDescent="0.3">
      <c r="S18460" s="38"/>
    </row>
    <row r="18461" spans="19:19" x14ac:dyDescent="0.3">
      <c r="S18461" s="38"/>
    </row>
    <row r="18462" spans="19:19" x14ac:dyDescent="0.3">
      <c r="S18462" s="38"/>
    </row>
    <row r="18463" spans="19:19" x14ac:dyDescent="0.3">
      <c r="S18463" s="38"/>
    </row>
    <row r="18464" spans="19:19" x14ac:dyDescent="0.3">
      <c r="S18464" s="38"/>
    </row>
    <row r="18465" spans="19:19" x14ac:dyDescent="0.3">
      <c r="S18465" s="38"/>
    </row>
    <row r="18466" spans="19:19" x14ac:dyDescent="0.3">
      <c r="S18466" s="38"/>
    </row>
    <row r="18467" spans="19:19" x14ac:dyDescent="0.3">
      <c r="S18467" s="38"/>
    </row>
    <row r="18468" spans="19:19" x14ac:dyDescent="0.3">
      <c r="S18468" s="38"/>
    </row>
    <row r="18469" spans="19:19" x14ac:dyDescent="0.3">
      <c r="S18469" s="38"/>
    </row>
    <row r="18470" spans="19:19" x14ac:dyDescent="0.3">
      <c r="S18470" s="38"/>
    </row>
    <row r="18471" spans="19:19" x14ac:dyDescent="0.3">
      <c r="S18471" s="38"/>
    </row>
    <row r="18472" spans="19:19" x14ac:dyDescent="0.3">
      <c r="S18472" s="38"/>
    </row>
    <row r="18473" spans="19:19" x14ac:dyDescent="0.3">
      <c r="S18473" s="38"/>
    </row>
    <row r="18474" spans="19:19" x14ac:dyDescent="0.3">
      <c r="S18474" s="38"/>
    </row>
    <row r="18475" spans="19:19" x14ac:dyDescent="0.3">
      <c r="S18475" s="38"/>
    </row>
    <row r="18476" spans="19:19" x14ac:dyDescent="0.3">
      <c r="S18476" s="38"/>
    </row>
    <row r="18477" spans="19:19" x14ac:dyDescent="0.3">
      <c r="S18477" s="38"/>
    </row>
    <row r="18478" spans="19:19" x14ac:dyDescent="0.3">
      <c r="S18478" s="38"/>
    </row>
    <row r="18479" spans="19:19" x14ac:dyDescent="0.3">
      <c r="S18479" s="38"/>
    </row>
    <row r="18480" spans="19:19" x14ac:dyDescent="0.3">
      <c r="S18480" s="38"/>
    </row>
    <row r="18481" spans="19:19" x14ac:dyDescent="0.3">
      <c r="S18481" s="38"/>
    </row>
    <row r="18482" spans="19:19" x14ac:dyDescent="0.3">
      <c r="S18482" s="38"/>
    </row>
    <row r="18483" spans="19:19" x14ac:dyDescent="0.3">
      <c r="S18483" s="38"/>
    </row>
    <row r="18484" spans="19:19" x14ac:dyDescent="0.3">
      <c r="S18484" s="38"/>
    </row>
    <row r="18485" spans="19:19" x14ac:dyDescent="0.3">
      <c r="S18485" s="38"/>
    </row>
    <row r="18486" spans="19:19" x14ac:dyDescent="0.3">
      <c r="S18486" s="38"/>
    </row>
    <row r="18487" spans="19:19" x14ac:dyDescent="0.3">
      <c r="S18487" s="38"/>
    </row>
    <row r="18488" spans="19:19" x14ac:dyDescent="0.3">
      <c r="S18488" s="38"/>
    </row>
    <row r="18489" spans="19:19" x14ac:dyDescent="0.3">
      <c r="S18489" s="38"/>
    </row>
    <row r="18490" spans="19:19" x14ac:dyDescent="0.3">
      <c r="S18490" s="38"/>
    </row>
    <row r="18491" spans="19:19" x14ac:dyDescent="0.3">
      <c r="S18491" s="38"/>
    </row>
    <row r="18492" spans="19:19" x14ac:dyDescent="0.3">
      <c r="S18492" s="38"/>
    </row>
    <row r="18493" spans="19:19" x14ac:dyDescent="0.3">
      <c r="S18493" s="38"/>
    </row>
    <row r="18494" spans="19:19" x14ac:dyDescent="0.3">
      <c r="S18494" s="38"/>
    </row>
    <row r="18495" spans="19:19" x14ac:dyDescent="0.3">
      <c r="S18495" s="38"/>
    </row>
    <row r="18496" spans="19:19" x14ac:dyDescent="0.3">
      <c r="S18496" s="38"/>
    </row>
    <row r="18497" spans="19:19" x14ac:dyDescent="0.3">
      <c r="S18497" s="38"/>
    </row>
    <row r="18498" spans="19:19" x14ac:dyDescent="0.3">
      <c r="S18498" s="38"/>
    </row>
    <row r="18499" spans="19:19" x14ac:dyDescent="0.3">
      <c r="S18499" s="38"/>
    </row>
    <row r="18500" spans="19:19" x14ac:dyDescent="0.3">
      <c r="S18500" s="38"/>
    </row>
    <row r="18501" spans="19:19" x14ac:dyDescent="0.3">
      <c r="S18501" s="38"/>
    </row>
    <row r="18502" spans="19:19" x14ac:dyDescent="0.3">
      <c r="S18502" s="38"/>
    </row>
    <row r="18503" spans="19:19" x14ac:dyDescent="0.3">
      <c r="S18503" s="38"/>
    </row>
    <row r="18504" spans="19:19" x14ac:dyDescent="0.3">
      <c r="S18504" s="38"/>
    </row>
    <row r="18505" spans="19:19" x14ac:dyDescent="0.3">
      <c r="S18505" s="38"/>
    </row>
    <row r="18506" spans="19:19" x14ac:dyDescent="0.3">
      <c r="S18506" s="38"/>
    </row>
    <row r="18507" spans="19:19" x14ac:dyDescent="0.3">
      <c r="S18507" s="38"/>
    </row>
    <row r="18508" spans="19:19" x14ac:dyDescent="0.3">
      <c r="S18508" s="38"/>
    </row>
    <row r="18509" spans="19:19" x14ac:dyDescent="0.3">
      <c r="S18509" s="38"/>
    </row>
    <row r="18510" spans="19:19" x14ac:dyDescent="0.3">
      <c r="S18510" s="38"/>
    </row>
    <row r="18511" spans="19:19" x14ac:dyDescent="0.3">
      <c r="S18511" s="38"/>
    </row>
    <row r="18512" spans="19:19" x14ac:dyDescent="0.3">
      <c r="S18512" s="38"/>
    </row>
    <row r="18513" spans="19:19" x14ac:dyDescent="0.3">
      <c r="S18513" s="38"/>
    </row>
    <row r="18514" spans="19:19" x14ac:dyDescent="0.3">
      <c r="S18514" s="38"/>
    </row>
    <row r="18515" spans="19:19" x14ac:dyDescent="0.3">
      <c r="S18515" s="38"/>
    </row>
    <row r="18516" spans="19:19" x14ac:dyDescent="0.3">
      <c r="S18516" s="38"/>
    </row>
    <row r="18517" spans="19:19" x14ac:dyDescent="0.3">
      <c r="S18517" s="38"/>
    </row>
    <row r="18518" spans="19:19" x14ac:dyDescent="0.3">
      <c r="S18518" s="38"/>
    </row>
    <row r="18519" spans="19:19" x14ac:dyDescent="0.3">
      <c r="S18519" s="38"/>
    </row>
    <row r="18520" spans="19:19" x14ac:dyDescent="0.3">
      <c r="S18520" s="38"/>
    </row>
    <row r="18521" spans="19:19" x14ac:dyDescent="0.3">
      <c r="S18521" s="38"/>
    </row>
    <row r="18522" spans="19:19" x14ac:dyDescent="0.3">
      <c r="S18522" s="38"/>
    </row>
    <row r="18523" spans="19:19" x14ac:dyDescent="0.3">
      <c r="S18523" s="38"/>
    </row>
    <row r="18524" spans="19:19" x14ac:dyDescent="0.3">
      <c r="S18524" s="38"/>
    </row>
    <row r="18525" spans="19:19" x14ac:dyDescent="0.3">
      <c r="S18525" s="38"/>
    </row>
    <row r="18526" spans="19:19" x14ac:dyDescent="0.3">
      <c r="S18526" s="38"/>
    </row>
    <row r="18527" spans="19:19" x14ac:dyDescent="0.3">
      <c r="S18527" s="38"/>
    </row>
    <row r="18528" spans="19:19" x14ac:dyDescent="0.3">
      <c r="S18528" s="38"/>
    </row>
    <row r="18529" spans="19:19" x14ac:dyDescent="0.3">
      <c r="S18529" s="38"/>
    </row>
    <row r="18530" spans="19:19" x14ac:dyDescent="0.3">
      <c r="S18530" s="38"/>
    </row>
    <row r="18531" spans="19:19" x14ac:dyDescent="0.3">
      <c r="S18531" s="38"/>
    </row>
    <row r="18532" spans="19:19" x14ac:dyDescent="0.3">
      <c r="S18532" s="38"/>
    </row>
    <row r="18533" spans="19:19" x14ac:dyDescent="0.3">
      <c r="S18533" s="38"/>
    </row>
    <row r="18534" spans="19:19" x14ac:dyDescent="0.3">
      <c r="S18534" s="38"/>
    </row>
    <row r="18535" spans="19:19" x14ac:dyDescent="0.3">
      <c r="S18535" s="38"/>
    </row>
    <row r="18536" spans="19:19" x14ac:dyDescent="0.3">
      <c r="S18536" s="38"/>
    </row>
    <row r="18537" spans="19:19" x14ac:dyDescent="0.3">
      <c r="S18537" s="38"/>
    </row>
    <row r="18538" spans="19:19" x14ac:dyDescent="0.3">
      <c r="S18538" s="38"/>
    </row>
    <row r="18539" spans="19:19" x14ac:dyDescent="0.3">
      <c r="S18539" s="38"/>
    </row>
    <row r="18540" spans="19:19" x14ac:dyDescent="0.3">
      <c r="S18540" s="38"/>
    </row>
    <row r="18541" spans="19:19" x14ac:dyDescent="0.3">
      <c r="S18541" s="38"/>
    </row>
    <row r="18542" spans="19:19" x14ac:dyDescent="0.3">
      <c r="S18542" s="38"/>
    </row>
    <row r="18543" spans="19:19" x14ac:dyDescent="0.3">
      <c r="S18543" s="38"/>
    </row>
    <row r="18544" spans="19:19" x14ac:dyDescent="0.3">
      <c r="S18544" s="38"/>
    </row>
    <row r="18545" spans="19:19" x14ac:dyDescent="0.3">
      <c r="S18545" s="38"/>
    </row>
    <row r="18546" spans="19:19" x14ac:dyDescent="0.3">
      <c r="S18546" s="38"/>
    </row>
    <row r="18547" spans="19:19" x14ac:dyDescent="0.3">
      <c r="S18547" s="38"/>
    </row>
    <row r="18548" spans="19:19" x14ac:dyDescent="0.3">
      <c r="S18548" s="38"/>
    </row>
    <row r="18549" spans="19:19" x14ac:dyDescent="0.3">
      <c r="S18549" s="38"/>
    </row>
    <row r="18550" spans="19:19" x14ac:dyDescent="0.3">
      <c r="S18550" s="38"/>
    </row>
    <row r="18551" spans="19:19" x14ac:dyDescent="0.3">
      <c r="S18551" s="38"/>
    </row>
    <row r="18552" spans="19:19" x14ac:dyDescent="0.3">
      <c r="S18552" s="38"/>
    </row>
    <row r="18553" spans="19:19" x14ac:dyDescent="0.3">
      <c r="S18553" s="38"/>
    </row>
    <row r="18554" spans="19:19" x14ac:dyDescent="0.3">
      <c r="S18554" s="38"/>
    </row>
    <row r="18555" spans="19:19" x14ac:dyDescent="0.3">
      <c r="S18555" s="38"/>
    </row>
    <row r="18556" spans="19:19" x14ac:dyDescent="0.3">
      <c r="S18556" s="38"/>
    </row>
    <row r="18557" spans="19:19" x14ac:dyDescent="0.3">
      <c r="S18557" s="38"/>
    </row>
    <row r="18558" spans="19:19" x14ac:dyDescent="0.3">
      <c r="S18558" s="38"/>
    </row>
    <row r="18559" spans="19:19" x14ac:dyDescent="0.3">
      <c r="S18559" s="38"/>
    </row>
    <row r="18560" spans="19:19" x14ac:dyDescent="0.3">
      <c r="S18560" s="38"/>
    </row>
    <row r="18561" spans="19:19" x14ac:dyDescent="0.3">
      <c r="S18561" s="38"/>
    </row>
    <row r="18562" spans="19:19" x14ac:dyDescent="0.3">
      <c r="S18562" s="38"/>
    </row>
    <row r="18563" spans="19:19" x14ac:dyDescent="0.3">
      <c r="S18563" s="38"/>
    </row>
    <row r="18564" spans="19:19" x14ac:dyDescent="0.3">
      <c r="S18564" s="38"/>
    </row>
    <row r="18565" spans="19:19" x14ac:dyDescent="0.3">
      <c r="S18565" s="38"/>
    </row>
    <row r="18566" spans="19:19" x14ac:dyDescent="0.3">
      <c r="S18566" s="38"/>
    </row>
    <row r="18567" spans="19:19" x14ac:dyDescent="0.3">
      <c r="S18567" s="38"/>
    </row>
    <row r="18568" spans="19:19" x14ac:dyDescent="0.3">
      <c r="S18568" s="38"/>
    </row>
    <row r="18569" spans="19:19" x14ac:dyDescent="0.3">
      <c r="S18569" s="38"/>
    </row>
    <row r="18570" spans="19:19" x14ac:dyDescent="0.3">
      <c r="S18570" s="38"/>
    </row>
    <row r="18571" spans="19:19" x14ac:dyDescent="0.3">
      <c r="S18571" s="38"/>
    </row>
    <row r="18572" spans="19:19" x14ac:dyDescent="0.3">
      <c r="S18572" s="38"/>
    </row>
    <row r="18573" spans="19:19" x14ac:dyDescent="0.3">
      <c r="S18573" s="38"/>
    </row>
    <row r="18574" spans="19:19" x14ac:dyDescent="0.3">
      <c r="S18574" s="38"/>
    </row>
    <row r="18575" spans="19:19" x14ac:dyDescent="0.3">
      <c r="S18575" s="38"/>
    </row>
    <row r="18576" spans="19:19" x14ac:dyDescent="0.3">
      <c r="S18576" s="38"/>
    </row>
    <row r="18577" spans="19:19" x14ac:dyDescent="0.3">
      <c r="S18577" s="38"/>
    </row>
    <row r="18578" spans="19:19" x14ac:dyDescent="0.3">
      <c r="S18578" s="38"/>
    </row>
    <row r="18579" spans="19:19" x14ac:dyDescent="0.3">
      <c r="S18579" s="38"/>
    </row>
    <row r="18580" spans="19:19" x14ac:dyDescent="0.3">
      <c r="S18580" s="38"/>
    </row>
    <row r="18581" spans="19:19" x14ac:dyDescent="0.3">
      <c r="S18581" s="38"/>
    </row>
    <row r="18582" spans="19:19" x14ac:dyDescent="0.3">
      <c r="S18582" s="38"/>
    </row>
    <row r="18583" spans="19:19" x14ac:dyDescent="0.3">
      <c r="S18583" s="38"/>
    </row>
    <row r="18584" spans="19:19" x14ac:dyDescent="0.3">
      <c r="S18584" s="38"/>
    </row>
    <row r="18585" spans="19:19" x14ac:dyDescent="0.3">
      <c r="S18585" s="38"/>
    </row>
    <row r="18586" spans="19:19" x14ac:dyDescent="0.3">
      <c r="S18586" s="38"/>
    </row>
    <row r="18587" spans="19:19" x14ac:dyDescent="0.3">
      <c r="S18587" s="38"/>
    </row>
    <row r="18588" spans="19:19" x14ac:dyDescent="0.3">
      <c r="S18588" s="38"/>
    </row>
    <row r="18589" spans="19:19" x14ac:dyDescent="0.3">
      <c r="S18589" s="38"/>
    </row>
    <row r="18590" spans="19:19" x14ac:dyDescent="0.3">
      <c r="S18590" s="38"/>
    </row>
    <row r="18591" spans="19:19" x14ac:dyDescent="0.3">
      <c r="S18591" s="38"/>
    </row>
    <row r="18592" spans="19:19" x14ac:dyDescent="0.3">
      <c r="S18592" s="38"/>
    </row>
    <row r="18593" spans="19:19" x14ac:dyDescent="0.3">
      <c r="S18593" s="38"/>
    </row>
    <row r="18594" spans="19:19" x14ac:dyDescent="0.3">
      <c r="S18594" s="38"/>
    </row>
    <row r="18595" spans="19:19" x14ac:dyDescent="0.3">
      <c r="S18595" s="38"/>
    </row>
    <row r="18596" spans="19:19" x14ac:dyDescent="0.3">
      <c r="S18596" s="38"/>
    </row>
    <row r="18597" spans="19:19" x14ac:dyDescent="0.3">
      <c r="S18597" s="38"/>
    </row>
    <row r="18598" spans="19:19" x14ac:dyDescent="0.3">
      <c r="S18598" s="38"/>
    </row>
    <row r="18599" spans="19:19" x14ac:dyDescent="0.3">
      <c r="S18599" s="38"/>
    </row>
    <row r="18600" spans="19:19" x14ac:dyDescent="0.3">
      <c r="S18600" s="38"/>
    </row>
    <row r="18601" spans="19:19" x14ac:dyDescent="0.3">
      <c r="S18601" s="38"/>
    </row>
    <row r="18602" spans="19:19" x14ac:dyDescent="0.3">
      <c r="S18602" s="38"/>
    </row>
    <row r="18603" spans="19:19" x14ac:dyDescent="0.3">
      <c r="S18603" s="38"/>
    </row>
    <row r="18604" spans="19:19" x14ac:dyDescent="0.3">
      <c r="S18604" s="38"/>
    </row>
    <row r="18605" spans="19:19" x14ac:dyDescent="0.3">
      <c r="S18605" s="38"/>
    </row>
    <row r="18606" spans="19:19" x14ac:dyDescent="0.3">
      <c r="S18606" s="38"/>
    </row>
    <row r="18607" spans="19:19" x14ac:dyDescent="0.3">
      <c r="S18607" s="38"/>
    </row>
    <row r="18608" spans="19:19" x14ac:dyDescent="0.3">
      <c r="S18608" s="38"/>
    </row>
    <row r="18609" spans="19:19" x14ac:dyDescent="0.3">
      <c r="S18609" s="38"/>
    </row>
    <row r="18610" spans="19:19" x14ac:dyDescent="0.3">
      <c r="S18610" s="38"/>
    </row>
    <row r="18611" spans="19:19" x14ac:dyDescent="0.3">
      <c r="S18611" s="38"/>
    </row>
    <row r="18612" spans="19:19" x14ac:dyDescent="0.3">
      <c r="S18612" s="38"/>
    </row>
    <row r="18613" spans="19:19" x14ac:dyDescent="0.3">
      <c r="S18613" s="38"/>
    </row>
    <row r="18614" spans="19:19" x14ac:dyDescent="0.3">
      <c r="S18614" s="38"/>
    </row>
    <row r="18615" spans="19:19" x14ac:dyDescent="0.3">
      <c r="S18615" s="38"/>
    </row>
    <row r="18616" spans="19:19" x14ac:dyDescent="0.3">
      <c r="S18616" s="38"/>
    </row>
    <row r="18617" spans="19:19" x14ac:dyDescent="0.3">
      <c r="S18617" s="38"/>
    </row>
    <row r="18618" spans="19:19" x14ac:dyDescent="0.3">
      <c r="S18618" s="38"/>
    </row>
    <row r="18619" spans="19:19" x14ac:dyDescent="0.3">
      <c r="S18619" s="38"/>
    </row>
    <row r="18620" spans="19:19" x14ac:dyDescent="0.3">
      <c r="S18620" s="38"/>
    </row>
    <row r="18621" spans="19:19" x14ac:dyDescent="0.3">
      <c r="S18621" s="38"/>
    </row>
    <row r="18622" spans="19:19" x14ac:dyDescent="0.3">
      <c r="S18622" s="38"/>
    </row>
    <row r="18623" spans="19:19" x14ac:dyDescent="0.3">
      <c r="S18623" s="38"/>
    </row>
    <row r="18624" spans="19:19" x14ac:dyDescent="0.3">
      <c r="S18624" s="38"/>
    </row>
    <row r="18625" spans="19:19" x14ac:dyDescent="0.3">
      <c r="S18625" s="38"/>
    </row>
    <row r="18626" spans="19:19" x14ac:dyDescent="0.3">
      <c r="S18626" s="38"/>
    </row>
    <row r="18627" spans="19:19" x14ac:dyDescent="0.3">
      <c r="S18627" s="38"/>
    </row>
    <row r="18628" spans="19:19" x14ac:dyDescent="0.3">
      <c r="S18628" s="38"/>
    </row>
    <row r="18629" spans="19:19" x14ac:dyDescent="0.3">
      <c r="S18629" s="38"/>
    </row>
    <row r="18630" spans="19:19" x14ac:dyDescent="0.3">
      <c r="S18630" s="38"/>
    </row>
    <row r="18631" spans="19:19" x14ac:dyDescent="0.3">
      <c r="S18631" s="38"/>
    </row>
    <row r="18632" spans="19:19" x14ac:dyDescent="0.3">
      <c r="S18632" s="38"/>
    </row>
    <row r="18633" spans="19:19" x14ac:dyDescent="0.3">
      <c r="S18633" s="38"/>
    </row>
    <row r="18634" spans="19:19" x14ac:dyDescent="0.3">
      <c r="S18634" s="38"/>
    </row>
    <row r="18635" spans="19:19" x14ac:dyDescent="0.3">
      <c r="S18635" s="38"/>
    </row>
    <row r="18636" spans="19:19" x14ac:dyDescent="0.3">
      <c r="S18636" s="38"/>
    </row>
    <row r="18637" spans="19:19" x14ac:dyDescent="0.3">
      <c r="S18637" s="38"/>
    </row>
    <row r="18638" spans="19:19" x14ac:dyDescent="0.3">
      <c r="S18638" s="38"/>
    </row>
    <row r="18639" spans="19:19" x14ac:dyDescent="0.3">
      <c r="S18639" s="38"/>
    </row>
    <row r="18640" spans="19:19" x14ac:dyDescent="0.3">
      <c r="S18640" s="38"/>
    </row>
    <row r="18641" spans="19:19" x14ac:dyDescent="0.3">
      <c r="S18641" s="38"/>
    </row>
    <row r="18642" spans="19:19" x14ac:dyDescent="0.3">
      <c r="S18642" s="38"/>
    </row>
    <row r="18643" spans="19:19" x14ac:dyDescent="0.3">
      <c r="S18643" s="38"/>
    </row>
    <row r="18644" spans="19:19" x14ac:dyDescent="0.3">
      <c r="S18644" s="38"/>
    </row>
    <row r="18645" spans="19:19" x14ac:dyDescent="0.3">
      <c r="S18645" s="38"/>
    </row>
    <row r="18646" spans="19:19" x14ac:dyDescent="0.3">
      <c r="S18646" s="38"/>
    </row>
    <row r="18647" spans="19:19" x14ac:dyDescent="0.3">
      <c r="S18647" s="38"/>
    </row>
    <row r="18648" spans="19:19" x14ac:dyDescent="0.3">
      <c r="S18648" s="38"/>
    </row>
    <row r="18649" spans="19:19" x14ac:dyDescent="0.3">
      <c r="S18649" s="38"/>
    </row>
    <row r="18650" spans="19:19" x14ac:dyDescent="0.3">
      <c r="S18650" s="38"/>
    </row>
    <row r="18651" spans="19:19" x14ac:dyDescent="0.3">
      <c r="S18651" s="38"/>
    </row>
    <row r="18652" spans="19:19" x14ac:dyDescent="0.3">
      <c r="S18652" s="38"/>
    </row>
    <row r="18653" spans="19:19" x14ac:dyDescent="0.3">
      <c r="S18653" s="38"/>
    </row>
    <row r="18654" spans="19:19" x14ac:dyDescent="0.3">
      <c r="S18654" s="38"/>
    </row>
    <row r="18655" spans="19:19" x14ac:dyDescent="0.3">
      <c r="S18655" s="38"/>
    </row>
    <row r="18656" spans="19:19" x14ac:dyDescent="0.3">
      <c r="S18656" s="38"/>
    </row>
    <row r="18657" spans="19:19" x14ac:dyDescent="0.3">
      <c r="S18657" s="38"/>
    </row>
    <row r="18658" spans="19:19" x14ac:dyDescent="0.3">
      <c r="S18658" s="38"/>
    </row>
    <row r="18659" spans="19:19" x14ac:dyDescent="0.3">
      <c r="S18659" s="38"/>
    </row>
    <row r="18660" spans="19:19" x14ac:dyDescent="0.3">
      <c r="S18660" s="38"/>
    </row>
    <row r="18661" spans="19:19" x14ac:dyDescent="0.3">
      <c r="S18661" s="38"/>
    </row>
    <row r="18662" spans="19:19" x14ac:dyDescent="0.3">
      <c r="S18662" s="38"/>
    </row>
    <row r="18663" spans="19:19" x14ac:dyDescent="0.3">
      <c r="S18663" s="38"/>
    </row>
    <row r="18664" spans="19:19" x14ac:dyDescent="0.3">
      <c r="S18664" s="38"/>
    </row>
    <row r="18665" spans="19:19" x14ac:dyDescent="0.3">
      <c r="S18665" s="38"/>
    </row>
    <row r="18666" spans="19:19" x14ac:dyDescent="0.3">
      <c r="S18666" s="38"/>
    </row>
    <row r="18667" spans="19:19" x14ac:dyDescent="0.3">
      <c r="S18667" s="38"/>
    </row>
    <row r="18668" spans="19:19" x14ac:dyDescent="0.3">
      <c r="S18668" s="38"/>
    </row>
    <row r="18669" spans="19:19" x14ac:dyDescent="0.3">
      <c r="S18669" s="38"/>
    </row>
    <row r="18670" spans="19:19" x14ac:dyDescent="0.3">
      <c r="S18670" s="38"/>
    </row>
    <row r="18671" spans="19:19" x14ac:dyDescent="0.3">
      <c r="S18671" s="38"/>
    </row>
    <row r="18672" spans="19:19" x14ac:dyDescent="0.3">
      <c r="S18672" s="38"/>
    </row>
    <row r="18673" spans="19:19" x14ac:dyDescent="0.3">
      <c r="S18673" s="38"/>
    </row>
    <row r="18674" spans="19:19" x14ac:dyDescent="0.3">
      <c r="S18674" s="38"/>
    </row>
    <row r="18675" spans="19:19" x14ac:dyDescent="0.3">
      <c r="S18675" s="38"/>
    </row>
    <row r="18676" spans="19:19" x14ac:dyDescent="0.3">
      <c r="S18676" s="38"/>
    </row>
    <row r="18677" spans="19:19" x14ac:dyDescent="0.3">
      <c r="S18677" s="38"/>
    </row>
    <row r="18678" spans="19:19" x14ac:dyDescent="0.3">
      <c r="S18678" s="38"/>
    </row>
    <row r="18679" spans="19:19" x14ac:dyDescent="0.3">
      <c r="S18679" s="38"/>
    </row>
    <row r="18680" spans="19:19" x14ac:dyDescent="0.3">
      <c r="S18680" s="38"/>
    </row>
    <row r="18681" spans="19:19" x14ac:dyDescent="0.3">
      <c r="S18681" s="38"/>
    </row>
    <row r="18682" spans="19:19" x14ac:dyDescent="0.3">
      <c r="S18682" s="38"/>
    </row>
    <row r="18683" spans="19:19" x14ac:dyDescent="0.3">
      <c r="S18683" s="38"/>
    </row>
    <row r="18684" spans="19:19" x14ac:dyDescent="0.3">
      <c r="S18684" s="38"/>
    </row>
    <row r="18685" spans="19:19" x14ac:dyDescent="0.3">
      <c r="S18685" s="38"/>
    </row>
    <row r="18686" spans="19:19" x14ac:dyDescent="0.3">
      <c r="S18686" s="38"/>
    </row>
    <row r="18687" spans="19:19" x14ac:dyDescent="0.3">
      <c r="S18687" s="38"/>
    </row>
    <row r="18688" spans="19:19" x14ac:dyDescent="0.3">
      <c r="S18688" s="38"/>
    </row>
    <row r="18689" spans="19:19" x14ac:dyDescent="0.3">
      <c r="S18689" s="38"/>
    </row>
    <row r="18690" spans="19:19" x14ac:dyDescent="0.3">
      <c r="S18690" s="38"/>
    </row>
    <row r="18691" spans="19:19" x14ac:dyDescent="0.3">
      <c r="S18691" s="38"/>
    </row>
    <row r="18692" spans="19:19" x14ac:dyDescent="0.3">
      <c r="S18692" s="38"/>
    </row>
    <row r="18693" spans="19:19" x14ac:dyDescent="0.3">
      <c r="S18693" s="38"/>
    </row>
    <row r="18694" spans="19:19" x14ac:dyDescent="0.3">
      <c r="S18694" s="38"/>
    </row>
    <row r="18695" spans="19:19" x14ac:dyDescent="0.3">
      <c r="S18695" s="38"/>
    </row>
    <row r="18696" spans="19:19" x14ac:dyDescent="0.3">
      <c r="S18696" s="38"/>
    </row>
    <row r="18697" spans="19:19" x14ac:dyDescent="0.3">
      <c r="S18697" s="38"/>
    </row>
    <row r="18698" spans="19:19" x14ac:dyDescent="0.3">
      <c r="S18698" s="38"/>
    </row>
    <row r="18699" spans="19:19" x14ac:dyDescent="0.3">
      <c r="S18699" s="38"/>
    </row>
    <row r="18700" spans="19:19" x14ac:dyDescent="0.3">
      <c r="S18700" s="38"/>
    </row>
    <row r="18701" spans="19:19" x14ac:dyDescent="0.3">
      <c r="S18701" s="38"/>
    </row>
    <row r="18702" spans="19:19" x14ac:dyDescent="0.3">
      <c r="S18702" s="38"/>
    </row>
    <row r="18703" spans="19:19" x14ac:dyDescent="0.3">
      <c r="S18703" s="38"/>
    </row>
    <row r="18704" spans="19:19" x14ac:dyDescent="0.3">
      <c r="S18704" s="38"/>
    </row>
    <row r="18705" spans="19:19" x14ac:dyDescent="0.3">
      <c r="S18705" s="38"/>
    </row>
    <row r="18706" spans="19:19" x14ac:dyDescent="0.3">
      <c r="S18706" s="38"/>
    </row>
    <row r="18707" spans="19:19" x14ac:dyDescent="0.3">
      <c r="S18707" s="38"/>
    </row>
    <row r="18708" spans="19:19" x14ac:dyDescent="0.3">
      <c r="S18708" s="38"/>
    </row>
    <row r="18709" spans="19:19" x14ac:dyDescent="0.3">
      <c r="S18709" s="38"/>
    </row>
    <row r="18710" spans="19:19" x14ac:dyDescent="0.3">
      <c r="S18710" s="38"/>
    </row>
    <row r="18711" spans="19:19" x14ac:dyDescent="0.3">
      <c r="S18711" s="38"/>
    </row>
    <row r="18712" spans="19:19" x14ac:dyDescent="0.3">
      <c r="S18712" s="38"/>
    </row>
    <row r="18713" spans="19:19" x14ac:dyDescent="0.3">
      <c r="S18713" s="38"/>
    </row>
    <row r="18714" spans="19:19" x14ac:dyDescent="0.3">
      <c r="S18714" s="38"/>
    </row>
    <row r="18715" spans="19:19" x14ac:dyDescent="0.3">
      <c r="S18715" s="38"/>
    </row>
    <row r="18716" spans="19:19" x14ac:dyDescent="0.3">
      <c r="S18716" s="38"/>
    </row>
    <row r="18717" spans="19:19" x14ac:dyDescent="0.3">
      <c r="S18717" s="38"/>
    </row>
    <row r="18718" spans="19:19" x14ac:dyDescent="0.3">
      <c r="S18718" s="38"/>
    </row>
    <row r="18719" spans="19:19" x14ac:dyDescent="0.3">
      <c r="S18719" s="38"/>
    </row>
    <row r="18720" spans="19:19" x14ac:dyDescent="0.3">
      <c r="S18720" s="38"/>
    </row>
    <row r="18721" spans="19:19" x14ac:dyDescent="0.3">
      <c r="S18721" s="38"/>
    </row>
    <row r="18722" spans="19:19" x14ac:dyDescent="0.3">
      <c r="S18722" s="38"/>
    </row>
    <row r="18723" spans="19:19" x14ac:dyDescent="0.3">
      <c r="S18723" s="38"/>
    </row>
    <row r="18724" spans="19:19" x14ac:dyDescent="0.3">
      <c r="S18724" s="38"/>
    </row>
    <row r="18725" spans="19:19" x14ac:dyDescent="0.3">
      <c r="S18725" s="38"/>
    </row>
    <row r="18726" spans="19:19" x14ac:dyDescent="0.3">
      <c r="S18726" s="38"/>
    </row>
    <row r="18727" spans="19:19" x14ac:dyDescent="0.3">
      <c r="S18727" s="38"/>
    </row>
    <row r="18728" spans="19:19" x14ac:dyDescent="0.3">
      <c r="S18728" s="38"/>
    </row>
    <row r="18729" spans="19:19" x14ac:dyDescent="0.3">
      <c r="S18729" s="38"/>
    </row>
    <row r="18730" spans="19:19" x14ac:dyDescent="0.3">
      <c r="S18730" s="38"/>
    </row>
    <row r="18731" spans="19:19" x14ac:dyDescent="0.3">
      <c r="S18731" s="38"/>
    </row>
    <row r="18732" spans="19:19" x14ac:dyDescent="0.3">
      <c r="S18732" s="38"/>
    </row>
    <row r="18733" spans="19:19" x14ac:dyDescent="0.3">
      <c r="S18733" s="38"/>
    </row>
    <row r="18734" spans="19:19" x14ac:dyDescent="0.3">
      <c r="S18734" s="38"/>
    </row>
    <row r="18735" spans="19:19" x14ac:dyDescent="0.3">
      <c r="S18735" s="38"/>
    </row>
    <row r="18736" spans="19:19" x14ac:dyDescent="0.3">
      <c r="S18736" s="38"/>
    </row>
    <row r="18737" spans="19:19" x14ac:dyDescent="0.3">
      <c r="S18737" s="38"/>
    </row>
    <row r="18738" spans="19:19" x14ac:dyDescent="0.3">
      <c r="S18738" s="38"/>
    </row>
    <row r="18739" spans="19:19" x14ac:dyDescent="0.3">
      <c r="S18739" s="38"/>
    </row>
    <row r="18740" spans="19:19" x14ac:dyDescent="0.3">
      <c r="S18740" s="38"/>
    </row>
    <row r="18741" spans="19:19" x14ac:dyDescent="0.3">
      <c r="S18741" s="38"/>
    </row>
    <row r="18742" spans="19:19" x14ac:dyDescent="0.3">
      <c r="S18742" s="38"/>
    </row>
    <row r="18743" spans="19:19" x14ac:dyDescent="0.3">
      <c r="S18743" s="38"/>
    </row>
    <row r="18744" spans="19:19" x14ac:dyDescent="0.3">
      <c r="S18744" s="38"/>
    </row>
    <row r="18745" spans="19:19" x14ac:dyDescent="0.3">
      <c r="S18745" s="38"/>
    </row>
    <row r="18746" spans="19:19" x14ac:dyDescent="0.3">
      <c r="S18746" s="38"/>
    </row>
    <row r="18747" spans="19:19" x14ac:dyDescent="0.3">
      <c r="S18747" s="38"/>
    </row>
    <row r="18748" spans="19:19" x14ac:dyDescent="0.3">
      <c r="S18748" s="38"/>
    </row>
    <row r="18749" spans="19:19" x14ac:dyDescent="0.3">
      <c r="S18749" s="38"/>
    </row>
    <row r="18750" spans="19:19" x14ac:dyDescent="0.3">
      <c r="S18750" s="38"/>
    </row>
    <row r="18751" spans="19:19" x14ac:dyDescent="0.3">
      <c r="S18751" s="38"/>
    </row>
    <row r="18752" spans="19:19" x14ac:dyDescent="0.3">
      <c r="S18752" s="38"/>
    </row>
    <row r="18753" spans="19:19" x14ac:dyDescent="0.3">
      <c r="S18753" s="38"/>
    </row>
    <row r="18754" spans="19:19" x14ac:dyDescent="0.3">
      <c r="S18754" s="38"/>
    </row>
    <row r="18755" spans="19:19" x14ac:dyDescent="0.3">
      <c r="S18755" s="38"/>
    </row>
    <row r="18756" spans="19:19" x14ac:dyDescent="0.3">
      <c r="S18756" s="38"/>
    </row>
    <row r="18757" spans="19:19" x14ac:dyDescent="0.3">
      <c r="S18757" s="38"/>
    </row>
    <row r="18758" spans="19:19" x14ac:dyDescent="0.3">
      <c r="S18758" s="38"/>
    </row>
    <row r="18759" spans="19:19" x14ac:dyDescent="0.3">
      <c r="S18759" s="38"/>
    </row>
    <row r="18760" spans="19:19" x14ac:dyDescent="0.3">
      <c r="S18760" s="38"/>
    </row>
    <row r="18761" spans="19:19" x14ac:dyDescent="0.3">
      <c r="S18761" s="38"/>
    </row>
    <row r="18762" spans="19:19" x14ac:dyDescent="0.3">
      <c r="S18762" s="38"/>
    </row>
    <row r="18763" spans="19:19" x14ac:dyDescent="0.3">
      <c r="S18763" s="38"/>
    </row>
    <row r="18764" spans="19:19" x14ac:dyDescent="0.3">
      <c r="S18764" s="38"/>
    </row>
    <row r="18765" spans="19:19" x14ac:dyDescent="0.3">
      <c r="S18765" s="38"/>
    </row>
    <row r="18766" spans="19:19" x14ac:dyDescent="0.3">
      <c r="S18766" s="38"/>
    </row>
    <row r="18767" spans="19:19" x14ac:dyDescent="0.3">
      <c r="S18767" s="38"/>
    </row>
    <row r="18768" spans="19:19" x14ac:dyDescent="0.3">
      <c r="S18768" s="38"/>
    </row>
    <row r="18769" spans="19:19" x14ac:dyDescent="0.3">
      <c r="S18769" s="38"/>
    </row>
    <row r="18770" spans="19:19" x14ac:dyDescent="0.3">
      <c r="S18770" s="38"/>
    </row>
    <row r="18771" spans="19:19" x14ac:dyDescent="0.3">
      <c r="S18771" s="38"/>
    </row>
    <row r="18772" spans="19:19" x14ac:dyDescent="0.3">
      <c r="S18772" s="38"/>
    </row>
    <row r="18773" spans="19:19" x14ac:dyDescent="0.3">
      <c r="S18773" s="38"/>
    </row>
    <row r="18774" spans="19:19" x14ac:dyDescent="0.3">
      <c r="S18774" s="38"/>
    </row>
    <row r="18775" spans="19:19" x14ac:dyDescent="0.3">
      <c r="S18775" s="38"/>
    </row>
    <row r="18776" spans="19:19" x14ac:dyDescent="0.3">
      <c r="S18776" s="38"/>
    </row>
    <row r="18777" spans="19:19" x14ac:dyDescent="0.3">
      <c r="S18777" s="38"/>
    </row>
    <row r="18778" spans="19:19" x14ac:dyDescent="0.3">
      <c r="S18778" s="38"/>
    </row>
    <row r="18779" spans="19:19" x14ac:dyDescent="0.3">
      <c r="S18779" s="38"/>
    </row>
    <row r="18780" spans="19:19" x14ac:dyDescent="0.3">
      <c r="S18780" s="38"/>
    </row>
    <row r="18781" spans="19:19" x14ac:dyDescent="0.3">
      <c r="S18781" s="38"/>
    </row>
    <row r="18782" spans="19:19" x14ac:dyDescent="0.3">
      <c r="S18782" s="38"/>
    </row>
    <row r="18783" spans="19:19" x14ac:dyDescent="0.3">
      <c r="S18783" s="38"/>
    </row>
    <row r="18784" spans="19:19" x14ac:dyDescent="0.3">
      <c r="S18784" s="38"/>
    </row>
    <row r="18785" spans="19:19" x14ac:dyDescent="0.3">
      <c r="S18785" s="38"/>
    </row>
    <row r="18786" spans="19:19" x14ac:dyDescent="0.3">
      <c r="S18786" s="38"/>
    </row>
    <row r="18787" spans="19:19" x14ac:dyDescent="0.3">
      <c r="S18787" s="38"/>
    </row>
    <row r="18788" spans="19:19" x14ac:dyDescent="0.3">
      <c r="S18788" s="38"/>
    </row>
    <row r="18789" spans="19:19" x14ac:dyDescent="0.3">
      <c r="S18789" s="38"/>
    </row>
    <row r="18790" spans="19:19" x14ac:dyDescent="0.3">
      <c r="S18790" s="38"/>
    </row>
    <row r="18791" spans="19:19" x14ac:dyDescent="0.3">
      <c r="S18791" s="38"/>
    </row>
    <row r="18792" spans="19:19" x14ac:dyDescent="0.3">
      <c r="S18792" s="38"/>
    </row>
    <row r="18793" spans="19:19" x14ac:dyDescent="0.3">
      <c r="S18793" s="38"/>
    </row>
    <row r="18794" spans="19:19" x14ac:dyDescent="0.3">
      <c r="S18794" s="38"/>
    </row>
    <row r="18795" spans="19:19" x14ac:dyDescent="0.3">
      <c r="S18795" s="38"/>
    </row>
    <row r="18796" spans="19:19" x14ac:dyDescent="0.3">
      <c r="S18796" s="38"/>
    </row>
    <row r="18797" spans="19:19" x14ac:dyDescent="0.3">
      <c r="S18797" s="38"/>
    </row>
    <row r="18798" spans="19:19" x14ac:dyDescent="0.3">
      <c r="S18798" s="38"/>
    </row>
    <row r="18799" spans="19:19" x14ac:dyDescent="0.3">
      <c r="S18799" s="38"/>
    </row>
    <row r="18800" spans="19:19" x14ac:dyDescent="0.3">
      <c r="S18800" s="38"/>
    </row>
    <row r="18801" spans="19:19" x14ac:dyDescent="0.3">
      <c r="S18801" s="38"/>
    </row>
    <row r="18802" spans="19:19" x14ac:dyDescent="0.3">
      <c r="S18802" s="38"/>
    </row>
    <row r="18803" spans="19:19" x14ac:dyDescent="0.3">
      <c r="S18803" s="38"/>
    </row>
    <row r="18804" spans="19:19" x14ac:dyDescent="0.3">
      <c r="S18804" s="38"/>
    </row>
    <row r="18805" spans="19:19" x14ac:dyDescent="0.3">
      <c r="S18805" s="38"/>
    </row>
    <row r="18806" spans="19:19" x14ac:dyDescent="0.3">
      <c r="S18806" s="38"/>
    </row>
    <row r="18807" spans="19:19" x14ac:dyDescent="0.3">
      <c r="S18807" s="38"/>
    </row>
    <row r="18808" spans="19:19" x14ac:dyDescent="0.3">
      <c r="S18808" s="38"/>
    </row>
    <row r="18809" spans="19:19" x14ac:dyDescent="0.3">
      <c r="S18809" s="38"/>
    </row>
    <row r="18810" spans="19:19" x14ac:dyDescent="0.3">
      <c r="S18810" s="38"/>
    </row>
    <row r="18811" spans="19:19" x14ac:dyDescent="0.3">
      <c r="S18811" s="38"/>
    </row>
    <row r="18812" spans="19:19" x14ac:dyDescent="0.3">
      <c r="S18812" s="38"/>
    </row>
    <row r="18813" spans="19:19" x14ac:dyDescent="0.3">
      <c r="S18813" s="38"/>
    </row>
    <row r="18814" spans="19:19" x14ac:dyDescent="0.3">
      <c r="S18814" s="38"/>
    </row>
    <row r="18815" spans="19:19" x14ac:dyDescent="0.3">
      <c r="S18815" s="38"/>
    </row>
    <row r="18816" spans="19:19" x14ac:dyDescent="0.3">
      <c r="S18816" s="38"/>
    </row>
    <row r="18817" spans="19:19" x14ac:dyDescent="0.3">
      <c r="S18817" s="38"/>
    </row>
    <row r="18818" spans="19:19" x14ac:dyDescent="0.3">
      <c r="S18818" s="38"/>
    </row>
    <row r="18819" spans="19:19" x14ac:dyDescent="0.3">
      <c r="S18819" s="38"/>
    </row>
    <row r="18820" spans="19:19" x14ac:dyDescent="0.3">
      <c r="S18820" s="38"/>
    </row>
    <row r="18821" spans="19:19" x14ac:dyDescent="0.3">
      <c r="S18821" s="38"/>
    </row>
    <row r="18822" spans="19:19" x14ac:dyDescent="0.3">
      <c r="S18822" s="38"/>
    </row>
    <row r="18823" spans="19:19" x14ac:dyDescent="0.3">
      <c r="S18823" s="38"/>
    </row>
    <row r="18824" spans="19:19" x14ac:dyDescent="0.3">
      <c r="S18824" s="38"/>
    </row>
    <row r="18825" spans="19:19" x14ac:dyDescent="0.3">
      <c r="S18825" s="38"/>
    </row>
    <row r="18826" spans="19:19" x14ac:dyDescent="0.3">
      <c r="S18826" s="38"/>
    </row>
    <row r="18827" spans="19:19" x14ac:dyDescent="0.3">
      <c r="S18827" s="38"/>
    </row>
    <row r="18828" spans="19:19" x14ac:dyDescent="0.3">
      <c r="S18828" s="38"/>
    </row>
    <row r="18829" spans="19:19" x14ac:dyDescent="0.3">
      <c r="S18829" s="38"/>
    </row>
    <row r="18830" spans="19:19" x14ac:dyDescent="0.3">
      <c r="S18830" s="38"/>
    </row>
    <row r="18831" spans="19:19" x14ac:dyDescent="0.3">
      <c r="S18831" s="38"/>
    </row>
    <row r="18832" spans="19:19" x14ac:dyDescent="0.3">
      <c r="S18832" s="38"/>
    </row>
    <row r="18833" spans="19:19" x14ac:dyDescent="0.3">
      <c r="S18833" s="38"/>
    </row>
    <row r="18834" spans="19:19" x14ac:dyDescent="0.3">
      <c r="S18834" s="38"/>
    </row>
    <row r="18835" spans="19:19" x14ac:dyDescent="0.3">
      <c r="S18835" s="38"/>
    </row>
    <row r="18836" spans="19:19" x14ac:dyDescent="0.3">
      <c r="S18836" s="38"/>
    </row>
    <row r="18837" spans="19:19" x14ac:dyDescent="0.3">
      <c r="S18837" s="38"/>
    </row>
    <row r="18838" spans="19:19" x14ac:dyDescent="0.3">
      <c r="S18838" s="38"/>
    </row>
    <row r="18839" spans="19:19" x14ac:dyDescent="0.3">
      <c r="S18839" s="38"/>
    </row>
    <row r="18840" spans="19:19" x14ac:dyDescent="0.3">
      <c r="S18840" s="38"/>
    </row>
    <row r="18841" spans="19:19" x14ac:dyDescent="0.3">
      <c r="S18841" s="38"/>
    </row>
    <row r="18842" spans="19:19" x14ac:dyDescent="0.3">
      <c r="S18842" s="38"/>
    </row>
    <row r="18843" spans="19:19" x14ac:dyDescent="0.3">
      <c r="S18843" s="38"/>
    </row>
    <row r="18844" spans="19:19" x14ac:dyDescent="0.3">
      <c r="S18844" s="38"/>
    </row>
    <row r="18845" spans="19:19" x14ac:dyDescent="0.3">
      <c r="S18845" s="38"/>
    </row>
    <row r="18846" spans="19:19" x14ac:dyDescent="0.3">
      <c r="S18846" s="38"/>
    </row>
    <row r="18847" spans="19:19" x14ac:dyDescent="0.3">
      <c r="S18847" s="38"/>
    </row>
    <row r="18848" spans="19:19" x14ac:dyDescent="0.3">
      <c r="S18848" s="38"/>
    </row>
    <row r="18849" spans="19:19" x14ac:dyDescent="0.3">
      <c r="S18849" s="38"/>
    </row>
    <row r="18850" spans="19:19" x14ac:dyDescent="0.3">
      <c r="S18850" s="38"/>
    </row>
    <row r="18851" spans="19:19" x14ac:dyDescent="0.3">
      <c r="S18851" s="38"/>
    </row>
    <row r="18852" spans="19:19" x14ac:dyDescent="0.3">
      <c r="S18852" s="38"/>
    </row>
    <row r="18853" spans="19:19" x14ac:dyDescent="0.3">
      <c r="S18853" s="38"/>
    </row>
    <row r="18854" spans="19:19" x14ac:dyDescent="0.3">
      <c r="S18854" s="38"/>
    </row>
    <row r="18855" spans="19:19" x14ac:dyDescent="0.3">
      <c r="S18855" s="38"/>
    </row>
    <row r="18856" spans="19:19" x14ac:dyDescent="0.3">
      <c r="S18856" s="38"/>
    </row>
    <row r="18857" spans="19:19" x14ac:dyDescent="0.3">
      <c r="S18857" s="38"/>
    </row>
    <row r="18858" spans="19:19" x14ac:dyDescent="0.3">
      <c r="S18858" s="38"/>
    </row>
    <row r="18859" spans="19:19" x14ac:dyDescent="0.3">
      <c r="S18859" s="38"/>
    </row>
    <row r="18860" spans="19:19" x14ac:dyDescent="0.3">
      <c r="S18860" s="38"/>
    </row>
    <row r="18861" spans="19:19" x14ac:dyDescent="0.3">
      <c r="S18861" s="38"/>
    </row>
    <row r="18862" spans="19:19" x14ac:dyDescent="0.3">
      <c r="S18862" s="38"/>
    </row>
    <row r="18863" spans="19:19" x14ac:dyDescent="0.3">
      <c r="S18863" s="38"/>
    </row>
    <row r="18864" spans="19:19" x14ac:dyDescent="0.3">
      <c r="S18864" s="38"/>
    </row>
    <row r="18865" spans="19:19" x14ac:dyDescent="0.3">
      <c r="S18865" s="38"/>
    </row>
    <row r="18866" spans="19:19" x14ac:dyDescent="0.3">
      <c r="S18866" s="38"/>
    </row>
    <row r="18867" spans="19:19" x14ac:dyDescent="0.3">
      <c r="S18867" s="38"/>
    </row>
    <row r="18868" spans="19:19" x14ac:dyDescent="0.3">
      <c r="S18868" s="38"/>
    </row>
    <row r="18869" spans="19:19" x14ac:dyDescent="0.3">
      <c r="S18869" s="38"/>
    </row>
    <row r="18870" spans="19:19" x14ac:dyDescent="0.3">
      <c r="S18870" s="38"/>
    </row>
    <row r="18871" spans="19:19" x14ac:dyDescent="0.3">
      <c r="S18871" s="38"/>
    </row>
    <row r="18872" spans="19:19" x14ac:dyDescent="0.3">
      <c r="S18872" s="38"/>
    </row>
    <row r="18873" spans="19:19" x14ac:dyDescent="0.3">
      <c r="S18873" s="38"/>
    </row>
    <row r="18874" spans="19:19" x14ac:dyDescent="0.3">
      <c r="S18874" s="38"/>
    </row>
    <row r="18875" spans="19:19" x14ac:dyDescent="0.3">
      <c r="S18875" s="38"/>
    </row>
    <row r="18876" spans="19:19" x14ac:dyDescent="0.3">
      <c r="S18876" s="38"/>
    </row>
    <row r="18877" spans="19:19" x14ac:dyDescent="0.3">
      <c r="S18877" s="38"/>
    </row>
    <row r="18878" spans="19:19" x14ac:dyDescent="0.3">
      <c r="S18878" s="38"/>
    </row>
    <row r="18879" spans="19:19" x14ac:dyDescent="0.3">
      <c r="S18879" s="38"/>
    </row>
    <row r="18880" spans="19:19" x14ac:dyDescent="0.3">
      <c r="S18880" s="38"/>
    </row>
    <row r="18881" spans="19:19" x14ac:dyDescent="0.3">
      <c r="S18881" s="38"/>
    </row>
    <row r="18882" spans="19:19" x14ac:dyDescent="0.3">
      <c r="S18882" s="38"/>
    </row>
    <row r="18883" spans="19:19" x14ac:dyDescent="0.3">
      <c r="S18883" s="38"/>
    </row>
    <row r="18884" spans="19:19" x14ac:dyDescent="0.3">
      <c r="S18884" s="38"/>
    </row>
    <row r="18885" spans="19:19" x14ac:dyDescent="0.3">
      <c r="S18885" s="38"/>
    </row>
    <row r="18886" spans="19:19" x14ac:dyDescent="0.3">
      <c r="S18886" s="38"/>
    </row>
    <row r="18887" spans="19:19" x14ac:dyDescent="0.3">
      <c r="S18887" s="38"/>
    </row>
    <row r="18888" spans="19:19" x14ac:dyDescent="0.3">
      <c r="S18888" s="38"/>
    </row>
    <row r="18889" spans="19:19" x14ac:dyDescent="0.3">
      <c r="S18889" s="38"/>
    </row>
    <row r="18890" spans="19:19" x14ac:dyDescent="0.3">
      <c r="S18890" s="38"/>
    </row>
    <row r="18891" spans="19:19" x14ac:dyDescent="0.3">
      <c r="S18891" s="38"/>
    </row>
    <row r="18892" spans="19:19" x14ac:dyDescent="0.3">
      <c r="S18892" s="38"/>
    </row>
    <row r="18893" spans="19:19" x14ac:dyDescent="0.3">
      <c r="S18893" s="38"/>
    </row>
    <row r="18894" spans="19:19" x14ac:dyDescent="0.3">
      <c r="S18894" s="38"/>
    </row>
    <row r="18895" spans="19:19" x14ac:dyDescent="0.3">
      <c r="S18895" s="38"/>
    </row>
    <row r="18896" spans="19:19" x14ac:dyDescent="0.3">
      <c r="S18896" s="38"/>
    </row>
    <row r="18897" spans="19:19" x14ac:dyDescent="0.3">
      <c r="S18897" s="38"/>
    </row>
    <row r="18898" spans="19:19" x14ac:dyDescent="0.3">
      <c r="S18898" s="38"/>
    </row>
    <row r="18899" spans="19:19" x14ac:dyDescent="0.3">
      <c r="S18899" s="38"/>
    </row>
    <row r="18900" spans="19:19" x14ac:dyDescent="0.3">
      <c r="S18900" s="38"/>
    </row>
    <row r="18901" spans="19:19" x14ac:dyDescent="0.3">
      <c r="S18901" s="38"/>
    </row>
    <row r="18902" spans="19:19" x14ac:dyDescent="0.3">
      <c r="S18902" s="38"/>
    </row>
    <row r="18903" spans="19:19" x14ac:dyDescent="0.3">
      <c r="S18903" s="38"/>
    </row>
    <row r="18904" spans="19:19" x14ac:dyDescent="0.3">
      <c r="S18904" s="38"/>
    </row>
    <row r="18905" spans="19:19" x14ac:dyDescent="0.3">
      <c r="S18905" s="38"/>
    </row>
    <row r="18906" spans="19:19" x14ac:dyDescent="0.3">
      <c r="S18906" s="38"/>
    </row>
    <row r="18907" spans="19:19" x14ac:dyDescent="0.3">
      <c r="S18907" s="38"/>
    </row>
    <row r="18908" spans="19:19" x14ac:dyDescent="0.3">
      <c r="S18908" s="38"/>
    </row>
    <row r="18909" spans="19:19" x14ac:dyDescent="0.3">
      <c r="S18909" s="38"/>
    </row>
    <row r="18910" spans="19:19" x14ac:dyDescent="0.3">
      <c r="S18910" s="38"/>
    </row>
    <row r="18911" spans="19:19" x14ac:dyDescent="0.3">
      <c r="S18911" s="38"/>
    </row>
    <row r="18912" spans="19:19" x14ac:dyDescent="0.3">
      <c r="S18912" s="38"/>
    </row>
    <row r="18913" spans="19:19" x14ac:dyDescent="0.3">
      <c r="S18913" s="38"/>
    </row>
    <row r="18914" spans="19:19" x14ac:dyDescent="0.3">
      <c r="S18914" s="38"/>
    </row>
    <row r="18915" spans="19:19" x14ac:dyDescent="0.3">
      <c r="S18915" s="38"/>
    </row>
    <row r="18916" spans="19:19" x14ac:dyDescent="0.3">
      <c r="S18916" s="38"/>
    </row>
    <row r="18917" spans="19:19" x14ac:dyDescent="0.3">
      <c r="S18917" s="38"/>
    </row>
    <row r="18918" spans="19:19" x14ac:dyDescent="0.3">
      <c r="S18918" s="38"/>
    </row>
    <row r="18919" spans="19:19" x14ac:dyDescent="0.3">
      <c r="S18919" s="38"/>
    </row>
    <row r="18920" spans="19:19" x14ac:dyDescent="0.3">
      <c r="S18920" s="38"/>
    </row>
    <row r="18921" spans="19:19" x14ac:dyDescent="0.3">
      <c r="S18921" s="38"/>
    </row>
    <row r="18922" spans="19:19" x14ac:dyDescent="0.3">
      <c r="S18922" s="38"/>
    </row>
    <row r="18923" spans="19:19" x14ac:dyDescent="0.3">
      <c r="S18923" s="38"/>
    </row>
    <row r="18924" spans="19:19" x14ac:dyDescent="0.3">
      <c r="S18924" s="38"/>
    </row>
    <row r="18925" spans="19:19" x14ac:dyDescent="0.3">
      <c r="S18925" s="38"/>
    </row>
    <row r="18926" spans="19:19" x14ac:dyDescent="0.3">
      <c r="S18926" s="38"/>
    </row>
    <row r="18927" spans="19:19" x14ac:dyDescent="0.3">
      <c r="S18927" s="38"/>
    </row>
    <row r="18928" spans="19:19" x14ac:dyDescent="0.3">
      <c r="S18928" s="38"/>
    </row>
    <row r="18929" spans="19:19" x14ac:dyDescent="0.3">
      <c r="S18929" s="38"/>
    </row>
    <row r="18930" spans="19:19" x14ac:dyDescent="0.3">
      <c r="S18930" s="38"/>
    </row>
    <row r="18931" spans="19:19" x14ac:dyDescent="0.3">
      <c r="S18931" s="38"/>
    </row>
    <row r="18932" spans="19:19" x14ac:dyDescent="0.3">
      <c r="S18932" s="38"/>
    </row>
    <row r="18933" spans="19:19" x14ac:dyDescent="0.3">
      <c r="S18933" s="38"/>
    </row>
    <row r="18934" spans="19:19" x14ac:dyDescent="0.3">
      <c r="S18934" s="38"/>
    </row>
    <row r="18935" spans="19:19" x14ac:dyDescent="0.3">
      <c r="S18935" s="38"/>
    </row>
    <row r="18936" spans="19:19" x14ac:dyDescent="0.3">
      <c r="S18936" s="38"/>
    </row>
    <row r="18937" spans="19:19" x14ac:dyDescent="0.3">
      <c r="S18937" s="38"/>
    </row>
    <row r="18938" spans="19:19" x14ac:dyDescent="0.3">
      <c r="S18938" s="38"/>
    </row>
    <row r="18939" spans="19:19" x14ac:dyDescent="0.3">
      <c r="S18939" s="38"/>
    </row>
    <row r="18940" spans="19:19" x14ac:dyDescent="0.3">
      <c r="S18940" s="38"/>
    </row>
    <row r="18941" spans="19:19" x14ac:dyDescent="0.3">
      <c r="S18941" s="38"/>
    </row>
    <row r="18942" spans="19:19" x14ac:dyDescent="0.3">
      <c r="S18942" s="38"/>
    </row>
    <row r="18943" spans="19:19" x14ac:dyDescent="0.3">
      <c r="S18943" s="38"/>
    </row>
    <row r="18944" spans="19:19" x14ac:dyDescent="0.3">
      <c r="S18944" s="38"/>
    </row>
    <row r="18945" spans="19:19" x14ac:dyDescent="0.3">
      <c r="S18945" s="38"/>
    </row>
    <row r="18946" spans="19:19" x14ac:dyDescent="0.3">
      <c r="S18946" s="38"/>
    </row>
    <row r="18947" spans="19:19" x14ac:dyDescent="0.3">
      <c r="S18947" s="38"/>
    </row>
    <row r="18948" spans="19:19" x14ac:dyDescent="0.3">
      <c r="S18948" s="38"/>
    </row>
    <row r="18949" spans="19:19" x14ac:dyDescent="0.3">
      <c r="S18949" s="38"/>
    </row>
    <row r="18950" spans="19:19" x14ac:dyDescent="0.3">
      <c r="S18950" s="38"/>
    </row>
    <row r="18951" spans="19:19" x14ac:dyDescent="0.3">
      <c r="S18951" s="38"/>
    </row>
    <row r="18952" spans="19:19" x14ac:dyDescent="0.3">
      <c r="S18952" s="38"/>
    </row>
    <row r="18953" spans="19:19" x14ac:dyDescent="0.3">
      <c r="S18953" s="38"/>
    </row>
    <row r="18954" spans="19:19" x14ac:dyDescent="0.3">
      <c r="S18954" s="38"/>
    </row>
    <row r="18955" spans="19:19" x14ac:dyDescent="0.3">
      <c r="S18955" s="38"/>
    </row>
    <row r="18956" spans="19:19" x14ac:dyDescent="0.3">
      <c r="S18956" s="38"/>
    </row>
    <row r="18957" spans="19:19" x14ac:dyDescent="0.3">
      <c r="S18957" s="38"/>
    </row>
    <row r="18958" spans="19:19" x14ac:dyDescent="0.3">
      <c r="S18958" s="38"/>
    </row>
    <row r="18959" spans="19:19" x14ac:dyDescent="0.3">
      <c r="S18959" s="38"/>
    </row>
    <row r="18960" spans="19:19" x14ac:dyDescent="0.3">
      <c r="S18960" s="38"/>
    </row>
    <row r="18961" spans="19:19" x14ac:dyDescent="0.3">
      <c r="S18961" s="38"/>
    </row>
    <row r="18962" spans="19:19" x14ac:dyDescent="0.3">
      <c r="S18962" s="38"/>
    </row>
    <row r="18963" spans="19:19" x14ac:dyDescent="0.3">
      <c r="S18963" s="38"/>
    </row>
    <row r="18964" spans="19:19" x14ac:dyDescent="0.3">
      <c r="S18964" s="38"/>
    </row>
    <row r="18965" spans="19:19" x14ac:dyDescent="0.3">
      <c r="S18965" s="38"/>
    </row>
    <row r="18966" spans="19:19" x14ac:dyDescent="0.3">
      <c r="S18966" s="38"/>
    </row>
    <row r="18967" spans="19:19" x14ac:dyDescent="0.3">
      <c r="S18967" s="38"/>
    </row>
    <row r="18968" spans="19:19" x14ac:dyDescent="0.3">
      <c r="S18968" s="38"/>
    </row>
    <row r="18969" spans="19:19" x14ac:dyDescent="0.3">
      <c r="S18969" s="38"/>
    </row>
    <row r="18970" spans="19:19" x14ac:dyDescent="0.3">
      <c r="S18970" s="38"/>
    </row>
    <row r="18971" spans="19:19" x14ac:dyDescent="0.3">
      <c r="S18971" s="38"/>
    </row>
    <row r="18972" spans="19:19" x14ac:dyDescent="0.3">
      <c r="S18972" s="38"/>
    </row>
    <row r="18973" spans="19:19" x14ac:dyDescent="0.3">
      <c r="S18973" s="38"/>
    </row>
    <row r="18974" spans="19:19" x14ac:dyDescent="0.3">
      <c r="S18974" s="38"/>
    </row>
    <row r="18975" spans="19:19" x14ac:dyDescent="0.3">
      <c r="S18975" s="38"/>
    </row>
    <row r="18976" spans="19:19" x14ac:dyDescent="0.3">
      <c r="S18976" s="38"/>
    </row>
    <row r="18977" spans="19:19" x14ac:dyDescent="0.3">
      <c r="S18977" s="38"/>
    </row>
    <row r="18978" spans="19:19" x14ac:dyDescent="0.3">
      <c r="S18978" s="38"/>
    </row>
    <row r="18979" spans="19:19" x14ac:dyDescent="0.3">
      <c r="S18979" s="38"/>
    </row>
    <row r="18980" spans="19:19" x14ac:dyDescent="0.3">
      <c r="S18980" s="38"/>
    </row>
    <row r="18981" spans="19:19" x14ac:dyDescent="0.3">
      <c r="S18981" s="38"/>
    </row>
    <row r="18982" spans="19:19" x14ac:dyDescent="0.3">
      <c r="S18982" s="38"/>
    </row>
    <row r="18983" spans="19:19" x14ac:dyDescent="0.3">
      <c r="S18983" s="38"/>
    </row>
    <row r="18984" spans="19:19" x14ac:dyDescent="0.3">
      <c r="S18984" s="38"/>
    </row>
    <row r="18985" spans="19:19" x14ac:dyDescent="0.3">
      <c r="S18985" s="38"/>
    </row>
    <row r="18986" spans="19:19" x14ac:dyDescent="0.3">
      <c r="S18986" s="38"/>
    </row>
    <row r="18987" spans="19:19" x14ac:dyDescent="0.3">
      <c r="S18987" s="38"/>
    </row>
    <row r="18988" spans="19:19" x14ac:dyDescent="0.3">
      <c r="S18988" s="38"/>
    </row>
    <row r="18989" spans="19:19" x14ac:dyDescent="0.3">
      <c r="S18989" s="38"/>
    </row>
    <row r="18990" spans="19:19" x14ac:dyDescent="0.3">
      <c r="S18990" s="38"/>
    </row>
    <row r="18991" spans="19:19" x14ac:dyDescent="0.3">
      <c r="S18991" s="38"/>
    </row>
    <row r="18992" spans="19:19" x14ac:dyDescent="0.3">
      <c r="S18992" s="38"/>
    </row>
    <row r="18993" spans="19:19" x14ac:dyDescent="0.3">
      <c r="S18993" s="38"/>
    </row>
    <row r="18994" spans="19:19" x14ac:dyDescent="0.3">
      <c r="S18994" s="38"/>
    </row>
    <row r="18995" spans="19:19" x14ac:dyDescent="0.3">
      <c r="S18995" s="38"/>
    </row>
    <row r="18996" spans="19:19" x14ac:dyDescent="0.3">
      <c r="S18996" s="38"/>
    </row>
    <row r="18997" spans="19:19" x14ac:dyDescent="0.3">
      <c r="S18997" s="38"/>
    </row>
    <row r="18998" spans="19:19" x14ac:dyDescent="0.3">
      <c r="S18998" s="38"/>
    </row>
    <row r="18999" spans="19:19" x14ac:dyDescent="0.3">
      <c r="S18999" s="38"/>
    </row>
    <row r="19000" spans="19:19" x14ac:dyDescent="0.3">
      <c r="S19000" s="38"/>
    </row>
    <row r="19001" spans="19:19" x14ac:dyDescent="0.3">
      <c r="S19001" s="38"/>
    </row>
    <row r="19002" spans="19:19" x14ac:dyDescent="0.3">
      <c r="S19002" s="38"/>
    </row>
    <row r="19003" spans="19:19" x14ac:dyDescent="0.3">
      <c r="S19003" s="38"/>
    </row>
    <row r="19004" spans="19:19" x14ac:dyDescent="0.3">
      <c r="S19004" s="38"/>
    </row>
    <row r="19005" spans="19:19" x14ac:dyDescent="0.3">
      <c r="S19005" s="38"/>
    </row>
    <row r="19006" spans="19:19" x14ac:dyDescent="0.3">
      <c r="S19006" s="38"/>
    </row>
    <row r="19007" spans="19:19" x14ac:dyDescent="0.3">
      <c r="S19007" s="38"/>
    </row>
    <row r="19008" spans="19:19" x14ac:dyDescent="0.3">
      <c r="S19008" s="38"/>
    </row>
    <row r="19009" spans="19:19" x14ac:dyDescent="0.3">
      <c r="S19009" s="38"/>
    </row>
    <row r="19010" spans="19:19" x14ac:dyDescent="0.3">
      <c r="S19010" s="38"/>
    </row>
    <row r="19011" spans="19:19" x14ac:dyDescent="0.3">
      <c r="S19011" s="38"/>
    </row>
    <row r="19012" spans="19:19" x14ac:dyDescent="0.3">
      <c r="S19012" s="38"/>
    </row>
    <row r="19013" spans="19:19" x14ac:dyDescent="0.3">
      <c r="S19013" s="38"/>
    </row>
    <row r="19014" spans="19:19" x14ac:dyDescent="0.3">
      <c r="S19014" s="38"/>
    </row>
    <row r="19015" spans="19:19" x14ac:dyDescent="0.3">
      <c r="S19015" s="38"/>
    </row>
    <row r="19016" spans="19:19" x14ac:dyDescent="0.3">
      <c r="S19016" s="38"/>
    </row>
    <row r="19017" spans="19:19" x14ac:dyDescent="0.3">
      <c r="S19017" s="38"/>
    </row>
    <row r="19018" spans="19:19" x14ac:dyDescent="0.3">
      <c r="S19018" s="38"/>
    </row>
    <row r="19019" spans="19:19" x14ac:dyDescent="0.3">
      <c r="S19019" s="38"/>
    </row>
    <row r="19020" spans="19:19" x14ac:dyDescent="0.3">
      <c r="S19020" s="38"/>
    </row>
    <row r="19021" spans="19:19" x14ac:dyDescent="0.3">
      <c r="S19021" s="38"/>
    </row>
    <row r="19022" spans="19:19" x14ac:dyDescent="0.3">
      <c r="S19022" s="38"/>
    </row>
    <row r="19023" spans="19:19" x14ac:dyDescent="0.3">
      <c r="S19023" s="38"/>
    </row>
    <row r="19024" spans="19:19" x14ac:dyDescent="0.3">
      <c r="S19024" s="38"/>
    </row>
    <row r="19025" spans="19:19" x14ac:dyDescent="0.3">
      <c r="S19025" s="38"/>
    </row>
    <row r="19026" spans="19:19" x14ac:dyDescent="0.3">
      <c r="S19026" s="38"/>
    </row>
    <row r="19027" spans="19:19" x14ac:dyDescent="0.3">
      <c r="S19027" s="38"/>
    </row>
    <row r="19028" spans="19:19" x14ac:dyDescent="0.3">
      <c r="S19028" s="38"/>
    </row>
    <row r="19029" spans="19:19" x14ac:dyDescent="0.3">
      <c r="S19029" s="38"/>
    </row>
    <row r="19030" spans="19:19" x14ac:dyDescent="0.3">
      <c r="S19030" s="38"/>
    </row>
    <row r="19031" spans="19:19" x14ac:dyDescent="0.3">
      <c r="S19031" s="38"/>
    </row>
    <row r="19032" spans="19:19" x14ac:dyDescent="0.3">
      <c r="S19032" s="38"/>
    </row>
    <row r="19033" spans="19:19" x14ac:dyDescent="0.3">
      <c r="S19033" s="38"/>
    </row>
    <row r="19034" spans="19:19" x14ac:dyDescent="0.3">
      <c r="S19034" s="38"/>
    </row>
    <row r="19035" spans="19:19" x14ac:dyDescent="0.3">
      <c r="S19035" s="38"/>
    </row>
    <row r="19036" spans="19:19" x14ac:dyDescent="0.3">
      <c r="S19036" s="38"/>
    </row>
    <row r="19037" spans="19:19" x14ac:dyDescent="0.3">
      <c r="S19037" s="38"/>
    </row>
    <row r="19038" spans="19:19" x14ac:dyDescent="0.3">
      <c r="S19038" s="38"/>
    </row>
    <row r="19039" spans="19:19" x14ac:dyDescent="0.3">
      <c r="S19039" s="38"/>
    </row>
    <row r="19040" spans="19:19" x14ac:dyDescent="0.3">
      <c r="S19040" s="38"/>
    </row>
    <row r="19041" spans="19:19" x14ac:dyDescent="0.3">
      <c r="S19041" s="38"/>
    </row>
    <row r="19042" spans="19:19" x14ac:dyDescent="0.3">
      <c r="S19042" s="38"/>
    </row>
    <row r="19043" spans="19:19" x14ac:dyDescent="0.3">
      <c r="S19043" s="38"/>
    </row>
    <row r="19044" spans="19:19" x14ac:dyDescent="0.3">
      <c r="S19044" s="38"/>
    </row>
    <row r="19045" spans="19:19" x14ac:dyDescent="0.3">
      <c r="S19045" s="38"/>
    </row>
    <row r="19046" spans="19:19" x14ac:dyDescent="0.3">
      <c r="S19046" s="38"/>
    </row>
    <row r="19047" spans="19:19" x14ac:dyDescent="0.3">
      <c r="S19047" s="38"/>
    </row>
    <row r="19048" spans="19:19" x14ac:dyDescent="0.3">
      <c r="S19048" s="38"/>
    </row>
    <row r="19049" spans="19:19" x14ac:dyDescent="0.3">
      <c r="S19049" s="38"/>
    </row>
    <row r="19050" spans="19:19" x14ac:dyDescent="0.3">
      <c r="S19050" s="38"/>
    </row>
    <row r="19051" spans="19:19" x14ac:dyDescent="0.3">
      <c r="S19051" s="38"/>
    </row>
    <row r="19052" spans="19:19" x14ac:dyDescent="0.3">
      <c r="S19052" s="38"/>
    </row>
    <row r="19053" spans="19:19" x14ac:dyDescent="0.3">
      <c r="S19053" s="38"/>
    </row>
    <row r="19054" spans="19:19" x14ac:dyDescent="0.3">
      <c r="S19054" s="38"/>
    </row>
    <row r="19055" spans="19:19" x14ac:dyDescent="0.3">
      <c r="S19055" s="38"/>
    </row>
    <row r="19056" spans="19:19" x14ac:dyDescent="0.3">
      <c r="S19056" s="38"/>
    </row>
    <row r="19057" spans="19:19" x14ac:dyDescent="0.3">
      <c r="S19057" s="38"/>
    </row>
    <row r="19058" spans="19:19" x14ac:dyDescent="0.3">
      <c r="S19058" s="38"/>
    </row>
    <row r="19059" spans="19:19" x14ac:dyDescent="0.3">
      <c r="S19059" s="38"/>
    </row>
    <row r="19060" spans="19:19" x14ac:dyDescent="0.3">
      <c r="S19060" s="38"/>
    </row>
    <row r="19061" spans="19:19" x14ac:dyDescent="0.3">
      <c r="S19061" s="38"/>
    </row>
    <row r="19062" spans="19:19" x14ac:dyDescent="0.3">
      <c r="S19062" s="38"/>
    </row>
    <row r="19063" spans="19:19" x14ac:dyDescent="0.3">
      <c r="S19063" s="38"/>
    </row>
    <row r="19064" spans="19:19" x14ac:dyDescent="0.3">
      <c r="S19064" s="38"/>
    </row>
    <row r="19065" spans="19:19" x14ac:dyDescent="0.3">
      <c r="S19065" s="38"/>
    </row>
    <row r="19066" spans="19:19" x14ac:dyDescent="0.3">
      <c r="S19066" s="38"/>
    </row>
    <row r="19067" spans="19:19" x14ac:dyDescent="0.3">
      <c r="S19067" s="38"/>
    </row>
    <row r="19068" spans="19:19" x14ac:dyDescent="0.3">
      <c r="S19068" s="38"/>
    </row>
    <row r="19069" spans="19:19" x14ac:dyDescent="0.3">
      <c r="S19069" s="38"/>
    </row>
    <row r="19070" spans="19:19" x14ac:dyDescent="0.3">
      <c r="S19070" s="38"/>
    </row>
    <row r="19071" spans="19:19" x14ac:dyDescent="0.3">
      <c r="S19071" s="38"/>
    </row>
    <row r="19072" spans="19:19" x14ac:dyDescent="0.3">
      <c r="S19072" s="38"/>
    </row>
    <row r="19073" spans="19:19" x14ac:dyDescent="0.3">
      <c r="S19073" s="38"/>
    </row>
    <row r="19074" spans="19:19" x14ac:dyDescent="0.3">
      <c r="S19074" s="38"/>
    </row>
    <row r="19075" spans="19:19" x14ac:dyDescent="0.3">
      <c r="S19075" s="38"/>
    </row>
    <row r="19076" spans="19:19" x14ac:dyDescent="0.3">
      <c r="S19076" s="38"/>
    </row>
    <row r="19077" spans="19:19" x14ac:dyDescent="0.3">
      <c r="S19077" s="38"/>
    </row>
    <row r="19078" spans="19:19" x14ac:dyDescent="0.3">
      <c r="S19078" s="38"/>
    </row>
    <row r="19079" spans="19:19" x14ac:dyDescent="0.3">
      <c r="S19079" s="38"/>
    </row>
    <row r="19080" spans="19:19" x14ac:dyDescent="0.3">
      <c r="S19080" s="38"/>
    </row>
    <row r="19081" spans="19:19" x14ac:dyDescent="0.3">
      <c r="S19081" s="38"/>
    </row>
    <row r="19082" spans="19:19" x14ac:dyDescent="0.3">
      <c r="S19082" s="38"/>
    </row>
    <row r="19083" spans="19:19" x14ac:dyDescent="0.3">
      <c r="S19083" s="38"/>
    </row>
    <row r="19084" spans="19:19" x14ac:dyDescent="0.3">
      <c r="S19084" s="38"/>
    </row>
    <row r="19085" spans="19:19" x14ac:dyDescent="0.3">
      <c r="S19085" s="38"/>
    </row>
    <row r="19086" spans="19:19" x14ac:dyDescent="0.3">
      <c r="S19086" s="38"/>
    </row>
    <row r="19087" spans="19:19" x14ac:dyDescent="0.3">
      <c r="S19087" s="38"/>
    </row>
    <row r="19088" spans="19:19" x14ac:dyDescent="0.3">
      <c r="S19088" s="38"/>
    </row>
    <row r="19089" spans="19:19" x14ac:dyDescent="0.3">
      <c r="S19089" s="38"/>
    </row>
    <row r="19090" spans="19:19" x14ac:dyDescent="0.3">
      <c r="S19090" s="38"/>
    </row>
    <row r="19091" spans="19:19" x14ac:dyDescent="0.3">
      <c r="S19091" s="38"/>
    </row>
    <row r="19092" spans="19:19" x14ac:dyDescent="0.3">
      <c r="S19092" s="38"/>
    </row>
    <row r="19093" spans="19:19" x14ac:dyDescent="0.3">
      <c r="S19093" s="38"/>
    </row>
    <row r="19094" spans="19:19" x14ac:dyDescent="0.3">
      <c r="S19094" s="38"/>
    </row>
    <row r="19095" spans="19:19" x14ac:dyDescent="0.3">
      <c r="S19095" s="38"/>
    </row>
    <row r="19096" spans="19:19" x14ac:dyDescent="0.3">
      <c r="S19096" s="38"/>
    </row>
    <row r="19097" spans="19:19" x14ac:dyDescent="0.3">
      <c r="S19097" s="38"/>
    </row>
    <row r="19098" spans="19:19" x14ac:dyDescent="0.3">
      <c r="S19098" s="38"/>
    </row>
    <row r="19099" spans="19:19" x14ac:dyDescent="0.3">
      <c r="S19099" s="38"/>
    </row>
    <row r="19100" spans="19:19" x14ac:dyDescent="0.3">
      <c r="S19100" s="38"/>
    </row>
    <row r="19101" spans="19:19" x14ac:dyDescent="0.3">
      <c r="S19101" s="38"/>
    </row>
    <row r="19102" spans="19:19" x14ac:dyDescent="0.3">
      <c r="S19102" s="38"/>
    </row>
    <row r="19103" spans="19:19" x14ac:dyDescent="0.3">
      <c r="S19103" s="38"/>
    </row>
    <row r="19104" spans="19:19" x14ac:dyDescent="0.3">
      <c r="S19104" s="38"/>
    </row>
    <row r="19105" spans="19:19" x14ac:dyDescent="0.3">
      <c r="S19105" s="38"/>
    </row>
    <row r="19106" spans="19:19" x14ac:dyDescent="0.3">
      <c r="S19106" s="38"/>
    </row>
    <row r="19107" spans="19:19" x14ac:dyDescent="0.3">
      <c r="S19107" s="38"/>
    </row>
    <row r="19108" spans="19:19" x14ac:dyDescent="0.3">
      <c r="S19108" s="38"/>
    </row>
    <row r="19109" spans="19:19" x14ac:dyDescent="0.3">
      <c r="S19109" s="38"/>
    </row>
    <row r="19110" spans="19:19" x14ac:dyDescent="0.3">
      <c r="S19110" s="38"/>
    </row>
    <row r="19111" spans="19:19" x14ac:dyDescent="0.3">
      <c r="S19111" s="38"/>
    </row>
    <row r="19112" spans="19:19" x14ac:dyDescent="0.3">
      <c r="S19112" s="38"/>
    </row>
    <row r="19113" spans="19:19" x14ac:dyDescent="0.3">
      <c r="S19113" s="38"/>
    </row>
    <row r="19114" spans="19:19" x14ac:dyDescent="0.3">
      <c r="S19114" s="38"/>
    </row>
    <row r="19115" spans="19:19" x14ac:dyDescent="0.3">
      <c r="S19115" s="38"/>
    </row>
    <row r="19116" spans="19:19" x14ac:dyDescent="0.3">
      <c r="S19116" s="38"/>
    </row>
    <row r="19117" spans="19:19" x14ac:dyDescent="0.3">
      <c r="S19117" s="38"/>
    </row>
    <row r="19118" spans="19:19" x14ac:dyDescent="0.3">
      <c r="S19118" s="38"/>
    </row>
    <row r="19119" spans="19:19" x14ac:dyDescent="0.3">
      <c r="S19119" s="38"/>
    </row>
    <row r="19120" spans="19:19" x14ac:dyDescent="0.3">
      <c r="S19120" s="38"/>
    </row>
    <row r="19121" spans="19:19" x14ac:dyDescent="0.3">
      <c r="S19121" s="38"/>
    </row>
    <row r="19122" spans="19:19" x14ac:dyDescent="0.3">
      <c r="S19122" s="38"/>
    </row>
    <row r="19123" spans="19:19" x14ac:dyDescent="0.3">
      <c r="S19123" s="38"/>
    </row>
    <row r="19124" spans="19:19" x14ac:dyDescent="0.3">
      <c r="S19124" s="38"/>
    </row>
    <row r="19125" spans="19:19" x14ac:dyDescent="0.3">
      <c r="S19125" s="38"/>
    </row>
    <row r="19126" spans="19:19" x14ac:dyDescent="0.3">
      <c r="S19126" s="38"/>
    </row>
    <row r="19127" spans="19:19" x14ac:dyDescent="0.3">
      <c r="S19127" s="38"/>
    </row>
    <row r="19128" spans="19:19" x14ac:dyDescent="0.3">
      <c r="S19128" s="38"/>
    </row>
    <row r="19129" spans="19:19" x14ac:dyDescent="0.3">
      <c r="S19129" s="38"/>
    </row>
    <row r="19130" spans="19:19" x14ac:dyDescent="0.3">
      <c r="S19130" s="38"/>
    </row>
    <row r="19131" spans="19:19" x14ac:dyDescent="0.3">
      <c r="S19131" s="38"/>
    </row>
    <row r="19132" spans="19:19" x14ac:dyDescent="0.3">
      <c r="S19132" s="38"/>
    </row>
    <row r="19133" spans="19:19" x14ac:dyDescent="0.3">
      <c r="S19133" s="38"/>
    </row>
    <row r="19134" spans="19:19" x14ac:dyDescent="0.3">
      <c r="S19134" s="38"/>
    </row>
    <row r="19135" spans="19:19" x14ac:dyDescent="0.3">
      <c r="S19135" s="38"/>
    </row>
    <row r="19136" spans="19:19" x14ac:dyDescent="0.3">
      <c r="S19136" s="38"/>
    </row>
    <row r="19137" spans="19:19" x14ac:dyDescent="0.3">
      <c r="S19137" s="38"/>
    </row>
    <row r="19138" spans="19:19" x14ac:dyDescent="0.3">
      <c r="S19138" s="38"/>
    </row>
    <row r="19139" spans="19:19" x14ac:dyDescent="0.3">
      <c r="S19139" s="38"/>
    </row>
    <row r="19140" spans="19:19" x14ac:dyDescent="0.3">
      <c r="S19140" s="38"/>
    </row>
    <row r="19141" spans="19:19" x14ac:dyDescent="0.3">
      <c r="S19141" s="38"/>
    </row>
    <row r="19142" spans="19:19" x14ac:dyDescent="0.3">
      <c r="S19142" s="38"/>
    </row>
    <row r="19143" spans="19:19" x14ac:dyDescent="0.3">
      <c r="S19143" s="38"/>
    </row>
    <row r="19144" spans="19:19" x14ac:dyDescent="0.3">
      <c r="S19144" s="38"/>
    </row>
    <row r="19145" spans="19:19" x14ac:dyDescent="0.3">
      <c r="S19145" s="38"/>
    </row>
    <row r="19146" spans="19:19" x14ac:dyDescent="0.3">
      <c r="S19146" s="38"/>
    </row>
    <row r="19147" spans="19:19" x14ac:dyDescent="0.3">
      <c r="S19147" s="38"/>
    </row>
    <row r="19148" spans="19:19" x14ac:dyDescent="0.3">
      <c r="S19148" s="38"/>
    </row>
    <row r="19149" spans="19:19" x14ac:dyDescent="0.3">
      <c r="S19149" s="38"/>
    </row>
    <row r="19150" spans="19:19" x14ac:dyDescent="0.3">
      <c r="S19150" s="38"/>
    </row>
    <row r="19151" spans="19:19" x14ac:dyDescent="0.3">
      <c r="S19151" s="38"/>
    </row>
    <row r="19152" spans="19:19" x14ac:dyDescent="0.3">
      <c r="S19152" s="38"/>
    </row>
    <row r="19153" spans="19:19" x14ac:dyDescent="0.3">
      <c r="S19153" s="38"/>
    </row>
    <row r="19154" spans="19:19" x14ac:dyDescent="0.3">
      <c r="S19154" s="38"/>
    </row>
    <row r="19155" spans="19:19" x14ac:dyDescent="0.3">
      <c r="S19155" s="38"/>
    </row>
    <row r="19156" spans="19:19" x14ac:dyDescent="0.3">
      <c r="S19156" s="38"/>
    </row>
    <row r="19157" spans="19:19" x14ac:dyDescent="0.3">
      <c r="S19157" s="38"/>
    </row>
    <row r="19158" spans="19:19" x14ac:dyDescent="0.3">
      <c r="S19158" s="38"/>
    </row>
    <row r="19159" spans="19:19" x14ac:dyDescent="0.3">
      <c r="S19159" s="38"/>
    </row>
    <row r="19160" spans="19:19" x14ac:dyDescent="0.3">
      <c r="S19160" s="38"/>
    </row>
    <row r="19161" spans="19:19" x14ac:dyDescent="0.3">
      <c r="S19161" s="38"/>
    </row>
    <row r="19162" spans="19:19" x14ac:dyDescent="0.3">
      <c r="S19162" s="38"/>
    </row>
    <row r="19163" spans="19:19" x14ac:dyDescent="0.3">
      <c r="S19163" s="38"/>
    </row>
    <row r="19164" spans="19:19" x14ac:dyDescent="0.3">
      <c r="S19164" s="38"/>
    </row>
    <row r="19165" spans="19:19" x14ac:dyDescent="0.3">
      <c r="S19165" s="38"/>
    </row>
    <row r="19166" spans="19:19" x14ac:dyDescent="0.3">
      <c r="S19166" s="38"/>
    </row>
    <row r="19167" spans="19:19" x14ac:dyDescent="0.3">
      <c r="S19167" s="38"/>
    </row>
    <row r="19168" spans="19:19" x14ac:dyDescent="0.3">
      <c r="S19168" s="38"/>
    </row>
    <row r="19169" spans="19:19" x14ac:dyDescent="0.3">
      <c r="S19169" s="38"/>
    </row>
    <row r="19170" spans="19:19" x14ac:dyDescent="0.3">
      <c r="S19170" s="38"/>
    </row>
    <row r="19171" spans="19:19" x14ac:dyDescent="0.3">
      <c r="S19171" s="38"/>
    </row>
    <row r="19172" spans="19:19" x14ac:dyDescent="0.3">
      <c r="S19172" s="38"/>
    </row>
    <row r="19173" spans="19:19" x14ac:dyDescent="0.3">
      <c r="S19173" s="38"/>
    </row>
    <row r="19174" spans="19:19" x14ac:dyDescent="0.3">
      <c r="S19174" s="38"/>
    </row>
    <row r="19175" spans="19:19" x14ac:dyDescent="0.3">
      <c r="S19175" s="38"/>
    </row>
    <row r="19176" spans="19:19" x14ac:dyDescent="0.3">
      <c r="S19176" s="38"/>
    </row>
    <row r="19177" spans="19:19" x14ac:dyDescent="0.3">
      <c r="S19177" s="38"/>
    </row>
    <row r="19178" spans="19:19" x14ac:dyDescent="0.3">
      <c r="S19178" s="38"/>
    </row>
    <row r="19179" spans="19:19" x14ac:dyDescent="0.3">
      <c r="S19179" s="38"/>
    </row>
    <row r="19180" spans="19:19" x14ac:dyDescent="0.3">
      <c r="S19180" s="38"/>
    </row>
    <row r="19181" spans="19:19" x14ac:dyDescent="0.3">
      <c r="S19181" s="38"/>
    </row>
    <row r="19182" spans="19:19" x14ac:dyDescent="0.3">
      <c r="S19182" s="38"/>
    </row>
    <row r="19183" spans="19:19" x14ac:dyDescent="0.3">
      <c r="S19183" s="38"/>
    </row>
    <row r="19184" spans="19:19" x14ac:dyDescent="0.3">
      <c r="S19184" s="38"/>
    </row>
    <row r="19185" spans="19:19" x14ac:dyDescent="0.3">
      <c r="S19185" s="38"/>
    </row>
    <row r="19186" spans="19:19" x14ac:dyDescent="0.3">
      <c r="S19186" s="38"/>
    </row>
    <row r="19187" spans="19:19" x14ac:dyDescent="0.3">
      <c r="S19187" s="38"/>
    </row>
    <row r="19188" spans="19:19" x14ac:dyDescent="0.3">
      <c r="S19188" s="38"/>
    </row>
    <row r="19189" spans="19:19" x14ac:dyDescent="0.3">
      <c r="S19189" s="38"/>
    </row>
    <row r="19190" spans="19:19" x14ac:dyDescent="0.3">
      <c r="S19190" s="38"/>
    </row>
    <row r="19191" spans="19:19" x14ac:dyDescent="0.3">
      <c r="S19191" s="38"/>
    </row>
    <row r="19192" spans="19:19" x14ac:dyDescent="0.3">
      <c r="S19192" s="38"/>
    </row>
    <row r="19193" spans="19:19" x14ac:dyDescent="0.3">
      <c r="S19193" s="38"/>
    </row>
    <row r="19194" spans="19:19" x14ac:dyDescent="0.3">
      <c r="S19194" s="38"/>
    </row>
    <row r="19195" spans="19:19" x14ac:dyDescent="0.3">
      <c r="S19195" s="38"/>
    </row>
    <row r="19196" spans="19:19" x14ac:dyDescent="0.3">
      <c r="S19196" s="38"/>
    </row>
    <row r="19197" spans="19:19" x14ac:dyDescent="0.3">
      <c r="S19197" s="38"/>
    </row>
    <row r="19198" spans="19:19" x14ac:dyDescent="0.3">
      <c r="S19198" s="38"/>
    </row>
    <row r="19199" spans="19:19" x14ac:dyDescent="0.3">
      <c r="S19199" s="38"/>
    </row>
    <row r="19200" spans="19:19" x14ac:dyDescent="0.3">
      <c r="S19200" s="38"/>
    </row>
    <row r="19201" spans="19:19" x14ac:dyDescent="0.3">
      <c r="S19201" s="38"/>
    </row>
    <row r="19202" spans="19:19" x14ac:dyDescent="0.3">
      <c r="S19202" s="38"/>
    </row>
    <row r="19203" spans="19:19" x14ac:dyDescent="0.3">
      <c r="S19203" s="38"/>
    </row>
    <row r="19204" spans="19:19" x14ac:dyDescent="0.3">
      <c r="S19204" s="38"/>
    </row>
    <row r="19205" spans="19:19" x14ac:dyDescent="0.3">
      <c r="S19205" s="38"/>
    </row>
    <row r="19206" spans="19:19" x14ac:dyDescent="0.3">
      <c r="S19206" s="38"/>
    </row>
    <row r="19207" spans="19:19" x14ac:dyDescent="0.3">
      <c r="S19207" s="38"/>
    </row>
    <row r="19208" spans="19:19" x14ac:dyDescent="0.3">
      <c r="S19208" s="38"/>
    </row>
    <row r="19209" spans="19:19" x14ac:dyDescent="0.3">
      <c r="S19209" s="38"/>
    </row>
    <row r="19210" spans="19:19" x14ac:dyDescent="0.3">
      <c r="S19210" s="38"/>
    </row>
    <row r="19211" spans="19:19" x14ac:dyDescent="0.3">
      <c r="S19211" s="38"/>
    </row>
    <row r="19212" spans="19:19" x14ac:dyDescent="0.3">
      <c r="S19212" s="38"/>
    </row>
    <row r="19213" spans="19:19" x14ac:dyDescent="0.3">
      <c r="S19213" s="38"/>
    </row>
    <row r="19214" spans="19:19" x14ac:dyDescent="0.3">
      <c r="S19214" s="38"/>
    </row>
    <row r="19215" spans="19:19" x14ac:dyDescent="0.3">
      <c r="S19215" s="38"/>
    </row>
    <row r="19216" spans="19:19" x14ac:dyDescent="0.3">
      <c r="S19216" s="38"/>
    </row>
    <row r="19217" spans="19:19" x14ac:dyDescent="0.3">
      <c r="S19217" s="38"/>
    </row>
    <row r="19218" spans="19:19" x14ac:dyDescent="0.3">
      <c r="S19218" s="38"/>
    </row>
    <row r="19219" spans="19:19" x14ac:dyDescent="0.3">
      <c r="S19219" s="38"/>
    </row>
    <row r="19220" spans="19:19" x14ac:dyDescent="0.3">
      <c r="S19220" s="38"/>
    </row>
    <row r="19221" spans="19:19" x14ac:dyDescent="0.3">
      <c r="S19221" s="38"/>
    </row>
    <row r="19222" spans="19:19" x14ac:dyDescent="0.3">
      <c r="S19222" s="38"/>
    </row>
    <row r="19223" spans="19:19" x14ac:dyDescent="0.3">
      <c r="S19223" s="38"/>
    </row>
    <row r="19224" spans="19:19" x14ac:dyDescent="0.3">
      <c r="S19224" s="38"/>
    </row>
    <row r="19225" spans="19:19" x14ac:dyDescent="0.3">
      <c r="S19225" s="38"/>
    </row>
    <row r="19226" spans="19:19" x14ac:dyDescent="0.3">
      <c r="S19226" s="38"/>
    </row>
    <row r="19227" spans="19:19" x14ac:dyDescent="0.3">
      <c r="S19227" s="38"/>
    </row>
    <row r="19228" spans="19:19" x14ac:dyDescent="0.3">
      <c r="S19228" s="38"/>
    </row>
    <row r="19229" spans="19:19" x14ac:dyDescent="0.3">
      <c r="S19229" s="38"/>
    </row>
    <row r="19230" spans="19:19" x14ac:dyDescent="0.3">
      <c r="S19230" s="38"/>
    </row>
    <row r="19231" spans="19:19" x14ac:dyDescent="0.3">
      <c r="S19231" s="38"/>
    </row>
    <row r="19232" spans="19:19" x14ac:dyDescent="0.3">
      <c r="S19232" s="38"/>
    </row>
    <row r="19233" spans="19:19" x14ac:dyDescent="0.3">
      <c r="S19233" s="38"/>
    </row>
    <row r="19234" spans="19:19" x14ac:dyDescent="0.3">
      <c r="S19234" s="38"/>
    </row>
    <row r="19235" spans="19:19" x14ac:dyDescent="0.3">
      <c r="S19235" s="38"/>
    </row>
    <row r="19236" spans="19:19" x14ac:dyDescent="0.3">
      <c r="S19236" s="38"/>
    </row>
    <row r="19237" spans="19:19" x14ac:dyDescent="0.3">
      <c r="S19237" s="38"/>
    </row>
    <row r="19238" spans="19:19" x14ac:dyDescent="0.3">
      <c r="S19238" s="38"/>
    </row>
    <row r="19239" spans="19:19" x14ac:dyDescent="0.3">
      <c r="S19239" s="38"/>
    </row>
    <row r="19240" spans="19:19" x14ac:dyDescent="0.3">
      <c r="S19240" s="38"/>
    </row>
    <row r="19241" spans="19:19" x14ac:dyDescent="0.3">
      <c r="S19241" s="38"/>
    </row>
    <row r="19242" spans="19:19" x14ac:dyDescent="0.3">
      <c r="S19242" s="38"/>
    </row>
    <row r="19243" spans="19:19" x14ac:dyDescent="0.3">
      <c r="S19243" s="38"/>
    </row>
    <row r="19244" spans="19:19" x14ac:dyDescent="0.3">
      <c r="S19244" s="38"/>
    </row>
    <row r="19245" spans="19:19" x14ac:dyDescent="0.3">
      <c r="S19245" s="38"/>
    </row>
    <row r="19246" spans="19:19" x14ac:dyDescent="0.3">
      <c r="S19246" s="38"/>
    </row>
    <row r="19247" spans="19:19" x14ac:dyDescent="0.3">
      <c r="S19247" s="38"/>
    </row>
    <row r="19248" spans="19:19" x14ac:dyDescent="0.3">
      <c r="S19248" s="38"/>
    </row>
    <row r="19249" spans="19:19" x14ac:dyDescent="0.3">
      <c r="S19249" s="38"/>
    </row>
    <row r="19250" spans="19:19" x14ac:dyDescent="0.3">
      <c r="S19250" s="38"/>
    </row>
    <row r="19251" spans="19:19" x14ac:dyDescent="0.3">
      <c r="S19251" s="38"/>
    </row>
    <row r="19252" spans="19:19" x14ac:dyDescent="0.3">
      <c r="S19252" s="38"/>
    </row>
    <row r="19253" spans="19:19" x14ac:dyDescent="0.3">
      <c r="S19253" s="38"/>
    </row>
    <row r="19254" spans="19:19" x14ac:dyDescent="0.3">
      <c r="S19254" s="38"/>
    </row>
    <row r="19255" spans="19:19" x14ac:dyDescent="0.3">
      <c r="S19255" s="38"/>
    </row>
    <row r="19256" spans="19:19" x14ac:dyDescent="0.3">
      <c r="S19256" s="38"/>
    </row>
    <row r="19257" spans="19:19" x14ac:dyDescent="0.3">
      <c r="S19257" s="38"/>
    </row>
    <row r="19258" spans="19:19" x14ac:dyDescent="0.3">
      <c r="S19258" s="38"/>
    </row>
    <row r="19259" spans="19:19" x14ac:dyDescent="0.3">
      <c r="S19259" s="38"/>
    </row>
    <row r="19260" spans="19:19" x14ac:dyDescent="0.3">
      <c r="S19260" s="38"/>
    </row>
    <row r="19261" spans="19:19" x14ac:dyDescent="0.3">
      <c r="S19261" s="38"/>
    </row>
    <row r="19262" spans="19:19" x14ac:dyDescent="0.3">
      <c r="S19262" s="38"/>
    </row>
    <row r="19263" spans="19:19" x14ac:dyDescent="0.3">
      <c r="S19263" s="38"/>
    </row>
    <row r="19264" spans="19:19" x14ac:dyDescent="0.3">
      <c r="S19264" s="38"/>
    </row>
    <row r="19265" spans="19:19" x14ac:dyDescent="0.3">
      <c r="S19265" s="38"/>
    </row>
    <row r="19266" spans="19:19" x14ac:dyDescent="0.3">
      <c r="S19266" s="38"/>
    </row>
    <row r="19267" spans="19:19" x14ac:dyDescent="0.3">
      <c r="S19267" s="38"/>
    </row>
    <row r="19268" spans="19:19" x14ac:dyDescent="0.3">
      <c r="S19268" s="38"/>
    </row>
    <row r="19269" spans="19:19" x14ac:dyDescent="0.3">
      <c r="S19269" s="38"/>
    </row>
    <row r="19270" spans="19:19" x14ac:dyDescent="0.3">
      <c r="S19270" s="38"/>
    </row>
    <row r="19271" spans="19:19" x14ac:dyDescent="0.3">
      <c r="S19271" s="38"/>
    </row>
    <row r="19272" spans="19:19" x14ac:dyDescent="0.3">
      <c r="S19272" s="38"/>
    </row>
    <row r="19273" spans="19:19" x14ac:dyDescent="0.3">
      <c r="S19273" s="38"/>
    </row>
    <row r="19274" spans="19:19" x14ac:dyDescent="0.3">
      <c r="S19274" s="38"/>
    </row>
    <row r="19275" spans="19:19" x14ac:dyDescent="0.3">
      <c r="S19275" s="38"/>
    </row>
    <row r="19276" spans="19:19" x14ac:dyDescent="0.3">
      <c r="S19276" s="38"/>
    </row>
    <row r="19277" spans="19:19" x14ac:dyDescent="0.3">
      <c r="S19277" s="38"/>
    </row>
    <row r="19278" spans="19:19" x14ac:dyDescent="0.3">
      <c r="S19278" s="38"/>
    </row>
    <row r="19279" spans="19:19" x14ac:dyDescent="0.3">
      <c r="S19279" s="38"/>
    </row>
    <row r="19280" spans="19:19" x14ac:dyDescent="0.3">
      <c r="S19280" s="38"/>
    </row>
    <row r="19281" spans="19:19" x14ac:dyDescent="0.3">
      <c r="S19281" s="38"/>
    </row>
    <row r="19282" spans="19:19" x14ac:dyDescent="0.3">
      <c r="S19282" s="38"/>
    </row>
    <row r="19283" spans="19:19" x14ac:dyDescent="0.3">
      <c r="S19283" s="38"/>
    </row>
    <row r="19284" spans="19:19" x14ac:dyDescent="0.3">
      <c r="S19284" s="38"/>
    </row>
    <row r="19285" spans="19:19" x14ac:dyDescent="0.3">
      <c r="S19285" s="38"/>
    </row>
    <row r="19286" spans="19:19" x14ac:dyDescent="0.3">
      <c r="S19286" s="38"/>
    </row>
    <row r="19287" spans="19:19" x14ac:dyDescent="0.3">
      <c r="S19287" s="38"/>
    </row>
    <row r="19288" spans="19:19" x14ac:dyDescent="0.3">
      <c r="S19288" s="38"/>
    </row>
    <row r="19289" spans="19:19" x14ac:dyDescent="0.3">
      <c r="S19289" s="38"/>
    </row>
    <row r="19290" spans="19:19" x14ac:dyDescent="0.3">
      <c r="S19290" s="38"/>
    </row>
    <row r="19291" spans="19:19" x14ac:dyDescent="0.3">
      <c r="S19291" s="38"/>
    </row>
    <row r="19292" spans="19:19" x14ac:dyDescent="0.3">
      <c r="S19292" s="38"/>
    </row>
    <row r="19293" spans="19:19" x14ac:dyDescent="0.3">
      <c r="S19293" s="38"/>
    </row>
    <row r="19294" spans="19:19" x14ac:dyDescent="0.3">
      <c r="S19294" s="38"/>
    </row>
    <row r="19295" spans="19:19" x14ac:dyDescent="0.3">
      <c r="S19295" s="38"/>
    </row>
    <row r="19296" spans="19:19" x14ac:dyDescent="0.3">
      <c r="S19296" s="38"/>
    </row>
    <row r="19297" spans="19:19" x14ac:dyDescent="0.3">
      <c r="S19297" s="38"/>
    </row>
    <row r="19298" spans="19:19" x14ac:dyDescent="0.3">
      <c r="S19298" s="38"/>
    </row>
    <row r="19299" spans="19:19" x14ac:dyDescent="0.3">
      <c r="S19299" s="38"/>
    </row>
    <row r="19300" spans="19:19" x14ac:dyDescent="0.3">
      <c r="S19300" s="38"/>
    </row>
    <row r="19301" spans="19:19" x14ac:dyDescent="0.3">
      <c r="S19301" s="38"/>
    </row>
    <row r="19302" spans="19:19" x14ac:dyDescent="0.3">
      <c r="S19302" s="38"/>
    </row>
    <row r="19303" spans="19:19" x14ac:dyDescent="0.3">
      <c r="S19303" s="38"/>
    </row>
    <row r="19304" spans="19:19" x14ac:dyDescent="0.3">
      <c r="S19304" s="38"/>
    </row>
    <row r="19305" spans="19:19" x14ac:dyDescent="0.3">
      <c r="S19305" s="38"/>
    </row>
    <row r="19306" spans="19:19" x14ac:dyDescent="0.3">
      <c r="S19306" s="38"/>
    </row>
    <row r="19307" spans="19:19" x14ac:dyDescent="0.3">
      <c r="S19307" s="38"/>
    </row>
    <row r="19308" spans="19:19" x14ac:dyDescent="0.3">
      <c r="S19308" s="38"/>
    </row>
    <row r="19309" spans="19:19" x14ac:dyDescent="0.3">
      <c r="S19309" s="38"/>
    </row>
    <row r="19310" spans="19:19" x14ac:dyDescent="0.3">
      <c r="S19310" s="38"/>
    </row>
    <row r="19311" spans="19:19" x14ac:dyDescent="0.3">
      <c r="S19311" s="38"/>
    </row>
    <row r="19312" spans="19:19" x14ac:dyDescent="0.3">
      <c r="S19312" s="38"/>
    </row>
    <row r="19313" spans="19:19" x14ac:dyDescent="0.3">
      <c r="S19313" s="38"/>
    </row>
    <row r="19314" spans="19:19" x14ac:dyDescent="0.3">
      <c r="S19314" s="38"/>
    </row>
    <row r="19315" spans="19:19" x14ac:dyDescent="0.3">
      <c r="S19315" s="38"/>
    </row>
    <row r="19316" spans="19:19" x14ac:dyDescent="0.3">
      <c r="S19316" s="38"/>
    </row>
    <row r="19317" spans="19:19" x14ac:dyDescent="0.3">
      <c r="S19317" s="38"/>
    </row>
    <row r="19318" spans="19:19" x14ac:dyDescent="0.3">
      <c r="S19318" s="38"/>
    </row>
    <row r="19319" spans="19:19" x14ac:dyDescent="0.3">
      <c r="S19319" s="38"/>
    </row>
    <row r="19320" spans="19:19" x14ac:dyDescent="0.3">
      <c r="S19320" s="38"/>
    </row>
    <row r="19321" spans="19:19" x14ac:dyDescent="0.3">
      <c r="S19321" s="38"/>
    </row>
    <row r="19322" spans="19:19" x14ac:dyDescent="0.3">
      <c r="S19322" s="38"/>
    </row>
    <row r="19323" spans="19:19" x14ac:dyDescent="0.3">
      <c r="S19323" s="38"/>
    </row>
    <row r="19324" spans="19:19" x14ac:dyDescent="0.3">
      <c r="S19324" s="38"/>
    </row>
    <row r="19325" spans="19:19" x14ac:dyDescent="0.3">
      <c r="S19325" s="38"/>
    </row>
    <row r="19326" spans="19:19" x14ac:dyDescent="0.3">
      <c r="S19326" s="38"/>
    </row>
    <row r="19327" spans="19:19" x14ac:dyDescent="0.3">
      <c r="S19327" s="38"/>
    </row>
    <row r="19328" spans="19:19" x14ac:dyDescent="0.3">
      <c r="S19328" s="38"/>
    </row>
    <row r="19329" spans="19:19" x14ac:dyDescent="0.3">
      <c r="S19329" s="38"/>
    </row>
    <row r="19330" spans="19:19" x14ac:dyDescent="0.3">
      <c r="S19330" s="38"/>
    </row>
    <row r="19331" spans="19:19" x14ac:dyDescent="0.3">
      <c r="S19331" s="38"/>
    </row>
    <row r="19332" spans="19:19" x14ac:dyDescent="0.3">
      <c r="S19332" s="38"/>
    </row>
    <row r="19333" spans="19:19" x14ac:dyDescent="0.3">
      <c r="S19333" s="38"/>
    </row>
    <row r="19334" spans="19:19" x14ac:dyDescent="0.3">
      <c r="S19334" s="38"/>
    </row>
    <row r="19335" spans="19:19" x14ac:dyDescent="0.3">
      <c r="S19335" s="38"/>
    </row>
    <row r="19336" spans="19:19" x14ac:dyDescent="0.3">
      <c r="S19336" s="38"/>
    </row>
    <row r="19337" spans="19:19" x14ac:dyDescent="0.3">
      <c r="S19337" s="38"/>
    </row>
    <row r="19338" spans="19:19" x14ac:dyDescent="0.3">
      <c r="S19338" s="38"/>
    </row>
    <row r="19339" spans="19:19" x14ac:dyDescent="0.3">
      <c r="S19339" s="38"/>
    </row>
    <row r="19340" spans="19:19" x14ac:dyDescent="0.3">
      <c r="S19340" s="38"/>
    </row>
    <row r="19341" spans="19:19" x14ac:dyDescent="0.3">
      <c r="S19341" s="38"/>
    </row>
    <row r="19342" spans="19:19" x14ac:dyDescent="0.3">
      <c r="S19342" s="38"/>
    </row>
    <row r="19343" spans="19:19" x14ac:dyDescent="0.3">
      <c r="S19343" s="38"/>
    </row>
    <row r="19344" spans="19:19" x14ac:dyDescent="0.3">
      <c r="S19344" s="38"/>
    </row>
    <row r="19345" spans="19:19" x14ac:dyDescent="0.3">
      <c r="S19345" s="38"/>
    </row>
    <row r="19346" spans="19:19" x14ac:dyDescent="0.3">
      <c r="S19346" s="38"/>
    </row>
    <row r="19347" spans="19:19" x14ac:dyDescent="0.3">
      <c r="S19347" s="38"/>
    </row>
    <row r="19348" spans="19:19" x14ac:dyDescent="0.3">
      <c r="S19348" s="38"/>
    </row>
    <row r="19349" spans="19:19" x14ac:dyDescent="0.3">
      <c r="S19349" s="38"/>
    </row>
    <row r="19350" spans="19:19" x14ac:dyDescent="0.3">
      <c r="S19350" s="38"/>
    </row>
    <row r="19351" spans="19:19" x14ac:dyDescent="0.3">
      <c r="S19351" s="38"/>
    </row>
    <row r="19352" spans="19:19" x14ac:dyDescent="0.3">
      <c r="S19352" s="38"/>
    </row>
    <row r="19353" spans="19:19" x14ac:dyDescent="0.3">
      <c r="S19353" s="38"/>
    </row>
    <row r="19354" spans="19:19" x14ac:dyDescent="0.3">
      <c r="S19354" s="38"/>
    </row>
    <row r="19355" spans="19:19" x14ac:dyDescent="0.3">
      <c r="S19355" s="38"/>
    </row>
    <row r="19356" spans="19:19" x14ac:dyDescent="0.3">
      <c r="S19356" s="38"/>
    </row>
    <row r="19357" spans="19:19" x14ac:dyDescent="0.3">
      <c r="S19357" s="38"/>
    </row>
    <row r="19358" spans="19:19" x14ac:dyDescent="0.3">
      <c r="S19358" s="38"/>
    </row>
    <row r="19359" spans="19:19" x14ac:dyDescent="0.3">
      <c r="S19359" s="38"/>
    </row>
    <row r="19360" spans="19:19" x14ac:dyDescent="0.3">
      <c r="S19360" s="38"/>
    </row>
    <row r="19361" spans="19:19" x14ac:dyDescent="0.3">
      <c r="S19361" s="38"/>
    </row>
    <row r="19362" spans="19:19" x14ac:dyDescent="0.3">
      <c r="S19362" s="38"/>
    </row>
    <row r="19363" spans="19:19" x14ac:dyDescent="0.3">
      <c r="S19363" s="38"/>
    </row>
    <row r="19364" spans="19:19" x14ac:dyDescent="0.3">
      <c r="S19364" s="38"/>
    </row>
    <row r="19365" spans="19:19" x14ac:dyDescent="0.3">
      <c r="S19365" s="38"/>
    </row>
    <row r="19366" spans="19:19" x14ac:dyDescent="0.3">
      <c r="S19366" s="38"/>
    </row>
    <row r="19367" spans="19:19" x14ac:dyDescent="0.3">
      <c r="S19367" s="38"/>
    </row>
    <row r="19368" spans="19:19" x14ac:dyDescent="0.3">
      <c r="S19368" s="38"/>
    </row>
    <row r="19369" spans="19:19" x14ac:dyDescent="0.3">
      <c r="S19369" s="38"/>
    </row>
    <row r="19370" spans="19:19" x14ac:dyDescent="0.3">
      <c r="S19370" s="38"/>
    </row>
    <row r="19371" spans="19:19" x14ac:dyDescent="0.3">
      <c r="S19371" s="38"/>
    </row>
    <row r="19372" spans="19:19" x14ac:dyDescent="0.3">
      <c r="S19372" s="38"/>
    </row>
    <row r="19373" spans="19:19" x14ac:dyDescent="0.3">
      <c r="S19373" s="38"/>
    </row>
    <row r="19374" spans="19:19" x14ac:dyDescent="0.3">
      <c r="S19374" s="38"/>
    </row>
    <row r="19375" spans="19:19" x14ac:dyDescent="0.3">
      <c r="S19375" s="38"/>
    </row>
    <row r="19376" spans="19:19" x14ac:dyDescent="0.3">
      <c r="S19376" s="38"/>
    </row>
    <row r="19377" spans="19:19" x14ac:dyDescent="0.3">
      <c r="S19377" s="38"/>
    </row>
    <row r="19378" spans="19:19" x14ac:dyDescent="0.3">
      <c r="S19378" s="38"/>
    </row>
    <row r="19379" spans="19:19" x14ac:dyDescent="0.3">
      <c r="S19379" s="38"/>
    </row>
    <row r="19380" spans="19:19" x14ac:dyDescent="0.3">
      <c r="S19380" s="38"/>
    </row>
    <row r="19381" spans="19:19" x14ac:dyDescent="0.3">
      <c r="S19381" s="38"/>
    </row>
    <row r="19382" spans="19:19" x14ac:dyDescent="0.3">
      <c r="S19382" s="38"/>
    </row>
    <row r="19383" spans="19:19" x14ac:dyDescent="0.3">
      <c r="S19383" s="38"/>
    </row>
    <row r="19384" spans="19:19" x14ac:dyDescent="0.3">
      <c r="S19384" s="38"/>
    </row>
    <row r="19385" spans="19:19" x14ac:dyDescent="0.3">
      <c r="S19385" s="38"/>
    </row>
    <row r="19386" spans="19:19" x14ac:dyDescent="0.3">
      <c r="S19386" s="38"/>
    </row>
    <row r="19387" spans="19:19" x14ac:dyDescent="0.3">
      <c r="S19387" s="38"/>
    </row>
    <row r="19388" spans="19:19" x14ac:dyDescent="0.3">
      <c r="S19388" s="38"/>
    </row>
    <row r="19389" spans="19:19" x14ac:dyDescent="0.3">
      <c r="S19389" s="38"/>
    </row>
    <row r="19390" spans="19:19" x14ac:dyDescent="0.3">
      <c r="S19390" s="38"/>
    </row>
    <row r="19391" spans="19:19" x14ac:dyDescent="0.3">
      <c r="S19391" s="38"/>
    </row>
    <row r="19392" spans="19:19" x14ac:dyDescent="0.3">
      <c r="S19392" s="38"/>
    </row>
    <row r="19393" spans="19:19" x14ac:dyDescent="0.3">
      <c r="S19393" s="38"/>
    </row>
    <row r="19394" spans="19:19" x14ac:dyDescent="0.3">
      <c r="S19394" s="38"/>
    </row>
    <row r="19395" spans="19:19" x14ac:dyDescent="0.3">
      <c r="S19395" s="38"/>
    </row>
    <row r="19396" spans="19:19" x14ac:dyDescent="0.3">
      <c r="S19396" s="38"/>
    </row>
    <row r="19397" spans="19:19" x14ac:dyDescent="0.3">
      <c r="S19397" s="38"/>
    </row>
    <row r="19398" spans="19:19" x14ac:dyDescent="0.3">
      <c r="S19398" s="38"/>
    </row>
    <row r="19399" spans="19:19" x14ac:dyDescent="0.3">
      <c r="S19399" s="38"/>
    </row>
    <row r="19400" spans="19:19" x14ac:dyDescent="0.3">
      <c r="S19400" s="38"/>
    </row>
    <row r="19401" spans="19:19" x14ac:dyDescent="0.3">
      <c r="S19401" s="38"/>
    </row>
    <row r="19402" spans="19:19" x14ac:dyDescent="0.3">
      <c r="S19402" s="38"/>
    </row>
    <row r="19403" spans="19:19" x14ac:dyDescent="0.3">
      <c r="S19403" s="38"/>
    </row>
    <row r="19404" spans="19:19" x14ac:dyDescent="0.3">
      <c r="S19404" s="38"/>
    </row>
    <row r="19405" spans="19:19" x14ac:dyDescent="0.3">
      <c r="S19405" s="38"/>
    </row>
    <row r="19406" spans="19:19" x14ac:dyDescent="0.3">
      <c r="S19406" s="38"/>
    </row>
    <row r="19407" spans="19:19" x14ac:dyDescent="0.3">
      <c r="S19407" s="38"/>
    </row>
    <row r="19408" spans="19:19" x14ac:dyDescent="0.3">
      <c r="S19408" s="38"/>
    </row>
    <row r="19409" spans="19:19" x14ac:dyDescent="0.3">
      <c r="S19409" s="38"/>
    </row>
    <row r="19410" spans="19:19" x14ac:dyDescent="0.3">
      <c r="S19410" s="38"/>
    </row>
    <row r="19411" spans="19:19" x14ac:dyDescent="0.3">
      <c r="S19411" s="38"/>
    </row>
    <row r="19412" spans="19:19" x14ac:dyDescent="0.3">
      <c r="S19412" s="38"/>
    </row>
    <row r="19413" spans="19:19" x14ac:dyDescent="0.3">
      <c r="S19413" s="38"/>
    </row>
    <row r="19414" spans="19:19" x14ac:dyDescent="0.3">
      <c r="S19414" s="38"/>
    </row>
    <row r="19415" spans="19:19" x14ac:dyDescent="0.3">
      <c r="S19415" s="38"/>
    </row>
    <row r="19416" spans="19:19" x14ac:dyDescent="0.3">
      <c r="S19416" s="38"/>
    </row>
    <row r="19417" spans="19:19" x14ac:dyDescent="0.3">
      <c r="S19417" s="38"/>
    </row>
    <row r="19418" spans="19:19" x14ac:dyDescent="0.3">
      <c r="S19418" s="38"/>
    </row>
    <row r="19419" spans="19:19" x14ac:dyDescent="0.3">
      <c r="S19419" s="38"/>
    </row>
    <row r="19420" spans="19:19" x14ac:dyDescent="0.3">
      <c r="S19420" s="38"/>
    </row>
    <row r="19421" spans="19:19" x14ac:dyDescent="0.3">
      <c r="S19421" s="38"/>
    </row>
    <row r="19422" spans="19:19" x14ac:dyDescent="0.3">
      <c r="S19422" s="38"/>
    </row>
    <row r="19423" spans="19:19" x14ac:dyDescent="0.3">
      <c r="S19423" s="38"/>
    </row>
    <row r="19424" spans="19:19" x14ac:dyDescent="0.3">
      <c r="S19424" s="38"/>
    </row>
    <row r="19425" spans="19:19" x14ac:dyDescent="0.3">
      <c r="S19425" s="38"/>
    </row>
    <row r="19426" spans="19:19" x14ac:dyDescent="0.3">
      <c r="S19426" s="38"/>
    </row>
    <row r="19427" spans="19:19" x14ac:dyDescent="0.3">
      <c r="S19427" s="38"/>
    </row>
    <row r="19428" spans="19:19" x14ac:dyDescent="0.3">
      <c r="S19428" s="38"/>
    </row>
    <row r="19429" spans="19:19" x14ac:dyDescent="0.3">
      <c r="S19429" s="38"/>
    </row>
    <row r="19430" spans="19:19" x14ac:dyDescent="0.3">
      <c r="S19430" s="38"/>
    </row>
    <row r="19431" spans="19:19" x14ac:dyDescent="0.3">
      <c r="S19431" s="38"/>
    </row>
    <row r="19432" spans="19:19" x14ac:dyDescent="0.3">
      <c r="S19432" s="38"/>
    </row>
    <row r="19433" spans="19:19" x14ac:dyDescent="0.3">
      <c r="S19433" s="38"/>
    </row>
    <row r="19434" spans="19:19" x14ac:dyDescent="0.3">
      <c r="S19434" s="38"/>
    </row>
    <row r="19435" spans="19:19" x14ac:dyDescent="0.3">
      <c r="S19435" s="38"/>
    </row>
    <row r="19436" spans="19:19" x14ac:dyDescent="0.3">
      <c r="S19436" s="38"/>
    </row>
    <row r="19437" spans="19:19" x14ac:dyDescent="0.3">
      <c r="S19437" s="38"/>
    </row>
    <row r="19438" spans="19:19" x14ac:dyDescent="0.3">
      <c r="S19438" s="38"/>
    </row>
    <row r="19439" spans="19:19" x14ac:dyDescent="0.3">
      <c r="S19439" s="38"/>
    </row>
    <row r="19440" spans="19:19" x14ac:dyDescent="0.3">
      <c r="S19440" s="38"/>
    </row>
    <row r="19441" spans="19:19" x14ac:dyDescent="0.3">
      <c r="S19441" s="38"/>
    </row>
    <row r="19442" spans="19:19" x14ac:dyDescent="0.3">
      <c r="S19442" s="38"/>
    </row>
    <row r="19443" spans="19:19" x14ac:dyDescent="0.3">
      <c r="S19443" s="38"/>
    </row>
    <row r="19444" spans="19:19" x14ac:dyDescent="0.3">
      <c r="S19444" s="38"/>
    </row>
    <row r="19445" spans="19:19" x14ac:dyDescent="0.3">
      <c r="S19445" s="38"/>
    </row>
    <row r="19446" spans="19:19" x14ac:dyDescent="0.3">
      <c r="S19446" s="38"/>
    </row>
    <row r="19447" spans="19:19" x14ac:dyDescent="0.3">
      <c r="S19447" s="38"/>
    </row>
    <row r="19448" spans="19:19" x14ac:dyDescent="0.3">
      <c r="S19448" s="38"/>
    </row>
    <row r="19449" spans="19:19" x14ac:dyDescent="0.3">
      <c r="S19449" s="38"/>
    </row>
    <row r="19450" spans="19:19" x14ac:dyDescent="0.3">
      <c r="S19450" s="38"/>
    </row>
    <row r="19451" spans="19:19" x14ac:dyDescent="0.3">
      <c r="S19451" s="38"/>
    </row>
    <row r="19452" spans="19:19" x14ac:dyDescent="0.3">
      <c r="S19452" s="38"/>
    </row>
    <row r="19453" spans="19:19" x14ac:dyDescent="0.3">
      <c r="S19453" s="38"/>
    </row>
    <row r="19454" spans="19:19" x14ac:dyDescent="0.3">
      <c r="S19454" s="38"/>
    </row>
    <row r="19455" spans="19:19" x14ac:dyDescent="0.3">
      <c r="S19455" s="38"/>
    </row>
    <row r="19456" spans="19:19" x14ac:dyDescent="0.3">
      <c r="S19456" s="38"/>
    </row>
    <row r="19457" spans="19:19" x14ac:dyDescent="0.3">
      <c r="S19457" s="38"/>
    </row>
    <row r="19458" spans="19:19" x14ac:dyDescent="0.3">
      <c r="S19458" s="38"/>
    </row>
    <row r="19459" spans="19:19" x14ac:dyDescent="0.3">
      <c r="S19459" s="38"/>
    </row>
    <row r="19460" spans="19:19" x14ac:dyDescent="0.3">
      <c r="S19460" s="38"/>
    </row>
    <row r="19461" spans="19:19" x14ac:dyDescent="0.3">
      <c r="S19461" s="38"/>
    </row>
    <row r="19462" spans="19:19" x14ac:dyDescent="0.3">
      <c r="S19462" s="38"/>
    </row>
    <row r="19463" spans="19:19" x14ac:dyDescent="0.3">
      <c r="S19463" s="38"/>
    </row>
    <row r="19464" spans="19:19" x14ac:dyDescent="0.3">
      <c r="S19464" s="38"/>
    </row>
    <row r="19465" spans="19:19" x14ac:dyDescent="0.3">
      <c r="S19465" s="38"/>
    </row>
    <row r="19466" spans="19:19" x14ac:dyDescent="0.3">
      <c r="S19466" s="38"/>
    </row>
    <row r="19467" spans="19:19" x14ac:dyDescent="0.3">
      <c r="S19467" s="38"/>
    </row>
    <row r="19468" spans="19:19" x14ac:dyDescent="0.3">
      <c r="S19468" s="38"/>
    </row>
    <row r="19469" spans="19:19" x14ac:dyDescent="0.3">
      <c r="S19469" s="38"/>
    </row>
    <row r="19470" spans="19:19" x14ac:dyDescent="0.3">
      <c r="S19470" s="38"/>
    </row>
    <row r="19471" spans="19:19" x14ac:dyDescent="0.3">
      <c r="S19471" s="38"/>
    </row>
    <row r="19472" spans="19:19" x14ac:dyDescent="0.3">
      <c r="S19472" s="38"/>
    </row>
    <row r="19473" spans="19:19" x14ac:dyDescent="0.3">
      <c r="S19473" s="38"/>
    </row>
    <row r="19474" spans="19:19" x14ac:dyDescent="0.3">
      <c r="S19474" s="38"/>
    </row>
    <row r="19475" spans="19:19" x14ac:dyDescent="0.3">
      <c r="S19475" s="38"/>
    </row>
    <row r="19476" spans="19:19" x14ac:dyDescent="0.3">
      <c r="S19476" s="38"/>
    </row>
    <row r="19477" spans="19:19" x14ac:dyDescent="0.3">
      <c r="S19477" s="38"/>
    </row>
    <row r="19478" spans="19:19" x14ac:dyDescent="0.3">
      <c r="S19478" s="38"/>
    </row>
    <row r="19479" spans="19:19" x14ac:dyDescent="0.3">
      <c r="S19479" s="38"/>
    </row>
    <row r="19480" spans="19:19" x14ac:dyDescent="0.3">
      <c r="S19480" s="38"/>
    </row>
    <row r="19481" spans="19:19" x14ac:dyDescent="0.3">
      <c r="S19481" s="38"/>
    </row>
    <row r="19482" spans="19:19" x14ac:dyDescent="0.3">
      <c r="S19482" s="38"/>
    </row>
    <row r="19483" spans="19:19" x14ac:dyDescent="0.3">
      <c r="S19483" s="38"/>
    </row>
    <row r="19484" spans="19:19" x14ac:dyDescent="0.3">
      <c r="S19484" s="38"/>
    </row>
    <row r="19485" spans="19:19" x14ac:dyDescent="0.3">
      <c r="S19485" s="38"/>
    </row>
    <row r="19486" spans="19:19" x14ac:dyDescent="0.3">
      <c r="S19486" s="38"/>
    </row>
    <row r="19487" spans="19:19" x14ac:dyDescent="0.3">
      <c r="S19487" s="38"/>
    </row>
    <row r="19488" spans="19:19" x14ac:dyDescent="0.3">
      <c r="S19488" s="38"/>
    </row>
    <row r="19489" spans="19:19" x14ac:dyDescent="0.3">
      <c r="S19489" s="38"/>
    </row>
    <row r="19490" spans="19:19" x14ac:dyDescent="0.3">
      <c r="S19490" s="38"/>
    </row>
    <row r="19491" spans="19:19" x14ac:dyDescent="0.3">
      <c r="S19491" s="38"/>
    </row>
    <row r="19492" spans="19:19" x14ac:dyDescent="0.3">
      <c r="S19492" s="38"/>
    </row>
    <row r="19493" spans="19:19" x14ac:dyDescent="0.3">
      <c r="S19493" s="38"/>
    </row>
    <row r="19494" spans="19:19" x14ac:dyDescent="0.3">
      <c r="S19494" s="38"/>
    </row>
    <row r="19495" spans="19:19" x14ac:dyDescent="0.3">
      <c r="S19495" s="38"/>
    </row>
    <row r="19496" spans="19:19" x14ac:dyDescent="0.3">
      <c r="S19496" s="38"/>
    </row>
    <row r="19497" spans="19:19" x14ac:dyDescent="0.3">
      <c r="S19497" s="38"/>
    </row>
    <row r="19498" spans="19:19" x14ac:dyDescent="0.3">
      <c r="S19498" s="38"/>
    </row>
    <row r="19499" spans="19:19" x14ac:dyDescent="0.3">
      <c r="S19499" s="38"/>
    </row>
    <row r="19500" spans="19:19" x14ac:dyDescent="0.3">
      <c r="S19500" s="38"/>
    </row>
    <row r="19501" spans="19:19" x14ac:dyDescent="0.3">
      <c r="S19501" s="38"/>
    </row>
    <row r="19502" spans="19:19" x14ac:dyDescent="0.3">
      <c r="S19502" s="38"/>
    </row>
    <row r="19503" spans="19:19" x14ac:dyDescent="0.3">
      <c r="S19503" s="38"/>
    </row>
    <row r="19504" spans="19:19" x14ac:dyDescent="0.3">
      <c r="S19504" s="38"/>
    </row>
    <row r="19505" spans="19:19" x14ac:dyDescent="0.3">
      <c r="S19505" s="38"/>
    </row>
    <row r="19506" spans="19:19" x14ac:dyDescent="0.3">
      <c r="S19506" s="38"/>
    </row>
    <row r="19507" spans="19:19" x14ac:dyDescent="0.3">
      <c r="S19507" s="38"/>
    </row>
    <row r="19508" spans="19:19" x14ac:dyDescent="0.3">
      <c r="S19508" s="38"/>
    </row>
    <row r="19509" spans="19:19" x14ac:dyDescent="0.3">
      <c r="S19509" s="38"/>
    </row>
    <row r="19510" spans="19:19" x14ac:dyDescent="0.3">
      <c r="S19510" s="38"/>
    </row>
    <row r="19511" spans="19:19" x14ac:dyDescent="0.3">
      <c r="S19511" s="38"/>
    </row>
    <row r="19512" spans="19:19" x14ac:dyDescent="0.3">
      <c r="S19512" s="38"/>
    </row>
    <row r="19513" spans="19:19" x14ac:dyDescent="0.3">
      <c r="S19513" s="38"/>
    </row>
    <row r="19514" spans="19:19" x14ac:dyDescent="0.3">
      <c r="S19514" s="38"/>
    </row>
    <row r="19515" spans="19:19" x14ac:dyDescent="0.3">
      <c r="S19515" s="38"/>
    </row>
    <row r="19516" spans="19:19" x14ac:dyDescent="0.3">
      <c r="S19516" s="38"/>
    </row>
    <row r="19517" spans="19:19" x14ac:dyDescent="0.3">
      <c r="S19517" s="38"/>
    </row>
    <row r="19518" spans="19:19" x14ac:dyDescent="0.3">
      <c r="S19518" s="38"/>
    </row>
    <row r="19519" spans="19:19" x14ac:dyDescent="0.3">
      <c r="S19519" s="38"/>
    </row>
    <row r="19520" spans="19:19" x14ac:dyDescent="0.3">
      <c r="S19520" s="38"/>
    </row>
    <row r="19521" spans="19:19" x14ac:dyDescent="0.3">
      <c r="S19521" s="38"/>
    </row>
    <row r="19522" spans="19:19" x14ac:dyDescent="0.3">
      <c r="S19522" s="38"/>
    </row>
    <row r="19523" spans="19:19" x14ac:dyDescent="0.3">
      <c r="S19523" s="38"/>
    </row>
    <row r="19524" spans="19:19" x14ac:dyDescent="0.3">
      <c r="S19524" s="38"/>
    </row>
    <row r="19525" spans="19:19" x14ac:dyDescent="0.3">
      <c r="S19525" s="38"/>
    </row>
    <row r="19526" spans="19:19" x14ac:dyDescent="0.3">
      <c r="S19526" s="38"/>
    </row>
    <row r="19527" spans="19:19" x14ac:dyDescent="0.3">
      <c r="S19527" s="38"/>
    </row>
    <row r="19528" spans="19:19" x14ac:dyDescent="0.3">
      <c r="S19528" s="38"/>
    </row>
    <row r="19529" spans="19:19" x14ac:dyDescent="0.3">
      <c r="S19529" s="38"/>
    </row>
    <row r="19530" spans="19:19" x14ac:dyDescent="0.3">
      <c r="S19530" s="38"/>
    </row>
    <row r="19531" spans="19:19" x14ac:dyDescent="0.3">
      <c r="S19531" s="38"/>
    </row>
    <row r="19532" spans="19:19" x14ac:dyDescent="0.3">
      <c r="S19532" s="38"/>
    </row>
    <row r="19533" spans="19:19" x14ac:dyDescent="0.3">
      <c r="S19533" s="38"/>
    </row>
    <row r="19534" spans="19:19" x14ac:dyDescent="0.3">
      <c r="S19534" s="38"/>
    </row>
    <row r="19535" spans="19:19" x14ac:dyDescent="0.3">
      <c r="S19535" s="38"/>
    </row>
    <row r="19536" spans="19:19" x14ac:dyDescent="0.3">
      <c r="S19536" s="38"/>
    </row>
    <row r="19537" spans="19:19" x14ac:dyDescent="0.3">
      <c r="S19537" s="38"/>
    </row>
    <row r="19538" spans="19:19" x14ac:dyDescent="0.3">
      <c r="S19538" s="38"/>
    </row>
    <row r="19539" spans="19:19" x14ac:dyDescent="0.3">
      <c r="S19539" s="38"/>
    </row>
    <row r="19540" spans="19:19" x14ac:dyDescent="0.3">
      <c r="S19540" s="38"/>
    </row>
    <row r="19541" spans="19:19" x14ac:dyDescent="0.3">
      <c r="S19541" s="38"/>
    </row>
    <row r="19542" spans="19:19" x14ac:dyDescent="0.3">
      <c r="S19542" s="38"/>
    </row>
    <row r="19543" spans="19:19" x14ac:dyDescent="0.3">
      <c r="S19543" s="38"/>
    </row>
    <row r="19544" spans="19:19" x14ac:dyDescent="0.3">
      <c r="S19544" s="38"/>
    </row>
    <row r="19545" spans="19:19" x14ac:dyDescent="0.3">
      <c r="S19545" s="38"/>
    </row>
    <row r="19546" spans="19:19" x14ac:dyDescent="0.3">
      <c r="S19546" s="38"/>
    </row>
    <row r="19547" spans="19:19" x14ac:dyDescent="0.3">
      <c r="S19547" s="38"/>
    </row>
    <row r="19548" spans="19:19" x14ac:dyDescent="0.3">
      <c r="S19548" s="38"/>
    </row>
    <row r="19549" spans="19:19" x14ac:dyDescent="0.3">
      <c r="S19549" s="38"/>
    </row>
    <row r="19550" spans="19:19" x14ac:dyDescent="0.3">
      <c r="S19550" s="38"/>
    </row>
    <row r="19551" spans="19:19" x14ac:dyDescent="0.3">
      <c r="S19551" s="38"/>
    </row>
    <row r="19552" spans="19:19" x14ac:dyDescent="0.3">
      <c r="S19552" s="38"/>
    </row>
    <row r="19553" spans="19:19" x14ac:dyDescent="0.3">
      <c r="S19553" s="38"/>
    </row>
    <row r="19554" spans="19:19" x14ac:dyDescent="0.3">
      <c r="S19554" s="38"/>
    </row>
    <row r="19555" spans="19:19" x14ac:dyDescent="0.3">
      <c r="S19555" s="38"/>
    </row>
    <row r="19556" spans="19:19" x14ac:dyDescent="0.3">
      <c r="S19556" s="38"/>
    </row>
    <row r="19557" spans="19:19" x14ac:dyDescent="0.3">
      <c r="S19557" s="38"/>
    </row>
    <row r="19558" spans="19:19" x14ac:dyDescent="0.3">
      <c r="S19558" s="38"/>
    </row>
    <row r="19559" spans="19:19" x14ac:dyDescent="0.3">
      <c r="S19559" s="38"/>
    </row>
    <row r="19560" spans="19:19" x14ac:dyDescent="0.3">
      <c r="S19560" s="38"/>
    </row>
    <row r="19561" spans="19:19" x14ac:dyDescent="0.3">
      <c r="S19561" s="38"/>
    </row>
    <row r="19562" spans="19:19" x14ac:dyDescent="0.3">
      <c r="S19562" s="38"/>
    </row>
    <row r="19563" spans="19:19" x14ac:dyDescent="0.3">
      <c r="S19563" s="38"/>
    </row>
    <row r="19564" spans="19:19" x14ac:dyDescent="0.3">
      <c r="S19564" s="38"/>
    </row>
    <row r="19565" spans="19:19" x14ac:dyDescent="0.3">
      <c r="S19565" s="38"/>
    </row>
    <row r="19566" spans="19:19" x14ac:dyDescent="0.3">
      <c r="S19566" s="38"/>
    </row>
    <row r="19567" spans="19:19" x14ac:dyDescent="0.3">
      <c r="S19567" s="38"/>
    </row>
    <row r="19568" spans="19:19" x14ac:dyDescent="0.3">
      <c r="S19568" s="38"/>
    </row>
    <row r="19569" spans="19:19" x14ac:dyDescent="0.3">
      <c r="S19569" s="38"/>
    </row>
    <row r="19570" spans="19:19" x14ac:dyDescent="0.3">
      <c r="S19570" s="38"/>
    </row>
    <row r="19571" spans="19:19" x14ac:dyDescent="0.3">
      <c r="S19571" s="38"/>
    </row>
    <row r="19572" spans="19:19" x14ac:dyDescent="0.3">
      <c r="S19572" s="38"/>
    </row>
    <row r="19573" spans="19:19" x14ac:dyDescent="0.3">
      <c r="S19573" s="38"/>
    </row>
    <row r="19574" spans="19:19" x14ac:dyDescent="0.3">
      <c r="S19574" s="38"/>
    </row>
    <row r="19575" spans="19:19" x14ac:dyDescent="0.3">
      <c r="S19575" s="38"/>
    </row>
    <row r="19576" spans="19:19" x14ac:dyDescent="0.3">
      <c r="S19576" s="38"/>
    </row>
    <row r="19577" spans="19:19" x14ac:dyDescent="0.3">
      <c r="S19577" s="38"/>
    </row>
    <row r="19578" spans="19:19" x14ac:dyDescent="0.3">
      <c r="S19578" s="38"/>
    </row>
    <row r="19579" spans="19:19" x14ac:dyDescent="0.3">
      <c r="S19579" s="38"/>
    </row>
    <row r="19580" spans="19:19" x14ac:dyDescent="0.3">
      <c r="S19580" s="38"/>
    </row>
    <row r="19581" spans="19:19" x14ac:dyDescent="0.3">
      <c r="S19581" s="38"/>
    </row>
    <row r="19582" spans="19:19" x14ac:dyDescent="0.3">
      <c r="S19582" s="38"/>
    </row>
    <row r="19583" spans="19:19" x14ac:dyDescent="0.3">
      <c r="S19583" s="38"/>
    </row>
    <row r="19584" spans="19:19" x14ac:dyDescent="0.3">
      <c r="S19584" s="38"/>
    </row>
    <row r="19585" spans="19:19" x14ac:dyDescent="0.3">
      <c r="S19585" s="38"/>
    </row>
    <row r="19586" spans="19:19" x14ac:dyDescent="0.3">
      <c r="S19586" s="38"/>
    </row>
    <row r="19587" spans="19:19" x14ac:dyDescent="0.3">
      <c r="S19587" s="38"/>
    </row>
    <row r="19588" spans="19:19" x14ac:dyDescent="0.3">
      <c r="S19588" s="38"/>
    </row>
    <row r="19589" spans="19:19" x14ac:dyDescent="0.3">
      <c r="S19589" s="38"/>
    </row>
    <row r="19590" spans="19:19" x14ac:dyDescent="0.3">
      <c r="S19590" s="38"/>
    </row>
    <row r="19591" spans="19:19" x14ac:dyDescent="0.3">
      <c r="S19591" s="38"/>
    </row>
    <row r="19592" spans="19:19" x14ac:dyDescent="0.3">
      <c r="S19592" s="38"/>
    </row>
    <row r="19593" spans="19:19" x14ac:dyDescent="0.3">
      <c r="S19593" s="38"/>
    </row>
    <row r="19594" spans="19:19" x14ac:dyDescent="0.3">
      <c r="S19594" s="38"/>
    </row>
    <row r="19595" spans="19:19" x14ac:dyDescent="0.3">
      <c r="S19595" s="38"/>
    </row>
    <row r="19596" spans="19:19" x14ac:dyDescent="0.3">
      <c r="S19596" s="38"/>
    </row>
    <row r="19597" spans="19:19" x14ac:dyDescent="0.3">
      <c r="S19597" s="38"/>
    </row>
    <row r="19598" spans="19:19" x14ac:dyDescent="0.3">
      <c r="S19598" s="38"/>
    </row>
    <row r="19599" spans="19:19" x14ac:dyDescent="0.3">
      <c r="S19599" s="38"/>
    </row>
    <row r="19600" spans="19:19" x14ac:dyDescent="0.3">
      <c r="S19600" s="38"/>
    </row>
    <row r="19601" spans="19:19" x14ac:dyDescent="0.3">
      <c r="S19601" s="38"/>
    </row>
    <row r="19602" spans="19:19" x14ac:dyDescent="0.3">
      <c r="S19602" s="38"/>
    </row>
    <row r="19603" spans="19:19" x14ac:dyDescent="0.3">
      <c r="S19603" s="38"/>
    </row>
    <row r="19604" spans="19:19" x14ac:dyDescent="0.3">
      <c r="S19604" s="38"/>
    </row>
    <row r="19605" spans="19:19" x14ac:dyDescent="0.3">
      <c r="S19605" s="38"/>
    </row>
    <row r="19606" spans="19:19" x14ac:dyDescent="0.3">
      <c r="S19606" s="38"/>
    </row>
    <row r="19607" spans="19:19" x14ac:dyDescent="0.3">
      <c r="S19607" s="38"/>
    </row>
    <row r="19608" spans="19:19" x14ac:dyDescent="0.3">
      <c r="S19608" s="38"/>
    </row>
    <row r="19609" spans="19:19" x14ac:dyDescent="0.3">
      <c r="S19609" s="38"/>
    </row>
    <row r="19610" spans="19:19" x14ac:dyDescent="0.3">
      <c r="S19610" s="38"/>
    </row>
    <row r="19611" spans="19:19" x14ac:dyDescent="0.3">
      <c r="S19611" s="38"/>
    </row>
    <row r="19612" spans="19:19" x14ac:dyDescent="0.3">
      <c r="S19612" s="38"/>
    </row>
    <row r="19613" spans="19:19" x14ac:dyDescent="0.3">
      <c r="S19613" s="38"/>
    </row>
    <row r="19614" spans="19:19" x14ac:dyDescent="0.3">
      <c r="S19614" s="38"/>
    </row>
    <row r="19615" spans="19:19" x14ac:dyDescent="0.3">
      <c r="S19615" s="38"/>
    </row>
    <row r="19616" spans="19:19" x14ac:dyDescent="0.3">
      <c r="S19616" s="38"/>
    </row>
    <row r="19617" spans="19:19" x14ac:dyDescent="0.3">
      <c r="S19617" s="38"/>
    </row>
    <row r="19618" spans="19:19" x14ac:dyDescent="0.3">
      <c r="S19618" s="38"/>
    </row>
    <row r="19619" spans="19:19" x14ac:dyDescent="0.3">
      <c r="S19619" s="38"/>
    </row>
    <row r="19620" spans="19:19" x14ac:dyDescent="0.3">
      <c r="S19620" s="38"/>
    </row>
    <row r="19621" spans="19:19" x14ac:dyDescent="0.3">
      <c r="S19621" s="38"/>
    </row>
    <row r="19622" spans="19:19" x14ac:dyDescent="0.3">
      <c r="S19622" s="38"/>
    </row>
    <row r="19623" spans="19:19" x14ac:dyDescent="0.3">
      <c r="S19623" s="38"/>
    </row>
    <row r="19624" spans="19:19" x14ac:dyDescent="0.3">
      <c r="S19624" s="38"/>
    </row>
    <row r="19625" spans="19:19" x14ac:dyDescent="0.3">
      <c r="S19625" s="38"/>
    </row>
    <row r="19626" spans="19:19" x14ac:dyDescent="0.3">
      <c r="S19626" s="38"/>
    </row>
    <row r="19627" spans="19:19" x14ac:dyDescent="0.3">
      <c r="S19627" s="38"/>
    </row>
    <row r="19628" spans="19:19" x14ac:dyDescent="0.3">
      <c r="S19628" s="38"/>
    </row>
    <row r="19629" spans="19:19" x14ac:dyDescent="0.3">
      <c r="S19629" s="38"/>
    </row>
    <row r="19630" spans="19:19" x14ac:dyDescent="0.3">
      <c r="S19630" s="38"/>
    </row>
    <row r="19631" spans="19:19" x14ac:dyDescent="0.3">
      <c r="S19631" s="38"/>
    </row>
    <row r="19632" spans="19:19" x14ac:dyDescent="0.3">
      <c r="S19632" s="38"/>
    </row>
    <row r="19633" spans="19:19" x14ac:dyDescent="0.3">
      <c r="S19633" s="38"/>
    </row>
    <row r="19634" spans="19:19" x14ac:dyDescent="0.3">
      <c r="S19634" s="38"/>
    </row>
    <row r="19635" spans="19:19" x14ac:dyDescent="0.3">
      <c r="S19635" s="38"/>
    </row>
    <row r="19636" spans="19:19" x14ac:dyDescent="0.3">
      <c r="S19636" s="38"/>
    </row>
    <row r="19637" spans="19:19" x14ac:dyDescent="0.3">
      <c r="S19637" s="38"/>
    </row>
    <row r="19638" spans="19:19" x14ac:dyDescent="0.3">
      <c r="S19638" s="38"/>
    </row>
    <row r="19639" spans="19:19" x14ac:dyDescent="0.3">
      <c r="S19639" s="38"/>
    </row>
    <row r="19640" spans="19:19" x14ac:dyDescent="0.3">
      <c r="S19640" s="38"/>
    </row>
    <row r="19641" spans="19:19" x14ac:dyDescent="0.3">
      <c r="S19641" s="38"/>
    </row>
    <row r="19642" spans="19:19" x14ac:dyDescent="0.3">
      <c r="S19642" s="38"/>
    </row>
    <row r="19643" spans="19:19" x14ac:dyDescent="0.3">
      <c r="S19643" s="38"/>
    </row>
    <row r="19644" spans="19:19" x14ac:dyDescent="0.3">
      <c r="S19644" s="38"/>
    </row>
    <row r="19645" spans="19:19" x14ac:dyDescent="0.3">
      <c r="S19645" s="38"/>
    </row>
    <row r="19646" spans="19:19" x14ac:dyDescent="0.3">
      <c r="S19646" s="38"/>
    </row>
    <row r="19647" spans="19:19" x14ac:dyDescent="0.3">
      <c r="S19647" s="38"/>
    </row>
    <row r="19648" spans="19:19" x14ac:dyDescent="0.3">
      <c r="S19648" s="38"/>
    </row>
    <row r="19649" spans="19:19" x14ac:dyDescent="0.3">
      <c r="S19649" s="38"/>
    </row>
    <row r="19650" spans="19:19" x14ac:dyDescent="0.3">
      <c r="S19650" s="38"/>
    </row>
    <row r="19651" spans="19:19" x14ac:dyDescent="0.3">
      <c r="S19651" s="38"/>
    </row>
    <row r="19652" spans="19:19" x14ac:dyDescent="0.3">
      <c r="S19652" s="38"/>
    </row>
    <row r="19653" spans="19:19" x14ac:dyDescent="0.3">
      <c r="S19653" s="38"/>
    </row>
    <row r="19654" spans="19:19" x14ac:dyDescent="0.3">
      <c r="S19654" s="38"/>
    </row>
    <row r="19655" spans="19:19" x14ac:dyDescent="0.3">
      <c r="S19655" s="38"/>
    </row>
    <row r="19656" spans="19:19" x14ac:dyDescent="0.3">
      <c r="S19656" s="38"/>
    </row>
    <row r="19657" spans="19:19" x14ac:dyDescent="0.3">
      <c r="S19657" s="38"/>
    </row>
    <row r="19658" spans="19:19" x14ac:dyDescent="0.3">
      <c r="S19658" s="38"/>
    </row>
    <row r="19659" spans="19:19" x14ac:dyDescent="0.3">
      <c r="S19659" s="38"/>
    </row>
    <row r="19660" spans="19:19" x14ac:dyDescent="0.3">
      <c r="S19660" s="38"/>
    </row>
    <row r="19661" spans="19:19" x14ac:dyDescent="0.3">
      <c r="S19661" s="38"/>
    </row>
    <row r="19662" spans="19:19" x14ac:dyDescent="0.3">
      <c r="S19662" s="38"/>
    </row>
    <row r="19663" spans="19:19" x14ac:dyDescent="0.3">
      <c r="S19663" s="38"/>
    </row>
    <row r="19664" spans="19:19" x14ac:dyDescent="0.3">
      <c r="S19664" s="38"/>
    </row>
    <row r="19665" spans="19:19" x14ac:dyDescent="0.3">
      <c r="S19665" s="38"/>
    </row>
    <row r="19666" spans="19:19" x14ac:dyDescent="0.3">
      <c r="S19666" s="38"/>
    </row>
    <row r="19667" spans="19:19" x14ac:dyDescent="0.3">
      <c r="S19667" s="38"/>
    </row>
    <row r="19668" spans="19:19" x14ac:dyDescent="0.3">
      <c r="S19668" s="38"/>
    </row>
    <row r="19669" spans="19:19" x14ac:dyDescent="0.3">
      <c r="S19669" s="38"/>
    </row>
    <row r="19670" spans="19:19" x14ac:dyDescent="0.3">
      <c r="S19670" s="38"/>
    </row>
    <row r="19671" spans="19:19" x14ac:dyDescent="0.3">
      <c r="S19671" s="38"/>
    </row>
    <row r="19672" spans="19:19" x14ac:dyDescent="0.3">
      <c r="S19672" s="38"/>
    </row>
    <row r="19673" spans="19:19" x14ac:dyDescent="0.3">
      <c r="S19673" s="38"/>
    </row>
    <row r="19674" spans="19:19" x14ac:dyDescent="0.3">
      <c r="S19674" s="38"/>
    </row>
    <row r="19675" spans="19:19" x14ac:dyDescent="0.3">
      <c r="S19675" s="38"/>
    </row>
    <row r="19676" spans="19:19" x14ac:dyDescent="0.3">
      <c r="S19676" s="38"/>
    </row>
    <row r="19677" spans="19:19" x14ac:dyDescent="0.3">
      <c r="S19677" s="38"/>
    </row>
    <row r="19678" spans="19:19" x14ac:dyDescent="0.3">
      <c r="S19678" s="38"/>
    </row>
    <row r="19679" spans="19:19" x14ac:dyDescent="0.3">
      <c r="S19679" s="38"/>
    </row>
    <row r="19680" spans="19:19" x14ac:dyDescent="0.3">
      <c r="S19680" s="38"/>
    </row>
    <row r="19681" spans="19:19" x14ac:dyDescent="0.3">
      <c r="S19681" s="38"/>
    </row>
    <row r="19682" spans="19:19" x14ac:dyDescent="0.3">
      <c r="S19682" s="38"/>
    </row>
    <row r="19683" spans="19:19" x14ac:dyDescent="0.3">
      <c r="S19683" s="38"/>
    </row>
    <row r="19684" spans="19:19" x14ac:dyDescent="0.3">
      <c r="S19684" s="38"/>
    </row>
    <row r="19685" spans="19:19" x14ac:dyDescent="0.3">
      <c r="S19685" s="38"/>
    </row>
    <row r="19686" spans="19:19" x14ac:dyDescent="0.3">
      <c r="S19686" s="38"/>
    </row>
    <row r="19687" spans="19:19" x14ac:dyDescent="0.3">
      <c r="S19687" s="38"/>
    </row>
    <row r="19688" spans="19:19" x14ac:dyDescent="0.3">
      <c r="S19688" s="38"/>
    </row>
    <row r="19689" spans="19:19" x14ac:dyDescent="0.3">
      <c r="S19689" s="38"/>
    </row>
    <row r="19690" spans="19:19" x14ac:dyDescent="0.3">
      <c r="S19690" s="38"/>
    </row>
    <row r="19691" spans="19:19" x14ac:dyDescent="0.3">
      <c r="S19691" s="38"/>
    </row>
    <row r="19692" spans="19:19" x14ac:dyDescent="0.3">
      <c r="S19692" s="38"/>
    </row>
    <row r="19693" spans="19:19" x14ac:dyDescent="0.3">
      <c r="S19693" s="38"/>
    </row>
    <row r="19694" spans="19:19" x14ac:dyDescent="0.3">
      <c r="S19694" s="38"/>
    </row>
    <row r="19695" spans="19:19" x14ac:dyDescent="0.3">
      <c r="S19695" s="38"/>
    </row>
    <row r="19696" spans="19:19" x14ac:dyDescent="0.3">
      <c r="S19696" s="38"/>
    </row>
    <row r="19697" spans="19:19" x14ac:dyDescent="0.3">
      <c r="S19697" s="38"/>
    </row>
    <row r="19698" spans="19:19" x14ac:dyDescent="0.3">
      <c r="S19698" s="38"/>
    </row>
    <row r="19699" spans="19:19" x14ac:dyDescent="0.3">
      <c r="S19699" s="38"/>
    </row>
    <row r="19700" spans="19:19" x14ac:dyDescent="0.3">
      <c r="S19700" s="38"/>
    </row>
    <row r="19701" spans="19:19" x14ac:dyDescent="0.3">
      <c r="S19701" s="38"/>
    </row>
    <row r="19702" spans="19:19" x14ac:dyDescent="0.3">
      <c r="S19702" s="38"/>
    </row>
    <row r="19703" spans="19:19" x14ac:dyDescent="0.3">
      <c r="S19703" s="38"/>
    </row>
    <row r="19704" spans="19:19" x14ac:dyDescent="0.3">
      <c r="S19704" s="38"/>
    </row>
    <row r="19705" spans="19:19" x14ac:dyDescent="0.3">
      <c r="S19705" s="38"/>
    </row>
    <row r="19706" spans="19:19" x14ac:dyDescent="0.3">
      <c r="S19706" s="38"/>
    </row>
    <row r="19707" spans="19:19" x14ac:dyDescent="0.3">
      <c r="S19707" s="38"/>
    </row>
    <row r="19708" spans="19:19" x14ac:dyDescent="0.3">
      <c r="S19708" s="38"/>
    </row>
    <row r="19709" spans="19:19" x14ac:dyDescent="0.3">
      <c r="S19709" s="38"/>
    </row>
    <row r="19710" spans="19:19" x14ac:dyDescent="0.3">
      <c r="S19710" s="38"/>
    </row>
    <row r="19711" spans="19:19" x14ac:dyDescent="0.3">
      <c r="S19711" s="38"/>
    </row>
    <row r="19712" spans="19:19" x14ac:dyDescent="0.3">
      <c r="S19712" s="38"/>
    </row>
    <row r="19713" spans="19:19" x14ac:dyDescent="0.3">
      <c r="S19713" s="38"/>
    </row>
    <row r="19714" spans="19:19" x14ac:dyDescent="0.3">
      <c r="S19714" s="38"/>
    </row>
    <row r="19715" spans="19:19" x14ac:dyDescent="0.3">
      <c r="S19715" s="38"/>
    </row>
    <row r="19716" spans="19:19" x14ac:dyDescent="0.3">
      <c r="S19716" s="38"/>
    </row>
    <row r="19717" spans="19:19" x14ac:dyDescent="0.3">
      <c r="S19717" s="38"/>
    </row>
    <row r="19718" spans="19:19" x14ac:dyDescent="0.3">
      <c r="S19718" s="38"/>
    </row>
    <row r="19719" spans="19:19" x14ac:dyDescent="0.3">
      <c r="S19719" s="38"/>
    </row>
    <row r="19720" spans="19:19" x14ac:dyDescent="0.3">
      <c r="S19720" s="38"/>
    </row>
    <row r="19721" spans="19:19" x14ac:dyDescent="0.3">
      <c r="S19721" s="38"/>
    </row>
    <row r="19722" spans="19:19" x14ac:dyDescent="0.3">
      <c r="S19722" s="38"/>
    </row>
    <row r="19723" spans="19:19" x14ac:dyDescent="0.3">
      <c r="S19723" s="38"/>
    </row>
    <row r="19724" spans="19:19" x14ac:dyDescent="0.3">
      <c r="S19724" s="38"/>
    </row>
    <row r="19725" spans="19:19" x14ac:dyDescent="0.3">
      <c r="S19725" s="38"/>
    </row>
    <row r="19726" spans="19:19" x14ac:dyDescent="0.3">
      <c r="S19726" s="38"/>
    </row>
    <row r="19727" spans="19:19" x14ac:dyDescent="0.3">
      <c r="S19727" s="38"/>
    </row>
    <row r="19728" spans="19:19" x14ac:dyDescent="0.3">
      <c r="S19728" s="38"/>
    </row>
    <row r="19729" spans="19:19" x14ac:dyDescent="0.3">
      <c r="S19729" s="38"/>
    </row>
    <row r="19730" spans="19:19" x14ac:dyDescent="0.3">
      <c r="S19730" s="38"/>
    </row>
    <row r="19731" spans="19:19" x14ac:dyDescent="0.3">
      <c r="S19731" s="38"/>
    </row>
    <row r="19732" spans="19:19" x14ac:dyDescent="0.3">
      <c r="S19732" s="38"/>
    </row>
    <row r="19733" spans="19:19" x14ac:dyDescent="0.3">
      <c r="S19733" s="38"/>
    </row>
    <row r="19734" spans="19:19" x14ac:dyDescent="0.3">
      <c r="S19734" s="38"/>
    </row>
    <row r="19735" spans="19:19" x14ac:dyDescent="0.3">
      <c r="S19735" s="38"/>
    </row>
    <row r="19736" spans="19:19" x14ac:dyDescent="0.3">
      <c r="S19736" s="38"/>
    </row>
    <row r="19737" spans="19:19" x14ac:dyDescent="0.3">
      <c r="S19737" s="38"/>
    </row>
    <row r="19738" spans="19:19" x14ac:dyDescent="0.3">
      <c r="S19738" s="38"/>
    </row>
    <row r="19739" spans="19:19" x14ac:dyDescent="0.3">
      <c r="S19739" s="38"/>
    </row>
    <row r="19740" spans="19:19" x14ac:dyDescent="0.3">
      <c r="S19740" s="38"/>
    </row>
    <row r="19741" spans="19:19" x14ac:dyDescent="0.3">
      <c r="S19741" s="38"/>
    </row>
    <row r="19742" spans="19:19" x14ac:dyDescent="0.3">
      <c r="S19742" s="38"/>
    </row>
    <row r="19743" spans="19:19" x14ac:dyDescent="0.3">
      <c r="S19743" s="38"/>
    </row>
    <row r="19744" spans="19:19" x14ac:dyDescent="0.3">
      <c r="S19744" s="38"/>
    </row>
    <row r="19745" spans="19:19" x14ac:dyDescent="0.3">
      <c r="S19745" s="38"/>
    </row>
    <row r="19746" spans="19:19" x14ac:dyDescent="0.3">
      <c r="S19746" s="38"/>
    </row>
    <row r="19747" spans="19:19" x14ac:dyDescent="0.3">
      <c r="S19747" s="38"/>
    </row>
    <row r="19748" spans="19:19" x14ac:dyDescent="0.3">
      <c r="S19748" s="38"/>
    </row>
    <row r="19749" spans="19:19" x14ac:dyDescent="0.3">
      <c r="S19749" s="38"/>
    </row>
    <row r="19750" spans="19:19" x14ac:dyDescent="0.3">
      <c r="S19750" s="38"/>
    </row>
    <row r="19751" spans="19:19" x14ac:dyDescent="0.3">
      <c r="S19751" s="38"/>
    </row>
    <row r="19752" spans="19:19" x14ac:dyDescent="0.3">
      <c r="S19752" s="38"/>
    </row>
    <row r="19753" spans="19:19" x14ac:dyDescent="0.3">
      <c r="S19753" s="38"/>
    </row>
    <row r="19754" spans="19:19" x14ac:dyDescent="0.3">
      <c r="S19754" s="38"/>
    </row>
    <row r="19755" spans="19:19" x14ac:dyDescent="0.3">
      <c r="S19755" s="38"/>
    </row>
    <row r="19756" spans="19:19" x14ac:dyDescent="0.3">
      <c r="S19756" s="38"/>
    </row>
    <row r="19757" spans="19:19" x14ac:dyDescent="0.3">
      <c r="S19757" s="38"/>
    </row>
    <row r="19758" spans="19:19" x14ac:dyDescent="0.3">
      <c r="S19758" s="38"/>
    </row>
    <row r="19759" spans="19:19" x14ac:dyDescent="0.3">
      <c r="S19759" s="38"/>
    </row>
    <row r="19760" spans="19:19" x14ac:dyDescent="0.3">
      <c r="S19760" s="38"/>
    </row>
    <row r="19761" spans="19:19" x14ac:dyDescent="0.3">
      <c r="S19761" s="38"/>
    </row>
    <row r="19762" spans="19:19" x14ac:dyDescent="0.3">
      <c r="S19762" s="38"/>
    </row>
    <row r="19763" spans="19:19" x14ac:dyDescent="0.3">
      <c r="S19763" s="38"/>
    </row>
    <row r="19764" spans="19:19" x14ac:dyDescent="0.3">
      <c r="S19764" s="38"/>
    </row>
    <row r="19765" spans="19:19" x14ac:dyDescent="0.3">
      <c r="S19765" s="38"/>
    </row>
    <row r="19766" spans="19:19" x14ac:dyDescent="0.3">
      <c r="S19766" s="38"/>
    </row>
    <row r="19767" spans="19:19" x14ac:dyDescent="0.3">
      <c r="S19767" s="38"/>
    </row>
    <row r="19768" spans="19:19" x14ac:dyDescent="0.3">
      <c r="S19768" s="38"/>
    </row>
    <row r="19769" spans="19:19" x14ac:dyDescent="0.3">
      <c r="S19769" s="38"/>
    </row>
    <row r="19770" spans="19:19" x14ac:dyDescent="0.3">
      <c r="S19770" s="38"/>
    </row>
    <row r="19771" spans="19:19" x14ac:dyDescent="0.3">
      <c r="S19771" s="38"/>
    </row>
    <row r="19772" spans="19:19" x14ac:dyDescent="0.3">
      <c r="S19772" s="38"/>
    </row>
    <row r="19773" spans="19:19" x14ac:dyDescent="0.3">
      <c r="S19773" s="38"/>
    </row>
    <row r="19774" spans="19:19" x14ac:dyDescent="0.3">
      <c r="S19774" s="38"/>
    </row>
    <row r="19775" spans="19:19" x14ac:dyDescent="0.3">
      <c r="S19775" s="38"/>
    </row>
    <row r="19776" spans="19:19" x14ac:dyDescent="0.3">
      <c r="S19776" s="38"/>
    </row>
    <row r="19777" spans="19:19" x14ac:dyDescent="0.3">
      <c r="S19777" s="38"/>
    </row>
    <row r="19778" spans="19:19" x14ac:dyDescent="0.3">
      <c r="S19778" s="38"/>
    </row>
    <row r="19779" spans="19:19" x14ac:dyDescent="0.3">
      <c r="S19779" s="38"/>
    </row>
    <row r="19780" spans="19:19" x14ac:dyDescent="0.3">
      <c r="S19780" s="38"/>
    </row>
    <row r="19781" spans="19:19" x14ac:dyDescent="0.3">
      <c r="S19781" s="38"/>
    </row>
    <row r="19782" spans="19:19" x14ac:dyDescent="0.3">
      <c r="S19782" s="38"/>
    </row>
    <row r="19783" spans="19:19" x14ac:dyDescent="0.3">
      <c r="S19783" s="38"/>
    </row>
    <row r="19784" spans="19:19" x14ac:dyDescent="0.3">
      <c r="S19784" s="38"/>
    </row>
    <row r="19785" spans="19:19" x14ac:dyDescent="0.3">
      <c r="S19785" s="38"/>
    </row>
    <row r="19786" spans="19:19" x14ac:dyDescent="0.3">
      <c r="S19786" s="38"/>
    </row>
    <row r="19787" spans="19:19" x14ac:dyDescent="0.3">
      <c r="S19787" s="38"/>
    </row>
    <row r="19788" spans="19:19" x14ac:dyDescent="0.3">
      <c r="S19788" s="38"/>
    </row>
    <row r="19789" spans="19:19" x14ac:dyDescent="0.3">
      <c r="S19789" s="38"/>
    </row>
    <row r="19790" spans="19:19" x14ac:dyDescent="0.3">
      <c r="S19790" s="38"/>
    </row>
    <row r="19791" spans="19:19" x14ac:dyDescent="0.3">
      <c r="S19791" s="38"/>
    </row>
    <row r="19792" spans="19:19" x14ac:dyDescent="0.3">
      <c r="S19792" s="38"/>
    </row>
    <row r="19793" spans="19:19" x14ac:dyDescent="0.3">
      <c r="S19793" s="38"/>
    </row>
    <row r="19794" spans="19:19" x14ac:dyDescent="0.3">
      <c r="S19794" s="38"/>
    </row>
    <row r="19795" spans="19:19" x14ac:dyDescent="0.3">
      <c r="S19795" s="38"/>
    </row>
    <row r="19796" spans="19:19" x14ac:dyDescent="0.3">
      <c r="S19796" s="38"/>
    </row>
    <row r="19797" spans="19:19" x14ac:dyDescent="0.3">
      <c r="S19797" s="38"/>
    </row>
    <row r="19798" spans="19:19" x14ac:dyDescent="0.3">
      <c r="S19798" s="38"/>
    </row>
    <row r="19799" spans="19:19" x14ac:dyDescent="0.3">
      <c r="S19799" s="38"/>
    </row>
    <row r="19800" spans="19:19" x14ac:dyDescent="0.3">
      <c r="S19800" s="38"/>
    </row>
    <row r="19801" spans="19:19" x14ac:dyDescent="0.3">
      <c r="S19801" s="38"/>
    </row>
    <row r="19802" spans="19:19" x14ac:dyDescent="0.3">
      <c r="S19802" s="38"/>
    </row>
    <row r="19803" spans="19:19" x14ac:dyDescent="0.3">
      <c r="S19803" s="38"/>
    </row>
    <row r="19804" spans="19:19" x14ac:dyDescent="0.3">
      <c r="S19804" s="38"/>
    </row>
    <row r="19805" spans="19:19" x14ac:dyDescent="0.3">
      <c r="S19805" s="38"/>
    </row>
    <row r="19806" spans="19:19" x14ac:dyDescent="0.3">
      <c r="S19806" s="38"/>
    </row>
    <row r="19807" spans="19:19" x14ac:dyDescent="0.3">
      <c r="S19807" s="38"/>
    </row>
    <row r="19808" spans="19:19" x14ac:dyDescent="0.3">
      <c r="S19808" s="38"/>
    </row>
    <row r="19809" spans="19:19" x14ac:dyDescent="0.3">
      <c r="S19809" s="38"/>
    </row>
    <row r="19810" spans="19:19" x14ac:dyDescent="0.3">
      <c r="S19810" s="38"/>
    </row>
    <row r="19811" spans="19:19" x14ac:dyDescent="0.3">
      <c r="S19811" s="38"/>
    </row>
    <row r="19812" spans="19:19" x14ac:dyDescent="0.3">
      <c r="S19812" s="38"/>
    </row>
    <row r="19813" spans="19:19" x14ac:dyDescent="0.3">
      <c r="S19813" s="38"/>
    </row>
    <row r="19814" spans="19:19" x14ac:dyDescent="0.3">
      <c r="S19814" s="38"/>
    </row>
    <row r="19815" spans="19:19" x14ac:dyDescent="0.3">
      <c r="S19815" s="38"/>
    </row>
    <row r="19816" spans="19:19" x14ac:dyDescent="0.3">
      <c r="S19816" s="38"/>
    </row>
    <row r="19817" spans="19:19" x14ac:dyDescent="0.3">
      <c r="S19817" s="38"/>
    </row>
    <row r="19818" spans="19:19" x14ac:dyDescent="0.3">
      <c r="S19818" s="38"/>
    </row>
    <row r="19819" spans="19:19" x14ac:dyDescent="0.3">
      <c r="S19819" s="38"/>
    </row>
    <row r="19820" spans="19:19" x14ac:dyDescent="0.3">
      <c r="S19820" s="38"/>
    </row>
    <row r="19821" spans="19:19" x14ac:dyDescent="0.3">
      <c r="S19821" s="38"/>
    </row>
    <row r="19822" spans="19:19" x14ac:dyDescent="0.3">
      <c r="S19822" s="38"/>
    </row>
    <row r="19823" spans="19:19" x14ac:dyDescent="0.3">
      <c r="S19823" s="38"/>
    </row>
    <row r="19824" spans="19:19" x14ac:dyDescent="0.3">
      <c r="S19824" s="38"/>
    </row>
    <row r="19825" spans="19:19" x14ac:dyDescent="0.3">
      <c r="S19825" s="38"/>
    </row>
    <row r="19826" spans="19:19" x14ac:dyDescent="0.3">
      <c r="S19826" s="38"/>
    </row>
    <row r="19827" spans="19:19" x14ac:dyDescent="0.3">
      <c r="S19827" s="38"/>
    </row>
    <row r="19828" spans="19:19" x14ac:dyDescent="0.3">
      <c r="S19828" s="38"/>
    </row>
    <row r="19829" spans="19:19" x14ac:dyDescent="0.3">
      <c r="S19829" s="38"/>
    </row>
    <row r="19830" spans="19:19" x14ac:dyDescent="0.3">
      <c r="S19830" s="38"/>
    </row>
    <row r="19831" spans="19:19" x14ac:dyDescent="0.3">
      <c r="S19831" s="38"/>
    </row>
    <row r="19832" spans="19:19" x14ac:dyDescent="0.3">
      <c r="S19832" s="38"/>
    </row>
    <row r="19833" spans="19:19" x14ac:dyDescent="0.3">
      <c r="S19833" s="38"/>
    </row>
    <row r="19834" spans="19:19" x14ac:dyDescent="0.3">
      <c r="S19834" s="38"/>
    </row>
    <row r="19835" spans="19:19" x14ac:dyDescent="0.3">
      <c r="S19835" s="38"/>
    </row>
    <row r="19836" spans="19:19" x14ac:dyDescent="0.3">
      <c r="S19836" s="38"/>
    </row>
    <row r="19837" spans="19:19" x14ac:dyDescent="0.3">
      <c r="S19837" s="38"/>
    </row>
    <row r="19838" spans="19:19" x14ac:dyDescent="0.3">
      <c r="S19838" s="38"/>
    </row>
    <row r="19839" spans="19:19" x14ac:dyDescent="0.3">
      <c r="S19839" s="38"/>
    </row>
    <row r="19840" spans="19:19" x14ac:dyDescent="0.3">
      <c r="S19840" s="38"/>
    </row>
    <row r="19841" spans="19:19" x14ac:dyDescent="0.3">
      <c r="S19841" s="38"/>
    </row>
    <row r="19842" spans="19:19" x14ac:dyDescent="0.3">
      <c r="S19842" s="38"/>
    </row>
    <row r="19843" spans="19:19" x14ac:dyDescent="0.3">
      <c r="S19843" s="38"/>
    </row>
    <row r="19844" spans="19:19" x14ac:dyDescent="0.3">
      <c r="S19844" s="38"/>
    </row>
    <row r="19845" spans="19:19" x14ac:dyDescent="0.3">
      <c r="S19845" s="38"/>
    </row>
    <row r="19846" spans="19:19" x14ac:dyDescent="0.3">
      <c r="S19846" s="38"/>
    </row>
    <row r="19847" spans="19:19" x14ac:dyDescent="0.3">
      <c r="S19847" s="38"/>
    </row>
    <row r="19848" spans="19:19" x14ac:dyDescent="0.3">
      <c r="S19848" s="38"/>
    </row>
    <row r="19849" spans="19:19" x14ac:dyDescent="0.3">
      <c r="S19849" s="38"/>
    </row>
    <row r="19850" spans="19:19" x14ac:dyDescent="0.3">
      <c r="S19850" s="38"/>
    </row>
    <row r="19851" spans="19:19" x14ac:dyDescent="0.3">
      <c r="S19851" s="38"/>
    </row>
    <row r="19852" spans="19:19" x14ac:dyDescent="0.3">
      <c r="S19852" s="38"/>
    </row>
    <row r="19853" spans="19:19" x14ac:dyDescent="0.3">
      <c r="S19853" s="38"/>
    </row>
    <row r="19854" spans="19:19" x14ac:dyDescent="0.3">
      <c r="S19854" s="38"/>
    </row>
    <row r="19855" spans="19:19" x14ac:dyDescent="0.3">
      <c r="S19855" s="38"/>
    </row>
    <row r="19856" spans="19:19" x14ac:dyDescent="0.3">
      <c r="S19856" s="38"/>
    </row>
    <row r="19857" spans="19:19" x14ac:dyDescent="0.3">
      <c r="S19857" s="38"/>
    </row>
    <row r="19858" spans="19:19" x14ac:dyDescent="0.3">
      <c r="S19858" s="38"/>
    </row>
    <row r="19859" spans="19:19" x14ac:dyDescent="0.3">
      <c r="S19859" s="38"/>
    </row>
    <row r="19860" spans="19:19" x14ac:dyDescent="0.3">
      <c r="S19860" s="38"/>
    </row>
    <row r="19861" spans="19:19" x14ac:dyDescent="0.3">
      <c r="S19861" s="38"/>
    </row>
    <row r="19862" spans="19:19" x14ac:dyDescent="0.3">
      <c r="S19862" s="38"/>
    </row>
    <row r="19863" spans="19:19" x14ac:dyDescent="0.3">
      <c r="S19863" s="38"/>
    </row>
    <row r="19864" spans="19:19" x14ac:dyDescent="0.3">
      <c r="S19864" s="38"/>
    </row>
    <row r="19865" spans="19:19" x14ac:dyDescent="0.3">
      <c r="S19865" s="38"/>
    </row>
    <row r="19866" spans="19:19" x14ac:dyDescent="0.3">
      <c r="S19866" s="38"/>
    </row>
    <row r="19867" spans="19:19" x14ac:dyDescent="0.3">
      <c r="S19867" s="38"/>
    </row>
    <row r="19868" spans="19:19" x14ac:dyDescent="0.3">
      <c r="S19868" s="38"/>
    </row>
    <row r="19869" spans="19:19" x14ac:dyDescent="0.3">
      <c r="S19869" s="38"/>
    </row>
    <row r="19870" spans="19:19" x14ac:dyDescent="0.3">
      <c r="S19870" s="38"/>
    </row>
    <row r="19871" spans="19:19" x14ac:dyDescent="0.3">
      <c r="S19871" s="38"/>
    </row>
    <row r="19872" spans="19:19" x14ac:dyDescent="0.3">
      <c r="S19872" s="38"/>
    </row>
    <row r="19873" spans="19:19" x14ac:dyDescent="0.3">
      <c r="S19873" s="38"/>
    </row>
    <row r="19874" spans="19:19" x14ac:dyDescent="0.3">
      <c r="S19874" s="38"/>
    </row>
    <row r="19875" spans="19:19" x14ac:dyDescent="0.3">
      <c r="S19875" s="38"/>
    </row>
    <row r="19876" spans="19:19" x14ac:dyDescent="0.3">
      <c r="S19876" s="38"/>
    </row>
    <row r="19877" spans="19:19" x14ac:dyDescent="0.3">
      <c r="S19877" s="38"/>
    </row>
    <row r="19878" spans="19:19" x14ac:dyDescent="0.3">
      <c r="S19878" s="38"/>
    </row>
    <row r="19879" spans="19:19" x14ac:dyDescent="0.3">
      <c r="S19879" s="38"/>
    </row>
    <row r="19880" spans="19:19" x14ac:dyDescent="0.3">
      <c r="S19880" s="38"/>
    </row>
    <row r="19881" spans="19:19" x14ac:dyDescent="0.3">
      <c r="S19881" s="38"/>
    </row>
    <row r="19882" spans="19:19" x14ac:dyDescent="0.3">
      <c r="S19882" s="38"/>
    </row>
    <row r="19883" spans="19:19" x14ac:dyDescent="0.3">
      <c r="S19883" s="38"/>
    </row>
    <row r="19884" spans="19:19" x14ac:dyDescent="0.3">
      <c r="S19884" s="38"/>
    </row>
    <row r="19885" spans="19:19" x14ac:dyDescent="0.3">
      <c r="S19885" s="38"/>
    </row>
    <row r="19886" spans="19:19" x14ac:dyDescent="0.3">
      <c r="S19886" s="38"/>
    </row>
    <row r="19887" spans="19:19" x14ac:dyDescent="0.3">
      <c r="S19887" s="38"/>
    </row>
    <row r="19888" spans="19:19" x14ac:dyDescent="0.3">
      <c r="S19888" s="38"/>
    </row>
    <row r="19889" spans="19:19" x14ac:dyDescent="0.3">
      <c r="S19889" s="38"/>
    </row>
    <row r="19890" spans="19:19" x14ac:dyDescent="0.3">
      <c r="S19890" s="38"/>
    </row>
    <row r="19891" spans="19:19" x14ac:dyDescent="0.3">
      <c r="S19891" s="38"/>
    </row>
    <row r="19892" spans="19:19" x14ac:dyDescent="0.3">
      <c r="S19892" s="38"/>
    </row>
    <row r="19893" spans="19:19" x14ac:dyDescent="0.3">
      <c r="S19893" s="38"/>
    </row>
    <row r="19894" spans="19:19" x14ac:dyDescent="0.3">
      <c r="S19894" s="38"/>
    </row>
    <row r="19895" spans="19:19" x14ac:dyDescent="0.3">
      <c r="S19895" s="38"/>
    </row>
    <row r="19896" spans="19:19" x14ac:dyDescent="0.3">
      <c r="S19896" s="38"/>
    </row>
    <row r="19897" spans="19:19" x14ac:dyDescent="0.3">
      <c r="S19897" s="38"/>
    </row>
    <row r="19898" spans="19:19" x14ac:dyDescent="0.3">
      <c r="S19898" s="38"/>
    </row>
    <row r="19899" spans="19:19" x14ac:dyDescent="0.3">
      <c r="S19899" s="38"/>
    </row>
    <row r="19900" spans="19:19" x14ac:dyDescent="0.3">
      <c r="S19900" s="38"/>
    </row>
    <row r="19901" spans="19:19" x14ac:dyDescent="0.3">
      <c r="S19901" s="38"/>
    </row>
    <row r="19902" spans="19:19" x14ac:dyDescent="0.3">
      <c r="S19902" s="38"/>
    </row>
    <row r="19903" spans="19:19" x14ac:dyDescent="0.3">
      <c r="S19903" s="38"/>
    </row>
    <row r="19904" spans="19:19" x14ac:dyDescent="0.3">
      <c r="S19904" s="38"/>
    </row>
    <row r="19905" spans="19:19" x14ac:dyDescent="0.3">
      <c r="S19905" s="38"/>
    </row>
    <row r="19906" spans="19:19" x14ac:dyDescent="0.3">
      <c r="S19906" s="38"/>
    </row>
    <row r="19907" spans="19:19" x14ac:dyDescent="0.3">
      <c r="S19907" s="38"/>
    </row>
    <row r="19908" spans="19:19" x14ac:dyDescent="0.3">
      <c r="S19908" s="38"/>
    </row>
    <row r="19909" spans="19:19" x14ac:dyDescent="0.3">
      <c r="S19909" s="38"/>
    </row>
    <row r="19910" spans="19:19" x14ac:dyDescent="0.3">
      <c r="S19910" s="38"/>
    </row>
    <row r="19911" spans="19:19" x14ac:dyDescent="0.3">
      <c r="S19911" s="38"/>
    </row>
    <row r="19912" spans="19:19" x14ac:dyDescent="0.3">
      <c r="S19912" s="38"/>
    </row>
    <row r="19913" spans="19:19" x14ac:dyDescent="0.3">
      <c r="S19913" s="38"/>
    </row>
    <row r="19914" spans="19:19" x14ac:dyDescent="0.3">
      <c r="S19914" s="38"/>
    </row>
    <row r="19915" spans="19:19" x14ac:dyDescent="0.3">
      <c r="S19915" s="38"/>
    </row>
    <row r="19916" spans="19:19" x14ac:dyDescent="0.3">
      <c r="S19916" s="38"/>
    </row>
    <row r="19917" spans="19:19" x14ac:dyDescent="0.3">
      <c r="S19917" s="38"/>
    </row>
    <row r="19918" spans="19:19" x14ac:dyDescent="0.3">
      <c r="S19918" s="38"/>
    </row>
    <row r="19919" spans="19:19" x14ac:dyDescent="0.3">
      <c r="S19919" s="38"/>
    </row>
    <row r="19920" spans="19:19" x14ac:dyDescent="0.3">
      <c r="S19920" s="38"/>
    </row>
    <row r="19921" spans="19:19" x14ac:dyDescent="0.3">
      <c r="S19921" s="38"/>
    </row>
    <row r="19922" spans="19:19" x14ac:dyDescent="0.3">
      <c r="S19922" s="38"/>
    </row>
    <row r="19923" spans="19:19" x14ac:dyDescent="0.3">
      <c r="S19923" s="38"/>
    </row>
    <row r="19924" spans="19:19" x14ac:dyDescent="0.3">
      <c r="S19924" s="38"/>
    </row>
    <row r="19925" spans="19:19" x14ac:dyDescent="0.3">
      <c r="S19925" s="38"/>
    </row>
    <row r="19926" spans="19:19" x14ac:dyDescent="0.3">
      <c r="S19926" s="38"/>
    </row>
    <row r="19927" spans="19:19" x14ac:dyDescent="0.3">
      <c r="S19927" s="38"/>
    </row>
    <row r="19928" spans="19:19" x14ac:dyDescent="0.3">
      <c r="S19928" s="38"/>
    </row>
    <row r="19929" spans="19:19" x14ac:dyDescent="0.3">
      <c r="S19929" s="38"/>
    </row>
    <row r="19930" spans="19:19" x14ac:dyDescent="0.3">
      <c r="S19930" s="38"/>
    </row>
    <row r="19931" spans="19:19" x14ac:dyDescent="0.3">
      <c r="S19931" s="38"/>
    </row>
    <row r="19932" spans="19:19" x14ac:dyDescent="0.3">
      <c r="S19932" s="38"/>
    </row>
    <row r="19933" spans="19:19" x14ac:dyDescent="0.3">
      <c r="S19933" s="38"/>
    </row>
    <row r="19934" spans="19:19" x14ac:dyDescent="0.3">
      <c r="S19934" s="38"/>
    </row>
    <row r="19935" spans="19:19" x14ac:dyDescent="0.3">
      <c r="S19935" s="38"/>
    </row>
    <row r="19936" spans="19:19" x14ac:dyDescent="0.3">
      <c r="S19936" s="38"/>
    </row>
    <row r="19937" spans="19:19" x14ac:dyDescent="0.3">
      <c r="S19937" s="38"/>
    </row>
    <row r="19938" spans="19:19" x14ac:dyDescent="0.3">
      <c r="S19938" s="38"/>
    </row>
    <row r="19939" spans="19:19" x14ac:dyDescent="0.3">
      <c r="S19939" s="38"/>
    </row>
    <row r="19940" spans="19:19" x14ac:dyDescent="0.3">
      <c r="S19940" s="38"/>
    </row>
    <row r="19941" spans="19:19" x14ac:dyDescent="0.3">
      <c r="S19941" s="38"/>
    </row>
    <row r="19942" spans="19:19" x14ac:dyDescent="0.3">
      <c r="S19942" s="38"/>
    </row>
    <row r="19943" spans="19:19" x14ac:dyDescent="0.3">
      <c r="S19943" s="38"/>
    </row>
    <row r="19944" spans="19:19" x14ac:dyDescent="0.3">
      <c r="S19944" s="38"/>
    </row>
    <row r="19945" spans="19:19" x14ac:dyDescent="0.3">
      <c r="S19945" s="38"/>
    </row>
    <row r="19946" spans="19:19" x14ac:dyDescent="0.3">
      <c r="S19946" s="38"/>
    </row>
    <row r="19947" spans="19:19" x14ac:dyDescent="0.3">
      <c r="S19947" s="38"/>
    </row>
    <row r="19948" spans="19:19" x14ac:dyDescent="0.3">
      <c r="S19948" s="38"/>
    </row>
    <row r="19949" spans="19:19" x14ac:dyDescent="0.3">
      <c r="S19949" s="38"/>
    </row>
    <row r="19950" spans="19:19" x14ac:dyDescent="0.3">
      <c r="S19950" s="38"/>
    </row>
    <row r="19951" spans="19:19" x14ac:dyDescent="0.3">
      <c r="S19951" s="38"/>
    </row>
    <row r="19952" spans="19:19" x14ac:dyDescent="0.3">
      <c r="S19952" s="38"/>
    </row>
    <row r="19953" spans="19:19" x14ac:dyDescent="0.3">
      <c r="S19953" s="38"/>
    </row>
    <row r="19954" spans="19:19" x14ac:dyDescent="0.3">
      <c r="S19954" s="38"/>
    </row>
    <row r="19955" spans="19:19" x14ac:dyDescent="0.3">
      <c r="S19955" s="38"/>
    </row>
    <row r="19956" spans="19:19" x14ac:dyDescent="0.3">
      <c r="S19956" s="38"/>
    </row>
    <row r="19957" spans="19:19" x14ac:dyDescent="0.3">
      <c r="S19957" s="38"/>
    </row>
    <row r="19958" spans="19:19" x14ac:dyDescent="0.3">
      <c r="S19958" s="38"/>
    </row>
    <row r="19959" spans="19:19" x14ac:dyDescent="0.3">
      <c r="S19959" s="38"/>
    </row>
    <row r="19960" spans="19:19" x14ac:dyDescent="0.3">
      <c r="S19960" s="38"/>
    </row>
    <row r="19961" spans="19:19" x14ac:dyDescent="0.3">
      <c r="S19961" s="38"/>
    </row>
    <row r="19962" spans="19:19" x14ac:dyDescent="0.3">
      <c r="S19962" s="38"/>
    </row>
    <row r="19963" spans="19:19" x14ac:dyDescent="0.3">
      <c r="S19963" s="38"/>
    </row>
    <row r="19964" spans="19:19" x14ac:dyDescent="0.3">
      <c r="S19964" s="38"/>
    </row>
    <row r="19965" spans="19:19" x14ac:dyDescent="0.3">
      <c r="S19965" s="38"/>
    </row>
    <row r="19966" spans="19:19" x14ac:dyDescent="0.3">
      <c r="S19966" s="38"/>
    </row>
    <row r="19967" spans="19:19" x14ac:dyDescent="0.3">
      <c r="S19967" s="38"/>
    </row>
    <row r="19968" spans="19:19" x14ac:dyDescent="0.3">
      <c r="S19968" s="38"/>
    </row>
    <row r="19969" spans="19:19" x14ac:dyDescent="0.3">
      <c r="S19969" s="38"/>
    </row>
    <row r="19970" spans="19:19" x14ac:dyDescent="0.3">
      <c r="S19970" s="38"/>
    </row>
    <row r="19971" spans="19:19" x14ac:dyDescent="0.3">
      <c r="S19971" s="38"/>
    </row>
    <row r="19972" spans="19:19" x14ac:dyDescent="0.3">
      <c r="S19972" s="38"/>
    </row>
    <row r="19973" spans="19:19" x14ac:dyDescent="0.3">
      <c r="S19973" s="38"/>
    </row>
    <row r="19974" spans="19:19" x14ac:dyDescent="0.3">
      <c r="S19974" s="38"/>
    </row>
    <row r="19975" spans="19:19" x14ac:dyDescent="0.3">
      <c r="S19975" s="38"/>
    </row>
    <row r="19976" spans="19:19" x14ac:dyDescent="0.3">
      <c r="S19976" s="38"/>
    </row>
    <row r="19977" spans="19:19" x14ac:dyDescent="0.3">
      <c r="S19977" s="38"/>
    </row>
    <row r="19978" spans="19:19" x14ac:dyDescent="0.3">
      <c r="S19978" s="38"/>
    </row>
    <row r="19979" spans="19:19" x14ac:dyDescent="0.3">
      <c r="S19979" s="38"/>
    </row>
    <row r="19980" spans="19:19" x14ac:dyDescent="0.3">
      <c r="S19980" s="38"/>
    </row>
    <row r="19981" spans="19:19" x14ac:dyDescent="0.3">
      <c r="S19981" s="38"/>
    </row>
    <row r="19982" spans="19:19" x14ac:dyDescent="0.3">
      <c r="S19982" s="38"/>
    </row>
    <row r="19983" spans="19:19" x14ac:dyDescent="0.3">
      <c r="S19983" s="38"/>
    </row>
    <row r="19984" spans="19:19" x14ac:dyDescent="0.3">
      <c r="S19984" s="38"/>
    </row>
    <row r="19985" spans="19:19" x14ac:dyDescent="0.3">
      <c r="S19985" s="38"/>
    </row>
    <row r="19986" spans="19:19" x14ac:dyDescent="0.3">
      <c r="S19986" s="38"/>
    </row>
    <row r="19987" spans="19:19" x14ac:dyDescent="0.3">
      <c r="S19987" s="38"/>
    </row>
    <row r="19988" spans="19:19" x14ac:dyDescent="0.3">
      <c r="S19988" s="38"/>
    </row>
    <row r="19989" spans="19:19" x14ac:dyDescent="0.3">
      <c r="S19989" s="38"/>
    </row>
    <row r="19990" spans="19:19" x14ac:dyDescent="0.3">
      <c r="S19990" s="38"/>
    </row>
    <row r="19991" spans="19:19" x14ac:dyDescent="0.3">
      <c r="S19991" s="38"/>
    </row>
    <row r="19992" spans="19:19" x14ac:dyDescent="0.3">
      <c r="S19992" s="38"/>
    </row>
    <row r="19993" spans="19:19" x14ac:dyDescent="0.3">
      <c r="S19993" s="38"/>
    </row>
    <row r="19994" spans="19:19" x14ac:dyDescent="0.3">
      <c r="S19994" s="38"/>
    </row>
    <row r="19995" spans="19:19" x14ac:dyDescent="0.3">
      <c r="S19995" s="38"/>
    </row>
    <row r="19996" spans="19:19" x14ac:dyDescent="0.3">
      <c r="S19996" s="38"/>
    </row>
    <row r="19997" spans="19:19" x14ac:dyDescent="0.3">
      <c r="S19997" s="38"/>
    </row>
    <row r="19998" spans="19:19" x14ac:dyDescent="0.3">
      <c r="S19998" s="38"/>
    </row>
    <row r="19999" spans="19:19" x14ac:dyDescent="0.3">
      <c r="S19999" s="38"/>
    </row>
    <row r="20000" spans="19:19" x14ac:dyDescent="0.3">
      <c r="S20000" s="38"/>
    </row>
    <row r="20001" spans="19:19" x14ac:dyDescent="0.3">
      <c r="S20001" s="38"/>
    </row>
    <row r="20002" spans="19:19" x14ac:dyDescent="0.3">
      <c r="S20002" s="38"/>
    </row>
    <row r="20003" spans="19:19" x14ac:dyDescent="0.3">
      <c r="S20003" s="38"/>
    </row>
    <row r="20004" spans="19:19" x14ac:dyDescent="0.3">
      <c r="S20004" s="38"/>
    </row>
    <row r="20005" spans="19:19" x14ac:dyDescent="0.3">
      <c r="S20005" s="38"/>
    </row>
    <row r="20006" spans="19:19" x14ac:dyDescent="0.3">
      <c r="S20006" s="38"/>
    </row>
    <row r="20007" spans="19:19" x14ac:dyDescent="0.3">
      <c r="S20007" s="38"/>
    </row>
    <row r="20008" spans="19:19" x14ac:dyDescent="0.3">
      <c r="S20008" s="38"/>
    </row>
    <row r="20009" spans="19:19" x14ac:dyDescent="0.3">
      <c r="S20009" s="38"/>
    </row>
    <row r="20010" spans="19:19" x14ac:dyDescent="0.3">
      <c r="S20010" s="38"/>
    </row>
    <row r="20011" spans="19:19" x14ac:dyDescent="0.3">
      <c r="S20011" s="38"/>
    </row>
    <row r="20012" spans="19:19" x14ac:dyDescent="0.3">
      <c r="S20012" s="38"/>
    </row>
    <row r="20013" spans="19:19" x14ac:dyDescent="0.3">
      <c r="S20013" s="38"/>
    </row>
    <row r="20014" spans="19:19" x14ac:dyDescent="0.3">
      <c r="S20014" s="38"/>
    </row>
    <row r="20015" spans="19:19" x14ac:dyDescent="0.3">
      <c r="S20015" s="38"/>
    </row>
    <row r="20016" spans="19:19" x14ac:dyDescent="0.3">
      <c r="S20016" s="38"/>
    </row>
    <row r="20017" spans="19:19" x14ac:dyDescent="0.3">
      <c r="S20017" s="38"/>
    </row>
    <row r="20018" spans="19:19" x14ac:dyDescent="0.3">
      <c r="S20018" s="38"/>
    </row>
    <row r="20019" spans="19:19" x14ac:dyDescent="0.3">
      <c r="S20019" s="38"/>
    </row>
    <row r="20020" spans="19:19" x14ac:dyDescent="0.3">
      <c r="S20020" s="38"/>
    </row>
    <row r="20021" spans="19:19" x14ac:dyDescent="0.3">
      <c r="S20021" s="38"/>
    </row>
    <row r="20022" spans="19:19" x14ac:dyDescent="0.3">
      <c r="S20022" s="38"/>
    </row>
    <row r="20023" spans="19:19" x14ac:dyDescent="0.3">
      <c r="S20023" s="38"/>
    </row>
    <row r="20024" spans="19:19" x14ac:dyDescent="0.3">
      <c r="S20024" s="38"/>
    </row>
    <row r="20025" spans="19:19" x14ac:dyDescent="0.3">
      <c r="S20025" s="38"/>
    </row>
    <row r="20026" spans="19:19" x14ac:dyDescent="0.3">
      <c r="S20026" s="38"/>
    </row>
    <row r="20027" spans="19:19" x14ac:dyDescent="0.3">
      <c r="S20027" s="38"/>
    </row>
    <row r="20028" spans="19:19" x14ac:dyDescent="0.3">
      <c r="S20028" s="38"/>
    </row>
    <row r="20029" spans="19:19" x14ac:dyDescent="0.3">
      <c r="S20029" s="38"/>
    </row>
    <row r="20030" spans="19:19" x14ac:dyDescent="0.3">
      <c r="S20030" s="38"/>
    </row>
    <row r="20031" spans="19:19" x14ac:dyDescent="0.3">
      <c r="S20031" s="38"/>
    </row>
    <row r="20032" spans="19:19" x14ac:dyDescent="0.3">
      <c r="S20032" s="38"/>
    </row>
    <row r="20033" spans="19:19" x14ac:dyDescent="0.3">
      <c r="S20033" s="38"/>
    </row>
    <row r="20034" spans="19:19" x14ac:dyDescent="0.3">
      <c r="S20034" s="38"/>
    </row>
    <row r="20035" spans="19:19" x14ac:dyDescent="0.3">
      <c r="S20035" s="38"/>
    </row>
    <row r="20036" spans="19:19" x14ac:dyDescent="0.3">
      <c r="S20036" s="38"/>
    </row>
    <row r="20037" spans="19:19" x14ac:dyDescent="0.3">
      <c r="S20037" s="38"/>
    </row>
    <row r="20038" spans="19:19" x14ac:dyDescent="0.3">
      <c r="S20038" s="38"/>
    </row>
    <row r="20039" spans="19:19" x14ac:dyDescent="0.3">
      <c r="S20039" s="38"/>
    </row>
    <row r="20040" spans="19:19" x14ac:dyDescent="0.3">
      <c r="S20040" s="38"/>
    </row>
    <row r="20041" spans="19:19" x14ac:dyDescent="0.3">
      <c r="S20041" s="38"/>
    </row>
    <row r="20042" spans="19:19" x14ac:dyDescent="0.3">
      <c r="S20042" s="38"/>
    </row>
    <row r="20043" spans="19:19" x14ac:dyDescent="0.3">
      <c r="S20043" s="38"/>
    </row>
    <row r="20044" spans="19:19" x14ac:dyDescent="0.3">
      <c r="S20044" s="38"/>
    </row>
    <row r="20045" spans="19:19" x14ac:dyDescent="0.3">
      <c r="S20045" s="38"/>
    </row>
    <row r="20046" spans="19:19" x14ac:dyDescent="0.3">
      <c r="S20046" s="38"/>
    </row>
    <row r="20047" spans="19:19" x14ac:dyDescent="0.3">
      <c r="S20047" s="38"/>
    </row>
    <row r="20048" spans="19:19" x14ac:dyDescent="0.3">
      <c r="S20048" s="38"/>
    </row>
    <row r="20049" spans="19:19" x14ac:dyDescent="0.3">
      <c r="S20049" s="38"/>
    </row>
    <row r="20050" spans="19:19" x14ac:dyDescent="0.3">
      <c r="S20050" s="38"/>
    </row>
    <row r="20051" spans="19:19" x14ac:dyDescent="0.3">
      <c r="S20051" s="38"/>
    </row>
    <row r="20052" spans="19:19" x14ac:dyDescent="0.3">
      <c r="S20052" s="38"/>
    </row>
    <row r="20053" spans="19:19" x14ac:dyDescent="0.3">
      <c r="S20053" s="38"/>
    </row>
    <row r="20054" spans="19:19" x14ac:dyDescent="0.3">
      <c r="S20054" s="38"/>
    </row>
    <row r="20055" spans="19:19" x14ac:dyDescent="0.3">
      <c r="S20055" s="38"/>
    </row>
    <row r="20056" spans="19:19" x14ac:dyDescent="0.3">
      <c r="S20056" s="38"/>
    </row>
    <row r="20057" spans="19:19" x14ac:dyDescent="0.3">
      <c r="S20057" s="38"/>
    </row>
    <row r="20058" spans="19:19" x14ac:dyDescent="0.3">
      <c r="S20058" s="38"/>
    </row>
    <row r="20059" spans="19:19" x14ac:dyDescent="0.3">
      <c r="S20059" s="38"/>
    </row>
    <row r="20060" spans="19:19" x14ac:dyDescent="0.3">
      <c r="S20060" s="38"/>
    </row>
    <row r="20061" spans="19:19" x14ac:dyDescent="0.3">
      <c r="S20061" s="38"/>
    </row>
    <row r="20062" spans="19:19" x14ac:dyDescent="0.3">
      <c r="S20062" s="38"/>
    </row>
    <row r="20063" spans="19:19" x14ac:dyDescent="0.3">
      <c r="S20063" s="38"/>
    </row>
    <row r="20064" spans="19:19" x14ac:dyDescent="0.3">
      <c r="S20064" s="38"/>
    </row>
    <row r="20065" spans="19:19" x14ac:dyDescent="0.3">
      <c r="S20065" s="38"/>
    </row>
    <row r="20066" spans="19:19" x14ac:dyDescent="0.3">
      <c r="S20066" s="38"/>
    </row>
    <row r="20067" spans="19:19" x14ac:dyDescent="0.3">
      <c r="S20067" s="38"/>
    </row>
    <row r="20068" spans="19:19" x14ac:dyDescent="0.3">
      <c r="S20068" s="38"/>
    </row>
    <row r="20069" spans="19:19" x14ac:dyDescent="0.3">
      <c r="S20069" s="38"/>
    </row>
    <row r="20070" spans="19:19" x14ac:dyDescent="0.3">
      <c r="S20070" s="38"/>
    </row>
    <row r="20071" spans="19:19" x14ac:dyDescent="0.3">
      <c r="S20071" s="38"/>
    </row>
    <row r="20072" spans="19:19" x14ac:dyDescent="0.3">
      <c r="S20072" s="38"/>
    </row>
    <row r="20073" spans="19:19" x14ac:dyDescent="0.3">
      <c r="S20073" s="38"/>
    </row>
    <row r="20074" spans="19:19" x14ac:dyDescent="0.3">
      <c r="S20074" s="38"/>
    </row>
    <row r="20075" spans="19:19" x14ac:dyDescent="0.3">
      <c r="S20075" s="38"/>
    </row>
    <row r="20076" spans="19:19" x14ac:dyDescent="0.3">
      <c r="S20076" s="38"/>
    </row>
    <row r="20077" spans="19:19" x14ac:dyDescent="0.3">
      <c r="S20077" s="38"/>
    </row>
    <row r="20078" spans="19:19" x14ac:dyDescent="0.3">
      <c r="S20078" s="38"/>
    </row>
    <row r="20079" spans="19:19" x14ac:dyDescent="0.3">
      <c r="S20079" s="38"/>
    </row>
    <row r="20080" spans="19:19" x14ac:dyDescent="0.3">
      <c r="S20080" s="38"/>
    </row>
    <row r="20081" spans="19:19" x14ac:dyDescent="0.3">
      <c r="S20081" s="38"/>
    </row>
    <row r="20082" spans="19:19" x14ac:dyDescent="0.3">
      <c r="S20082" s="38"/>
    </row>
    <row r="20083" spans="19:19" x14ac:dyDescent="0.3">
      <c r="S20083" s="38"/>
    </row>
    <row r="20084" spans="19:19" x14ac:dyDescent="0.3">
      <c r="S20084" s="38"/>
    </row>
    <row r="20085" spans="19:19" x14ac:dyDescent="0.3">
      <c r="S20085" s="38"/>
    </row>
    <row r="20086" spans="19:19" x14ac:dyDescent="0.3">
      <c r="S20086" s="38"/>
    </row>
    <row r="20087" spans="19:19" x14ac:dyDescent="0.3">
      <c r="S20087" s="38"/>
    </row>
    <row r="20088" spans="19:19" x14ac:dyDescent="0.3">
      <c r="S20088" s="38"/>
    </row>
    <row r="20089" spans="19:19" x14ac:dyDescent="0.3">
      <c r="S20089" s="38"/>
    </row>
    <row r="20090" spans="19:19" x14ac:dyDescent="0.3">
      <c r="S20090" s="38"/>
    </row>
    <row r="20091" spans="19:19" x14ac:dyDescent="0.3">
      <c r="S20091" s="38"/>
    </row>
    <row r="20092" spans="19:19" x14ac:dyDescent="0.3">
      <c r="S20092" s="38"/>
    </row>
    <row r="20093" spans="19:19" x14ac:dyDescent="0.3">
      <c r="S20093" s="38"/>
    </row>
    <row r="20094" spans="19:19" x14ac:dyDescent="0.3">
      <c r="S20094" s="38"/>
    </row>
    <row r="20095" spans="19:19" x14ac:dyDescent="0.3">
      <c r="S20095" s="38"/>
    </row>
    <row r="20096" spans="19:19" x14ac:dyDescent="0.3">
      <c r="S20096" s="38"/>
    </row>
    <row r="20097" spans="19:19" x14ac:dyDescent="0.3">
      <c r="S20097" s="38"/>
    </row>
    <row r="20098" spans="19:19" x14ac:dyDescent="0.3">
      <c r="S20098" s="38"/>
    </row>
    <row r="20099" spans="19:19" x14ac:dyDescent="0.3">
      <c r="S20099" s="38"/>
    </row>
    <row r="20100" spans="19:19" x14ac:dyDescent="0.3">
      <c r="S20100" s="38"/>
    </row>
    <row r="20101" spans="19:19" x14ac:dyDescent="0.3">
      <c r="S20101" s="38"/>
    </row>
    <row r="20102" spans="19:19" x14ac:dyDescent="0.3">
      <c r="S20102" s="38"/>
    </row>
    <row r="20103" spans="19:19" x14ac:dyDescent="0.3">
      <c r="S20103" s="38"/>
    </row>
    <row r="20104" spans="19:19" x14ac:dyDescent="0.3">
      <c r="S20104" s="38"/>
    </row>
    <row r="20105" spans="19:19" x14ac:dyDescent="0.3">
      <c r="S20105" s="38"/>
    </row>
    <row r="20106" spans="19:19" x14ac:dyDescent="0.3">
      <c r="S20106" s="38"/>
    </row>
    <row r="20107" spans="19:19" x14ac:dyDescent="0.3">
      <c r="S20107" s="38"/>
    </row>
    <row r="20108" spans="19:19" x14ac:dyDescent="0.3">
      <c r="S20108" s="38"/>
    </row>
    <row r="20109" spans="19:19" x14ac:dyDescent="0.3">
      <c r="S20109" s="38"/>
    </row>
    <row r="20110" spans="19:19" x14ac:dyDescent="0.3">
      <c r="S20110" s="38"/>
    </row>
    <row r="20111" spans="19:19" x14ac:dyDescent="0.3">
      <c r="S20111" s="38"/>
    </row>
    <row r="20112" spans="19:19" x14ac:dyDescent="0.3">
      <c r="S20112" s="38"/>
    </row>
    <row r="20113" spans="19:19" x14ac:dyDescent="0.3">
      <c r="S20113" s="38"/>
    </row>
    <row r="20114" spans="19:19" x14ac:dyDescent="0.3">
      <c r="S20114" s="38"/>
    </row>
    <row r="20115" spans="19:19" x14ac:dyDescent="0.3">
      <c r="S20115" s="38"/>
    </row>
    <row r="20116" spans="19:19" x14ac:dyDescent="0.3">
      <c r="S20116" s="38"/>
    </row>
    <row r="20117" spans="19:19" x14ac:dyDescent="0.3">
      <c r="S20117" s="38"/>
    </row>
    <row r="20118" spans="19:19" x14ac:dyDescent="0.3">
      <c r="S20118" s="38"/>
    </row>
    <row r="20119" spans="19:19" x14ac:dyDescent="0.3">
      <c r="S20119" s="38"/>
    </row>
    <row r="20120" spans="19:19" x14ac:dyDescent="0.3">
      <c r="S20120" s="38"/>
    </row>
    <row r="20121" spans="19:19" x14ac:dyDescent="0.3">
      <c r="S20121" s="38"/>
    </row>
    <row r="20122" spans="19:19" x14ac:dyDescent="0.3">
      <c r="S20122" s="38"/>
    </row>
    <row r="20123" spans="19:19" x14ac:dyDescent="0.3">
      <c r="S20123" s="38"/>
    </row>
    <row r="20124" spans="19:19" x14ac:dyDescent="0.3">
      <c r="S20124" s="38"/>
    </row>
    <row r="20125" spans="19:19" x14ac:dyDescent="0.3">
      <c r="S20125" s="38"/>
    </row>
    <row r="20126" spans="19:19" x14ac:dyDescent="0.3">
      <c r="S20126" s="38"/>
    </row>
    <row r="20127" spans="19:19" x14ac:dyDescent="0.3">
      <c r="S20127" s="38"/>
    </row>
    <row r="20128" spans="19:19" x14ac:dyDescent="0.3">
      <c r="S20128" s="38"/>
    </row>
    <row r="20129" spans="19:19" x14ac:dyDescent="0.3">
      <c r="S20129" s="38"/>
    </row>
    <row r="20130" spans="19:19" x14ac:dyDescent="0.3">
      <c r="S20130" s="38"/>
    </row>
    <row r="20131" spans="19:19" x14ac:dyDescent="0.3">
      <c r="S20131" s="38"/>
    </row>
    <row r="20132" spans="19:19" x14ac:dyDescent="0.3">
      <c r="S20132" s="38"/>
    </row>
    <row r="20133" spans="19:19" x14ac:dyDescent="0.3">
      <c r="S20133" s="38"/>
    </row>
    <row r="20134" spans="19:19" x14ac:dyDescent="0.3">
      <c r="S20134" s="38"/>
    </row>
    <row r="20135" spans="19:19" x14ac:dyDescent="0.3">
      <c r="S20135" s="38"/>
    </row>
    <row r="20136" spans="19:19" x14ac:dyDescent="0.3">
      <c r="S20136" s="38"/>
    </row>
    <row r="20137" spans="19:19" x14ac:dyDescent="0.3">
      <c r="S20137" s="38"/>
    </row>
    <row r="20138" spans="19:19" x14ac:dyDescent="0.3">
      <c r="S20138" s="38"/>
    </row>
    <row r="20139" spans="19:19" x14ac:dyDescent="0.3">
      <c r="S20139" s="38"/>
    </row>
    <row r="20140" spans="19:19" x14ac:dyDescent="0.3">
      <c r="S20140" s="38"/>
    </row>
    <row r="20141" spans="19:19" x14ac:dyDescent="0.3">
      <c r="S20141" s="38"/>
    </row>
    <row r="20142" spans="19:19" x14ac:dyDescent="0.3">
      <c r="S20142" s="38"/>
    </row>
    <row r="20143" spans="19:19" x14ac:dyDescent="0.3">
      <c r="S20143" s="38"/>
    </row>
    <row r="20144" spans="19:19" x14ac:dyDescent="0.3">
      <c r="S20144" s="38"/>
    </row>
    <row r="20145" spans="19:19" x14ac:dyDescent="0.3">
      <c r="S20145" s="38"/>
    </row>
    <row r="20146" spans="19:19" x14ac:dyDescent="0.3">
      <c r="S20146" s="38"/>
    </row>
    <row r="20147" spans="19:19" x14ac:dyDescent="0.3">
      <c r="S20147" s="38"/>
    </row>
    <row r="20148" spans="19:19" x14ac:dyDescent="0.3">
      <c r="S20148" s="38"/>
    </row>
    <row r="20149" spans="19:19" x14ac:dyDescent="0.3">
      <c r="S20149" s="38"/>
    </row>
    <row r="20150" spans="19:19" x14ac:dyDescent="0.3">
      <c r="S20150" s="38"/>
    </row>
    <row r="20151" spans="19:19" x14ac:dyDescent="0.3">
      <c r="S20151" s="38"/>
    </row>
    <row r="20152" spans="19:19" x14ac:dyDescent="0.3">
      <c r="S20152" s="38"/>
    </row>
    <row r="20153" spans="19:19" x14ac:dyDescent="0.3">
      <c r="S20153" s="38"/>
    </row>
    <row r="20154" spans="19:19" x14ac:dyDescent="0.3">
      <c r="S20154" s="38"/>
    </row>
    <row r="20155" spans="19:19" x14ac:dyDescent="0.3">
      <c r="S20155" s="38"/>
    </row>
    <row r="20156" spans="19:19" x14ac:dyDescent="0.3">
      <c r="S20156" s="38"/>
    </row>
    <row r="20157" spans="19:19" x14ac:dyDescent="0.3">
      <c r="S20157" s="38"/>
    </row>
    <row r="20158" spans="19:19" x14ac:dyDescent="0.3">
      <c r="S20158" s="38"/>
    </row>
    <row r="20159" spans="19:19" x14ac:dyDescent="0.3">
      <c r="S20159" s="38"/>
    </row>
    <row r="20160" spans="19:19" x14ac:dyDescent="0.3">
      <c r="S20160" s="38"/>
    </row>
    <row r="20161" spans="19:19" x14ac:dyDescent="0.3">
      <c r="S20161" s="38"/>
    </row>
    <row r="20162" spans="19:19" x14ac:dyDescent="0.3">
      <c r="S20162" s="38"/>
    </row>
    <row r="20163" spans="19:19" x14ac:dyDescent="0.3">
      <c r="S20163" s="38"/>
    </row>
    <row r="20164" spans="19:19" x14ac:dyDescent="0.3">
      <c r="S20164" s="38"/>
    </row>
    <row r="20165" spans="19:19" x14ac:dyDescent="0.3">
      <c r="S20165" s="38"/>
    </row>
    <row r="20166" spans="19:19" x14ac:dyDescent="0.3">
      <c r="S20166" s="38"/>
    </row>
    <row r="20167" spans="19:19" x14ac:dyDescent="0.3">
      <c r="S20167" s="38"/>
    </row>
    <row r="20168" spans="19:19" x14ac:dyDescent="0.3">
      <c r="S20168" s="38"/>
    </row>
    <row r="20169" spans="19:19" x14ac:dyDescent="0.3">
      <c r="S20169" s="38"/>
    </row>
    <row r="20170" spans="19:19" x14ac:dyDescent="0.3">
      <c r="S20170" s="38"/>
    </row>
    <row r="20171" spans="19:19" x14ac:dyDescent="0.3">
      <c r="S20171" s="38"/>
    </row>
    <row r="20172" spans="19:19" x14ac:dyDescent="0.3">
      <c r="S20172" s="38"/>
    </row>
    <row r="20173" spans="19:19" x14ac:dyDescent="0.3">
      <c r="S20173" s="38"/>
    </row>
    <row r="20174" spans="19:19" x14ac:dyDescent="0.3">
      <c r="S20174" s="38"/>
    </row>
    <row r="20175" spans="19:19" x14ac:dyDescent="0.3">
      <c r="S20175" s="38"/>
    </row>
    <row r="20176" spans="19:19" x14ac:dyDescent="0.3">
      <c r="S20176" s="38"/>
    </row>
    <row r="20177" spans="19:19" x14ac:dyDescent="0.3">
      <c r="S20177" s="38"/>
    </row>
    <row r="20178" spans="19:19" x14ac:dyDescent="0.3">
      <c r="S20178" s="38"/>
    </row>
    <row r="20179" spans="19:19" x14ac:dyDescent="0.3">
      <c r="S20179" s="38"/>
    </row>
    <row r="20180" spans="19:19" x14ac:dyDescent="0.3">
      <c r="S20180" s="38"/>
    </row>
    <row r="20181" spans="19:19" x14ac:dyDescent="0.3">
      <c r="S20181" s="38"/>
    </row>
    <row r="20182" spans="19:19" x14ac:dyDescent="0.3">
      <c r="S20182" s="38"/>
    </row>
    <row r="20183" spans="19:19" x14ac:dyDescent="0.3">
      <c r="S20183" s="38"/>
    </row>
    <row r="20184" spans="19:19" x14ac:dyDescent="0.3">
      <c r="S20184" s="38"/>
    </row>
    <row r="20185" spans="19:19" x14ac:dyDescent="0.3">
      <c r="S20185" s="38"/>
    </row>
    <row r="20186" spans="19:19" x14ac:dyDescent="0.3">
      <c r="S20186" s="38"/>
    </row>
    <row r="20187" spans="19:19" x14ac:dyDescent="0.3">
      <c r="S20187" s="38"/>
    </row>
    <row r="20188" spans="19:19" x14ac:dyDescent="0.3">
      <c r="S20188" s="38"/>
    </row>
    <row r="20189" spans="19:19" x14ac:dyDescent="0.3">
      <c r="S20189" s="38"/>
    </row>
    <row r="20190" spans="19:19" x14ac:dyDescent="0.3">
      <c r="S20190" s="38"/>
    </row>
    <row r="20191" spans="19:19" x14ac:dyDescent="0.3">
      <c r="S20191" s="38"/>
    </row>
    <row r="20192" spans="19:19" x14ac:dyDescent="0.3">
      <c r="S20192" s="38"/>
    </row>
    <row r="20193" spans="19:19" x14ac:dyDescent="0.3">
      <c r="S20193" s="38"/>
    </row>
    <row r="20194" spans="19:19" x14ac:dyDescent="0.3">
      <c r="S20194" s="38"/>
    </row>
    <row r="20195" spans="19:19" x14ac:dyDescent="0.3">
      <c r="S20195" s="38"/>
    </row>
    <row r="20196" spans="19:19" x14ac:dyDescent="0.3">
      <c r="S20196" s="38"/>
    </row>
    <row r="20197" spans="19:19" x14ac:dyDescent="0.3">
      <c r="S20197" s="38"/>
    </row>
    <row r="20198" spans="19:19" x14ac:dyDescent="0.3">
      <c r="S20198" s="38"/>
    </row>
    <row r="20199" spans="19:19" x14ac:dyDescent="0.3">
      <c r="S20199" s="38"/>
    </row>
    <row r="20200" spans="19:19" x14ac:dyDescent="0.3">
      <c r="S20200" s="38"/>
    </row>
    <row r="20201" spans="19:19" x14ac:dyDescent="0.3">
      <c r="S20201" s="38"/>
    </row>
    <row r="20202" spans="19:19" x14ac:dyDescent="0.3">
      <c r="S20202" s="38"/>
    </row>
    <row r="20203" spans="19:19" x14ac:dyDescent="0.3">
      <c r="S20203" s="38"/>
    </row>
    <row r="20204" spans="19:19" x14ac:dyDescent="0.3">
      <c r="S20204" s="38"/>
    </row>
    <row r="20205" spans="19:19" x14ac:dyDescent="0.3">
      <c r="S20205" s="38"/>
    </row>
    <row r="20206" spans="19:19" x14ac:dyDescent="0.3">
      <c r="S20206" s="38"/>
    </row>
    <row r="20207" spans="19:19" x14ac:dyDescent="0.3">
      <c r="S20207" s="38"/>
    </row>
    <row r="20208" spans="19:19" x14ac:dyDescent="0.3">
      <c r="S20208" s="38"/>
    </row>
    <row r="20209" spans="19:19" x14ac:dyDescent="0.3">
      <c r="S20209" s="38"/>
    </row>
    <row r="20210" spans="19:19" x14ac:dyDescent="0.3">
      <c r="S20210" s="38"/>
    </row>
    <row r="20211" spans="19:19" x14ac:dyDescent="0.3">
      <c r="S20211" s="38"/>
    </row>
    <row r="20212" spans="19:19" x14ac:dyDescent="0.3">
      <c r="S20212" s="38"/>
    </row>
    <row r="20213" spans="19:19" x14ac:dyDescent="0.3">
      <c r="S20213" s="38"/>
    </row>
    <row r="20214" spans="19:19" x14ac:dyDescent="0.3">
      <c r="S20214" s="38"/>
    </row>
    <row r="20215" spans="19:19" x14ac:dyDescent="0.3">
      <c r="S20215" s="38"/>
    </row>
    <row r="20216" spans="19:19" x14ac:dyDescent="0.3">
      <c r="S20216" s="38"/>
    </row>
    <row r="20217" spans="19:19" x14ac:dyDescent="0.3">
      <c r="S20217" s="38"/>
    </row>
    <row r="20218" spans="19:19" x14ac:dyDescent="0.3">
      <c r="S20218" s="38"/>
    </row>
    <row r="20219" spans="19:19" x14ac:dyDescent="0.3">
      <c r="S20219" s="38"/>
    </row>
    <row r="20220" spans="19:19" x14ac:dyDescent="0.3">
      <c r="S20220" s="38"/>
    </row>
    <row r="20221" spans="19:19" x14ac:dyDescent="0.3">
      <c r="S20221" s="38"/>
    </row>
    <row r="20222" spans="19:19" x14ac:dyDescent="0.3">
      <c r="S20222" s="38"/>
    </row>
    <row r="20223" spans="19:19" x14ac:dyDescent="0.3">
      <c r="S20223" s="38"/>
    </row>
    <row r="20224" spans="19:19" x14ac:dyDescent="0.3">
      <c r="S20224" s="38"/>
    </row>
    <row r="20225" spans="19:19" x14ac:dyDescent="0.3">
      <c r="S20225" s="38"/>
    </row>
    <row r="20226" spans="19:19" x14ac:dyDescent="0.3">
      <c r="S20226" s="38"/>
    </row>
    <row r="20227" spans="19:19" x14ac:dyDescent="0.3">
      <c r="S20227" s="38"/>
    </row>
    <row r="20228" spans="19:19" x14ac:dyDescent="0.3">
      <c r="S20228" s="38"/>
    </row>
    <row r="20229" spans="19:19" x14ac:dyDescent="0.3">
      <c r="S20229" s="38"/>
    </row>
    <row r="20230" spans="19:19" x14ac:dyDescent="0.3">
      <c r="S20230" s="38"/>
    </row>
    <row r="20231" spans="19:19" x14ac:dyDescent="0.3">
      <c r="S20231" s="38"/>
    </row>
    <row r="20232" spans="19:19" x14ac:dyDescent="0.3">
      <c r="S20232" s="38"/>
    </row>
    <row r="20233" spans="19:19" x14ac:dyDescent="0.3">
      <c r="S20233" s="38"/>
    </row>
    <row r="20234" spans="19:19" x14ac:dyDescent="0.3">
      <c r="S20234" s="38"/>
    </row>
    <row r="20235" spans="19:19" x14ac:dyDescent="0.3">
      <c r="S20235" s="38"/>
    </row>
    <row r="20236" spans="19:19" x14ac:dyDescent="0.3">
      <c r="S20236" s="38"/>
    </row>
    <row r="20237" spans="19:19" x14ac:dyDescent="0.3">
      <c r="S20237" s="38"/>
    </row>
    <row r="20238" spans="19:19" x14ac:dyDescent="0.3">
      <c r="S20238" s="38"/>
    </row>
    <row r="20239" spans="19:19" x14ac:dyDescent="0.3">
      <c r="S20239" s="38"/>
    </row>
    <row r="20240" spans="19:19" x14ac:dyDescent="0.3">
      <c r="S20240" s="38"/>
    </row>
    <row r="20241" spans="19:19" x14ac:dyDescent="0.3">
      <c r="S20241" s="38"/>
    </row>
    <row r="20242" spans="19:19" x14ac:dyDescent="0.3">
      <c r="S20242" s="38"/>
    </row>
    <row r="20243" spans="19:19" x14ac:dyDescent="0.3">
      <c r="S20243" s="38"/>
    </row>
    <row r="20244" spans="19:19" x14ac:dyDescent="0.3">
      <c r="S20244" s="38"/>
    </row>
    <row r="20245" spans="19:19" x14ac:dyDescent="0.3">
      <c r="S20245" s="38"/>
    </row>
    <row r="20246" spans="19:19" x14ac:dyDescent="0.3">
      <c r="S20246" s="38"/>
    </row>
    <row r="20247" spans="19:19" x14ac:dyDescent="0.3">
      <c r="S20247" s="38"/>
    </row>
    <row r="20248" spans="19:19" x14ac:dyDescent="0.3">
      <c r="S20248" s="38"/>
    </row>
    <row r="20249" spans="19:19" x14ac:dyDescent="0.3">
      <c r="S20249" s="38"/>
    </row>
    <row r="20250" spans="19:19" x14ac:dyDescent="0.3">
      <c r="S20250" s="38"/>
    </row>
    <row r="20251" spans="19:19" x14ac:dyDescent="0.3">
      <c r="S20251" s="38"/>
    </row>
    <row r="20252" spans="19:19" x14ac:dyDescent="0.3">
      <c r="S20252" s="38"/>
    </row>
    <row r="20253" spans="19:19" x14ac:dyDescent="0.3">
      <c r="S20253" s="38"/>
    </row>
    <row r="20254" spans="19:19" x14ac:dyDescent="0.3">
      <c r="S20254" s="38"/>
    </row>
    <row r="20255" spans="19:19" x14ac:dyDescent="0.3">
      <c r="S20255" s="38"/>
    </row>
    <row r="20256" spans="19:19" x14ac:dyDescent="0.3">
      <c r="S20256" s="38"/>
    </row>
    <row r="20257" spans="19:19" x14ac:dyDescent="0.3">
      <c r="S20257" s="38"/>
    </row>
    <row r="20258" spans="19:19" x14ac:dyDescent="0.3">
      <c r="S20258" s="38"/>
    </row>
    <row r="20259" spans="19:19" x14ac:dyDescent="0.3">
      <c r="S20259" s="38"/>
    </row>
    <row r="20260" spans="19:19" x14ac:dyDescent="0.3">
      <c r="S20260" s="38"/>
    </row>
    <row r="20261" spans="19:19" x14ac:dyDescent="0.3">
      <c r="S20261" s="38"/>
    </row>
    <row r="20262" spans="19:19" x14ac:dyDescent="0.3">
      <c r="S20262" s="38"/>
    </row>
    <row r="20263" spans="19:19" x14ac:dyDescent="0.3">
      <c r="S20263" s="38"/>
    </row>
    <row r="20264" spans="19:19" x14ac:dyDescent="0.3">
      <c r="S20264" s="38"/>
    </row>
    <row r="20265" spans="19:19" x14ac:dyDescent="0.3">
      <c r="S20265" s="38"/>
    </row>
    <row r="20266" spans="19:19" x14ac:dyDescent="0.3">
      <c r="S20266" s="38"/>
    </row>
    <row r="20267" spans="19:19" x14ac:dyDescent="0.3">
      <c r="S20267" s="38"/>
    </row>
    <row r="20268" spans="19:19" x14ac:dyDescent="0.3">
      <c r="S20268" s="38"/>
    </row>
    <row r="20269" spans="19:19" x14ac:dyDescent="0.3">
      <c r="S20269" s="38"/>
    </row>
    <row r="20270" spans="19:19" x14ac:dyDescent="0.3">
      <c r="S20270" s="38"/>
    </row>
    <row r="20271" spans="19:19" x14ac:dyDescent="0.3">
      <c r="S20271" s="38"/>
    </row>
    <row r="20272" spans="19:19" x14ac:dyDescent="0.3">
      <c r="S20272" s="38"/>
    </row>
    <row r="20273" spans="19:19" x14ac:dyDescent="0.3">
      <c r="S20273" s="38"/>
    </row>
    <row r="20274" spans="19:19" x14ac:dyDescent="0.3">
      <c r="S20274" s="38"/>
    </row>
    <row r="20275" spans="19:19" x14ac:dyDescent="0.3">
      <c r="S20275" s="38"/>
    </row>
    <row r="20276" spans="19:19" x14ac:dyDescent="0.3">
      <c r="S20276" s="38"/>
    </row>
    <row r="20277" spans="19:19" x14ac:dyDescent="0.3">
      <c r="S20277" s="38"/>
    </row>
    <row r="20278" spans="19:19" x14ac:dyDescent="0.3">
      <c r="S20278" s="38"/>
    </row>
    <row r="20279" spans="19:19" x14ac:dyDescent="0.3">
      <c r="S20279" s="38"/>
    </row>
    <row r="20280" spans="19:19" x14ac:dyDescent="0.3">
      <c r="S20280" s="38"/>
    </row>
    <row r="20281" spans="19:19" x14ac:dyDescent="0.3">
      <c r="S20281" s="38"/>
    </row>
    <row r="20282" spans="19:19" x14ac:dyDescent="0.3">
      <c r="S20282" s="38"/>
    </row>
    <row r="20283" spans="19:19" x14ac:dyDescent="0.3">
      <c r="S20283" s="38"/>
    </row>
    <row r="20284" spans="19:19" x14ac:dyDescent="0.3">
      <c r="S20284" s="38"/>
    </row>
    <row r="20285" spans="19:19" x14ac:dyDescent="0.3">
      <c r="S20285" s="38"/>
    </row>
    <row r="20286" spans="19:19" x14ac:dyDescent="0.3">
      <c r="S20286" s="38"/>
    </row>
    <row r="20287" spans="19:19" x14ac:dyDescent="0.3">
      <c r="S20287" s="38"/>
    </row>
    <row r="20288" spans="19:19" x14ac:dyDescent="0.3">
      <c r="S20288" s="38"/>
    </row>
    <row r="20289" spans="19:19" x14ac:dyDescent="0.3">
      <c r="S20289" s="38"/>
    </row>
    <row r="20290" spans="19:19" x14ac:dyDescent="0.3">
      <c r="S20290" s="38"/>
    </row>
    <row r="20291" spans="19:19" x14ac:dyDescent="0.3">
      <c r="S20291" s="38"/>
    </row>
    <row r="20292" spans="19:19" x14ac:dyDescent="0.3">
      <c r="S20292" s="38"/>
    </row>
    <row r="20293" spans="19:19" x14ac:dyDescent="0.3">
      <c r="S20293" s="38"/>
    </row>
    <row r="20294" spans="19:19" x14ac:dyDescent="0.3">
      <c r="S20294" s="38"/>
    </row>
    <row r="20295" spans="19:19" x14ac:dyDescent="0.3">
      <c r="S20295" s="38"/>
    </row>
    <row r="20296" spans="19:19" x14ac:dyDescent="0.3">
      <c r="S20296" s="38"/>
    </row>
    <row r="20297" spans="19:19" x14ac:dyDescent="0.3">
      <c r="S20297" s="38"/>
    </row>
    <row r="20298" spans="19:19" x14ac:dyDescent="0.3">
      <c r="S20298" s="38"/>
    </row>
    <row r="20299" spans="19:19" x14ac:dyDescent="0.3">
      <c r="S20299" s="38"/>
    </row>
    <row r="20300" spans="19:19" x14ac:dyDescent="0.3">
      <c r="S20300" s="38"/>
    </row>
    <row r="20301" spans="19:19" x14ac:dyDescent="0.3">
      <c r="S20301" s="38"/>
    </row>
    <row r="20302" spans="19:19" x14ac:dyDescent="0.3">
      <c r="S20302" s="38"/>
    </row>
    <row r="20303" spans="19:19" x14ac:dyDescent="0.3">
      <c r="S20303" s="38"/>
    </row>
    <row r="20304" spans="19:19" x14ac:dyDescent="0.3">
      <c r="S20304" s="38"/>
    </row>
    <row r="20305" spans="19:19" x14ac:dyDescent="0.3">
      <c r="S20305" s="38"/>
    </row>
    <row r="20306" spans="19:19" x14ac:dyDescent="0.3">
      <c r="S20306" s="38"/>
    </row>
    <row r="20307" spans="19:19" x14ac:dyDescent="0.3">
      <c r="S20307" s="38"/>
    </row>
    <row r="20308" spans="19:19" x14ac:dyDescent="0.3">
      <c r="S20308" s="38"/>
    </row>
    <row r="20309" spans="19:19" x14ac:dyDescent="0.3">
      <c r="S20309" s="38"/>
    </row>
    <row r="20310" spans="19:19" x14ac:dyDescent="0.3">
      <c r="S20310" s="38"/>
    </row>
    <row r="20311" spans="19:19" x14ac:dyDescent="0.3">
      <c r="S20311" s="38"/>
    </row>
    <row r="20312" spans="19:19" x14ac:dyDescent="0.3">
      <c r="S20312" s="38"/>
    </row>
    <row r="20313" spans="19:19" x14ac:dyDescent="0.3">
      <c r="S20313" s="38"/>
    </row>
    <row r="20314" spans="19:19" x14ac:dyDescent="0.3">
      <c r="S20314" s="38"/>
    </row>
    <row r="20315" spans="19:19" x14ac:dyDescent="0.3">
      <c r="S20315" s="38"/>
    </row>
    <row r="20316" spans="19:19" x14ac:dyDescent="0.3">
      <c r="S20316" s="38"/>
    </row>
    <row r="20317" spans="19:19" x14ac:dyDescent="0.3">
      <c r="S20317" s="38"/>
    </row>
    <row r="20318" spans="19:19" x14ac:dyDescent="0.3">
      <c r="S20318" s="38"/>
    </row>
    <row r="20319" spans="19:19" x14ac:dyDescent="0.3">
      <c r="S20319" s="38"/>
    </row>
    <row r="20320" spans="19:19" x14ac:dyDescent="0.3">
      <c r="S20320" s="38"/>
    </row>
    <row r="20321" spans="19:19" x14ac:dyDescent="0.3">
      <c r="S20321" s="38"/>
    </row>
    <row r="20322" spans="19:19" x14ac:dyDescent="0.3">
      <c r="S20322" s="38"/>
    </row>
    <row r="20323" spans="19:19" x14ac:dyDescent="0.3">
      <c r="S20323" s="38"/>
    </row>
    <row r="20324" spans="19:19" x14ac:dyDescent="0.3">
      <c r="S20324" s="38"/>
    </row>
    <row r="20325" spans="19:19" x14ac:dyDescent="0.3">
      <c r="S20325" s="38"/>
    </row>
    <row r="20326" spans="19:19" x14ac:dyDescent="0.3">
      <c r="S20326" s="38"/>
    </row>
    <row r="20327" spans="19:19" x14ac:dyDescent="0.3">
      <c r="S20327" s="38"/>
    </row>
    <row r="20328" spans="19:19" x14ac:dyDescent="0.3">
      <c r="S20328" s="38"/>
    </row>
    <row r="20329" spans="19:19" x14ac:dyDescent="0.3">
      <c r="S20329" s="38"/>
    </row>
    <row r="20330" spans="19:19" x14ac:dyDescent="0.3">
      <c r="S20330" s="38"/>
    </row>
    <row r="20331" spans="19:19" x14ac:dyDescent="0.3">
      <c r="S20331" s="38"/>
    </row>
    <row r="20332" spans="19:19" x14ac:dyDescent="0.3">
      <c r="S20332" s="38"/>
    </row>
    <row r="20333" spans="19:19" x14ac:dyDescent="0.3">
      <c r="S20333" s="38"/>
    </row>
    <row r="20334" spans="19:19" x14ac:dyDescent="0.3">
      <c r="S20334" s="38"/>
    </row>
    <row r="20335" spans="19:19" x14ac:dyDescent="0.3">
      <c r="S20335" s="38"/>
    </row>
    <row r="20336" spans="19:19" x14ac:dyDescent="0.3">
      <c r="S20336" s="38"/>
    </row>
    <row r="20337" spans="19:19" x14ac:dyDescent="0.3">
      <c r="S20337" s="38"/>
    </row>
    <row r="20338" spans="19:19" x14ac:dyDescent="0.3">
      <c r="S20338" s="38"/>
    </row>
    <row r="20339" spans="19:19" x14ac:dyDescent="0.3">
      <c r="S20339" s="38"/>
    </row>
    <row r="20340" spans="19:19" x14ac:dyDescent="0.3">
      <c r="S20340" s="38"/>
    </row>
    <row r="20341" spans="19:19" x14ac:dyDescent="0.3">
      <c r="S20341" s="38"/>
    </row>
    <row r="20342" spans="19:19" x14ac:dyDescent="0.3">
      <c r="S20342" s="38"/>
    </row>
    <row r="20343" spans="19:19" x14ac:dyDescent="0.3">
      <c r="S20343" s="38"/>
    </row>
    <row r="20344" spans="19:19" x14ac:dyDescent="0.3">
      <c r="S20344" s="38"/>
    </row>
    <row r="20345" spans="19:19" x14ac:dyDescent="0.3">
      <c r="S20345" s="38"/>
    </row>
    <row r="20346" spans="19:19" x14ac:dyDescent="0.3">
      <c r="S20346" s="38"/>
    </row>
    <row r="20347" spans="19:19" x14ac:dyDescent="0.3">
      <c r="S20347" s="38"/>
    </row>
    <row r="20348" spans="19:19" x14ac:dyDescent="0.3">
      <c r="S20348" s="38"/>
    </row>
    <row r="20349" spans="19:19" x14ac:dyDescent="0.3">
      <c r="S20349" s="38"/>
    </row>
    <row r="20350" spans="19:19" x14ac:dyDescent="0.3">
      <c r="S20350" s="38"/>
    </row>
    <row r="20351" spans="19:19" x14ac:dyDescent="0.3">
      <c r="S20351" s="38"/>
    </row>
    <row r="20352" spans="19:19" x14ac:dyDescent="0.3">
      <c r="S20352" s="38"/>
    </row>
    <row r="20353" spans="19:19" x14ac:dyDescent="0.3">
      <c r="S20353" s="38"/>
    </row>
    <row r="20354" spans="19:19" x14ac:dyDescent="0.3">
      <c r="S20354" s="38"/>
    </row>
    <row r="20355" spans="19:19" x14ac:dyDescent="0.3">
      <c r="S20355" s="38"/>
    </row>
    <row r="20356" spans="19:19" x14ac:dyDescent="0.3">
      <c r="S20356" s="38"/>
    </row>
    <row r="20357" spans="19:19" x14ac:dyDescent="0.3">
      <c r="S20357" s="38"/>
    </row>
    <row r="20358" spans="19:19" x14ac:dyDescent="0.3">
      <c r="S20358" s="38"/>
    </row>
    <row r="20359" spans="19:19" x14ac:dyDescent="0.3">
      <c r="S20359" s="38"/>
    </row>
    <row r="20360" spans="19:19" x14ac:dyDescent="0.3">
      <c r="S20360" s="38"/>
    </row>
    <row r="20361" spans="19:19" x14ac:dyDescent="0.3">
      <c r="S20361" s="38"/>
    </row>
    <row r="20362" spans="19:19" x14ac:dyDescent="0.3">
      <c r="S20362" s="38"/>
    </row>
    <row r="20363" spans="19:19" x14ac:dyDescent="0.3">
      <c r="S20363" s="38"/>
    </row>
    <row r="20364" spans="19:19" x14ac:dyDescent="0.3">
      <c r="S20364" s="38"/>
    </row>
    <row r="20365" spans="19:19" x14ac:dyDescent="0.3">
      <c r="S20365" s="38"/>
    </row>
    <row r="20366" spans="19:19" x14ac:dyDescent="0.3">
      <c r="S20366" s="38"/>
    </row>
    <row r="20367" spans="19:19" x14ac:dyDescent="0.3">
      <c r="S20367" s="38"/>
    </row>
    <row r="20368" spans="19:19" x14ac:dyDescent="0.3">
      <c r="S20368" s="38"/>
    </row>
    <row r="20369" spans="19:19" x14ac:dyDescent="0.3">
      <c r="S20369" s="38"/>
    </row>
    <row r="20370" spans="19:19" x14ac:dyDescent="0.3">
      <c r="S20370" s="38"/>
    </row>
    <row r="20371" spans="19:19" x14ac:dyDescent="0.3">
      <c r="S20371" s="38"/>
    </row>
    <row r="20372" spans="19:19" x14ac:dyDescent="0.3">
      <c r="S20372" s="38"/>
    </row>
    <row r="20373" spans="19:19" x14ac:dyDescent="0.3">
      <c r="S20373" s="38"/>
    </row>
    <row r="20374" spans="19:19" x14ac:dyDescent="0.3">
      <c r="S20374" s="38"/>
    </row>
    <row r="20375" spans="19:19" x14ac:dyDescent="0.3">
      <c r="S20375" s="38"/>
    </row>
    <row r="20376" spans="19:19" x14ac:dyDescent="0.3">
      <c r="S20376" s="38"/>
    </row>
    <row r="20377" spans="19:19" x14ac:dyDescent="0.3">
      <c r="S20377" s="38"/>
    </row>
    <row r="20378" spans="19:19" x14ac:dyDescent="0.3">
      <c r="S20378" s="38"/>
    </row>
    <row r="20379" spans="19:19" x14ac:dyDescent="0.3">
      <c r="S20379" s="38"/>
    </row>
    <row r="20380" spans="19:19" x14ac:dyDescent="0.3">
      <c r="S20380" s="38"/>
    </row>
    <row r="20381" spans="19:19" x14ac:dyDescent="0.3">
      <c r="S20381" s="38"/>
    </row>
    <row r="20382" spans="19:19" x14ac:dyDescent="0.3">
      <c r="S20382" s="38"/>
    </row>
    <row r="20383" spans="19:19" x14ac:dyDescent="0.3">
      <c r="S20383" s="38"/>
    </row>
    <row r="20384" spans="19:19" x14ac:dyDescent="0.3">
      <c r="S20384" s="38"/>
    </row>
    <row r="20385" spans="19:19" x14ac:dyDescent="0.3">
      <c r="S20385" s="38"/>
    </row>
    <row r="20386" spans="19:19" x14ac:dyDescent="0.3">
      <c r="S20386" s="38"/>
    </row>
    <row r="20387" spans="19:19" x14ac:dyDescent="0.3">
      <c r="S20387" s="38"/>
    </row>
    <row r="20388" spans="19:19" x14ac:dyDescent="0.3">
      <c r="S20388" s="38"/>
    </row>
    <row r="20389" spans="19:19" x14ac:dyDescent="0.3">
      <c r="S20389" s="38"/>
    </row>
    <row r="20390" spans="19:19" x14ac:dyDescent="0.3">
      <c r="S20390" s="38"/>
    </row>
    <row r="20391" spans="19:19" x14ac:dyDescent="0.3">
      <c r="S20391" s="38"/>
    </row>
    <row r="20392" spans="19:19" x14ac:dyDescent="0.3">
      <c r="S20392" s="38"/>
    </row>
    <row r="20393" spans="19:19" x14ac:dyDescent="0.3">
      <c r="S20393" s="38"/>
    </row>
    <row r="20394" spans="19:19" x14ac:dyDescent="0.3">
      <c r="S20394" s="38"/>
    </row>
    <row r="20395" spans="19:19" x14ac:dyDescent="0.3">
      <c r="S20395" s="38"/>
    </row>
    <row r="20396" spans="19:19" x14ac:dyDescent="0.3">
      <c r="S20396" s="38"/>
    </row>
    <row r="20397" spans="19:19" x14ac:dyDescent="0.3">
      <c r="S20397" s="38"/>
    </row>
    <row r="20398" spans="19:19" x14ac:dyDescent="0.3">
      <c r="S20398" s="38"/>
    </row>
    <row r="20399" spans="19:19" x14ac:dyDescent="0.3">
      <c r="S20399" s="38"/>
    </row>
    <row r="20400" spans="19:19" x14ac:dyDescent="0.3">
      <c r="S20400" s="38"/>
    </row>
    <row r="20401" spans="19:19" x14ac:dyDescent="0.3">
      <c r="S20401" s="38"/>
    </row>
    <row r="20402" spans="19:19" x14ac:dyDescent="0.3">
      <c r="S20402" s="38"/>
    </row>
    <row r="20403" spans="19:19" x14ac:dyDescent="0.3">
      <c r="S20403" s="38"/>
    </row>
    <row r="20404" spans="19:19" x14ac:dyDescent="0.3">
      <c r="S20404" s="38"/>
    </row>
    <row r="20405" spans="19:19" x14ac:dyDescent="0.3">
      <c r="S20405" s="38"/>
    </row>
    <row r="20406" spans="19:19" x14ac:dyDescent="0.3">
      <c r="S20406" s="38"/>
    </row>
    <row r="20407" spans="19:19" x14ac:dyDescent="0.3">
      <c r="S20407" s="38"/>
    </row>
    <row r="20408" spans="19:19" x14ac:dyDescent="0.3">
      <c r="S20408" s="38"/>
    </row>
    <row r="20409" spans="19:19" x14ac:dyDescent="0.3">
      <c r="S20409" s="38"/>
    </row>
    <row r="20410" spans="19:19" x14ac:dyDescent="0.3">
      <c r="S20410" s="38"/>
    </row>
    <row r="20411" spans="19:19" x14ac:dyDescent="0.3">
      <c r="S20411" s="38"/>
    </row>
    <row r="20412" spans="19:19" x14ac:dyDescent="0.3">
      <c r="S20412" s="38"/>
    </row>
    <row r="20413" spans="19:19" x14ac:dyDescent="0.3">
      <c r="S20413" s="38"/>
    </row>
    <row r="20414" spans="19:19" x14ac:dyDescent="0.3">
      <c r="S20414" s="38"/>
    </row>
    <row r="20415" spans="19:19" x14ac:dyDescent="0.3">
      <c r="S20415" s="38"/>
    </row>
    <row r="20416" spans="19:19" x14ac:dyDescent="0.3">
      <c r="S20416" s="38"/>
    </row>
    <row r="20417" spans="19:19" x14ac:dyDescent="0.3">
      <c r="S20417" s="38"/>
    </row>
    <row r="20418" spans="19:19" x14ac:dyDescent="0.3">
      <c r="S20418" s="38"/>
    </row>
    <row r="20419" spans="19:19" x14ac:dyDescent="0.3">
      <c r="S20419" s="38"/>
    </row>
    <row r="20420" spans="19:19" x14ac:dyDescent="0.3">
      <c r="S20420" s="38"/>
    </row>
    <row r="20421" spans="19:19" x14ac:dyDescent="0.3">
      <c r="S20421" s="38"/>
    </row>
    <row r="20422" spans="19:19" x14ac:dyDescent="0.3">
      <c r="S20422" s="38"/>
    </row>
    <row r="20423" spans="19:19" x14ac:dyDescent="0.3">
      <c r="S20423" s="38"/>
    </row>
    <row r="20424" spans="19:19" x14ac:dyDescent="0.3">
      <c r="S20424" s="38"/>
    </row>
    <row r="20425" spans="19:19" x14ac:dyDescent="0.3">
      <c r="S20425" s="38"/>
    </row>
    <row r="20426" spans="19:19" x14ac:dyDescent="0.3">
      <c r="S20426" s="38"/>
    </row>
    <row r="20427" spans="19:19" x14ac:dyDescent="0.3">
      <c r="S20427" s="38"/>
    </row>
    <row r="20428" spans="19:19" x14ac:dyDescent="0.3">
      <c r="S20428" s="38"/>
    </row>
    <row r="20429" spans="19:19" x14ac:dyDescent="0.3">
      <c r="S20429" s="38"/>
    </row>
    <row r="20430" spans="19:19" x14ac:dyDescent="0.3">
      <c r="S20430" s="38"/>
    </row>
    <row r="20431" spans="19:19" x14ac:dyDescent="0.3">
      <c r="S20431" s="38"/>
    </row>
    <row r="20432" spans="19:19" x14ac:dyDescent="0.3">
      <c r="S20432" s="38"/>
    </row>
    <row r="20433" spans="19:19" x14ac:dyDescent="0.3">
      <c r="S20433" s="38"/>
    </row>
    <row r="20434" spans="19:19" x14ac:dyDescent="0.3">
      <c r="S20434" s="38"/>
    </row>
    <row r="20435" spans="19:19" x14ac:dyDescent="0.3">
      <c r="S20435" s="38"/>
    </row>
    <row r="20436" spans="19:19" x14ac:dyDescent="0.3">
      <c r="S20436" s="38"/>
    </row>
    <row r="20437" spans="19:19" x14ac:dyDescent="0.3">
      <c r="S20437" s="38"/>
    </row>
    <row r="20438" spans="19:19" x14ac:dyDescent="0.3">
      <c r="S20438" s="38"/>
    </row>
    <row r="20439" spans="19:19" x14ac:dyDescent="0.3">
      <c r="S20439" s="38"/>
    </row>
    <row r="20440" spans="19:19" x14ac:dyDescent="0.3">
      <c r="S20440" s="38"/>
    </row>
    <row r="20441" spans="19:19" x14ac:dyDescent="0.3">
      <c r="S20441" s="38"/>
    </row>
    <row r="20442" spans="19:19" x14ac:dyDescent="0.3">
      <c r="S20442" s="38"/>
    </row>
    <row r="20443" spans="19:19" x14ac:dyDescent="0.3">
      <c r="S20443" s="38"/>
    </row>
    <row r="20444" spans="19:19" x14ac:dyDescent="0.3">
      <c r="S20444" s="38"/>
    </row>
    <row r="20445" spans="19:19" x14ac:dyDescent="0.3">
      <c r="S20445" s="38"/>
    </row>
    <row r="20446" spans="19:19" x14ac:dyDescent="0.3">
      <c r="S20446" s="38"/>
    </row>
    <row r="20447" spans="19:19" x14ac:dyDescent="0.3">
      <c r="S20447" s="38"/>
    </row>
    <row r="20448" spans="19:19" x14ac:dyDescent="0.3">
      <c r="S20448" s="38"/>
    </row>
    <row r="20449" spans="19:19" x14ac:dyDescent="0.3">
      <c r="S20449" s="38"/>
    </row>
    <row r="20450" spans="19:19" x14ac:dyDescent="0.3">
      <c r="S20450" s="38"/>
    </row>
    <row r="20451" spans="19:19" x14ac:dyDescent="0.3">
      <c r="S20451" s="38"/>
    </row>
    <row r="20452" spans="19:19" x14ac:dyDescent="0.3">
      <c r="S20452" s="38"/>
    </row>
    <row r="20453" spans="19:19" x14ac:dyDescent="0.3">
      <c r="S20453" s="38"/>
    </row>
    <row r="20454" spans="19:19" x14ac:dyDescent="0.3">
      <c r="S20454" s="38"/>
    </row>
    <row r="20455" spans="19:19" x14ac:dyDescent="0.3">
      <c r="S20455" s="38"/>
    </row>
    <row r="20456" spans="19:19" x14ac:dyDescent="0.3">
      <c r="S20456" s="38"/>
    </row>
    <row r="20457" spans="19:19" x14ac:dyDescent="0.3">
      <c r="S20457" s="38"/>
    </row>
    <row r="20458" spans="19:19" x14ac:dyDescent="0.3">
      <c r="S20458" s="38"/>
    </row>
    <row r="20459" spans="19:19" x14ac:dyDescent="0.3">
      <c r="S20459" s="38"/>
    </row>
    <row r="20460" spans="19:19" x14ac:dyDescent="0.3">
      <c r="S20460" s="38"/>
    </row>
    <row r="20461" spans="19:19" x14ac:dyDescent="0.3">
      <c r="S20461" s="38"/>
    </row>
    <row r="20462" spans="19:19" x14ac:dyDescent="0.3">
      <c r="S20462" s="38"/>
    </row>
    <row r="20463" spans="19:19" x14ac:dyDescent="0.3">
      <c r="S20463" s="38"/>
    </row>
    <row r="20464" spans="19:19" x14ac:dyDescent="0.3">
      <c r="S20464" s="38"/>
    </row>
    <row r="20465" spans="19:19" x14ac:dyDescent="0.3">
      <c r="S20465" s="38"/>
    </row>
    <row r="20466" spans="19:19" x14ac:dyDescent="0.3">
      <c r="S20466" s="38"/>
    </row>
    <row r="20467" spans="19:19" x14ac:dyDescent="0.3">
      <c r="S20467" s="38"/>
    </row>
    <row r="20468" spans="19:19" x14ac:dyDescent="0.3">
      <c r="S20468" s="38"/>
    </row>
    <row r="20469" spans="19:19" x14ac:dyDescent="0.3">
      <c r="S20469" s="38"/>
    </row>
    <row r="20470" spans="19:19" x14ac:dyDescent="0.3">
      <c r="S20470" s="38"/>
    </row>
    <row r="20471" spans="19:19" x14ac:dyDescent="0.3">
      <c r="S20471" s="38"/>
    </row>
    <row r="20472" spans="19:19" x14ac:dyDescent="0.3">
      <c r="S20472" s="38"/>
    </row>
    <row r="20473" spans="19:19" x14ac:dyDescent="0.3">
      <c r="S20473" s="38"/>
    </row>
    <row r="20474" spans="19:19" x14ac:dyDescent="0.3">
      <c r="S20474" s="38"/>
    </row>
    <row r="20475" spans="19:19" x14ac:dyDescent="0.3">
      <c r="S20475" s="38"/>
    </row>
    <row r="20476" spans="19:19" x14ac:dyDescent="0.3">
      <c r="S20476" s="38"/>
    </row>
    <row r="20477" spans="19:19" x14ac:dyDescent="0.3">
      <c r="S20477" s="38"/>
    </row>
    <row r="20478" spans="19:19" x14ac:dyDescent="0.3">
      <c r="S20478" s="38"/>
    </row>
    <row r="20479" spans="19:19" x14ac:dyDescent="0.3">
      <c r="S20479" s="38"/>
    </row>
    <row r="20480" spans="19:19" x14ac:dyDescent="0.3">
      <c r="S20480" s="38"/>
    </row>
    <row r="20481" spans="19:19" x14ac:dyDescent="0.3">
      <c r="S20481" s="38"/>
    </row>
    <row r="20482" spans="19:19" x14ac:dyDescent="0.3">
      <c r="S20482" s="38"/>
    </row>
    <row r="20483" spans="19:19" x14ac:dyDescent="0.3">
      <c r="S20483" s="38"/>
    </row>
    <row r="20484" spans="19:19" x14ac:dyDescent="0.3">
      <c r="S20484" s="38"/>
    </row>
    <row r="20485" spans="19:19" x14ac:dyDescent="0.3">
      <c r="S20485" s="38"/>
    </row>
    <row r="20486" spans="19:19" x14ac:dyDescent="0.3">
      <c r="S20486" s="38"/>
    </row>
    <row r="20487" spans="19:19" x14ac:dyDescent="0.3">
      <c r="S20487" s="38"/>
    </row>
    <row r="20488" spans="19:19" x14ac:dyDescent="0.3">
      <c r="S20488" s="38"/>
    </row>
    <row r="20489" spans="19:19" x14ac:dyDescent="0.3">
      <c r="S20489" s="38"/>
    </row>
    <row r="20490" spans="19:19" x14ac:dyDescent="0.3">
      <c r="S20490" s="38"/>
    </row>
    <row r="20491" spans="19:19" x14ac:dyDescent="0.3">
      <c r="S20491" s="38"/>
    </row>
    <row r="20492" spans="19:19" x14ac:dyDescent="0.3">
      <c r="S20492" s="38"/>
    </row>
    <row r="20493" spans="19:19" x14ac:dyDescent="0.3">
      <c r="S20493" s="38"/>
    </row>
    <row r="20494" spans="19:19" x14ac:dyDescent="0.3">
      <c r="S20494" s="38"/>
    </row>
    <row r="20495" spans="19:19" x14ac:dyDescent="0.3">
      <c r="S20495" s="38"/>
    </row>
    <row r="20496" spans="19:19" x14ac:dyDescent="0.3">
      <c r="S20496" s="38"/>
    </row>
    <row r="20497" spans="19:19" x14ac:dyDescent="0.3">
      <c r="S20497" s="38"/>
    </row>
    <row r="20498" spans="19:19" x14ac:dyDescent="0.3">
      <c r="S20498" s="38"/>
    </row>
    <row r="20499" spans="19:19" x14ac:dyDescent="0.3">
      <c r="S20499" s="38"/>
    </row>
    <row r="20500" spans="19:19" x14ac:dyDescent="0.3">
      <c r="S20500" s="38"/>
    </row>
    <row r="20501" spans="19:19" x14ac:dyDescent="0.3">
      <c r="S20501" s="38"/>
    </row>
    <row r="20502" spans="19:19" x14ac:dyDescent="0.3">
      <c r="S20502" s="38"/>
    </row>
    <row r="20503" spans="19:19" x14ac:dyDescent="0.3">
      <c r="S20503" s="38"/>
    </row>
    <row r="20504" spans="19:19" x14ac:dyDescent="0.3">
      <c r="S20504" s="38"/>
    </row>
    <row r="20505" spans="19:19" x14ac:dyDescent="0.3">
      <c r="S20505" s="38"/>
    </row>
    <row r="20506" spans="19:19" x14ac:dyDescent="0.3">
      <c r="S20506" s="38"/>
    </row>
    <row r="20507" spans="19:19" x14ac:dyDescent="0.3">
      <c r="S20507" s="38"/>
    </row>
    <row r="20508" spans="19:19" x14ac:dyDescent="0.3">
      <c r="S20508" s="38"/>
    </row>
    <row r="20509" spans="19:19" x14ac:dyDescent="0.3">
      <c r="S20509" s="38"/>
    </row>
    <row r="20510" spans="19:19" x14ac:dyDescent="0.3">
      <c r="S20510" s="38"/>
    </row>
    <row r="20511" spans="19:19" x14ac:dyDescent="0.3">
      <c r="S20511" s="38"/>
    </row>
    <row r="20512" spans="19:19" x14ac:dyDescent="0.3">
      <c r="S20512" s="38"/>
    </row>
    <row r="20513" spans="19:19" x14ac:dyDescent="0.3">
      <c r="S20513" s="38"/>
    </row>
    <row r="20514" spans="19:19" x14ac:dyDescent="0.3">
      <c r="S20514" s="38"/>
    </row>
    <row r="20515" spans="19:19" x14ac:dyDescent="0.3">
      <c r="S20515" s="38"/>
    </row>
    <row r="20516" spans="19:19" x14ac:dyDescent="0.3">
      <c r="S20516" s="38"/>
    </row>
    <row r="20517" spans="19:19" x14ac:dyDescent="0.3">
      <c r="S20517" s="38"/>
    </row>
    <row r="20518" spans="19:19" x14ac:dyDescent="0.3">
      <c r="S20518" s="38"/>
    </row>
    <row r="20519" spans="19:19" x14ac:dyDescent="0.3">
      <c r="S20519" s="38"/>
    </row>
    <row r="20520" spans="19:19" x14ac:dyDescent="0.3">
      <c r="S20520" s="38"/>
    </row>
    <row r="20521" spans="19:19" x14ac:dyDescent="0.3">
      <c r="S20521" s="38"/>
    </row>
    <row r="20522" spans="19:19" x14ac:dyDescent="0.3">
      <c r="S20522" s="38"/>
    </row>
    <row r="20523" spans="19:19" x14ac:dyDescent="0.3">
      <c r="S20523" s="38"/>
    </row>
    <row r="20524" spans="19:19" x14ac:dyDescent="0.3">
      <c r="S20524" s="38"/>
    </row>
    <row r="20525" spans="19:19" x14ac:dyDescent="0.3">
      <c r="S20525" s="38"/>
    </row>
    <row r="20526" spans="19:19" x14ac:dyDescent="0.3">
      <c r="S20526" s="38"/>
    </row>
    <row r="20527" spans="19:19" x14ac:dyDescent="0.3">
      <c r="S20527" s="38"/>
    </row>
    <row r="20528" spans="19:19" x14ac:dyDescent="0.3">
      <c r="S20528" s="38"/>
    </row>
    <row r="20529" spans="19:19" x14ac:dyDescent="0.3">
      <c r="S20529" s="38"/>
    </row>
    <row r="20530" spans="19:19" x14ac:dyDescent="0.3">
      <c r="S20530" s="38"/>
    </row>
    <row r="20531" spans="19:19" x14ac:dyDescent="0.3">
      <c r="S20531" s="38"/>
    </row>
    <row r="20532" spans="19:19" x14ac:dyDescent="0.3">
      <c r="S20532" s="38"/>
    </row>
    <row r="20533" spans="19:19" x14ac:dyDescent="0.3">
      <c r="S20533" s="38"/>
    </row>
    <row r="20534" spans="19:19" x14ac:dyDescent="0.3">
      <c r="S20534" s="38"/>
    </row>
    <row r="20535" spans="19:19" x14ac:dyDescent="0.3">
      <c r="S20535" s="38"/>
    </row>
    <row r="20536" spans="19:19" x14ac:dyDescent="0.3">
      <c r="S20536" s="38"/>
    </row>
    <row r="20537" spans="19:19" x14ac:dyDescent="0.3">
      <c r="S20537" s="38"/>
    </row>
    <row r="20538" spans="19:19" x14ac:dyDescent="0.3">
      <c r="S20538" s="38"/>
    </row>
    <row r="20539" spans="19:19" x14ac:dyDescent="0.3">
      <c r="S20539" s="38"/>
    </row>
    <row r="20540" spans="19:19" x14ac:dyDescent="0.3">
      <c r="S20540" s="38"/>
    </row>
    <row r="20541" spans="19:19" x14ac:dyDescent="0.3">
      <c r="S20541" s="38"/>
    </row>
    <row r="20542" spans="19:19" x14ac:dyDescent="0.3">
      <c r="S20542" s="38"/>
    </row>
    <row r="20543" spans="19:19" x14ac:dyDescent="0.3">
      <c r="S20543" s="38"/>
    </row>
    <row r="20544" spans="19:19" x14ac:dyDescent="0.3">
      <c r="S20544" s="38"/>
    </row>
    <row r="20545" spans="19:19" x14ac:dyDescent="0.3">
      <c r="S20545" s="38"/>
    </row>
    <row r="20546" spans="19:19" x14ac:dyDescent="0.3">
      <c r="S20546" s="38"/>
    </row>
    <row r="20547" spans="19:19" x14ac:dyDescent="0.3">
      <c r="S20547" s="38"/>
    </row>
    <row r="20548" spans="19:19" x14ac:dyDescent="0.3">
      <c r="S20548" s="38"/>
    </row>
    <row r="20549" spans="19:19" x14ac:dyDescent="0.3">
      <c r="S20549" s="38"/>
    </row>
    <row r="20550" spans="19:19" x14ac:dyDescent="0.3">
      <c r="S20550" s="38"/>
    </row>
    <row r="20551" spans="19:19" x14ac:dyDescent="0.3">
      <c r="S20551" s="38"/>
    </row>
    <row r="20552" spans="19:19" x14ac:dyDescent="0.3">
      <c r="S20552" s="38"/>
    </row>
    <row r="20553" spans="19:19" x14ac:dyDescent="0.3">
      <c r="S20553" s="38"/>
    </row>
    <row r="20554" spans="19:19" x14ac:dyDescent="0.3">
      <c r="S20554" s="38"/>
    </row>
    <row r="20555" spans="19:19" x14ac:dyDescent="0.3">
      <c r="S20555" s="38"/>
    </row>
    <row r="20556" spans="19:19" x14ac:dyDescent="0.3">
      <c r="S20556" s="38"/>
    </row>
    <row r="20557" spans="19:19" x14ac:dyDescent="0.3">
      <c r="S20557" s="38"/>
    </row>
    <row r="20558" spans="19:19" x14ac:dyDescent="0.3">
      <c r="S20558" s="38"/>
    </row>
    <row r="20559" spans="19:19" x14ac:dyDescent="0.3">
      <c r="S20559" s="38"/>
    </row>
    <row r="20560" spans="19:19" x14ac:dyDescent="0.3">
      <c r="S20560" s="38"/>
    </row>
    <row r="20561" spans="19:19" x14ac:dyDescent="0.3">
      <c r="S20561" s="38"/>
    </row>
    <row r="20562" spans="19:19" x14ac:dyDescent="0.3">
      <c r="S20562" s="38"/>
    </row>
    <row r="20563" spans="19:19" x14ac:dyDescent="0.3">
      <c r="S20563" s="38"/>
    </row>
    <row r="20564" spans="19:19" x14ac:dyDescent="0.3">
      <c r="S20564" s="38"/>
    </row>
    <row r="20565" spans="19:19" x14ac:dyDescent="0.3">
      <c r="S20565" s="38"/>
    </row>
    <row r="20566" spans="19:19" x14ac:dyDescent="0.3">
      <c r="S20566" s="38"/>
    </row>
    <row r="20567" spans="19:19" x14ac:dyDescent="0.3">
      <c r="S20567" s="38"/>
    </row>
    <row r="20568" spans="19:19" x14ac:dyDescent="0.3">
      <c r="S20568" s="38"/>
    </row>
    <row r="20569" spans="19:19" x14ac:dyDescent="0.3">
      <c r="S20569" s="38"/>
    </row>
    <row r="20570" spans="19:19" x14ac:dyDescent="0.3">
      <c r="S20570" s="38"/>
    </row>
    <row r="20571" spans="19:19" x14ac:dyDescent="0.3">
      <c r="S20571" s="38"/>
    </row>
    <row r="20572" spans="19:19" x14ac:dyDescent="0.3">
      <c r="S20572" s="38"/>
    </row>
    <row r="20573" spans="19:19" x14ac:dyDescent="0.3">
      <c r="S20573" s="38"/>
    </row>
    <row r="20574" spans="19:19" x14ac:dyDescent="0.3">
      <c r="S20574" s="38"/>
    </row>
    <row r="20575" spans="19:19" x14ac:dyDescent="0.3">
      <c r="S20575" s="38"/>
    </row>
    <row r="20576" spans="19:19" x14ac:dyDescent="0.3">
      <c r="S20576" s="38"/>
    </row>
    <row r="20577" spans="19:19" x14ac:dyDescent="0.3">
      <c r="S20577" s="38"/>
    </row>
    <row r="20578" spans="19:19" x14ac:dyDescent="0.3">
      <c r="S20578" s="38"/>
    </row>
    <row r="20579" spans="19:19" x14ac:dyDescent="0.3">
      <c r="S20579" s="38"/>
    </row>
    <row r="20580" spans="19:19" x14ac:dyDescent="0.3">
      <c r="S20580" s="38"/>
    </row>
    <row r="20581" spans="19:19" x14ac:dyDescent="0.3">
      <c r="S20581" s="38"/>
    </row>
    <row r="20582" spans="19:19" x14ac:dyDescent="0.3">
      <c r="S20582" s="38"/>
    </row>
    <row r="20583" spans="19:19" x14ac:dyDescent="0.3">
      <c r="S20583" s="38"/>
    </row>
    <row r="20584" spans="19:19" x14ac:dyDescent="0.3">
      <c r="S20584" s="38"/>
    </row>
    <row r="20585" spans="19:19" x14ac:dyDescent="0.3">
      <c r="S20585" s="38"/>
    </row>
    <row r="20586" spans="19:19" x14ac:dyDescent="0.3">
      <c r="S20586" s="38"/>
    </row>
    <row r="20587" spans="19:19" x14ac:dyDescent="0.3">
      <c r="S20587" s="38"/>
    </row>
    <row r="20588" spans="19:19" x14ac:dyDescent="0.3">
      <c r="S20588" s="38"/>
    </row>
    <row r="20589" spans="19:19" x14ac:dyDescent="0.3">
      <c r="S20589" s="38"/>
    </row>
    <row r="20590" spans="19:19" x14ac:dyDescent="0.3">
      <c r="S20590" s="38"/>
    </row>
    <row r="20591" spans="19:19" x14ac:dyDescent="0.3">
      <c r="S20591" s="38"/>
    </row>
    <row r="20592" spans="19:19" x14ac:dyDescent="0.3">
      <c r="S20592" s="38"/>
    </row>
    <row r="20593" spans="19:19" x14ac:dyDescent="0.3">
      <c r="S20593" s="38"/>
    </row>
    <row r="20594" spans="19:19" x14ac:dyDescent="0.3">
      <c r="S20594" s="38"/>
    </row>
    <row r="20595" spans="19:19" x14ac:dyDescent="0.3">
      <c r="S20595" s="38"/>
    </row>
    <row r="20596" spans="19:19" x14ac:dyDescent="0.3">
      <c r="S20596" s="38"/>
    </row>
    <row r="20597" spans="19:19" x14ac:dyDescent="0.3">
      <c r="S20597" s="38"/>
    </row>
    <row r="20598" spans="19:19" x14ac:dyDescent="0.3">
      <c r="S20598" s="38"/>
    </row>
    <row r="20599" spans="19:19" x14ac:dyDescent="0.3">
      <c r="S20599" s="38"/>
    </row>
    <row r="20600" spans="19:19" x14ac:dyDescent="0.3">
      <c r="S20600" s="38"/>
    </row>
    <row r="20601" spans="19:19" x14ac:dyDescent="0.3">
      <c r="S20601" s="38"/>
    </row>
    <row r="20602" spans="19:19" x14ac:dyDescent="0.3">
      <c r="S20602" s="38"/>
    </row>
    <row r="20603" spans="19:19" x14ac:dyDescent="0.3">
      <c r="S20603" s="38"/>
    </row>
    <row r="20604" spans="19:19" x14ac:dyDescent="0.3">
      <c r="S20604" s="38"/>
    </row>
    <row r="20605" spans="19:19" x14ac:dyDescent="0.3">
      <c r="S20605" s="38"/>
    </row>
    <row r="20606" spans="19:19" x14ac:dyDescent="0.3">
      <c r="S20606" s="38"/>
    </row>
    <row r="20607" spans="19:19" x14ac:dyDescent="0.3">
      <c r="S20607" s="38"/>
    </row>
    <row r="20608" spans="19:19" x14ac:dyDescent="0.3">
      <c r="S20608" s="38"/>
    </row>
    <row r="20609" spans="19:19" x14ac:dyDescent="0.3">
      <c r="S20609" s="38"/>
    </row>
    <row r="20610" spans="19:19" x14ac:dyDescent="0.3">
      <c r="S20610" s="38"/>
    </row>
    <row r="20611" spans="19:19" x14ac:dyDescent="0.3">
      <c r="S20611" s="38"/>
    </row>
    <row r="20612" spans="19:19" x14ac:dyDescent="0.3">
      <c r="S20612" s="38"/>
    </row>
    <row r="20613" spans="19:19" x14ac:dyDescent="0.3">
      <c r="S20613" s="38"/>
    </row>
    <row r="20614" spans="19:19" x14ac:dyDescent="0.3">
      <c r="S20614" s="38"/>
    </row>
    <row r="20615" spans="19:19" x14ac:dyDescent="0.3">
      <c r="S20615" s="38"/>
    </row>
    <row r="20616" spans="19:19" x14ac:dyDescent="0.3">
      <c r="S20616" s="38"/>
    </row>
    <row r="20617" spans="19:19" x14ac:dyDescent="0.3">
      <c r="S20617" s="38"/>
    </row>
    <row r="20618" spans="19:19" x14ac:dyDescent="0.3">
      <c r="S20618" s="38"/>
    </row>
    <row r="20619" spans="19:19" x14ac:dyDescent="0.3">
      <c r="S20619" s="38"/>
    </row>
    <row r="20620" spans="19:19" x14ac:dyDescent="0.3">
      <c r="S20620" s="38"/>
    </row>
    <row r="20621" spans="19:19" x14ac:dyDescent="0.3">
      <c r="S20621" s="38"/>
    </row>
    <row r="20622" spans="19:19" x14ac:dyDescent="0.3">
      <c r="S20622" s="38"/>
    </row>
    <row r="20623" spans="19:19" x14ac:dyDescent="0.3">
      <c r="S20623" s="38"/>
    </row>
    <row r="20624" spans="19:19" x14ac:dyDescent="0.3">
      <c r="S20624" s="38"/>
    </row>
    <row r="20625" spans="19:19" x14ac:dyDescent="0.3">
      <c r="S20625" s="38"/>
    </row>
    <row r="20626" spans="19:19" x14ac:dyDescent="0.3">
      <c r="S20626" s="38"/>
    </row>
    <row r="20627" spans="19:19" x14ac:dyDescent="0.3">
      <c r="S20627" s="38"/>
    </row>
    <row r="20628" spans="19:19" x14ac:dyDescent="0.3">
      <c r="S20628" s="38"/>
    </row>
    <row r="20629" spans="19:19" x14ac:dyDescent="0.3">
      <c r="S20629" s="38"/>
    </row>
    <row r="20630" spans="19:19" x14ac:dyDescent="0.3">
      <c r="S20630" s="38"/>
    </row>
    <row r="20631" spans="19:19" x14ac:dyDescent="0.3">
      <c r="S20631" s="38"/>
    </row>
    <row r="20632" spans="19:19" x14ac:dyDescent="0.3">
      <c r="S20632" s="38"/>
    </row>
    <row r="20633" spans="19:19" x14ac:dyDescent="0.3">
      <c r="S20633" s="38"/>
    </row>
    <row r="20634" spans="19:19" x14ac:dyDescent="0.3">
      <c r="S20634" s="38"/>
    </row>
    <row r="20635" spans="19:19" x14ac:dyDescent="0.3">
      <c r="S20635" s="38"/>
    </row>
    <row r="20636" spans="19:19" x14ac:dyDescent="0.3">
      <c r="S20636" s="38"/>
    </row>
    <row r="20637" spans="19:19" x14ac:dyDescent="0.3">
      <c r="S20637" s="38"/>
    </row>
    <row r="20638" spans="19:19" x14ac:dyDescent="0.3">
      <c r="S20638" s="38"/>
    </row>
    <row r="20639" spans="19:19" x14ac:dyDescent="0.3">
      <c r="S20639" s="38"/>
    </row>
    <row r="20640" spans="19:19" x14ac:dyDescent="0.3">
      <c r="S20640" s="38"/>
    </row>
    <row r="20641" spans="19:19" x14ac:dyDescent="0.3">
      <c r="S20641" s="38"/>
    </row>
    <row r="20642" spans="19:19" x14ac:dyDescent="0.3">
      <c r="S20642" s="38"/>
    </row>
    <row r="20643" spans="19:19" x14ac:dyDescent="0.3">
      <c r="S20643" s="38"/>
    </row>
    <row r="20644" spans="19:19" x14ac:dyDescent="0.3">
      <c r="S20644" s="38"/>
    </row>
    <row r="20645" spans="19:19" x14ac:dyDescent="0.3">
      <c r="S20645" s="38"/>
    </row>
    <row r="20646" spans="19:19" x14ac:dyDescent="0.3">
      <c r="S20646" s="38"/>
    </row>
    <row r="20647" spans="19:19" x14ac:dyDescent="0.3">
      <c r="S20647" s="38"/>
    </row>
    <row r="20648" spans="19:19" x14ac:dyDescent="0.3">
      <c r="S20648" s="38"/>
    </row>
    <row r="20649" spans="19:19" x14ac:dyDescent="0.3">
      <c r="S20649" s="38"/>
    </row>
    <row r="20650" spans="19:19" x14ac:dyDescent="0.3">
      <c r="S20650" s="38"/>
    </row>
    <row r="20651" spans="19:19" x14ac:dyDescent="0.3">
      <c r="S20651" s="38"/>
    </row>
    <row r="20652" spans="19:19" x14ac:dyDescent="0.3">
      <c r="S20652" s="38"/>
    </row>
    <row r="20653" spans="19:19" x14ac:dyDescent="0.3">
      <c r="S20653" s="38"/>
    </row>
    <row r="20654" spans="19:19" x14ac:dyDescent="0.3">
      <c r="S20654" s="38"/>
    </row>
    <row r="20655" spans="19:19" x14ac:dyDescent="0.3">
      <c r="S20655" s="38"/>
    </row>
    <row r="20656" spans="19:19" x14ac:dyDescent="0.3">
      <c r="S20656" s="38"/>
    </row>
    <row r="20657" spans="19:19" x14ac:dyDescent="0.3">
      <c r="S20657" s="38"/>
    </row>
    <row r="20658" spans="19:19" x14ac:dyDescent="0.3">
      <c r="S20658" s="38"/>
    </row>
    <row r="20659" spans="19:19" x14ac:dyDescent="0.3">
      <c r="S20659" s="38"/>
    </row>
    <row r="20660" spans="19:19" x14ac:dyDescent="0.3">
      <c r="S20660" s="38"/>
    </row>
    <row r="20661" spans="19:19" x14ac:dyDescent="0.3">
      <c r="S20661" s="38"/>
    </row>
    <row r="20662" spans="19:19" x14ac:dyDescent="0.3">
      <c r="S20662" s="38"/>
    </row>
    <row r="20663" spans="19:19" x14ac:dyDescent="0.3">
      <c r="S20663" s="38"/>
    </row>
    <row r="20664" spans="19:19" x14ac:dyDescent="0.3">
      <c r="S20664" s="38"/>
    </row>
    <row r="20665" spans="19:19" x14ac:dyDescent="0.3">
      <c r="S20665" s="38"/>
    </row>
    <row r="20666" spans="19:19" x14ac:dyDescent="0.3">
      <c r="S20666" s="38"/>
    </row>
    <row r="20667" spans="19:19" x14ac:dyDescent="0.3">
      <c r="S20667" s="38"/>
    </row>
    <row r="20668" spans="19:19" x14ac:dyDescent="0.3">
      <c r="S20668" s="38"/>
    </row>
    <row r="20669" spans="19:19" x14ac:dyDescent="0.3">
      <c r="S20669" s="38"/>
    </row>
    <row r="20670" spans="19:19" x14ac:dyDescent="0.3">
      <c r="S20670" s="38"/>
    </row>
    <row r="20671" spans="19:19" x14ac:dyDescent="0.3">
      <c r="S20671" s="38"/>
    </row>
    <row r="20672" spans="19:19" x14ac:dyDescent="0.3">
      <c r="S20672" s="38"/>
    </row>
    <row r="20673" spans="19:19" x14ac:dyDescent="0.3">
      <c r="S20673" s="38"/>
    </row>
    <row r="20674" spans="19:19" x14ac:dyDescent="0.3">
      <c r="S20674" s="38"/>
    </row>
    <row r="20675" spans="19:19" x14ac:dyDescent="0.3">
      <c r="S20675" s="38"/>
    </row>
    <row r="20676" spans="19:19" x14ac:dyDescent="0.3">
      <c r="S20676" s="38"/>
    </row>
    <row r="20677" spans="19:19" x14ac:dyDescent="0.3">
      <c r="S20677" s="38"/>
    </row>
    <row r="20678" spans="19:19" x14ac:dyDescent="0.3">
      <c r="S20678" s="38"/>
    </row>
    <row r="20679" spans="19:19" x14ac:dyDescent="0.3">
      <c r="S20679" s="38"/>
    </row>
    <row r="20680" spans="19:19" x14ac:dyDescent="0.3">
      <c r="S20680" s="38"/>
    </row>
    <row r="20681" spans="19:19" x14ac:dyDescent="0.3">
      <c r="S20681" s="38"/>
    </row>
    <row r="20682" spans="19:19" x14ac:dyDescent="0.3">
      <c r="S20682" s="38"/>
    </row>
    <row r="20683" spans="19:19" x14ac:dyDescent="0.3">
      <c r="S20683" s="38"/>
    </row>
    <row r="20684" spans="19:19" x14ac:dyDescent="0.3">
      <c r="S20684" s="38"/>
    </row>
    <row r="20685" spans="19:19" x14ac:dyDescent="0.3">
      <c r="S20685" s="38"/>
    </row>
    <row r="20686" spans="19:19" x14ac:dyDescent="0.3">
      <c r="S20686" s="38"/>
    </row>
    <row r="20687" spans="19:19" x14ac:dyDescent="0.3">
      <c r="S20687" s="38"/>
    </row>
    <row r="20688" spans="19:19" x14ac:dyDescent="0.3">
      <c r="S20688" s="38"/>
    </row>
    <row r="20689" spans="19:19" x14ac:dyDescent="0.3">
      <c r="S20689" s="38"/>
    </row>
    <row r="20690" spans="19:19" x14ac:dyDescent="0.3">
      <c r="S20690" s="38"/>
    </row>
    <row r="20691" spans="19:19" x14ac:dyDescent="0.3">
      <c r="S20691" s="38"/>
    </row>
    <row r="20692" spans="19:19" x14ac:dyDescent="0.3">
      <c r="S20692" s="38"/>
    </row>
    <row r="20693" spans="19:19" x14ac:dyDescent="0.3">
      <c r="S20693" s="38"/>
    </row>
    <row r="20694" spans="19:19" x14ac:dyDescent="0.3">
      <c r="S20694" s="38"/>
    </row>
    <row r="20695" spans="19:19" x14ac:dyDescent="0.3">
      <c r="S20695" s="38"/>
    </row>
    <row r="20696" spans="19:19" x14ac:dyDescent="0.3">
      <c r="S20696" s="38"/>
    </row>
    <row r="20697" spans="19:19" x14ac:dyDescent="0.3">
      <c r="S20697" s="38"/>
    </row>
    <row r="20698" spans="19:19" x14ac:dyDescent="0.3">
      <c r="S20698" s="38"/>
    </row>
    <row r="20699" spans="19:19" x14ac:dyDescent="0.3">
      <c r="S20699" s="38"/>
    </row>
    <row r="20700" spans="19:19" x14ac:dyDescent="0.3">
      <c r="S20700" s="38"/>
    </row>
    <row r="20701" spans="19:19" x14ac:dyDescent="0.3">
      <c r="S20701" s="38"/>
    </row>
    <row r="20702" spans="19:19" x14ac:dyDescent="0.3">
      <c r="S20702" s="38"/>
    </row>
    <row r="20703" spans="19:19" x14ac:dyDescent="0.3">
      <c r="S20703" s="38"/>
    </row>
    <row r="20704" spans="19:19" x14ac:dyDescent="0.3">
      <c r="S20704" s="38"/>
    </row>
    <row r="20705" spans="19:19" x14ac:dyDescent="0.3">
      <c r="S20705" s="38"/>
    </row>
    <row r="20706" spans="19:19" x14ac:dyDescent="0.3">
      <c r="S20706" s="38"/>
    </row>
    <row r="20707" spans="19:19" x14ac:dyDescent="0.3">
      <c r="S20707" s="38"/>
    </row>
    <row r="20708" spans="19:19" x14ac:dyDescent="0.3">
      <c r="S20708" s="38"/>
    </row>
    <row r="20709" spans="19:19" x14ac:dyDescent="0.3">
      <c r="S20709" s="38"/>
    </row>
    <row r="20710" spans="19:19" x14ac:dyDescent="0.3">
      <c r="S20710" s="38"/>
    </row>
    <row r="20711" spans="19:19" x14ac:dyDescent="0.3">
      <c r="S20711" s="38"/>
    </row>
    <row r="20712" spans="19:19" x14ac:dyDescent="0.3">
      <c r="S20712" s="38"/>
    </row>
    <row r="20713" spans="19:19" x14ac:dyDescent="0.3">
      <c r="S20713" s="38"/>
    </row>
    <row r="20714" spans="19:19" x14ac:dyDescent="0.3">
      <c r="S20714" s="38"/>
    </row>
    <row r="20715" spans="19:19" x14ac:dyDescent="0.3">
      <c r="S20715" s="38"/>
    </row>
    <row r="20716" spans="19:19" x14ac:dyDescent="0.3">
      <c r="S20716" s="38"/>
    </row>
    <row r="20717" spans="19:19" x14ac:dyDescent="0.3">
      <c r="S20717" s="38"/>
    </row>
    <row r="20718" spans="19:19" x14ac:dyDescent="0.3">
      <c r="S20718" s="38"/>
    </row>
    <row r="20719" spans="19:19" x14ac:dyDescent="0.3">
      <c r="S20719" s="38"/>
    </row>
    <row r="20720" spans="19:19" x14ac:dyDescent="0.3">
      <c r="S20720" s="38"/>
    </row>
    <row r="20721" spans="19:19" x14ac:dyDescent="0.3">
      <c r="S20721" s="38"/>
    </row>
    <row r="20722" spans="19:19" x14ac:dyDescent="0.3">
      <c r="S20722" s="38"/>
    </row>
    <row r="20723" spans="19:19" x14ac:dyDescent="0.3">
      <c r="S20723" s="38"/>
    </row>
    <row r="20724" spans="19:19" x14ac:dyDescent="0.3">
      <c r="S20724" s="38"/>
    </row>
    <row r="20725" spans="19:19" x14ac:dyDescent="0.3">
      <c r="S20725" s="38"/>
    </row>
    <row r="20726" spans="19:19" x14ac:dyDescent="0.3">
      <c r="S20726" s="38"/>
    </row>
    <row r="20727" spans="19:19" x14ac:dyDescent="0.3">
      <c r="S20727" s="38"/>
    </row>
    <row r="20728" spans="19:19" x14ac:dyDescent="0.3">
      <c r="S20728" s="38"/>
    </row>
    <row r="20729" spans="19:19" x14ac:dyDescent="0.3">
      <c r="S20729" s="38"/>
    </row>
    <row r="20730" spans="19:19" x14ac:dyDescent="0.3">
      <c r="S20730" s="38"/>
    </row>
    <row r="20731" spans="19:19" x14ac:dyDescent="0.3">
      <c r="S20731" s="38"/>
    </row>
    <row r="20732" spans="19:19" x14ac:dyDescent="0.3">
      <c r="S20732" s="38"/>
    </row>
    <row r="20733" spans="19:19" x14ac:dyDescent="0.3">
      <c r="S20733" s="38"/>
    </row>
    <row r="20734" spans="19:19" x14ac:dyDescent="0.3">
      <c r="S20734" s="38"/>
    </row>
    <row r="20735" spans="19:19" x14ac:dyDescent="0.3">
      <c r="S20735" s="38"/>
    </row>
    <row r="20736" spans="19:19" x14ac:dyDescent="0.3">
      <c r="S20736" s="38"/>
    </row>
    <row r="20737" spans="19:19" x14ac:dyDescent="0.3">
      <c r="S20737" s="38"/>
    </row>
    <row r="20738" spans="19:19" x14ac:dyDescent="0.3">
      <c r="S20738" s="38"/>
    </row>
    <row r="20739" spans="19:19" x14ac:dyDescent="0.3">
      <c r="S20739" s="38"/>
    </row>
    <row r="20740" spans="19:19" x14ac:dyDescent="0.3">
      <c r="S20740" s="38"/>
    </row>
    <row r="20741" spans="19:19" x14ac:dyDescent="0.3">
      <c r="S20741" s="38"/>
    </row>
    <row r="20742" spans="19:19" x14ac:dyDescent="0.3">
      <c r="S20742" s="38"/>
    </row>
    <row r="20743" spans="19:19" x14ac:dyDescent="0.3">
      <c r="S20743" s="38"/>
    </row>
    <row r="20744" spans="19:19" x14ac:dyDescent="0.3">
      <c r="S20744" s="38"/>
    </row>
    <row r="20745" spans="19:19" x14ac:dyDescent="0.3">
      <c r="S20745" s="38"/>
    </row>
    <row r="20746" spans="19:19" x14ac:dyDescent="0.3">
      <c r="S20746" s="38"/>
    </row>
    <row r="20747" spans="19:19" x14ac:dyDescent="0.3">
      <c r="S20747" s="38"/>
    </row>
    <row r="20748" spans="19:19" x14ac:dyDescent="0.3">
      <c r="S20748" s="38"/>
    </row>
    <row r="20749" spans="19:19" x14ac:dyDescent="0.3">
      <c r="S20749" s="38"/>
    </row>
    <row r="20750" spans="19:19" x14ac:dyDescent="0.3">
      <c r="S20750" s="38"/>
    </row>
    <row r="20751" spans="19:19" x14ac:dyDescent="0.3">
      <c r="S20751" s="38"/>
    </row>
    <row r="20752" spans="19:19" x14ac:dyDescent="0.3">
      <c r="S20752" s="38"/>
    </row>
    <row r="20753" spans="19:19" x14ac:dyDescent="0.3">
      <c r="S20753" s="38"/>
    </row>
    <row r="20754" spans="19:19" x14ac:dyDescent="0.3">
      <c r="S20754" s="38"/>
    </row>
    <row r="20755" spans="19:19" x14ac:dyDescent="0.3">
      <c r="S20755" s="38"/>
    </row>
    <row r="20756" spans="19:19" x14ac:dyDescent="0.3">
      <c r="S20756" s="38"/>
    </row>
    <row r="20757" spans="19:19" x14ac:dyDescent="0.3">
      <c r="S20757" s="38"/>
    </row>
    <row r="20758" spans="19:19" x14ac:dyDescent="0.3">
      <c r="S20758" s="38"/>
    </row>
    <row r="20759" spans="19:19" x14ac:dyDescent="0.3">
      <c r="S20759" s="38"/>
    </row>
    <row r="20760" spans="19:19" x14ac:dyDescent="0.3">
      <c r="S20760" s="38"/>
    </row>
    <row r="20761" spans="19:19" x14ac:dyDescent="0.3">
      <c r="S20761" s="38"/>
    </row>
    <row r="20762" spans="19:19" x14ac:dyDescent="0.3">
      <c r="S20762" s="38"/>
    </row>
    <row r="20763" spans="19:19" x14ac:dyDescent="0.3">
      <c r="S20763" s="38"/>
    </row>
    <row r="20764" spans="19:19" x14ac:dyDescent="0.3">
      <c r="S20764" s="38"/>
    </row>
    <row r="20765" spans="19:19" x14ac:dyDescent="0.3">
      <c r="S20765" s="38"/>
    </row>
    <row r="20766" spans="19:19" x14ac:dyDescent="0.3">
      <c r="S20766" s="38"/>
    </row>
    <row r="20767" spans="19:19" x14ac:dyDescent="0.3">
      <c r="S20767" s="38"/>
    </row>
    <row r="20768" spans="19:19" x14ac:dyDescent="0.3">
      <c r="S20768" s="38"/>
    </row>
    <row r="20769" spans="19:19" x14ac:dyDescent="0.3">
      <c r="S20769" s="38"/>
    </row>
    <row r="20770" spans="19:19" x14ac:dyDescent="0.3">
      <c r="S20770" s="38"/>
    </row>
    <row r="20771" spans="19:19" x14ac:dyDescent="0.3">
      <c r="S20771" s="38"/>
    </row>
    <row r="20772" spans="19:19" x14ac:dyDescent="0.3">
      <c r="S20772" s="38"/>
    </row>
    <row r="20773" spans="19:19" x14ac:dyDescent="0.3">
      <c r="S20773" s="38"/>
    </row>
    <row r="20774" spans="19:19" x14ac:dyDescent="0.3">
      <c r="S20774" s="38"/>
    </row>
    <row r="20775" spans="19:19" x14ac:dyDescent="0.3">
      <c r="S20775" s="38"/>
    </row>
    <row r="20776" spans="19:19" x14ac:dyDescent="0.3">
      <c r="S20776" s="38"/>
    </row>
    <row r="20777" spans="19:19" x14ac:dyDescent="0.3">
      <c r="S20777" s="38"/>
    </row>
    <row r="20778" spans="19:19" x14ac:dyDescent="0.3">
      <c r="S20778" s="38"/>
    </row>
    <row r="20779" spans="19:19" x14ac:dyDescent="0.3">
      <c r="S20779" s="38"/>
    </row>
    <row r="20780" spans="19:19" x14ac:dyDescent="0.3">
      <c r="S20780" s="38"/>
    </row>
    <row r="20781" spans="19:19" x14ac:dyDescent="0.3">
      <c r="S20781" s="38"/>
    </row>
    <row r="20782" spans="19:19" x14ac:dyDescent="0.3">
      <c r="S20782" s="38"/>
    </row>
    <row r="20783" spans="19:19" x14ac:dyDescent="0.3">
      <c r="S20783" s="38"/>
    </row>
    <row r="20784" spans="19:19" x14ac:dyDescent="0.3">
      <c r="S20784" s="38"/>
    </row>
    <row r="20785" spans="19:19" x14ac:dyDescent="0.3">
      <c r="S20785" s="38"/>
    </row>
    <row r="20786" spans="19:19" x14ac:dyDescent="0.3">
      <c r="S20786" s="38"/>
    </row>
    <row r="20787" spans="19:19" x14ac:dyDescent="0.3">
      <c r="S20787" s="38"/>
    </row>
    <row r="20788" spans="19:19" x14ac:dyDescent="0.3">
      <c r="S20788" s="38"/>
    </row>
    <row r="20789" spans="19:19" x14ac:dyDescent="0.3">
      <c r="S20789" s="38"/>
    </row>
    <row r="20790" spans="19:19" x14ac:dyDescent="0.3">
      <c r="S20790" s="38"/>
    </row>
    <row r="20791" spans="19:19" x14ac:dyDescent="0.3">
      <c r="S20791" s="38"/>
    </row>
    <row r="20792" spans="19:19" x14ac:dyDescent="0.3">
      <c r="S20792" s="38"/>
    </row>
    <row r="20793" spans="19:19" x14ac:dyDescent="0.3">
      <c r="S20793" s="38"/>
    </row>
    <row r="20794" spans="19:19" x14ac:dyDescent="0.3">
      <c r="S20794" s="38"/>
    </row>
    <row r="20795" spans="19:19" x14ac:dyDescent="0.3">
      <c r="S20795" s="38"/>
    </row>
    <row r="20796" spans="19:19" x14ac:dyDescent="0.3">
      <c r="S20796" s="38"/>
    </row>
    <row r="20797" spans="19:19" x14ac:dyDescent="0.3">
      <c r="S20797" s="38"/>
    </row>
    <row r="20798" spans="19:19" x14ac:dyDescent="0.3">
      <c r="S20798" s="38"/>
    </row>
    <row r="20799" spans="19:19" x14ac:dyDescent="0.3">
      <c r="S20799" s="38"/>
    </row>
    <row r="20800" spans="19:19" x14ac:dyDescent="0.3">
      <c r="S20800" s="38"/>
    </row>
    <row r="20801" spans="19:19" x14ac:dyDescent="0.3">
      <c r="S20801" s="38"/>
    </row>
    <row r="20802" spans="19:19" x14ac:dyDescent="0.3">
      <c r="S20802" s="38"/>
    </row>
    <row r="20803" spans="19:19" x14ac:dyDescent="0.3">
      <c r="S20803" s="38"/>
    </row>
    <row r="20804" spans="19:19" x14ac:dyDescent="0.3">
      <c r="S20804" s="38"/>
    </row>
    <row r="20805" spans="19:19" x14ac:dyDescent="0.3">
      <c r="S20805" s="38"/>
    </row>
    <row r="20806" spans="19:19" x14ac:dyDescent="0.3">
      <c r="S20806" s="38"/>
    </row>
    <row r="20807" spans="19:19" x14ac:dyDescent="0.3">
      <c r="S20807" s="38"/>
    </row>
    <row r="20808" spans="19:19" x14ac:dyDescent="0.3">
      <c r="S20808" s="38"/>
    </row>
    <row r="20809" spans="19:19" x14ac:dyDescent="0.3">
      <c r="S20809" s="38"/>
    </row>
    <row r="20810" spans="19:19" x14ac:dyDescent="0.3">
      <c r="S20810" s="38"/>
    </row>
    <row r="20811" spans="19:19" x14ac:dyDescent="0.3">
      <c r="S20811" s="38"/>
    </row>
    <row r="20812" spans="19:19" x14ac:dyDescent="0.3">
      <c r="S20812" s="38"/>
    </row>
    <row r="20813" spans="19:19" x14ac:dyDescent="0.3">
      <c r="S20813" s="38"/>
    </row>
    <row r="20814" spans="19:19" x14ac:dyDescent="0.3">
      <c r="S20814" s="38"/>
    </row>
    <row r="20815" spans="19:19" x14ac:dyDescent="0.3">
      <c r="S20815" s="38"/>
    </row>
    <row r="20816" spans="19:19" x14ac:dyDescent="0.3">
      <c r="S20816" s="38"/>
    </row>
    <row r="20817" spans="19:19" x14ac:dyDescent="0.3">
      <c r="S20817" s="38"/>
    </row>
    <row r="20818" spans="19:19" x14ac:dyDescent="0.3">
      <c r="S20818" s="38"/>
    </row>
    <row r="20819" spans="19:19" x14ac:dyDescent="0.3">
      <c r="S20819" s="38"/>
    </row>
    <row r="20820" spans="19:19" x14ac:dyDescent="0.3">
      <c r="S20820" s="38"/>
    </row>
    <row r="20821" spans="19:19" x14ac:dyDescent="0.3">
      <c r="S20821" s="38"/>
    </row>
    <row r="20822" spans="19:19" x14ac:dyDescent="0.3">
      <c r="S20822" s="38"/>
    </row>
    <row r="20823" spans="19:19" x14ac:dyDescent="0.3">
      <c r="S20823" s="38"/>
    </row>
    <row r="20824" spans="19:19" x14ac:dyDescent="0.3">
      <c r="S20824" s="38"/>
    </row>
    <row r="20825" spans="19:19" x14ac:dyDescent="0.3">
      <c r="S20825" s="38"/>
    </row>
    <row r="20826" spans="19:19" x14ac:dyDescent="0.3">
      <c r="S20826" s="38"/>
    </row>
    <row r="20827" spans="19:19" x14ac:dyDescent="0.3">
      <c r="S20827" s="38"/>
    </row>
    <row r="20828" spans="19:19" x14ac:dyDescent="0.3">
      <c r="S20828" s="38"/>
    </row>
    <row r="20829" spans="19:19" x14ac:dyDescent="0.3">
      <c r="S20829" s="38"/>
    </row>
    <row r="20830" spans="19:19" x14ac:dyDescent="0.3">
      <c r="S20830" s="38"/>
    </row>
    <row r="20831" spans="19:19" x14ac:dyDescent="0.3">
      <c r="S20831" s="38"/>
    </row>
    <row r="20832" spans="19:19" x14ac:dyDescent="0.3">
      <c r="S20832" s="38"/>
    </row>
    <row r="20833" spans="19:19" x14ac:dyDescent="0.3">
      <c r="S20833" s="38"/>
    </row>
    <row r="20834" spans="19:19" x14ac:dyDescent="0.3">
      <c r="S20834" s="38"/>
    </row>
    <row r="20835" spans="19:19" x14ac:dyDescent="0.3">
      <c r="S20835" s="38"/>
    </row>
    <row r="20836" spans="19:19" x14ac:dyDescent="0.3">
      <c r="S20836" s="38"/>
    </row>
    <row r="20837" spans="19:19" x14ac:dyDescent="0.3">
      <c r="S20837" s="38"/>
    </row>
    <row r="20838" spans="19:19" x14ac:dyDescent="0.3">
      <c r="S20838" s="38"/>
    </row>
    <row r="20839" spans="19:19" x14ac:dyDescent="0.3">
      <c r="S20839" s="38"/>
    </row>
    <row r="20840" spans="19:19" x14ac:dyDescent="0.3">
      <c r="S20840" s="38"/>
    </row>
    <row r="20841" spans="19:19" x14ac:dyDescent="0.3">
      <c r="S20841" s="38"/>
    </row>
    <row r="20842" spans="19:19" x14ac:dyDescent="0.3">
      <c r="S20842" s="38"/>
    </row>
    <row r="20843" spans="19:19" x14ac:dyDescent="0.3">
      <c r="S20843" s="38"/>
    </row>
    <row r="20844" spans="19:19" x14ac:dyDescent="0.3">
      <c r="S20844" s="38"/>
    </row>
    <row r="20845" spans="19:19" x14ac:dyDescent="0.3">
      <c r="S20845" s="38"/>
    </row>
    <row r="20846" spans="19:19" x14ac:dyDescent="0.3">
      <c r="S20846" s="38"/>
    </row>
    <row r="20847" spans="19:19" x14ac:dyDescent="0.3">
      <c r="S20847" s="38"/>
    </row>
    <row r="20848" spans="19:19" x14ac:dyDescent="0.3">
      <c r="S20848" s="38"/>
    </row>
    <row r="20849" spans="19:19" x14ac:dyDescent="0.3">
      <c r="S20849" s="38"/>
    </row>
    <row r="20850" spans="19:19" x14ac:dyDescent="0.3">
      <c r="S20850" s="38"/>
    </row>
    <row r="20851" spans="19:19" x14ac:dyDescent="0.3">
      <c r="S20851" s="38"/>
    </row>
    <row r="20852" spans="19:19" x14ac:dyDescent="0.3">
      <c r="S20852" s="38"/>
    </row>
    <row r="20853" spans="19:19" x14ac:dyDescent="0.3">
      <c r="S20853" s="38"/>
    </row>
    <row r="20854" spans="19:19" x14ac:dyDescent="0.3">
      <c r="S20854" s="38"/>
    </row>
    <row r="20855" spans="19:19" x14ac:dyDescent="0.3">
      <c r="S20855" s="38"/>
    </row>
    <row r="20856" spans="19:19" x14ac:dyDescent="0.3">
      <c r="S20856" s="38"/>
    </row>
    <row r="20857" spans="19:19" x14ac:dyDescent="0.3">
      <c r="S20857" s="38"/>
    </row>
    <row r="20858" spans="19:19" x14ac:dyDescent="0.3">
      <c r="S20858" s="38"/>
    </row>
    <row r="20859" spans="19:19" x14ac:dyDescent="0.3">
      <c r="S20859" s="38"/>
    </row>
    <row r="20860" spans="19:19" x14ac:dyDescent="0.3">
      <c r="S20860" s="38"/>
    </row>
    <row r="20861" spans="19:19" x14ac:dyDescent="0.3">
      <c r="S20861" s="38"/>
    </row>
    <row r="20862" spans="19:19" x14ac:dyDescent="0.3">
      <c r="S20862" s="38"/>
    </row>
    <row r="20863" spans="19:19" x14ac:dyDescent="0.3">
      <c r="S20863" s="38"/>
    </row>
    <row r="20864" spans="19:19" x14ac:dyDescent="0.3">
      <c r="S20864" s="38"/>
    </row>
    <row r="20865" spans="19:19" x14ac:dyDescent="0.3">
      <c r="S20865" s="38"/>
    </row>
    <row r="20866" spans="19:19" x14ac:dyDescent="0.3">
      <c r="S20866" s="38"/>
    </row>
    <row r="20867" spans="19:19" x14ac:dyDescent="0.3">
      <c r="S20867" s="38"/>
    </row>
    <row r="20868" spans="19:19" x14ac:dyDescent="0.3">
      <c r="S20868" s="38"/>
    </row>
    <row r="20869" spans="19:19" x14ac:dyDescent="0.3">
      <c r="S20869" s="38"/>
    </row>
    <row r="20870" spans="19:19" x14ac:dyDescent="0.3">
      <c r="S20870" s="38"/>
    </row>
    <row r="20871" spans="19:19" x14ac:dyDescent="0.3">
      <c r="S20871" s="38"/>
    </row>
    <row r="20872" spans="19:19" x14ac:dyDescent="0.3">
      <c r="S20872" s="38"/>
    </row>
    <row r="20873" spans="19:19" x14ac:dyDescent="0.3">
      <c r="S20873" s="38"/>
    </row>
    <row r="20874" spans="19:19" x14ac:dyDescent="0.3">
      <c r="S20874" s="38"/>
    </row>
    <row r="20875" spans="19:19" x14ac:dyDescent="0.3">
      <c r="S20875" s="38"/>
    </row>
    <row r="20876" spans="19:19" x14ac:dyDescent="0.3">
      <c r="S20876" s="38"/>
    </row>
    <row r="20877" spans="19:19" x14ac:dyDescent="0.3">
      <c r="S20877" s="38"/>
    </row>
    <row r="20878" spans="19:19" x14ac:dyDescent="0.3">
      <c r="S20878" s="38"/>
    </row>
    <row r="20879" spans="19:19" x14ac:dyDescent="0.3">
      <c r="S20879" s="38"/>
    </row>
    <row r="20880" spans="19:19" x14ac:dyDescent="0.3">
      <c r="S20880" s="38"/>
    </row>
    <row r="20881" spans="19:19" x14ac:dyDescent="0.3">
      <c r="S20881" s="38"/>
    </row>
    <row r="20882" spans="19:19" x14ac:dyDescent="0.3">
      <c r="S20882" s="38"/>
    </row>
    <row r="20883" spans="19:19" x14ac:dyDescent="0.3">
      <c r="S20883" s="38"/>
    </row>
    <row r="20884" spans="19:19" x14ac:dyDescent="0.3">
      <c r="S20884" s="38"/>
    </row>
    <row r="20885" spans="19:19" x14ac:dyDescent="0.3">
      <c r="S20885" s="38"/>
    </row>
    <row r="20886" spans="19:19" x14ac:dyDescent="0.3">
      <c r="S20886" s="38"/>
    </row>
    <row r="20887" spans="19:19" x14ac:dyDescent="0.3">
      <c r="S20887" s="38"/>
    </row>
    <row r="20888" spans="19:19" x14ac:dyDescent="0.3">
      <c r="S20888" s="38"/>
    </row>
    <row r="20889" spans="19:19" x14ac:dyDescent="0.3">
      <c r="S20889" s="38"/>
    </row>
    <row r="20890" spans="19:19" x14ac:dyDescent="0.3">
      <c r="S20890" s="38"/>
    </row>
    <row r="20891" spans="19:19" x14ac:dyDescent="0.3">
      <c r="S20891" s="38"/>
    </row>
    <row r="20892" spans="19:19" x14ac:dyDescent="0.3">
      <c r="S20892" s="38"/>
    </row>
    <row r="20893" spans="19:19" x14ac:dyDescent="0.3">
      <c r="S20893" s="38"/>
    </row>
    <row r="20894" spans="19:19" x14ac:dyDescent="0.3">
      <c r="S20894" s="38"/>
    </row>
    <row r="20895" spans="19:19" x14ac:dyDescent="0.3">
      <c r="S20895" s="38"/>
    </row>
    <row r="20896" spans="19:19" x14ac:dyDescent="0.3">
      <c r="S20896" s="38"/>
    </row>
    <row r="20897" spans="19:19" x14ac:dyDescent="0.3">
      <c r="S20897" s="38"/>
    </row>
    <row r="20898" spans="19:19" x14ac:dyDescent="0.3">
      <c r="S20898" s="38"/>
    </row>
    <row r="20899" spans="19:19" x14ac:dyDescent="0.3">
      <c r="S20899" s="38"/>
    </row>
    <row r="20900" spans="19:19" x14ac:dyDescent="0.3">
      <c r="S20900" s="38"/>
    </row>
    <row r="20901" spans="19:19" x14ac:dyDescent="0.3">
      <c r="S20901" s="38"/>
    </row>
    <row r="20902" spans="19:19" x14ac:dyDescent="0.3">
      <c r="S20902" s="38"/>
    </row>
    <row r="20903" spans="19:19" x14ac:dyDescent="0.3">
      <c r="S20903" s="38"/>
    </row>
    <row r="20904" spans="19:19" x14ac:dyDescent="0.3">
      <c r="S20904" s="38"/>
    </row>
    <row r="20905" spans="19:19" x14ac:dyDescent="0.3">
      <c r="S20905" s="38"/>
    </row>
    <row r="20906" spans="19:19" x14ac:dyDescent="0.3">
      <c r="S20906" s="38"/>
    </row>
    <row r="20907" spans="19:19" x14ac:dyDescent="0.3">
      <c r="S20907" s="38"/>
    </row>
    <row r="20908" spans="19:19" x14ac:dyDescent="0.3">
      <c r="S20908" s="38"/>
    </row>
    <row r="20909" spans="19:19" x14ac:dyDescent="0.3">
      <c r="S20909" s="38"/>
    </row>
    <row r="20910" spans="19:19" x14ac:dyDescent="0.3">
      <c r="S20910" s="38"/>
    </row>
    <row r="20911" spans="19:19" x14ac:dyDescent="0.3">
      <c r="S20911" s="38"/>
    </row>
    <row r="20912" spans="19:19" x14ac:dyDescent="0.3">
      <c r="S20912" s="38"/>
    </row>
    <row r="20913" spans="19:19" x14ac:dyDescent="0.3">
      <c r="S20913" s="38"/>
    </row>
    <row r="20914" spans="19:19" x14ac:dyDescent="0.3">
      <c r="S20914" s="38"/>
    </row>
    <row r="20915" spans="19:19" x14ac:dyDescent="0.3">
      <c r="S20915" s="38"/>
    </row>
    <row r="20916" spans="19:19" x14ac:dyDescent="0.3">
      <c r="S20916" s="38"/>
    </row>
    <row r="20917" spans="19:19" x14ac:dyDescent="0.3">
      <c r="S20917" s="38"/>
    </row>
    <row r="20918" spans="19:19" x14ac:dyDescent="0.3">
      <c r="S20918" s="38"/>
    </row>
    <row r="20919" spans="19:19" x14ac:dyDescent="0.3">
      <c r="S20919" s="38"/>
    </row>
    <row r="20920" spans="19:19" x14ac:dyDescent="0.3">
      <c r="S20920" s="38"/>
    </row>
    <row r="20921" spans="19:19" x14ac:dyDescent="0.3">
      <c r="S20921" s="38"/>
    </row>
    <row r="20922" spans="19:19" x14ac:dyDescent="0.3">
      <c r="S20922" s="38"/>
    </row>
    <row r="20923" spans="19:19" x14ac:dyDescent="0.3">
      <c r="S20923" s="38"/>
    </row>
    <row r="20924" spans="19:19" x14ac:dyDescent="0.3">
      <c r="S20924" s="38"/>
    </row>
    <row r="20925" spans="19:19" x14ac:dyDescent="0.3">
      <c r="S20925" s="38"/>
    </row>
    <row r="20926" spans="19:19" x14ac:dyDescent="0.3">
      <c r="S20926" s="38"/>
    </row>
    <row r="20927" spans="19:19" x14ac:dyDescent="0.3">
      <c r="S20927" s="38"/>
    </row>
    <row r="20928" spans="19:19" x14ac:dyDescent="0.3">
      <c r="S20928" s="38"/>
    </row>
    <row r="20929" spans="19:19" x14ac:dyDescent="0.3">
      <c r="S20929" s="38"/>
    </row>
    <row r="20930" spans="19:19" x14ac:dyDescent="0.3">
      <c r="S20930" s="38"/>
    </row>
    <row r="20931" spans="19:19" x14ac:dyDescent="0.3">
      <c r="S20931" s="38"/>
    </row>
    <row r="20932" spans="19:19" x14ac:dyDescent="0.3">
      <c r="S20932" s="38"/>
    </row>
    <row r="20933" spans="19:19" x14ac:dyDescent="0.3">
      <c r="S20933" s="38"/>
    </row>
    <row r="20934" spans="19:19" x14ac:dyDescent="0.3">
      <c r="S20934" s="38"/>
    </row>
    <row r="20935" spans="19:19" x14ac:dyDescent="0.3">
      <c r="S20935" s="38"/>
    </row>
    <row r="20936" spans="19:19" x14ac:dyDescent="0.3">
      <c r="S20936" s="38"/>
    </row>
    <row r="20937" spans="19:19" x14ac:dyDescent="0.3">
      <c r="S20937" s="38"/>
    </row>
    <row r="20938" spans="19:19" x14ac:dyDescent="0.3">
      <c r="S20938" s="38"/>
    </row>
    <row r="20939" spans="19:19" x14ac:dyDescent="0.3">
      <c r="S20939" s="38"/>
    </row>
    <row r="20940" spans="19:19" x14ac:dyDescent="0.3">
      <c r="S20940" s="38"/>
    </row>
    <row r="20941" spans="19:19" x14ac:dyDescent="0.3">
      <c r="S20941" s="38"/>
    </row>
    <row r="20942" spans="19:19" x14ac:dyDescent="0.3">
      <c r="S20942" s="38"/>
    </row>
    <row r="20943" spans="19:19" x14ac:dyDescent="0.3">
      <c r="S20943" s="38"/>
    </row>
    <row r="20944" spans="19:19" x14ac:dyDescent="0.3">
      <c r="S20944" s="38"/>
    </row>
    <row r="20945" spans="19:19" x14ac:dyDescent="0.3">
      <c r="S20945" s="38"/>
    </row>
    <row r="20946" spans="19:19" x14ac:dyDescent="0.3">
      <c r="S20946" s="38"/>
    </row>
    <row r="20947" spans="19:19" x14ac:dyDescent="0.3">
      <c r="S20947" s="38"/>
    </row>
    <row r="20948" spans="19:19" x14ac:dyDescent="0.3">
      <c r="S20948" s="38"/>
    </row>
    <row r="20949" spans="19:19" x14ac:dyDescent="0.3">
      <c r="S20949" s="38"/>
    </row>
    <row r="20950" spans="19:19" x14ac:dyDescent="0.3">
      <c r="S20950" s="38"/>
    </row>
    <row r="20951" spans="19:19" x14ac:dyDescent="0.3">
      <c r="S20951" s="38"/>
    </row>
    <row r="20952" spans="19:19" x14ac:dyDescent="0.3">
      <c r="S20952" s="38"/>
    </row>
    <row r="20953" spans="19:19" x14ac:dyDescent="0.3">
      <c r="S20953" s="38"/>
    </row>
    <row r="20954" spans="19:19" x14ac:dyDescent="0.3">
      <c r="S20954" s="38"/>
    </row>
    <row r="20955" spans="19:19" x14ac:dyDescent="0.3">
      <c r="S20955" s="38"/>
    </row>
    <row r="20956" spans="19:19" x14ac:dyDescent="0.3">
      <c r="S20956" s="38"/>
    </row>
    <row r="20957" spans="19:19" x14ac:dyDescent="0.3">
      <c r="S20957" s="38"/>
    </row>
    <row r="20958" spans="19:19" x14ac:dyDescent="0.3">
      <c r="S20958" s="38"/>
    </row>
    <row r="20959" spans="19:19" x14ac:dyDescent="0.3">
      <c r="S20959" s="38"/>
    </row>
    <row r="20960" spans="19:19" x14ac:dyDescent="0.3">
      <c r="S20960" s="38"/>
    </row>
    <row r="20961" spans="19:19" x14ac:dyDescent="0.3">
      <c r="S20961" s="38"/>
    </row>
    <row r="20962" spans="19:19" x14ac:dyDescent="0.3">
      <c r="S20962" s="38"/>
    </row>
    <row r="20963" spans="19:19" x14ac:dyDescent="0.3">
      <c r="S20963" s="38"/>
    </row>
    <row r="20964" spans="19:19" x14ac:dyDescent="0.3">
      <c r="S20964" s="38"/>
    </row>
    <row r="20965" spans="19:19" x14ac:dyDescent="0.3">
      <c r="S20965" s="38"/>
    </row>
    <row r="20966" spans="19:19" x14ac:dyDescent="0.3">
      <c r="S20966" s="38"/>
    </row>
    <row r="20967" spans="19:19" x14ac:dyDescent="0.3">
      <c r="S20967" s="38"/>
    </row>
    <row r="20968" spans="19:19" x14ac:dyDescent="0.3">
      <c r="S20968" s="38"/>
    </row>
    <row r="20969" spans="19:19" x14ac:dyDescent="0.3">
      <c r="S20969" s="38"/>
    </row>
    <row r="20970" spans="19:19" x14ac:dyDescent="0.3">
      <c r="S20970" s="38"/>
    </row>
    <row r="20971" spans="19:19" x14ac:dyDescent="0.3">
      <c r="S20971" s="38"/>
    </row>
    <row r="20972" spans="19:19" x14ac:dyDescent="0.3">
      <c r="S20972" s="38"/>
    </row>
    <row r="20973" spans="19:19" x14ac:dyDescent="0.3">
      <c r="S20973" s="38"/>
    </row>
    <row r="20974" spans="19:19" x14ac:dyDescent="0.3">
      <c r="S20974" s="38"/>
    </row>
    <row r="20975" spans="19:19" x14ac:dyDescent="0.3">
      <c r="S20975" s="38"/>
    </row>
    <row r="20976" spans="19:19" x14ac:dyDescent="0.3">
      <c r="S20976" s="38"/>
    </row>
    <row r="20977" spans="19:19" x14ac:dyDescent="0.3">
      <c r="S20977" s="38"/>
    </row>
    <row r="20978" spans="19:19" x14ac:dyDescent="0.3">
      <c r="S20978" s="38"/>
    </row>
    <row r="20979" spans="19:19" x14ac:dyDescent="0.3">
      <c r="S20979" s="38"/>
    </row>
    <row r="20980" spans="19:19" x14ac:dyDescent="0.3">
      <c r="S20980" s="38"/>
    </row>
    <row r="20981" spans="19:19" x14ac:dyDescent="0.3">
      <c r="S20981" s="38"/>
    </row>
    <row r="20982" spans="19:19" x14ac:dyDescent="0.3">
      <c r="S20982" s="38"/>
    </row>
    <row r="20983" spans="19:19" x14ac:dyDescent="0.3">
      <c r="S20983" s="38"/>
    </row>
    <row r="20984" spans="19:19" x14ac:dyDescent="0.3">
      <c r="S20984" s="38"/>
    </row>
    <row r="20985" spans="19:19" x14ac:dyDescent="0.3">
      <c r="S20985" s="38"/>
    </row>
    <row r="20986" spans="19:19" x14ac:dyDescent="0.3">
      <c r="S20986" s="38"/>
    </row>
    <row r="20987" spans="19:19" x14ac:dyDescent="0.3">
      <c r="S20987" s="38"/>
    </row>
    <row r="20988" spans="19:19" x14ac:dyDescent="0.3">
      <c r="S20988" s="38"/>
    </row>
    <row r="20989" spans="19:19" x14ac:dyDescent="0.3">
      <c r="S20989" s="38"/>
    </row>
    <row r="20990" spans="19:19" x14ac:dyDescent="0.3">
      <c r="S20990" s="38"/>
    </row>
    <row r="20991" spans="19:19" x14ac:dyDescent="0.3">
      <c r="S20991" s="38"/>
    </row>
    <row r="20992" spans="19:19" x14ac:dyDescent="0.3">
      <c r="S20992" s="38"/>
    </row>
    <row r="20993" spans="19:19" x14ac:dyDescent="0.3">
      <c r="S20993" s="38"/>
    </row>
    <row r="20994" spans="19:19" x14ac:dyDescent="0.3">
      <c r="S20994" s="38"/>
    </row>
    <row r="20995" spans="19:19" x14ac:dyDescent="0.3">
      <c r="S20995" s="38"/>
    </row>
    <row r="20996" spans="19:19" x14ac:dyDescent="0.3">
      <c r="S20996" s="38"/>
    </row>
    <row r="20997" spans="19:19" x14ac:dyDescent="0.3">
      <c r="S20997" s="38"/>
    </row>
    <row r="20998" spans="19:19" x14ac:dyDescent="0.3">
      <c r="S20998" s="38"/>
    </row>
    <row r="20999" spans="19:19" x14ac:dyDescent="0.3">
      <c r="S20999" s="38"/>
    </row>
    <row r="21000" spans="19:19" x14ac:dyDescent="0.3">
      <c r="S21000" s="38"/>
    </row>
    <row r="21001" spans="19:19" x14ac:dyDescent="0.3">
      <c r="S21001" s="38"/>
    </row>
    <row r="21002" spans="19:19" x14ac:dyDescent="0.3">
      <c r="S21002" s="38"/>
    </row>
    <row r="21003" spans="19:19" x14ac:dyDescent="0.3">
      <c r="S21003" s="38"/>
    </row>
    <row r="21004" spans="19:19" x14ac:dyDescent="0.3">
      <c r="S21004" s="38"/>
    </row>
    <row r="21005" spans="19:19" x14ac:dyDescent="0.3">
      <c r="S21005" s="38"/>
    </row>
    <row r="21006" spans="19:19" x14ac:dyDescent="0.3">
      <c r="S21006" s="38"/>
    </row>
    <row r="21007" spans="19:19" x14ac:dyDescent="0.3">
      <c r="S21007" s="38"/>
    </row>
    <row r="21008" spans="19:19" x14ac:dyDescent="0.3">
      <c r="S21008" s="38"/>
    </row>
    <row r="21009" spans="19:19" x14ac:dyDescent="0.3">
      <c r="S21009" s="38"/>
    </row>
    <row r="21010" spans="19:19" x14ac:dyDescent="0.3">
      <c r="S21010" s="38"/>
    </row>
    <row r="21011" spans="19:19" x14ac:dyDescent="0.3">
      <c r="S21011" s="38"/>
    </row>
    <row r="21012" spans="19:19" x14ac:dyDescent="0.3">
      <c r="S21012" s="38"/>
    </row>
    <row r="21013" spans="19:19" x14ac:dyDescent="0.3">
      <c r="S21013" s="38"/>
    </row>
    <row r="21014" spans="19:19" x14ac:dyDescent="0.3">
      <c r="S21014" s="38"/>
    </row>
    <row r="21015" spans="19:19" x14ac:dyDescent="0.3">
      <c r="S21015" s="38"/>
    </row>
    <row r="21016" spans="19:19" x14ac:dyDescent="0.3">
      <c r="S21016" s="38"/>
    </row>
    <row r="21017" spans="19:19" x14ac:dyDescent="0.3">
      <c r="S21017" s="38"/>
    </row>
    <row r="21018" spans="19:19" x14ac:dyDescent="0.3">
      <c r="S21018" s="38"/>
    </row>
    <row r="21019" spans="19:19" x14ac:dyDescent="0.3">
      <c r="S21019" s="38"/>
    </row>
    <row r="21020" spans="19:19" x14ac:dyDescent="0.3">
      <c r="S21020" s="38"/>
    </row>
    <row r="21021" spans="19:19" x14ac:dyDescent="0.3">
      <c r="S21021" s="38"/>
    </row>
    <row r="21022" spans="19:19" x14ac:dyDescent="0.3">
      <c r="S21022" s="38"/>
    </row>
    <row r="21023" spans="19:19" x14ac:dyDescent="0.3">
      <c r="S21023" s="38"/>
    </row>
    <row r="21024" spans="19:19" x14ac:dyDescent="0.3">
      <c r="S21024" s="38"/>
    </row>
    <row r="21025" spans="19:19" x14ac:dyDescent="0.3">
      <c r="S21025" s="38"/>
    </row>
    <row r="21026" spans="19:19" x14ac:dyDescent="0.3">
      <c r="S21026" s="38"/>
    </row>
    <row r="21027" spans="19:19" x14ac:dyDescent="0.3">
      <c r="S21027" s="38"/>
    </row>
    <row r="21028" spans="19:19" x14ac:dyDescent="0.3">
      <c r="S21028" s="38"/>
    </row>
    <row r="21029" spans="19:19" x14ac:dyDescent="0.3">
      <c r="S21029" s="38"/>
    </row>
    <row r="21030" spans="19:19" x14ac:dyDescent="0.3">
      <c r="S21030" s="38"/>
    </row>
    <row r="21031" spans="19:19" x14ac:dyDescent="0.3">
      <c r="S21031" s="38"/>
    </row>
    <row r="21032" spans="19:19" x14ac:dyDescent="0.3">
      <c r="S21032" s="38"/>
    </row>
    <row r="21033" spans="19:19" x14ac:dyDescent="0.3">
      <c r="S21033" s="38"/>
    </row>
    <row r="21034" spans="19:19" x14ac:dyDescent="0.3">
      <c r="S21034" s="38"/>
    </row>
    <row r="21035" spans="19:19" x14ac:dyDescent="0.3">
      <c r="S21035" s="38"/>
    </row>
    <row r="21036" spans="19:19" x14ac:dyDescent="0.3">
      <c r="S21036" s="38"/>
    </row>
    <row r="21037" spans="19:19" x14ac:dyDescent="0.3">
      <c r="S21037" s="38"/>
    </row>
    <row r="21038" spans="19:19" x14ac:dyDescent="0.3">
      <c r="S21038" s="38"/>
    </row>
    <row r="21039" spans="19:19" x14ac:dyDescent="0.3">
      <c r="S21039" s="38"/>
    </row>
    <row r="21040" spans="19:19" x14ac:dyDescent="0.3">
      <c r="S21040" s="38"/>
    </row>
    <row r="21041" spans="19:19" x14ac:dyDescent="0.3">
      <c r="S21041" s="38"/>
    </row>
    <row r="21042" spans="19:19" x14ac:dyDescent="0.3">
      <c r="S21042" s="38"/>
    </row>
    <row r="21043" spans="19:19" x14ac:dyDescent="0.3">
      <c r="S21043" s="38"/>
    </row>
    <row r="21044" spans="19:19" x14ac:dyDescent="0.3">
      <c r="S21044" s="38"/>
    </row>
    <row r="21045" spans="19:19" x14ac:dyDescent="0.3">
      <c r="S21045" s="38"/>
    </row>
    <row r="21046" spans="19:19" x14ac:dyDescent="0.3">
      <c r="S21046" s="38"/>
    </row>
    <row r="21047" spans="19:19" x14ac:dyDescent="0.3">
      <c r="S21047" s="38"/>
    </row>
    <row r="21048" spans="19:19" x14ac:dyDescent="0.3">
      <c r="S21048" s="38"/>
    </row>
    <row r="21049" spans="19:19" x14ac:dyDescent="0.3">
      <c r="S21049" s="38"/>
    </row>
    <row r="21050" spans="19:19" x14ac:dyDescent="0.3">
      <c r="S21050" s="38"/>
    </row>
    <row r="21051" spans="19:19" x14ac:dyDescent="0.3">
      <c r="S21051" s="38"/>
    </row>
    <row r="21052" spans="19:19" x14ac:dyDescent="0.3">
      <c r="S21052" s="38"/>
    </row>
    <row r="21053" spans="19:19" x14ac:dyDescent="0.3">
      <c r="S21053" s="38"/>
    </row>
    <row r="21054" spans="19:19" x14ac:dyDescent="0.3">
      <c r="S21054" s="38"/>
    </row>
    <row r="21055" spans="19:19" x14ac:dyDescent="0.3">
      <c r="S21055" s="38"/>
    </row>
    <row r="21056" spans="19:19" x14ac:dyDescent="0.3">
      <c r="S21056" s="38"/>
    </row>
    <row r="21057" spans="19:19" x14ac:dyDescent="0.3">
      <c r="S21057" s="38"/>
    </row>
    <row r="21058" spans="19:19" x14ac:dyDescent="0.3">
      <c r="S21058" s="38"/>
    </row>
    <row r="21059" spans="19:19" x14ac:dyDescent="0.3">
      <c r="S21059" s="38"/>
    </row>
    <row r="21060" spans="19:19" x14ac:dyDescent="0.3">
      <c r="S21060" s="38"/>
    </row>
    <row r="21061" spans="19:19" x14ac:dyDescent="0.3">
      <c r="S21061" s="38"/>
    </row>
    <row r="21062" spans="19:19" x14ac:dyDescent="0.3">
      <c r="S21062" s="38"/>
    </row>
    <row r="21063" spans="19:19" x14ac:dyDescent="0.3">
      <c r="S21063" s="38"/>
    </row>
    <row r="21064" spans="19:19" x14ac:dyDescent="0.3">
      <c r="S21064" s="38"/>
    </row>
    <row r="21065" spans="19:19" x14ac:dyDescent="0.3">
      <c r="S21065" s="38"/>
    </row>
    <row r="21066" spans="19:19" x14ac:dyDescent="0.3">
      <c r="S21066" s="38"/>
    </row>
    <row r="21067" spans="19:19" x14ac:dyDescent="0.3">
      <c r="S21067" s="38"/>
    </row>
    <row r="21068" spans="19:19" x14ac:dyDescent="0.3">
      <c r="S21068" s="38"/>
    </row>
    <row r="21069" spans="19:19" x14ac:dyDescent="0.3">
      <c r="S21069" s="38"/>
    </row>
    <row r="21070" spans="19:19" x14ac:dyDescent="0.3">
      <c r="S21070" s="38"/>
    </row>
    <row r="21071" spans="19:19" x14ac:dyDescent="0.3">
      <c r="S21071" s="38"/>
    </row>
    <row r="21072" spans="19:19" x14ac:dyDescent="0.3">
      <c r="S21072" s="38"/>
    </row>
    <row r="21073" spans="19:19" x14ac:dyDescent="0.3">
      <c r="S21073" s="38"/>
    </row>
    <row r="21074" spans="19:19" x14ac:dyDescent="0.3">
      <c r="S21074" s="38"/>
    </row>
    <row r="21075" spans="19:19" x14ac:dyDescent="0.3">
      <c r="S21075" s="38"/>
    </row>
    <row r="21076" spans="19:19" x14ac:dyDescent="0.3">
      <c r="S21076" s="38"/>
    </row>
    <row r="21077" spans="19:19" x14ac:dyDescent="0.3">
      <c r="S21077" s="38"/>
    </row>
    <row r="21078" spans="19:19" x14ac:dyDescent="0.3">
      <c r="S21078" s="38"/>
    </row>
    <row r="21079" spans="19:19" x14ac:dyDescent="0.3">
      <c r="S21079" s="38"/>
    </row>
    <row r="21080" spans="19:19" x14ac:dyDescent="0.3">
      <c r="S21080" s="38"/>
    </row>
    <row r="21081" spans="19:19" x14ac:dyDescent="0.3">
      <c r="S21081" s="38"/>
    </row>
    <row r="21082" spans="19:19" x14ac:dyDescent="0.3">
      <c r="S21082" s="38"/>
    </row>
    <row r="21083" spans="19:19" x14ac:dyDescent="0.3">
      <c r="S21083" s="38"/>
    </row>
    <row r="21084" spans="19:19" x14ac:dyDescent="0.3">
      <c r="S21084" s="38"/>
    </row>
    <row r="21085" spans="19:19" x14ac:dyDescent="0.3">
      <c r="S21085" s="38"/>
    </row>
    <row r="21086" spans="19:19" x14ac:dyDescent="0.3">
      <c r="S21086" s="38"/>
    </row>
    <row r="21087" spans="19:19" x14ac:dyDescent="0.3">
      <c r="S21087" s="38"/>
    </row>
    <row r="21088" spans="19:19" x14ac:dyDescent="0.3">
      <c r="S21088" s="38"/>
    </row>
    <row r="21089" spans="19:19" x14ac:dyDescent="0.3">
      <c r="S21089" s="38"/>
    </row>
    <row r="21090" spans="19:19" x14ac:dyDescent="0.3">
      <c r="S21090" s="38"/>
    </row>
    <row r="21091" spans="19:19" x14ac:dyDescent="0.3">
      <c r="S21091" s="38"/>
    </row>
    <row r="21092" spans="19:19" x14ac:dyDescent="0.3">
      <c r="S21092" s="38"/>
    </row>
    <row r="21093" spans="19:19" x14ac:dyDescent="0.3">
      <c r="S21093" s="38"/>
    </row>
    <row r="21094" spans="19:19" x14ac:dyDescent="0.3">
      <c r="S21094" s="38"/>
    </row>
    <row r="21095" spans="19:19" x14ac:dyDescent="0.3">
      <c r="S21095" s="38"/>
    </row>
    <row r="21096" spans="19:19" x14ac:dyDescent="0.3">
      <c r="S21096" s="38"/>
    </row>
    <row r="21097" spans="19:19" x14ac:dyDescent="0.3">
      <c r="S21097" s="38"/>
    </row>
    <row r="21098" spans="19:19" x14ac:dyDescent="0.3">
      <c r="S21098" s="38"/>
    </row>
    <row r="21099" spans="19:19" x14ac:dyDescent="0.3">
      <c r="S21099" s="38"/>
    </row>
    <row r="21100" spans="19:19" x14ac:dyDescent="0.3">
      <c r="S21100" s="38"/>
    </row>
    <row r="21101" spans="19:19" x14ac:dyDescent="0.3">
      <c r="S21101" s="38"/>
    </row>
    <row r="21102" spans="19:19" x14ac:dyDescent="0.3">
      <c r="S21102" s="38"/>
    </row>
    <row r="21103" spans="19:19" x14ac:dyDescent="0.3">
      <c r="S21103" s="38"/>
    </row>
    <row r="21104" spans="19:19" x14ac:dyDescent="0.3">
      <c r="S21104" s="38"/>
    </row>
    <row r="21105" spans="19:19" x14ac:dyDescent="0.3">
      <c r="S21105" s="38"/>
    </row>
    <row r="21106" spans="19:19" x14ac:dyDescent="0.3">
      <c r="S21106" s="38"/>
    </row>
    <row r="21107" spans="19:19" x14ac:dyDescent="0.3">
      <c r="S21107" s="38"/>
    </row>
    <row r="21108" spans="19:19" x14ac:dyDescent="0.3">
      <c r="S21108" s="38"/>
    </row>
    <row r="21109" spans="19:19" x14ac:dyDescent="0.3">
      <c r="S21109" s="38"/>
    </row>
    <row r="21110" spans="19:19" x14ac:dyDescent="0.3">
      <c r="S21110" s="38"/>
    </row>
    <row r="21111" spans="19:19" x14ac:dyDescent="0.3">
      <c r="S21111" s="38"/>
    </row>
    <row r="21112" spans="19:19" x14ac:dyDescent="0.3">
      <c r="S21112" s="38"/>
    </row>
    <row r="21113" spans="19:19" x14ac:dyDescent="0.3">
      <c r="S21113" s="38"/>
    </row>
    <row r="21114" spans="19:19" x14ac:dyDescent="0.3">
      <c r="S21114" s="38"/>
    </row>
    <row r="21115" spans="19:19" x14ac:dyDescent="0.3">
      <c r="S21115" s="38"/>
    </row>
    <row r="21116" spans="19:19" x14ac:dyDescent="0.3">
      <c r="S21116" s="38"/>
    </row>
    <row r="21117" spans="19:19" x14ac:dyDescent="0.3">
      <c r="S21117" s="38"/>
    </row>
    <row r="21118" spans="19:19" x14ac:dyDescent="0.3">
      <c r="S21118" s="38"/>
    </row>
    <row r="21119" spans="19:19" x14ac:dyDescent="0.3">
      <c r="S21119" s="38"/>
    </row>
    <row r="21120" spans="19:19" x14ac:dyDescent="0.3">
      <c r="S21120" s="38"/>
    </row>
    <row r="21121" spans="19:19" x14ac:dyDescent="0.3">
      <c r="S21121" s="38"/>
    </row>
    <row r="21122" spans="19:19" x14ac:dyDescent="0.3">
      <c r="S21122" s="38"/>
    </row>
    <row r="21123" spans="19:19" x14ac:dyDescent="0.3">
      <c r="S21123" s="38"/>
    </row>
    <row r="21124" spans="19:19" x14ac:dyDescent="0.3">
      <c r="S21124" s="38"/>
    </row>
    <row r="21125" spans="19:19" x14ac:dyDescent="0.3">
      <c r="S21125" s="38"/>
    </row>
    <row r="21126" spans="19:19" x14ac:dyDescent="0.3">
      <c r="S21126" s="38"/>
    </row>
    <row r="21127" spans="19:19" x14ac:dyDescent="0.3">
      <c r="S21127" s="38"/>
    </row>
    <row r="21128" spans="19:19" x14ac:dyDescent="0.3">
      <c r="S21128" s="38"/>
    </row>
    <row r="21129" spans="19:19" x14ac:dyDescent="0.3">
      <c r="S21129" s="38"/>
    </row>
    <row r="21130" spans="19:19" x14ac:dyDescent="0.3">
      <c r="S21130" s="38"/>
    </row>
    <row r="21131" spans="19:19" x14ac:dyDescent="0.3">
      <c r="S21131" s="38"/>
    </row>
    <row r="21132" spans="19:19" x14ac:dyDescent="0.3">
      <c r="S21132" s="38"/>
    </row>
    <row r="21133" spans="19:19" x14ac:dyDescent="0.3">
      <c r="S21133" s="38"/>
    </row>
    <row r="21134" spans="19:19" x14ac:dyDescent="0.3">
      <c r="S21134" s="38"/>
    </row>
    <row r="21135" spans="19:19" x14ac:dyDescent="0.3">
      <c r="S21135" s="38"/>
    </row>
    <row r="21136" spans="19:19" x14ac:dyDescent="0.3">
      <c r="S21136" s="38"/>
    </row>
    <row r="21137" spans="19:19" x14ac:dyDescent="0.3">
      <c r="S21137" s="38"/>
    </row>
    <row r="21138" spans="19:19" x14ac:dyDescent="0.3">
      <c r="S21138" s="38"/>
    </row>
    <row r="21139" spans="19:19" x14ac:dyDescent="0.3">
      <c r="S21139" s="38"/>
    </row>
    <row r="21140" spans="19:19" x14ac:dyDescent="0.3">
      <c r="S21140" s="38"/>
    </row>
    <row r="21141" spans="19:19" x14ac:dyDescent="0.3">
      <c r="S21141" s="38"/>
    </row>
    <row r="21142" spans="19:19" x14ac:dyDescent="0.3">
      <c r="S21142" s="38"/>
    </row>
    <row r="21143" spans="19:19" x14ac:dyDescent="0.3">
      <c r="S21143" s="38"/>
    </row>
    <row r="21144" spans="19:19" x14ac:dyDescent="0.3">
      <c r="S21144" s="38"/>
    </row>
    <row r="21145" spans="19:19" x14ac:dyDescent="0.3">
      <c r="S21145" s="38"/>
    </row>
    <row r="21146" spans="19:19" x14ac:dyDescent="0.3">
      <c r="S21146" s="38"/>
    </row>
    <row r="21147" spans="19:19" x14ac:dyDescent="0.3">
      <c r="S21147" s="38"/>
    </row>
    <row r="21148" spans="19:19" x14ac:dyDescent="0.3">
      <c r="S21148" s="38"/>
    </row>
    <row r="21149" spans="19:19" x14ac:dyDescent="0.3">
      <c r="S21149" s="38"/>
    </row>
    <row r="21150" spans="19:19" x14ac:dyDescent="0.3">
      <c r="S21150" s="38"/>
    </row>
    <row r="21151" spans="19:19" x14ac:dyDescent="0.3">
      <c r="S21151" s="38"/>
    </row>
    <row r="21152" spans="19:19" x14ac:dyDescent="0.3">
      <c r="S21152" s="38"/>
    </row>
    <row r="21153" spans="19:19" x14ac:dyDescent="0.3">
      <c r="S21153" s="38"/>
    </row>
    <row r="21154" spans="19:19" x14ac:dyDescent="0.3">
      <c r="S21154" s="38"/>
    </row>
    <row r="21155" spans="19:19" x14ac:dyDescent="0.3">
      <c r="S21155" s="38"/>
    </row>
    <row r="21156" spans="19:19" x14ac:dyDescent="0.3">
      <c r="S21156" s="38"/>
    </row>
    <row r="21157" spans="19:19" x14ac:dyDescent="0.3">
      <c r="S21157" s="38"/>
    </row>
    <row r="21158" spans="19:19" x14ac:dyDescent="0.3">
      <c r="S21158" s="38"/>
    </row>
    <row r="21159" spans="19:19" x14ac:dyDescent="0.3">
      <c r="S21159" s="38"/>
    </row>
    <row r="21160" spans="19:19" x14ac:dyDescent="0.3">
      <c r="S21160" s="38"/>
    </row>
    <row r="21161" spans="19:19" x14ac:dyDescent="0.3">
      <c r="S21161" s="38"/>
    </row>
    <row r="21162" spans="19:19" x14ac:dyDescent="0.3">
      <c r="S21162" s="38"/>
    </row>
    <row r="21163" spans="19:19" x14ac:dyDescent="0.3">
      <c r="S21163" s="38"/>
    </row>
    <row r="21164" spans="19:19" x14ac:dyDescent="0.3">
      <c r="S21164" s="38"/>
    </row>
    <row r="21165" spans="19:19" x14ac:dyDescent="0.3">
      <c r="S21165" s="38"/>
    </row>
    <row r="21166" spans="19:19" x14ac:dyDescent="0.3">
      <c r="S21166" s="38"/>
    </row>
    <row r="21167" spans="19:19" x14ac:dyDescent="0.3">
      <c r="S21167" s="38"/>
    </row>
    <row r="21168" spans="19:19" x14ac:dyDescent="0.3">
      <c r="S21168" s="38"/>
    </row>
    <row r="21169" spans="19:19" x14ac:dyDescent="0.3">
      <c r="S21169" s="38"/>
    </row>
    <row r="21170" spans="19:19" x14ac:dyDescent="0.3">
      <c r="S21170" s="38"/>
    </row>
    <row r="21171" spans="19:19" x14ac:dyDescent="0.3">
      <c r="S21171" s="38"/>
    </row>
    <row r="21172" spans="19:19" x14ac:dyDescent="0.3">
      <c r="S21172" s="38"/>
    </row>
    <row r="21173" spans="19:19" x14ac:dyDescent="0.3">
      <c r="S21173" s="38"/>
    </row>
    <row r="21174" spans="19:19" x14ac:dyDescent="0.3">
      <c r="S21174" s="38"/>
    </row>
    <row r="21175" spans="19:19" x14ac:dyDescent="0.3">
      <c r="S21175" s="38"/>
    </row>
    <row r="21176" spans="19:19" x14ac:dyDescent="0.3">
      <c r="S21176" s="38"/>
    </row>
    <row r="21177" spans="19:19" x14ac:dyDescent="0.3">
      <c r="S21177" s="38"/>
    </row>
    <row r="21178" spans="19:19" x14ac:dyDescent="0.3">
      <c r="S21178" s="38"/>
    </row>
    <row r="21179" spans="19:19" x14ac:dyDescent="0.3">
      <c r="S21179" s="38"/>
    </row>
    <row r="21180" spans="19:19" x14ac:dyDescent="0.3">
      <c r="S21180" s="38"/>
    </row>
    <row r="21181" spans="19:19" x14ac:dyDescent="0.3">
      <c r="S21181" s="38"/>
    </row>
    <row r="21182" spans="19:19" x14ac:dyDescent="0.3">
      <c r="S21182" s="38"/>
    </row>
    <row r="21183" spans="19:19" x14ac:dyDescent="0.3">
      <c r="S21183" s="38"/>
    </row>
    <row r="21184" spans="19:19" x14ac:dyDescent="0.3">
      <c r="S21184" s="38"/>
    </row>
    <row r="21185" spans="19:19" x14ac:dyDescent="0.3">
      <c r="S21185" s="38"/>
    </row>
    <row r="21186" spans="19:19" x14ac:dyDescent="0.3">
      <c r="S21186" s="38"/>
    </row>
    <row r="21187" spans="19:19" x14ac:dyDescent="0.3">
      <c r="S21187" s="38"/>
    </row>
    <row r="21188" spans="19:19" x14ac:dyDescent="0.3">
      <c r="S21188" s="38"/>
    </row>
    <row r="21189" spans="19:19" x14ac:dyDescent="0.3">
      <c r="S21189" s="38"/>
    </row>
    <row r="21190" spans="19:19" x14ac:dyDescent="0.3">
      <c r="S21190" s="38"/>
    </row>
    <row r="21191" spans="19:19" x14ac:dyDescent="0.3">
      <c r="S21191" s="38"/>
    </row>
    <row r="21192" spans="19:19" x14ac:dyDescent="0.3">
      <c r="S21192" s="38"/>
    </row>
    <row r="21193" spans="19:19" x14ac:dyDescent="0.3">
      <c r="S21193" s="38"/>
    </row>
    <row r="21194" spans="19:19" x14ac:dyDescent="0.3">
      <c r="S21194" s="38"/>
    </row>
    <row r="21195" spans="19:19" x14ac:dyDescent="0.3">
      <c r="S21195" s="38"/>
    </row>
    <row r="21196" spans="19:19" x14ac:dyDescent="0.3">
      <c r="S21196" s="38"/>
    </row>
    <row r="21197" spans="19:19" x14ac:dyDescent="0.3">
      <c r="S21197" s="38"/>
    </row>
    <row r="21198" spans="19:19" x14ac:dyDescent="0.3">
      <c r="S21198" s="38"/>
    </row>
    <row r="21199" spans="19:19" x14ac:dyDescent="0.3">
      <c r="S21199" s="38"/>
    </row>
    <row r="21200" spans="19:19" x14ac:dyDescent="0.3">
      <c r="S21200" s="38"/>
    </row>
    <row r="21201" spans="19:19" x14ac:dyDescent="0.3">
      <c r="S21201" s="38"/>
    </row>
    <row r="21202" spans="19:19" x14ac:dyDescent="0.3">
      <c r="S21202" s="38"/>
    </row>
    <row r="21203" spans="19:19" x14ac:dyDescent="0.3">
      <c r="S21203" s="38"/>
    </row>
    <row r="21204" spans="19:19" x14ac:dyDescent="0.3">
      <c r="S21204" s="38"/>
    </row>
    <row r="21205" spans="19:19" x14ac:dyDescent="0.3">
      <c r="S21205" s="38"/>
    </row>
    <row r="21206" spans="19:19" x14ac:dyDescent="0.3">
      <c r="S21206" s="38"/>
    </row>
    <row r="21207" spans="19:19" x14ac:dyDescent="0.3">
      <c r="S21207" s="38"/>
    </row>
    <row r="21208" spans="19:19" x14ac:dyDescent="0.3">
      <c r="S21208" s="38"/>
    </row>
    <row r="21209" spans="19:19" x14ac:dyDescent="0.3">
      <c r="S21209" s="38"/>
    </row>
    <row r="21210" spans="19:19" x14ac:dyDescent="0.3">
      <c r="S21210" s="38"/>
    </row>
    <row r="21211" spans="19:19" x14ac:dyDescent="0.3">
      <c r="S21211" s="38"/>
    </row>
    <row r="21212" spans="19:19" x14ac:dyDescent="0.3">
      <c r="S21212" s="38"/>
    </row>
    <row r="21213" spans="19:19" x14ac:dyDescent="0.3">
      <c r="S21213" s="38"/>
    </row>
    <row r="21214" spans="19:19" x14ac:dyDescent="0.3">
      <c r="S21214" s="38"/>
    </row>
    <row r="21215" spans="19:19" x14ac:dyDescent="0.3">
      <c r="S21215" s="38"/>
    </row>
    <row r="21216" spans="19:19" x14ac:dyDescent="0.3">
      <c r="S21216" s="38"/>
    </row>
    <row r="21217" spans="19:19" x14ac:dyDescent="0.3">
      <c r="S21217" s="38"/>
    </row>
    <row r="21218" spans="19:19" x14ac:dyDescent="0.3">
      <c r="S21218" s="38"/>
    </row>
    <row r="21219" spans="19:19" x14ac:dyDescent="0.3">
      <c r="S21219" s="38"/>
    </row>
    <row r="21220" spans="19:19" x14ac:dyDescent="0.3">
      <c r="S21220" s="38"/>
    </row>
    <row r="21221" spans="19:19" x14ac:dyDescent="0.3">
      <c r="S21221" s="38"/>
    </row>
    <row r="21222" spans="19:19" x14ac:dyDescent="0.3">
      <c r="S21222" s="38"/>
    </row>
    <row r="21223" spans="19:19" x14ac:dyDescent="0.3">
      <c r="S21223" s="38"/>
    </row>
    <row r="21224" spans="19:19" x14ac:dyDescent="0.3">
      <c r="S21224" s="38"/>
    </row>
    <row r="21225" spans="19:19" x14ac:dyDescent="0.3">
      <c r="S21225" s="38"/>
    </row>
    <row r="21226" spans="19:19" x14ac:dyDescent="0.3">
      <c r="S21226" s="38"/>
    </row>
    <row r="21227" spans="19:19" x14ac:dyDescent="0.3">
      <c r="S21227" s="38"/>
    </row>
    <row r="21228" spans="19:19" x14ac:dyDescent="0.3">
      <c r="S21228" s="38"/>
    </row>
    <row r="21229" spans="19:19" x14ac:dyDescent="0.3">
      <c r="S21229" s="38"/>
    </row>
    <row r="21230" spans="19:19" x14ac:dyDescent="0.3">
      <c r="S21230" s="38"/>
    </row>
    <row r="21231" spans="19:19" x14ac:dyDescent="0.3">
      <c r="S21231" s="38"/>
    </row>
    <row r="21232" spans="19:19" x14ac:dyDescent="0.3">
      <c r="S21232" s="38"/>
    </row>
    <row r="21233" spans="19:19" x14ac:dyDescent="0.3">
      <c r="S21233" s="38"/>
    </row>
    <row r="21234" spans="19:19" x14ac:dyDescent="0.3">
      <c r="S21234" s="38"/>
    </row>
    <row r="21235" spans="19:19" x14ac:dyDescent="0.3">
      <c r="S21235" s="38"/>
    </row>
    <row r="21236" spans="19:19" x14ac:dyDescent="0.3">
      <c r="S21236" s="38"/>
    </row>
    <row r="21237" spans="19:19" x14ac:dyDescent="0.3">
      <c r="S21237" s="38"/>
    </row>
    <row r="21238" spans="19:19" x14ac:dyDescent="0.3">
      <c r="S21238" s="38"/>
    </row>
    <row r="21239" spans="19:19" x14ac:dyDescent="0.3">
      <c r="S21239" s="38"/>
    </row>
    <row r="21240" spans="19:19" x14ac:dyDescent="0.3">
      <c r="S21240" s="38"/>
    </row>
    <row r="21241" spans="19:19" x14ac:dyDescent="0.3">
      <c r="S21241" s="38"/>
    </row>
    <row r="21242" spans="19:19" x14ac:dyDescent="0.3">
      <c r="S21242" s="38"/>
    </row>
    <row r="21243" spans="19:19" x14ac:dyDescent="0.3">
      <c r="S21243" s="38"/>
    </row>
    <row r="21244" spans="19:19" x14ac:dyDescent="0.3">
      <c r="S21244" s="38"/>
    </row>
    <row r="21245" spans="19:19" x14ac:dyDescent="0.3">
      <c r="S21245" s="38"/>
    </row>
    <row r="21246" spans="19:19" x14ac:dyDescent="0.3">
      <c r="S21246" s="38"/>
    </row>
    <row r="21247" spans="19:19" x14ac:dyDescent="0.3">
      <c r="S21247" s="38"/>
    </row>
    <row r="21248" spans="19:19" x14ac:dyDescent="0.3">
      <c r="S21248" s="38"/>
    </row>
    <row r="21249" spans="19:19" x14ac:dyDescent="0.3">
      <c r="S21249" s="38"/>
    </row>
    <row r="21250" spans="19:19" x14ac:dyDescent="0.3">
      <c r="S21250" s="38"/>
    </row>
    <row r="21251" spans="19:19" x14ac:dyDescent="0.3">
      <c r="S21251" s="38"/>
    </row>
    <row r="21252" spans="19:19" x14ac:dyDescent="0.3">
      <c r="S21252" s="38"/>
    </row>
    <row r="21253" spans="19:19" x14ac:dyDescent="0.3">
      <c r="S21253" s="38"/>
    </row>
    <row r="21254" spans="19:19" x14ac:dyDescent="0.3">
      <c r="S21254" s="38"/>
    </row>
    <row r="21255" spans="19:19" x14ac:dyDescent="0.3">
      <c r="S21255" s="38"/>
    </row>
    <row r="21256" spans="19:19" x14ac:dyDescent="0.3">
      <c r="S21256" s="38"/>
    </row>
    <row r="21257" spans="19:19" x14ac:dyDescent="0.3">
      <c r="S21257" s="38"/>
    </row>
    <row r="21258" spans="19:19" x14ac:dyDescent="0.3">
      <c r="S21258" s="38"/>
    </row>
    <row r="21259" spans="19:19" x14ac:dyDescent="0.3">
      <c r="S21259" s="38"/>
    </row>
    <row r="21260" spans="19:19" x14ac:dyDescent="0.3">
      <c r="S21260" s="38"/>
    </row>
    <row r="21261" spans="19:19" x14ac:dyDescent="0.3">
      <c r="S21261" s="38"/>
    </row>
    <row r="21262" spans="19:19" x14ac:dyDescent="0.3">
      <c r="S21262" s="38"/>
    </row>
    <row r="21263" spans="19:19" x14ac:dyDescent="0.3">
      <c r="S21263" s="38"/>
    </row>
    <row r="21264" spans="19:19" x14ac:dyDescent="0.3">
      <c r="S21264" s="38"/>
    </row>
    <row r="21265" spans="19:19" x14ac:dyDescent="0.3">
      <c r="S21265" s="38"/>
    </row>
    <row r="21266" spans="19:19" x14ac:dyDescent="0.3">
      <c r="S21266" s="38"/>
    </row>
    <row r="21267" spans="19:19" x14ac:dyDescent="0.3">
      <c r="S21267" s="38"/>
    </row>
    <row r="21268" spans="19:19" x14ac:dyDescent="0.3">
      <c r="S21268" s="38"/>
    </row>
    <row r="21269" spans="19:19" x14ac:dyDescent="0.3">
      <c r="S21269" s="38"/>
    </row>
    <row r="21270" spans="19:19" x14ac:dyDescent="0.3">
      <c r="S21270" s="38"/>
    </row>
    <row r="21271" spans="19:19" x14ac:dyDescent="0.3">
      <c r="S21271" s="38"/>
    </row>
    <row r="21272" spans="19:19" x14ac:dyDescent="0.3">
      <c r="S21272" s="38"/>
    </row>
    <row r="21273" spans="19:19" x14ac:dyDescent="0.3">
      <c r="S21273" s="38"/>
    </row>
    <row r="21274" spans="19:19" x14ac:dyDescent="0.3">
      <c r="S21274" s="38"/>
    </row>
    <row r="21275" spans="19:19" x14ac:dyDescent="0.3">
      <c r="S21275" s="38"/>
    </row>
    <row r="21276" spans="19:19" x14ac:dyDescent="0.3">
      <c r="S21276" s="38"/>
    </row>
    <row r="21277" spans="19:19" x14ac:dyDescent="0.3">
      <c r="S21277" s="38"/>
    </row>
    <row r="21278" spans="19:19" x14ac:dyDescent="0.3">
      <c r="S21278" s="38"/>
    </row>
    <row r="21279" spans="19:19" x14ac:dyDescent="0.3">
      <c r="S21279" s="38"/>
    </row>
    <row r="21280" spans="19:19" x14ac:dyDescent="0.3">
      <c r="S21280" s="38"/>
    </row>
    <row r="21281" spans="19:19" x14ac:dyDescent="0.3">
      <c r="S21281" s="38"/>
    </row>
    <row r="21282" spans="19:19" x14ac:dyDescent="0.3">
      <c r="S21282" s="38"/>
    </row>
    <row r="21283" spans="19:19" x14ac:dyDescent="0.3">
      <c r="S21283" s="38"/>
    </row>
    <row r="21284" spans="19:19" x14ac:dyDescent="0.3">
      <c r="S21284" s="38"/>
    </row>
    <row r="21285" spans="19:19" x14ac:dyDescent="0.3">
      <c r="S21285" s="38"/>
    </row>
    <row r="21286" spans="19:19" x14ac:dyDescent="0.3">
      <c r="S21286" s="38"/>
    </row>
    <row r="21287" spans="19:19" x14ac:dyDescent="0.3">
      <c r="S21287" s="38"/>
    </row>
    <row r="21288" spans="19:19" x14ac:dyDescent="0.3">
      <c r="S21288" s="38"/>
    </row>
    <row r="21289" spans="19:19" x14ac:dyDescent="0.3">
      <c r="S21289" s="38"/>
    </row>
    <row r="21290" spans="19:19" x14ac:dyDescent="0.3">
      <c r="S21290" s="38"/>
    </row>
    <row r="21291" spans="19:19" x14ac:dyDescent="0.3">
      <c r="S21291" s="38"/>
    </row>
    <row r="21292" spans="19:19" x14ac:dyDescent="0.3">
      <c r="S21292" s="38"/>
    </row>
    <row r="21293" spans="19:19" x14ac:dyDescent="0.3">
      <c r="S21293" s="38"/>
    </row>
    <row r="21294" spans="19:19" x14ac:dyDescent="0.3">
      <c r="S21294" s="38"/>
    </row>
    <row r="21295" spans="19:19" x14ac:dyDescent="0.3">
      <c r="S21295" s="38"/>
    </row>
    <row r="21296" spans="19:19" x14ac:dyDescent="0.3">
      <c r="S21296" s="38"/>
    </row>
    <row r="21297" spans="19:19" x14ac:dyDescent="0.3">
      <c r="S21297" s="38"/>
    </row>
    <row r="21298" spans="19:19" x14ac:dyDescent="0.3">
      <c r="S21298" s="38"/>
    </row>
    <row r="21299" spans="19:19" x14ac:dyDescent="0.3">
      <c r="S21299" s="38"/>
    </row>
    <row r="21300" spans="19:19" x14ac:dyDescent="0.3">
      <c r="S21300" s="38"/>
    </row>
    <row r="21301" spans="19:19" x14ac:dyDescent="0.3">
      <c r="S21301" s="38"/>
    </row>
    <row r="21302" spans="19:19" x14ac:dyDescent="0.3">
      <c r="S21302" s="38"/>
    </row>
    <row r="21303" spans="19:19" x14ac:dyDescent="0.3">
      <c r="S21303" s="38"/>
    </row>
    <row r="21304" spans="19:19" x14ac:dyDescent="0.3">
      <c r="S21304" s="38"/>
    </row>
    <row r="21305" spans="19:19" x14ac:dyDescent="0.3">
      <c r="S21305" s="38"/>
    </row>
    <row r="21306" spans="19:19" x14ac:dyDescent="0.3">
      <c r="S21306" s="38"/>
    </row>
    <row r="21307" spans="19:19" x14ac:dyDescent="0.3">
      <c r="S21307" s="38"/>
    </row>
    <row r="21308" spans="19:19" x14ac:dyDescent="0.3">
      <c r="S21308" s="38"/>
    </row>
    <row r="21309" spans="19:19" x14ac:dyDescent="0.3">
      <c r="S21309" s="38"/>
    </row>
    <row r="21310" spans="19:19" x14ac:dyDescent="0.3">
      <c r="S21310" s="38"/>
    </row>
    <row r="21311" spans="19:19" x14ac:dyDescent="0.3">
      <c r="S21311" s="38"/>
    </row>
    <row r="21312" spans="19:19" x14ac:dyDescent="0.3">
      <c r="S21312" s="38"/>
    </row>
    <row r="21313" spans="19:19" x14ac:dyDescent="0.3">
      <c r="S21313" s="38"/>
    </row>
    <row r="21314" spans="19:19" x14ac:dyDescent="0.3">
      <c r="S21314" s="38"/>
    </row>
    <row r="21315" spans="19:19" x14ac:dyDescent="0.3">
      <c r="S21315" s="38"/>
    </row>
    <row r="21316" spans="19:19" x14ac:dyDescent="0.3">
      <c r="S21316" s="38"/>
    </row>
    <row r="21317" spans="19:19" x14ac:dyDescent="0.3">
      <c r="S21317" s="38"/>
    </row>
    <row r="21318" spans="19:19" x14ac:dyDescent="0.3">
      <c r="S21318" s="38"/>
    </row>
    <row r="21319" spans="19:19" x14ac:dyDescent="0.3">
      <c r="S21319" s="38"/>
    </row>
    <row r="21320" spans="19:19" x14ac:dyDescent="0.3">
      <c r="S21320" s="38"/>
    </row>
    <row r="21321" spans="19:19" x14ac:dyDescent="0.3">
      <c r="S21321" s="38"/>
    </row>
    <row r="21322" spans="19:19" x14ac:dyDescent="0.3">
      <c r="S21322" s="38"/>
    </row>
    <row r="21323" spans="19:19" x14ac:dyDescent="0.3">
      <c r="S21323" s="38"/>
    </row>
    <row r="21324" spans="19:19" x14ac:dyDescent="0.3">
      <c r="S21324" s="38"/>
    </row>
    <row r="21325" spans="19:19" x14ac:dyDescent="0.3">
      <c r="S21325" s="38"/>
    </row>
    <row r="21326" spans="19:19" x14ac:dyDescent="0.3">
      <c r="S21326" s="38"/>
    </row>
    <row r="21327" spans="19:19" x14ac:dyDescent="0.3">
      <c r="S21327" s="38"/>
    </row>
    <row r="21328" spans="19:19" x14ac:dyDescent="0.3">
      <c r="S21328" s="38"/>
    </row>
    <row r="21329" spans="19:19" x14ac:dyDescent="0.3">
      <c r="S21329" s="38"/>
    </row>
    <row r="21330" spans="19:19" x14ac:dyDescent="0.3">
      <c r="S21330" s="38"/>
    </row>
    <row r="21331" spans="19:19" x14ac:dyDescent="0.3">
      <c r="S21331" s="38"/>
    </row>
    <row r="21332" spans="19:19" x14ac:dyDescent="0.3">
      <c r="S21332" s="38"/>
    </row>
    <row r="21333" spans="19:19" x14ac:dyDescent="0.3">
      <c r="S21333" s="38"/>
    </row>
    <row r="21334" spans="19:19" x14ac:dyDescent="0.3">
      <c r="S21334" s="38"/>
    </row>
    <row r="21335" spans="19:19" x14ac:dyDescent="0.3">
      <c r="S21335" s="38"/>
    </row>
    <row r="21336" spans="19:19" x14ac:dyDescent="0.3">
      <c r="S21336" s="38"/>
    </row>
    <row r="21337" spans="19:19" x14ac:dyDescent="0.3">
      <c r="S21337" s="38"/>
    </row>
    <row r="21338" spans="19:19" x14ac:dyDescent="0.3">
      <c r="S21338" s="38"/>
    </row>
    <row r="21339" spans="19:19" x14ac:dyDescent="0.3">
      <c r="S21339" s="38"/>
    </row>
    <row r="21340" spans="19:19" x14ac:dyDescent="0.3">
      <c r="S21340" s="38"/>
    </row>
    <row r="21341" spans="19:19" x14ac:dyDescent="0.3">
      <c r="S21341" s="38"/>
    </row>
    <row r="21342" spans="19:19" x14ac:dyDescent="0.3">
      <c r="S21342" s="38"/>
    </row>
    <row r="21343" spans="19:19" x14ac:dyDescent="0.3">
      <c r="S21343" s="38"/>
    </row>
    <row r="21344" spans="19:19" x14ac:dyDescent="0.3">
      <c r="S21344" s="38"/>
    </row>
    <row r="21345" spans="19:19" x14ac:dyDescent="0.3">
      <c r="S21345" s="38"/>
    </row>
    <row r="21346" spans="19:19" x14ac:dyDescent="0.3">
      <c r="S21346" s="38"/>
    </row>
    <row r="21347" spans="19:19" x14ac:dyDescent="0.3">
      <c r="S21347" s="38"/>
    </row>
    <row r="21348" spans="19:19" x14ac:dyDescent="0.3">
      <c r="S21348" s="38"/>
    </row>
    <row r="21349" spans="19:19" x14ac:dyDescent="0.3">
      <c r="S21349" s="38"/>
    </row>
    <row r="21350" spans="19:19" x14ac:dyDescent="0.3">
      <c r="S21350" s="38"/>
    </row>
    <row r="21351" spans="19:19" x14ac:dyDescent="0.3">
      <c r="S21351" s="38"/>
    </row>
    <row r="21352" spans="19:19" x14ac:dyDescent="0.3">
      <c r="S21352" s="38"/>
    </row>
    <row r="21353" spans="19:19" x14ac:dyDescent="0.3">
      <c r="S21353" s="38"/>
    </row>
    <row r="21354" spans="19:19" x14ac:dyDescent="0.3">
      <c r="S21354" s="38"/>
    </row>
    <row r="21355" spans="19:19" x14ac:dyDescent="0.3">
      <c r="S21355" s="38"/>
    </row>
    <row r="21356" spans="19:19" x14ac:dyDescent="0.3">
      <c r="S21356" s="38"/>
    </row>
    <row r="21357" spans="19:19" x14ac:dyDescent="0.3">
      <c r="S21357" s="38"/>
    </row>
    <row r="21358" spans="19:19" x14ac:dyDescent="0.3">
      <c r="S21358" s="38"/>
    </row>
    <row r="21359" spans="19:19" x14ac:dyDescent="0.3">
      <c r="S21359" s="38"/>
    </row>
    <row r="21360" spans="19:19" x14ac:dyDescent="0.3">
      <c r="S21360" s="38"/>
    </row>
    <row r="21361" spans="19:19" x14ac:dyDescent="0.3">
      <c r="S21361" s="38"/>
    </row>
    <row r="21362" spans="19:19" x14ac:dyDescent="0.3">
      <c r="S21362" s="38"/>
    </row>
    <row r="21363" spans="19:19" x14ac:dyDescent="0.3">
      <c r="S21363" s="38"/>
    </row>
    <row r="21364" spans="19:19" x14ac:dyDescent="0.3">
      <c r="S21364" s="38"/>
    </row>
    <row r="21365" spans="19:19" x14ac:dyDescent="0.3">
      <c r="S21365" s="38"/>
    </row>
    <row r="21366" spans="19:19" x14ac:dyDescent="0.3">
      <c r="S21366" s="38"/>
    </row>
    <row r="21367" spans="19:19" x14ac:dyDescent="0.3">
      <c r="S21367" s="38"/>
    </row>
    <row r="21368" spans="19:19" x14ac:dyDescent="0.3">
      <c r="S21368" s="38"/>
    </row>
    <row r="21369" spans="19:19" x14ac:dyDescent="0.3">
      <c r="S21369" s="38"/>
    </row>
    <row r="21370" spans="19:19" x14ac:dyDescent="0.3">
      <c r="S21370" s="38"/>
    </row>
    <row r="21371" spans="19:19" x14ac:dyDescent="0.3">
      <c r="S21371" s="38"/>
    </row>
    <row r="21372" spans="19:19" x14ac:dyDescent="0.3">
      <c r="S21372" s="38"/>
    </row>
    <row r="21373" spans="19:19" x14ac:dyDescent="0.3">
      <c r="S21373" s="38"/>
    </row>
    <row r="21374" spans="19:19" x14ac:dyDescent="0.3">
      <c r="S21374" s="38"/>
    </row>
    <row r="21375" spans="19:19" x14ac:dyDescent="0.3">
      <c r="S21375" s="38"/>
    </row>
    <row r="21376" spans="19:19" x14ac:dyDescent="0.3">
      <c r="S21376" s="38"/>
    </row>
    <row r="21377" spans="19:19" x14ac:dyDescent="0.3">
      <c r="S21377" s="38"/>
    </row>
    <row r="21378" spans="19:19" x14ac:dyDescent="0.3">
      <c r="S21378" s="38"/>
    </row>
    <row r="21379" spans="19:19" x14ac:dyDescent="0.3">
      <c r="S21379" s="38"/>
    </row>
    <row r="21380" spans="19:19" x14ac:dyDescent="0.3">
      <c r="S21380" s="38"/>
    </row>
    <row r="21381" spans="19:19" x14ac:dyDescent="0.3">
      <c r="S21381" s="38"/>
    </row>
    <row r="21382" spans="19:19" x14ac:dyDescent="0.3">
      <c r="S21382" s="38"/>
    </row>
    <row r="21383" spans="19:19" x14ac:dyDescent="0.3">
      <c r="S21383" s="38"/>
    </row>
    <row r="21384" spans="19:19" x14ac:dyDescent="0.3">
      <c r="S21384" s="38"/>
    </row>
    <row r="21385" spans="19:19" x14ac:dyDescent="0.3">
      <c r="S21385" s="38"/>
    </row>
    <row r="21386" spans="19:19" x14ac:dyDescent="0.3">
      <c r="S21386" s="38"/>
    </row>
    <row r="21387" spans="19:19" x14ac:dyDescent="0.3">
      <c r="S21387" s="38"/>
    </row>
    <row r="21388" spans="19:19" x14ac:dyDescent="0.3">
      <c r="S21388" s="38"/>
    </row>
    <row r="21389" spans="19:19" x14ac:dyDescent="0.3">
      <c r="S21389" s="38"/>
    </row>
    <row r="21390" spans="19:19" x14ac:dyDescent="0.3">
      <c r="S21390" s="38"/>
    </row>
    <row r="21391" spans="19:19" x14ac:dyDescent="0.3">
      <c r="S21391" s="38"/>
    </row>
    <row r="21392" spans="19:19" x14ac:dyDescent="0.3">
      <c r="S21392" s="38"/>
    </row>
    <row r="21393" spans="19:19" x14ac:dyDescent="0.3">
      <c r="S21393" s="38"/>
    </row>
    <row r="21394" spans="19:19" x14ac:dyDescent="0.3">
      <c r="S21394" s="38"/>
    </row>
    <row r="21395" spans="19:19" x14ac:dyDescent="0.3">
      <c r="S21395" s="38"/>
    </row>
    <row r="21396" spans="19:19" x14ac:dyDescent="0.3">
      <c r="S21396" s="38"/>
    </row>
    <row r="21397" spans="19:19" x14ac:dyDescent="0.3">
      <c r="S21397" s="38"/>
    </row>
    <row r="21398" spans="19:19" x14ac:dyDescent="0.3">
      <c r="S21398" s="38"/>
    </row>
    <row r="21399" spans="19:19" x14ac:dyDescent="0.3">
      <c r="S21399" s="38"/>
    </row>
    <row r="21400" spans="19:19" x14ac:dyDescent="0.3">
      <c r="S21400" s="38"/>
    </row>
    <row r="21401" spans="19:19" x14ac:dyDescent="0.3">
      <c r="S21401" s="38"/>
    </row>
    <row r="21402" spans="19:19" x14ac:dyDescent="0.3">
      <c r="S21402" s="38"/>
    </row>
    <row r="21403" spans="19:19" x14ac:dyDescent="0.3">
      <c r="S21403" s="38"/>
    </row>
    <row r="21404" spans="19:19" x14ac:dyDescent="0.3">
      <c r="S21404" s="38"/>
    </row>
    <row r="21405" spans="19:19" x14ac:dyDescent="0.3">
      <c r="S21405" s="38"/>
    </row>
    <row r="21406" spans="19:19" x14ac:dyDescent="0.3">
      <c r="S21406" s="38"/>
    </row>
    <row r="21407" spans="19:19" x14ac:dyDescent="0.3">
      <c r="S21407" s="38"/>
    </row>
    <row r="21408" spans="19:19" x14ac:dyDescent="0.3">
      <c r="S21408" s="38"/>
    </row>
    <row r="21409" spans="19:19" x14ac:dyDescent="0.3">
      <c r="S21409" s="38"/>
    </row>
    <row r="21410" spans="19:19" x14ac:dyDescent="0.3">
      <c r="S21410" s="38"/>
    </row>
    <row r="21411" spans="19:19" x14ac:dyDescent="0.3">
      <c r="S21411" s="38"/>
    </row>
    <row r="21412" spans="19:19" x14ac:dyDescent="0.3">
      <c r="S21412" s="38"/>
    </row>
    <row r="21413" spans="19:19" x14ac:dyDescent="0.3">
      <c r="S21413" s="38"/>
    </row>
    <row r="21414" spans="19:19" x14ac:dyDescent="0.3">
      <c r="S21414" s="38"/>
    </row>
    <row r="21415" spans="19:19" x14ac:dyDescent="0.3">
      <c r="S21415" s="38"/>
    </row>
    <row r="21416" spans="19:19" x14ac:dyDescent="0.3">
      <c r="S21416" s="38"/>
    </row>
    <row r="21417" spans="19:19" x14ac:dyDescent="0.3">
      <c r="S21417" s="38"/>
    </row>
    <row r="21418" spans="19:19" x14ac:dyDescent="0.3">
      <c r="S21418" s="38"/>
    </row>
    <row r="21419" spans="19:19" x14ac:dyDescent="0.3">
      <c r="S21419" s="38"/>
    </row>
    <row r="21420" spans="19:19" x14ac:dyDescent="0.3">
      <c r="S21420" s="38"/>
    </row>
    <row r="21421" spans="19:19" x14ac:dyDescent="0.3">
      <c r="S21421" s="38"/>
    </row>
    <row r="21422" spans="19:19" x14ac:dyDescent="0.3">
      <c r="S21422" s="38"/>
    </row>
    <row r="21423" spans="19:19" x14ac:dyDescent="0.3">
      <c r="S21423" s="38"/>
    </row>
    <row r="21424" spans="19:19" x14ac:dyDescent="0.3">
      <c r="S21424" s="38"/>
    </row>
    <row r="21425" spans="19:19" x14ac:dyDescent="0.3">
      <c r="S21425" s="38"/>
    </row>
    <row r="21426" spans="19:19" x14ac:dyDescent="0.3">
      <c r="S21426" s="38"/>
    </row>
    <row r="21427" spans="19:19" x14ac:dyDescent="0.3">
      <c r="S21427" s="38"/>
    </row>
    <row r="21428" spans="19:19" x14ac:dyDescent="0.3">
      <c r="S21428" s="38"/>
    </row>
    <row r="21429" spans="19:19" x14ac:dyDescent="0.3">
      <c r="S21429" s="38"/>
    </row>
    <row r="21430" spans="19:19" x14ac:dyDescent="0.3">
      <c r="S21430" s="38"/>
    </row>
    <row r="21431" spans="19:19" x14ac:dyDescent="0.3">
      <c r="S21431" s="38"/>
    </row>
    <row r="21432" spans="19:19" x14ac:dyDescent="0.3">
      <c r="S21432" s="38"/>
    </row>
    <row r="21433" spans="19:19" x14ac:dyDescent="0.3">
      <c r="S21433" s="38"/>
    </row>
    <row r="21434" spans="19:19" x14ac:dyDescent="0.3">
      <c r="S21434" s="38"/>
    </row>
    <row r="21435" spans="19:19" x14ac:dyDescent="0.3">
      <c r="S21435" s="38"/>
    </row>
    <row r="21436" spans="19:19" x14ac:dyDescent="0.3">
      <c r="S21436" s="38"/>
    </row>
    <row r="21437" spans="19:19" x14ac:dyDescent="0.3">
      <c r="S21437" s="38"/>
    </row>
    <row r="21438" spans="19:19" x14ac:dyDescent="0.3">
      <c r="S21438" s="38"/>
    </row>
    <row r="21439" spans="19:19" x14ac:dyDescent="0.3">
      <c r="S21439" s="38"/>
    </row>
    <row r="21440" spans="19:19" x14ac:dyDescent="0.3">
      <c r="S21440" s="38"/>
    </row>
    <row r="21441" spans="19:19" x14ac:dyDescent="0.3">
      <c r="S21441" s="38"/>
    </row>
    <row r="21442" spans="19:19" x14ac:dyDescent="0.3">
      <c r="S21442" s="38"/>
    </row>
    <row r="21443" spans="19:19" x14ac:dyDescent="0.3">
      <c r="S21443" s="38"/>
    </row>
    <row r="21444" spans="19:19" x14ac:dyDescent="0.3">
      <c r="S21444" s="38"/>
    </row>
    <row r="21445" spans="19:19" x14ac:dyDescent="0.3">
      <c r="S21445" s="38"/>
    </row>
    <row r="21446" spans="19:19" x14ac:dyDescent="0.3">
      <c r="S21446" s="38"/>
    </row>
    <row r="21447" spans="19:19" x14ac:dyDescent="0.3">
      <c r="S21447" s="38"/>
    </row>
    <row r="21448" spans="19:19" x14ac:dyDescent="0.3">
      <c r="S21448" s="38"/>
    </row>
    <row r="21449" spans="19:19" x14ac:dyDescent="0.3">
      <c r="S21449" s="38"/>
    </row>
    <row r="21450" spans="19:19" x14ac:dyDescent="0.3">
      <c r="S21450" s="38"/>
    </row>
    <row r="21451" spans="19:19" x14ac:dyDescent="0.3">
      <c r="S21451" s="38"/>
    </row>
    <row r="21452" spans="19:19" x14ac:dyDescent="0.3">
      <c r="S21452" s="38"/>
    </row>
    <row r="21453" spans="19:19" x14ac:dyDescent="0.3">
      <c r="S21453" s="38"/>
    </row>
    <row r="21454" spans="19:19" x14ac:dyDescent="0.3">
      <c r="S21454" s="38"/>
    </row>
    <row r="21455" spans="19:19" x14ac:dyDescent="0.3">
      <c r="S21455" s="38"/>
    </row>
    <row r="21456" spans="19:19" x14ac:dyDescent="0.3">
      <c r="S21456" s="38"/>
    </row>
    <row r="21457" spans="19:19" x14ac:dyDescent="0.3">
      <c r="S21457" s="38"/>
    </row>
    <row r="21458" spans="19:19" x14ac:dyDescent="0.3">
      <c r="S21458" s="38"/>
    </row>
    <row r="21459" spans="19:19" x14ac:dyDescent="0.3">
      <c r="S21459" s="38"/>
    </row>
    <row r="21460" spans="19:19" x14ac:dyDescent="0.3">
      <c r="S21460" s="38"/>
    </row>
    <row r="21461" spans="19:19" x14ac:dyDescent="0.3">
      <c r="S21461" s="38"/>
    </row>
    <row r="21462" spans="19:19" x14ac:dyDescent="0.3">
      <c r="S21462" s="38"/>
    </row>
    <row r="21463" spans="19:19" x14ac:dyDescent="0.3">
      <c r="S21463" s="38"/>
    </row>
    <row r="21464" spans="19:19" x14ac:dyDescent="0.3">
      <c r="S21464" s="38"/>
    </row>
    <row r="21465" spans="19:19" x14ac:dyDescent="0.3">
      <c r="S21465" s="38"/>
    </row>
    <row r="21466" spans="19:19" x14ac:dyDescent="0.3">
      <c r="S21466" s="38"/>
    </row>
    <row r="21467" spans="19:19" x14ac:dyDescent="0.3">
      <c r="S21467" s="38"/>
    </row>
    <row r="21468" spans="19:19" x14ac:dyDescent="0.3">
      <c r="S21468" s="38"/>
    </row>
    <row r="21469" spans="19:19" x14ac:dyDescent="0.3">
      <c r="S21469" s="38"/>
    </row>
    <row r="21470" spans="19:19" x14ac:dyDescent="0.3">
      <c r="S21470" s="38"/>
    </row>
    <row r="21471" spans="19:19" x14ac:dyDescent="0.3">
      <c r="S21471" s="38"/>
    </row>
    <row r="21472" spans="19:19" x14ac:dyDescent="0.3">
      <c r="S21472" s="38"/>
    </row>
    <row r="21473" spans="19:19" x14ac:dyDescent="0.3">
      <c r="S21473" s="38"/>
    </row>
    <row r="21474" spans="19:19" x14ac:dyDescent="0.3">
      <c r="S21474" s="38"/>
    </row>
    <row r="21475" spans="19:19" x14ac:dyDescent="0.3">
      <c r="S21475" s="38"/>
    </row>
    <row r="21476" spans="19:19" x14ac:dyDescent="0.3">
      <c r="S21476" s="38"/>
    </row>
    <row r="21477" spans="19:19" x14ac:dyDescent="0.3">
      <c r="S21477" s="38"/>
    </row>
    <row r="21478" spans="19:19" x14ac:dyDescent="0.3">
      <c r="S21478" s="38"/>
    </row>
    <row r="21479" spans="19:19" x14ac:dyDescent="0.3">
      <c r="S21479" s="38"/>
    </row>
    <row r="21480" spans="19:19" x14ac:dyDescent="0.3">
      <c r="S21480" s="38"/>
    </row>
    <row r="21481" spans="19:19" x14ac:dyDescent="0.3">
      <c r="S21481" s="38"/>
    </row>
    <row r="21482" spans="19:19" x14ac:dyDescent="0.3">
      <c r="S21482" s="38"/>
    </row>
    <row r="21483" spans="19:19" x14ac:dyDescent="0.3">
      <c r="S21483" s="38"/>
    </row>
    <row r="21484" spans="19:19" x14ac:dyDescent="0.3">
      <c r="S21484" s="38"/>
    </row>
    <row r="21485" spans="19:19" x14ac:dyDescent="0.3">
      <c r="S21485" s="38"/>
    </row>
    <row r="21486" spans="19:19" x14ac:dyDescent="0.3">
      <c r="S21486" s="38"/>
    </row>
    <row r="21487" spans="19:19" x14ac:dyDescent="0.3">
      <c r="S21487" s="38"/>
    </row>
    <row r="21488" spans="19:19" x14ac:dyDescent="0.3">
      <c r="S21488" s="38"/>
    </row>
    <row r="21489" spans="19:19" x14ac:dyDescent="0.3">
      <c r="S21489" s="38"/>
    </row>
    <row r="21490" spans="19:19" x14ac:dyDescent="0.3">
      <c r="S21490" s="38"/>
    </row>
    <row r="21491" spans="19:19" x14ac:dyDescent="0.3">
      <c r="S21491" s="38"/>
    </row>
    <row r="21492" spans="19:19" x14ac:dyDescent="0.3">
      <c r="S21492" s="38"/>
    </row>
    <row r="21493" spans="19:19" x14ac:dyDescent="0.3">
      <c r="S21493" s="38"/>
    </row>
    <row r="21494" spans="19:19" x14ac:dyDescent="0.3">
      <c r="S21494" s="38"/>
    </row>
    <row r="21495" spans="19:19" x14ac:dyDescent="0.3">
      <c r="S21495" s="38"/>
    </row>
    <row r="21496" spans="19:19" x14ac:dyDescent="0.3">
      <c r="S21496" s="38"/>
    </row>
    <row r="21497" spans="19:19" x14ac:dyDescent="0.3">
      <c r="S21497" s="38"/>
    </row>
    <row r="21498" spans="19:19" x14ac:dyDescent="0.3">
      <c r="S21498" s="38"/>
    </row>
    <row r="21499" spans="19:19" x14ac:dyDescent="0.3">
      <c r="S21499" s="38"/>
    </row>
    <row r="21500" spans="19:19" x14ac:dyDescent="0.3">
      <c r="S21500" s="38"/>
    </row>
    <row r="21501" spans="19:19" x14ac:dyDescent="0.3">
      <c r="S21501" s="38"/>
    </row>
    <row r="21502" spans="19:19" x14ac:dyDescent="0.3">
      <c r="S21502" s="38"/>
    </row>
    <row r="21503" spans="19:19" x14ac:dyDescent="0.3">
      <c r="S21503" s="38"/>
    </row>
    <row r="21504" spans="19:19" x14ac:dyDescent="0.3">
      <c r="S21504" s="38"/>
    </row>
    <row r="21505" spans="19:19" x14ac:dyDescent="0.3">
      <c r="S21505" s="38"/>
    </row>
    <row r="21506" spans="19:19" x14ac:dyDescent="0.3">
      <c r="S21506" s="38"/>
    </row>
    <row r="21507" spans="19:19" x14ac:dyDescent="0.3">
      <c r="S21507" s="38"/>
    </row>
    <row r="21508" spans="19:19" x14ac:dyDescent="0.3">
      <c r="S21508" s="38"/>
    </row>
    <row r="21509" spans="19:19" x14ac:dyDescent="0.3">
      <c r="S21509" s="38"/>
    </row>
    <row r="21510" spans="19:19" x14ac:dyDescent="0.3">
      <c r="S21510" s="38"/>
    </row>
    <row r="21511" spans="19:19" x14ac:dyDescent="0.3">
      <c r="S21511" s="38"/>
    </row>
    <row r="21512" spans="19:19" x14ac:dyDescent="0.3">
      <c r="S21512" s="38"/>
    </row>
    <row r="21513" spans="19:19" x14ac:dyDescent="0.3">
      <c r="S21513" s="38"/>
    </row>
    <row r="21514" spans="19:19" x14ac:dyDescent="0.3">
      <c r="S21514" s="38"/>
    </row>
    <row r="21515" spans="19:19" x14ac:dyDescent="0.3">
      <c r="S21515" s="38"/>
    </row>
    <row r="21516" spans="19:19" x14ac:dyDescent="0.3">
      <c r="S21516" s="38"/>
    </row>
    <row r="21517" spans="19:19" x14ac:dyDescent="0.3">
      <c r="S21517" s="38"/>
    </row>
    <row r="21518" spans="19:19" x14ac:dyDescent="0.3">
      <c r="S21518" s="38"/>
    </row>
    <row r="21519" spans="19:19" x14ac:dyDescent="0.3">
      <c r="S21519" s="38"/>
    </row>
    <row r="21520" spans="19:19" x14ac:dyDescent="0.3">
      <c r="S21520" s="38"/>
    </row>
    <row r="21521" spans="19:19" x14ac:dyDescent="0.3">
      <c r="S21521" s="38"/>
    </row>
    <row r="21522" spans="19:19" x14ac:dyDescent="0.3">
      <c r="S21522" s="38"/>
    </row>
    <row r="21523" spans="19:19" x14ac:dyDescent="0.3">
      <c r="S21523" s="38"/>
    </row>
    <row r="21524" spans="19:19" x14ac:dyDescent="0.3">
      <c r="S21524" s="38"/>
    </row>
    <row r="21525" spans="19:19" x14ac:dyDescent="0.3">
      <c r="S21525" s="38"/>
    </row>
    <row r="21526" spans="19:19" x14ac:dyDescent="0.3">
      <c r="S21526" s="38"/>
    </row>
    <row r="21527" spans="19:19" x14ac:dyDescent="0.3">
      <c r="S21527" s="38"/>
    </row>
    <row r="21528" spans="19:19" x14ac:dyDescent="0.3">
      <c r="S21528" s="38"/>
    </row>
    <row r="21529" spans="19:19" x14ac:dyDescent="0.3">
      <c r="S21529" s="38"/>
    </row>
    <row r="21530" spans="19:19" x14ac:dyDescent="0.3">
      <c r="S21530" s="38"/>
    </row>
    <row r="21531" spans="19:19" x14ac:dyDescent="0.3">
      <c r="S21531" s="38"/>
    </row>
    <row r="21532" spans="19:19" x14ac:dyDescent="0.3">
      <c r="S21532" s="38"/>
    </row>
    <row r="21533" spans="19:19" x14ac:dyDescent="0.3">
      <c r="S21533" s="38"/>
    </row>
    <row r="21534" spans="19:19" x14ac:dyDescent="0.3">
      <c r="S21534" s="38"/>
    </row>
    <row r="21535" spans="19:19" x14ac:dyDescent="0.3">
      <c r="S21535" s="38"/>
    </row>
    <row r="21536" spans="19:19" x14ac:dyDescent="0.3">
      <c r="S21536" s="38"/>
    </row>
    <row r="21537" spans="19:19" x14ac:dyDescent="0.3">
      <c r="S21537" s="38"/>
    </row>
    <row r="21538" spans="19:19" x14ac:dyDescent="0.3">
      <c r="S21538" s="38"/>
    </row>
    <row r="21539" spans="19:19" x14ac:dyDescent="0.3">
      <c r="S21539" s="38"/>
    </row>
    <row r="21540" spans="19:19" x14ac:dyDescent="0.3">
      <c r="S21540" s="38"/>
    </row>
    <row r="21541" spans="19:19" x14ac:dyDescent="0.3">
      <c r="S21541" s="38"/>
    </row>
    <row r="21542" spans="19:19" x14ac:dyDescent="0.3">
      <c r="S21542" s="38"/>
    </row>
    <row r="21543" spans="19:19" x14ac:dyDescent="0.3">
      <c r="S21543" s="38"/>
    </row>
    <row r="21544" spans="19:19" x14ac:dyDescent="0.3">
      <c r="S21544" s="38"/>
    </row>
    <row r="21545" spans="19:19" x14ac:dyDescent="0.3">
      <c r="S21545" s="38"/>
    </row>
    <row r="21546" spans="19:19" x14ac:dyDescent="0.3">
      <c r="S21546" s="38"/>
    </row>
    <row r="21547" spans="19:19" x14ac:dyDescent="0.3">
      <c r="S21547" s="38"/>
    </row>
    <row r="21548" spans="19:19" x14ac:dyDescent="0.3">
      <c r="S21548" s="38"/>
    </row>
    <row r="21549" spans="19:19" x14ac:dyDescent="0.3">
      <c r="S21549" s="38"/>
    </row>
    <row r="21550" spans="19:19" x14ac:dyDescent="0.3">
      <c r="S21550" s="38"/>
    </row>
    <row r="21551" spans="19:19" x14ac:dyDescent="0.3">
      <c r="S21551" s="38"/>
    </row>
    <row r="21552" spans="19:19" x14ac:dyDescent="0.3">
      <c r="S21552" s="38"/>
    </row>
    <row r="21553" spans="19:19" x14ac:dyDescent="0.3">
      <c r="S21553" s="38"/>
    </row>
    <row r="21554" spans="19:19" x14ac:dyDescent="0.3">
      <c r="S21554" s="38"/>
    </row>
    <row r="21555" spans="19:19" x14ac:dyDescent="0.3">
      <c r="S21555" s="38"/>
    </row>
    <row r="21556" spans="19:19" x14ac:dyDescent="0.3">
      <c r="S21556" s="38"/>
    </row>
    <row r="21557" spans="19:19" x14ac:dyDescent="0.3">
      <c r="S21557" s="38"/>
    </row>
    <row r="21558" spans="19:19" x14ac:dyDescent="0.3">
      <c r="S21558" s="38"/>
    </row>
    <row r="21559" spans="19:19" x14ac:dyDescent="0.3">
      <c r="S21559" s="38"/>
    </row>
    <row r="21560" spans="19:19" x14ac:dyDescent="0.3">
      <c r="S21560" s="38"/>
    </row>
    <row r="21561" spans="19:19" x14ac:dyDescent="0.3">
      <c r="S21561" s="38"/>
    </row>
    <row r="21562" spans="19:19" x14ac:dyDescent="0.3">
      <c r="S21562" s="38"/>
    </row>
    <row r="21563" spans="19:19" x14ac:dyDescent="0.3">
      <c r="S21563" s="38"/>
    </row>
    <row r="21564" spans="19:19" x14ac:dyDescent="0.3">
      <c r="S21564" s="38"/>
    </row>
    <row r="21565" spans="19:19" x14ac:dyDescent="0.3">
      <c r="S21565" s="38"/>
    </row>
    <row r="21566" spans="19:19" x14ac:dyDescent="0.3">
      <c r="S21566" s="38"/>
    </row>
    <row r="21567" spans="19:19" x14ac:dyDescent="0.3">
      <c r="S21567" s="38"/>
    </row>
    <row r="21568" spans="19:19" x14ac:dyDescent="0.3">
      <c r="S21568" s="38"/>
    </row>
    <row r="21569" spans="19:19" x14ac:dyDescent="0.3">
      <c r="S21569" s="38"/>
    </row>
    <row r="21570" spans="19:19" x14ac:dyDescent="0.3">
      <c r="S21570" s="38"/>
    </row>
    <row r="21571" spans="19:19" x14ac:dyDescent="0.3">
      <c r="S21571" s="38"/>
    </row>
    <row r="21572" spans="19:19" x14ac:dyDescent="0.3">
      <c r="S21572" s="38"/>
    </row>
    <row r="21573" spans="19:19" x14ac:dyDescent="0.3">
      <c r="S21573" s="38"/>
    </row>
    <row r="21574" spans="19:19" x14ac:dyDescent="0.3">
      <c r="S21574" s="38"/>
    </row>
    <row r="21575" spans="19:19" x14ac:dyDescent="0.3">
      <c r="S21575" s="38"/>
    </row>
    <row r="21576" spans="19:19" x14ac:dyDescent="0.3">
      <c r="S21576" s="38"/>
    </row>
    <row r="21577" spans="19:19" x14ac:dyDescent="0.3">
      <c r="S21577" s="38"/>
    </row>
    <row r="21578" spans="19:19" x14ac:dyDescent="0.3">
      <c r="S21578" s="38"/>
    </row>
    <row r="21579" spans="19:19" x14ac:dyDescent="0.3">
      <c r="S21579" s="38"/>
    </row>
    <row r="21580" spans="19:19" x14ac:dyDescent="0.3">
      <c r="S21580" s="38"/>
    </row>
    <row r="21581" spans="19:19" x14ac:dyDescent="0.3">
      <c r="S21581" s="38"/>
    </row>
    <row r="21582" spans="19:19" x14ac:dyDescent="0.3">
      <c r="S21582" s="38"/>
    </row>
    <row r="21583" spans="19:19" x14ac:dyDescent="0.3">
      <c r="S21583" s="38"/>
    </row>
    <row r="21584" spans="19:19" x14ac:dyDescent="0.3">
      <c r="S21584" s="38"/>
    </row>
    <row r="21585" spans="19:19" x14ac:dyDescent="0.3">
      <c r="S21585" s="38"/>
    </row>
    <row r="21586" spans="19:19" x14ac:dyDescent="0.3">
      <c r="S21586" s="38"/>
    </row>
    <row r="21587" spans="19:19" x14ac:dyDescent="0.3">
      <c r="S21587" s="38"/>
    </row>
    <row r="21588" spans="19:19" x14ac:dyDescent="0.3">
      <c r="S21588" s="38"/>
    </row>
    <row r="21589" spans="19:19" x14ac:dyDescent="0.3">
      <c r="S21589" s="38"/>
    </row>
    <row r="21590" spans="19:19" x14ac:dyDescent="0.3">
      <c r="S21590" s="38"/>
    </row>
    <row r="21591" spans="19:19" x14ac:dyDescent="0.3">
      <c r="S21591" s="38"/>
    </row>
    <row r="21592" spans="19:19" x14ac:dyDescent="0.3">
      <c r="S21592" s="38"/>
    </row>
    <row r="21593" spans="19:19" x14ac:dyDescent="0.3">
      <c r="S21593" s="38"/>
    </row>
    <row r="21594" spans="19:19" x14ac:dyDescent="0.3">
      <c r="S21594" s="38"/>
    </row>
    <row r="21595" spans="19:19" x14ac:dyDescent="0.3">
      <c r="S21595" s="38"/>
    </row>
    <row r="21596" spans="19:19" x14ac:dyDescent="0.3">
      <c r="S21596" s="38"/>
    </row>
    <row r="21597" spans="19:19" x14ac:dyDescent="0.3">
      <c r="S21597" s="38"/>
    </row>
    <row r="21598" spans="19:19" x14ac:dyDescent="0.3">
      <c r="S21598" s="38"/>
    </row>
    <row r="21599" spans="19:19" x14ac:dyDescent="0.3">
      <c r="S21599" s="38"/>
    </row>
    <row r="21600" spans="19:19" x14ac:dyDescent="0.3">
      <c r="S21600" s="38"/>
    </row>
    <row r="21601" spans="19:19" x14ac:dyDescent="0.3">
      <c r="S21601" s="38"/>
    </row>
    <row r="21602" spans="19:19" x14ac:dyDescent="0.3">
      <c r="S21602" s="38"/>
    </row>
    <row r="21603" spans="19:19" x14ac:dyDescent="0.3">
      <c r="S21603" s="38"/>
    </row>
    <row r="21604" spans="19:19" x14ac:dyDescent="0.3">
      <c r="S21604" s="38"/>
    </row>
    <row r="21605" spans="19:19" x14ac:dyDescent="0.3">
      <c r="S21605" s="38"/>
    </row>
    <row r="21606" spans="19:19" x14ac:dyDescent="0.3">
      <c r="S21606" s="38"/>
    </row>
    <row r="21607" spans="19:19" x14ac:dyDescent="0.3">
      <c r="S21607" s="38"/>
    </row>
    <row r="21608" spans="19:19" x14ac:dyDescent="0.3">
      <c r="S21608" s="38"/>
    </row>
    <row r="21609" spans="19:19" x14ac:dyDescent="0.3">
      <c r="S21609" s="38"/>
    </row>
    <row r="21610" spans="19:19" x14ac:dyDescent="0.3">
      <c r="S21610" s="38"/>
    </row>
    <row r="21611" spans="19:19" x14ac:dyDescent="0.3">
      <c r="S21611" s="38"/>
    </row>
    <row r="21612" spans="19:19" x14ac:dyDescent="0.3">
      <c r="S21612" s="38"/>
    </row>
    <row r="21613" spans="19:19" x14ac:dyDescent="0.3">
      <c r="S21613" s="38"/>
    </row>
    <row r="21614" spans="19:19" x14ac:dyDescent="0.3">
      <c r="S21614" s="38"/>
    </row>
    <row r="21615" spans="19:19" x14ac:dyDescent="0.3">
      <c r="S21615" s="38"/>
    </row>
    <row r="21616" spans="19:19" x14ac:dyDescent="0.3">
      <c r="S21616" s="38"/>
    </row>
    <row r="21617" spans="19:19" x14ac:dyDescent="0.3">
      <c r="S21617" s="38"/>
    </row>
    <row r="21618" spans="19:19" x14ac:dyDescent="0.3">
      <c r="S21618" s="38"/>
    </row>
    <row r="21619" spans="19:19" x14ac:dyDescent="0.3">
      <c r="S21619" s="38"/>
    </row>
    <row r="21620" spans="19:19" x14ac:dyDescent="0.3">
      <c r="S21620" s="38"/>
    </row>
    <row r="21621" spans="19:19" x14ac:dyDescent="0.3">
      <c r="S21621" s="38"/>
    </row>
    <row r="21622" spans="19:19" x14ac:dyDescent="0.3">
      <c r="S21622" s="38"/>
    </row>
    <row r="21623" spans="19:19" x14ac:dyDescent="0.3">
      <c r="S21623" s="38"/>
    </row>
    <row r="21624" spans="19:19" x14ac:dyDescent="0.3">
      <c r="S21624" s="38"/>
    </row>
    <row r="21625" spans="19:19" x14ac:dyDescent="0.3">
      <c r="S21625" s="38"/>
    </row>
    <row r="21626" spans="19:19" x14ac:dyDescent="0.3">
      <c r="S21626" s="38"/>
    </row>
    <row r="21627" spans="19:19" x14ac:dyDescent="0.3">
      <c r="S21627" s="38"/>
    </row>
    <row r="21628" spans="19:19" x14ac:dyDescent="0.3">
      <c r="S21628" s="38"/>
    </row>
    <row r="21629" spans="19:19" x14ac:dyDescent="0.3">
      <c r="S21629" s="38"/>
    </row>
    <row r="21630" spans="19:19" x14ac:dyDescent="0.3">
      <c r="S21630" s="38"/>
    </row>
    <row r="21631" spans="19:19" x14ac:dyDescent="0.3">
      <c r="S21631" s="38"/>
    </row>
    <row r="21632" spans="19:19" x14ac:dyDescent="0.3">
      <c r="S21632" s="38"/>
    </row>
    <row r="21633" spans="19:19" x14ac:dyDescent="0.3">
      <c r="S21633" s="38"/>
    </row>
    <row r="21634" spans="19:19" x14ac:dyDescent="0.3">
      <c r="S21634" s="38"/>
    </row>
    <row r="21635" spans="19:19" x14ac:dyDescent="0.3">
      <c r="S21635" s="38"/>
    </row>
    <row r="21636" spans="19:19" x14ac:dyDescent="0.3">
      <c r="S21636" s="38"/>
    </row>
    <row r="21637" spans="19:19" x14ac:dyDescent="0.3">
      <c r="S21637" s="38"/>
    </row>
    <row r="21638" spans="19:19" x14ac:dyDescent="0.3">
      <c r="S21638" s="38"/>
    </row>
    <row r="21639" spans="19:19" x14ac:dyDescent="0.3">
      <c r="S21639" s="38"/>
    </row>
    <row r="21640" spans="19:19" x14ac:dyDescent="0.3">
      <c r="S21640" s="38"/>
    </row>
    <row r="21641" spans="19:19" x14ac:dyDescent="0.3">
      <c r="S21641" s="38"/>
    </row>
    <row r="21642" spans="19:19" x14ac:dyDescent="0.3">
      <c r="S21642" s="38"/>
    </row>
    <row r="21643" spans="19:19" x14ac:dyDescent="0.3">
      <c r="S21643" s="38"/>
    </row>
    <row r="21644" spans="19:19" x14ac:dyDescent="0.3">
      <c r="S21644" s="38"/>
    </row>
    <row r="21645" spans="19:19" x14ac:dyDescent="0.3">
      <c r="S21645" s="38"/>
    </row>
    <row r="21646" spans="19:19" x14ac:dyDescent="0.3">
      <c r="S21646" s="38"/>
    </row>
    <row r="21647" spans="19:19" x14ac:dyDescent="0.3">
      <c r="S21647" s="38"/>
    </row>
    <row r="21648" spans="19:19" x14ac:dyDescent="0.3">
      <c r="S21648" s="38"/>
    </row>
    <row r="21649" spans="19:19" x14ac:dyDescent="0.3">
      <c r="S21649" s="38"/>
    </row>
    <row r="21650" spans="19:19" x14ac:dyDescent="0.3">
      <c r="S21650" s="38"/>
    </row>
    <row r="21651" spans="19:19" x14ac:dyDescent="0.3">
      <c r="S21651" s="38"/>
    </row>
    <row r="21652" spans="19:19" x14ac:dyDescent="0.3">
      <c r="S21652" s="38"/>
    </row>
    <row r="21653" spans="19:19" x14ac:dyDescent="0.3">
      <c r="S21653" s="38"/>
    </row>
    <row r="21654" spans="19:19" x14ac:dyDescent="0.3">
      <c r="S21654" s="38"/>
    </row>
    <row r="21655" spans="19:19" x14ac:dyDescent="0.3">
      <c r="S21655" s="38"/>
    </row>
    <row r="21656" spans="19:19" x14ac:dyDescent="0.3">
      <c r="S21656" s="38"/>
    </row>
    <row r="21657" spans="19:19" x14ac:dyDescent="0.3">
      <c r="S21657" s="38"/>
    </row>
    <row r="21658" spans="19:19" x14ac:dyDescent="0.3">
      <c r="S21658" s="38"/>
    </row>
    <row r="21659" spans="19:19" x14ac:dyDescent="0.3">
      <c r="S21659" s="38"/>
    </row>
    <row r="21660" spans="19:19" x14ac:dyDescent="0.3">
      <c r="S21660" s="38"/>
    </row>
    <row r="21661" spans="19:19" x14ac:dyDescent="0.3">
      <c r="S21661" s="38"/>
    </row>
    <row r="21662" spans="19:19" x14ac:dyDescent="0.3">
      <c r="S21662" s="38"/>
    </row>
    <row r="21663" spans="19:19" x14ac:dyDescent="0.3">
      <c r="S21663" s="38"/>
    </row>
    <row r="21664" spans="19:19" x14ac:dyDescent="0.3">
      <c r="S21664" s="38"/>
    </row>
    <row r="21665" spans="19:19" x14ac:dyDescent="0.3">
      <c r="S21665" s="38"/>
    </row>
    <row r="21666" spans="19:19" x14ac:dyDescent="0.3">
      <c r="S21666" s="38"/>
    </row>
    <row r="21667" spans="19:19" x14ac:dyDescent="0.3">
      <c r="S21667" s="38"/>
    </row>
    <row r="21668" spans="19:19" x14ac:dyDescent="0.3">
      <c r="S21668" s="38"/>
    </row>
    <row r="21669" spans="19:19" x14ac:dyDescent="0.3">
      <c r="S21669" s="38"/>
    </row>
    <row r="21670" spans="19:19" x14ac:dyDescent="0.3">
      <c r="S21670" s="38"/>
    </row>
    <row r="21671" spans="19:19" x14ac:dyDescent="0.3">
      <c r="S21671" s="38"/>
    </row>
    <row r="21672" spans="19:19" x14ac:dyDescent="0.3">
      <c r="S21672" s="38"/>
    </row>
    <row r="21673" spans="19:19" x14ac:dyDescent="0.3">
      <c r="S21673" s="38"/>
    </row>
    <row r="21674" spans="19:19" x14ac:dyDescent="0.3">
      <c r="S21674" s="38"/>
    </row>
    <row r="21675" spans="19:19" x14ac:dyDescent="0.3">
      <c r="S21675" s="38"/>
    </row>
    <row r="21676" spans="19:19" x14ac:dyDescent="0.3">
      <c r="S21676" s="38"/>
    </row>
    <row r="21677" spans="19:19" x14ac:dyDescent="0.3">
      <c r="S21677" s="38"/>
    </row>
    <row r="21678" spans="19:19" x14ac:dyDescent="0.3">
      <c r="S21678" s="38"/>
    </row>
    <row r="21679" spans="19:19" x14ac:dyDescent="0.3">
      <c r="S21679" s="38"/>
    </row>
    <row r="21680" spans="19:19" x14ac:dyDescent="0.3">
      <c r="S21680" s="38"/>
    </row>
    <row r="21681" spans="19:19" x14ac:dyDescent="0.3">
      <c r="S21681" s="38"/>
    </row>
    <row r="21682" spans="19:19" x14ac:dyDescent="0.3">
      <c r="S21682" s="38"/>
    </row>
    <row r="21683" spans="19:19" x14ac:dyDescent="0.3">
      <c r="S21683" s="38"/>
    </row>
    <row r="21684" spans="19:19" x14ac:dyDescent="0.3">
      <c r="S21684" s="38"/>
    </row>
    <row r="21685" spans="19:19" x14ac:dyDescent="0.3">
      <c r="S21685" s="38"/>
    </row>
    <row r="21686" spans="19:19" x14ac:dyDescent="0.3">
      <c r="S21686" s="38"/>
    </row>
    <row r="21687" spans="19:19" x14ac:dyDescent="0.3">
      <c r="S21687" s="38"/>
    </row>
    <row r="21688" spans="19:19" x14ac:dyDescent="0.3">
      <c r="S21688" s="38"/>
    </row>
    <row r="21689" spans="19:19" x14ac:dyDescent="0.3">
      <c r="S21689" s="38"/>
    </row>
    <row r="21690" spans="19:19" x14ac:dyDescent="0.3">
      <c r="S21690" s="38"/>
    </row>
    <row r="21691" spans="19:19" x14ac:dyDescent="0.3">
      <c r="S21691" s="38"/>
    </row>
    <row r="21692" spans="19:19" x14ac:dyDescent="0.3">
      <c r="S21692" s="38"/>
    </row>
    <row r="21693" spans="19:19" x14ac:dyDescent="0.3">
      <c r="S21693" s="38"/>
    </row>
    <row r="21694" spans="19:19" x14ac:dyDescent="0.3">
      <c r="S21694" s="38"/>
    </row>
    <row r="21695" spans="19:19" x14ac:dyDescent="0.3">
      <c r="S21695" s="38"/>
    </row>
    <row r="21696" spans="19:19" x14ac:dyDescent="0.3">
      <c r="S21696" s="38"/>
    </row>
    <row r="21697" spans="19:19" x14ac:dyDescent="0.3">
      <c r="S21697" s="38"/>
    </row>
    <row r="21698" spans="19:19" x14ac:dyDescent="0.3">
      <c r="S21698" s="38"/>
    </row>
    <row r="21699" spans="19:19" x14ac:dyDescent="0.3">
      <c r="S21699" s="38"/>
    </row>
    <row r="21700" spans="19:19" x14ac:dyDescent="0.3">
      <c r="S21700" s="38"/>
    </row>
    <row r="21701" spans="19:19" x14ac:dyDescent="0.3">
      <c r="S21701" s="38"/>
    </row>
    <row r="21702" spans="19:19" x14ac:dyDescent="0.3">
      <c r="S21702" s="38"/>
    </row>
    <row r="21703" spans="19:19" x14ac:dyDescent="0.3">
      <c r="S21703" s="38"/>
    </row>
    <row r="21704" spans="19:19" x14ac:dyDescent="0.3">
      <c r="S21704" s="38"/>
    </row>
    <row r="21705" spans="19:19" x14ac:dyDescent="0.3">
      <c r="S21705" s="38"/>
    </row>
    <row r="21706" spans="19:19" x14ac:dyDescent="0.3">
      <c r="S21706" s="38"/>
    </row>
    <row r="21707" spans="19:19" x14ac:dyDescent="0.3">
      <c r="S21707" s="38"/>
    </row>
    <row r="21708" spans="19:19" x14ac:dyDescent="0.3">
      <c r="S21708" s="38"/>
    </row>
    <row r="21709" spans="19:19" x14ac:dyDescent="0.3">
      <c r="S21709" s="38"/>
    </row>
    <row r="21710" spans="19:19" x14ac:dyDescent="0.3">
      <c r="S21710" s="38"/>
    </row>
    <row r="21711" spans="19:19" x14ac:dyDescent="0.3">
      <c r="S21711" s="38"/>
    </row>
    <row r="21712" spans="19:19" x14ac:dyDescent="0.3">
      <c r="S21712" s="38"/>
    </row>
    <row r="21713" spans="19:19" x14ac:dyDescent="0.3">
      <c r="S21713" s="38"/>
    </row>
    <row r="21714" spans="19:19" x14ac:dyDescent="0.3">
      <c r="S21714" s="38"/>
    </row>
    <row r="21715" spans="19:19" x14ac:dyDescent="0.3">
      <c r="S21715" s="38"/>
    </row>
    <row r="21716" spans="19:19" x14ac:dyDescent="0.3">
      <c r="S21716" s="38"/>
    </row>
    <row r="21717" spans="19:19" x14ac:dyDescent="0.3">
      <c r="S21717" s="38"/>
    </row>
    <row r="21718" spans="19:19" x14ac:dyDescent="0.3">
      <c r="S21718" s="38"/>
    </row>
    <row r="21719" spans="19:19" x14ac:dyDescent="0.3">
      <c r="S21719" s="38"/>
    </row>
    <row r="21720" spans="19:19" x14ac:dyDescent="0.3">
      <c r="S21720" s="38"/>
    </row>
    <row r="21721" spans="19:19" x14ac:dyDescent="0.3">
      <c r="S21721" s="38"/>
    </row>
    <row r="21722" spans="19:19" x14ac:dyDescent="0.3">
      <c r="S21722" s="38"/>
    </row>
    <row r="21723" spans="19:19" x14ac:dyDescent="0.3">
      <c r="S21723" s="38"/>
    </row>
    <row r="21724" spans="19:19" x14ac:dyDescent="0.3">
      <c r="S21724" s="38"/>
    </row>
    <row r="21725" spans="19:19" x14ac:dyDescent="0.3">
      <c r="S21725" s="38"/>
    </row>
    <row r="21726" spans="19:19" x14ac:dyDescent="0.3">
      <c r="S21726" s="38"/>
    </row>
    <row r="21727" spans="19:19" x14ac:dyDescent="0.3">
      <c r="S21727" s="38"/>
    </row>
    <row r="21728" spans="19:19" x14ac:dyDescent="0.3">
      <c r="S21728" s="38"/>
    </row>
    <row r="21729" spans="19:19" x14ac:dyDescent="0.3">
      <c r="S21729" s="38"/>
    </row>
    <row r="21730" spans="19:19" x14ac:dyDescent="0.3">
      <c r="S21730" s="38"/>
    </row>
    <row r="21731" spans="19:19" x14ac:dyDescent="0.3">
      <c r="S21731" s="38"/>
    </row>
    <row r="21732" spans="19:19" x14ac:dyDescent="0.3">
      <c r="S21732" s="38"/>
    </row>
    <row r="21733" spans="19:19" x14ac:dyDescent="0.3">
      <c r="S21733" s="38"/>
    </row>
    <row r="21734" spans="19:19" x14ac:dyDescent="0.3">
      <c r="S21734" s="38"/>
    </row>
    <row r="21735" spans="19:19" x14ac:dyDescent="0.3">
      <c r="S21735" s="38"/>
    </row>
    <row r="21736" spans="19:19" x14ac:dyDescent="0.3">
      <c r="S21736" s="38"/>
    </row>
    <row r="21737" spans="19:19" x14ac:dyDescent="0.3">
      <c r="S21737" s="38"/>
    </row>
    <row r="21738" spans="19:19" x14ac:dyDescent="0.3">
      <c r="S21738" s="38"/>
    </row>
    <row r="21739" spans="19:19" x14ac:dyDescent="0.3">
      <c r="S21739" s="38"/>
    </row>
    <row r="21740" spans="19:19" x14ac:dyDescent="0.3">
      <c r="S21740" s="38"/>
    </row>
    <row r="21741" spans="19:19" x14ac:dyDescent="0.3">
      <c r="S21741" s="38"/>
    </row>
    <row r="21742" spans="19:19" x14ac:dyDescent="0.3">
      <c r="S21742" s="38"/>
    </row>
    <row r="21743" spans="19:19" x14ac:dyDescent="0.3">
      <c r="S21743" s="38"/>
    </row>
    <row r="21744" spans="19:19" x14ac:dyDescent="0.3">
      <c r="S21744" s="38"/>
    </row>
    <row r="21745" spans="19:19" x14ac:dyDescent="0.3">
      <c r="S21745" s="38"/>
    </row>
    <row r="21746" spans="19:19" x14ac:dyDescent="0.3">
      <c r="S21746" s="38"/>
    </row>
    <row r="21747" spans="19:19" x14ac:dyDescent="0.3">
      <c r="S21747" s="38"/>
    </row>
    <row r="21748" spans="19:19" x14ac:dyDescent="0.3">
      <c r="S21748" s="38"/>
    </row>
    <row r="21749" spans="19:19" x14ac:dyDescent="0.3">
      <c r="S21749" s="38"/>
    </row>
    <row r="21750" spans="19:19" x14ac:dyDescent="0.3">
      <c r="S21750" s="38"/>
    </row>
    <row r="21751" spans="19:19" x14ac:dyDescent="0.3">
      <c r="S21751" s="38"/>
    </row>
    <row r="21752" spans="19:19" x14ac:dyDescent="0.3">
      <c r="S21752" s="38"/>
    </row>
    <row r="21753" spans="19:19" x14ac:dyDescent="0.3">
      <c r="S21753" s="38"/>
    </row>
    <row r="21754" spans="19:19" x14ac:dyDescent="0.3">
      <c r="S21754" s="38"/>
    </row>
    <row r="21755" spans="19:19" x14ac:dyDescent="0.3">
      <c r="S21755" s="38"/>
    </row>
    <row r="21756" spans="19:19" x14ac:dyDescent="0.3">
      <c r="S21756" s="38"/>
    </row>
    <row r="21757" spans="19:19" x14ac:dyDescent="0.3">
      <c r="S21757" s="38"/>
    </row>
    <row r="21758" spans="19:19" x14ac:dyDescent="0.3">
      <c r="S21758" s="38"/>
    </row>
    <row r="21759" spans="19:19" x14ac:dyDescent="0.3">
      <c r="S21759" s="38"/>
    </row>
    <row r="21760" spans="19:19" x14ac:dyDescent="0.3">
      <c r="S21760" s="38"/>
    </row>
    <row r="21761" spans="19:19" x14ac:dyDescent="0.3">
      <c r="S21761" s="38"/>
    </row>
    <row r="21762" spans="19:19" x14ac:dyDescent="0.3">
      <c r="S21762" s="38"/>
    </row>
    <row r="21763" spans="19:19" x14ac:dyDescent="0.3">
      <c r="S21763" s="38"/>
    </row>
    <row r="21764" spans="19:19" x14ac:dyDescent="0.3">
      <c r="S21764" s="38"/>
    </row>
    <row r="21765" spans="19:19" x14ac:dyDescent="0.3">
      <c r="S21765" s="38"/>
    </row>
    <row r="21766" spans="19:19" x14ac:dyDescent="0.3">
      <c r="S21766" s="38"/>
    </row>
    <row r="21767" spans="19:19" x14ac:dyDescent="0.3">
      <c r="S21767" s="38"/>
    </row>
    <row r="21768" spans="19:19" x14ac:dyDescent="0.3">
      <c r="S21768" s="38"/>
    </row>
    <row r="21769" spans="19:19" x14ac:dyDescent="0.3">
      <c r="S21769" s="38"/>
    </row>
    <row r="21770" spans="19:19" x14ac:dyDescent="0.3">
      <c r="S21770" s="38"/>
    </row>
    <row r="21771" spans="19:19" x14ac:dyDescent="0.3">
      <c r="S21771" s="38"/>
    </row>
    <row r="21772" spans="19:19" x14ac:dyDescent="0.3">
      <c r="S21772" s="38"/>
    </row>
    <row r="21773" spans="19:19" x14ac:dyDescent="0.3">
      <c r="S21773" s="38"/>
    </row>
    <row r="21774" spans="19:19" x14ac:dyDescent="0.3">
      <c r="S21774" s="38"/>
    </row>
    <row r="21775" spans="19:19" x14ac:dyDescent="0.3">
      <c r="S21775" s="38"/>
    </row>
    <row r="21776" spans="19:19" x14ac:dyDescent="0.3">
      <c r="S21776" s="38"/>
    </row>
    <row r="21777" spans="19:19" x14ac:dyDescent="0.3">
      <c r="S21777" s="38"/>
    </row>
    <row r="21778" spans="19:19" x14ac:dyDescent="0.3">
      <c r="S21778" s="38"/>
    </row>
    <row r="21779" spans="19:19" x14ac:dyDescent="0.3">
      <c r="S21779" s="38"/>
    </row>
    <row r="21780" spans="19:19" x14ac:dyDescent="0.3">
      <c r="S21780" s="38"/>
    </row>
    <row r="21781" spans="19:19" x14ac:dyDescent="0.3">
      <c r="S21781" s="38"/>
    </row>
    <row r="21782" spans="19:19" x14ac:dyDescent="0.3">
      <c r="S21782" s="38"/>
    </row>
    <row r="21783" spans="19:19" x14ac:dyDescent="0.3">
      <c r="S21783" s="38"/>
    </row>
    <row r="21784" spans="19:19" x14ac:dyDescent="0.3">
      <c r="S21784" s="38"/>
    </row>
    <row r="21785" spans="19:19" x14ac:dyDescent="0.3">
      <c r="S21785" s="38"/>
    </row>
    <row r="21786" spans="19:19" x14ac:dyDescent="0.3">
      <c r="S21786" s="38"/>
    </row>
    <row r="21787" spans="19:19" x14ac:dyDescent="0.3">
      <c r="S21787" s="38"/>
    </row>
    <row r="21788" spans="19:19" x14ac:dyDescent="0.3">
      <c r="S21788" s="38"/>
    </row>
    <row r="21789" spans="19:19" x14ac:dyDescent="0.3">
      <c r="S21789" s="38"/>
    </row>
    <row r="21790" spans="19:19" x14ac:dyDescent="0.3">
      <c r="S21790" s="38"/>
    </row>
    <row r="21791" spans="19:19" x14ac:dyDescent="0.3">
      <c r="S21791" s="38"/>
    </row>
    <row r="21792" spans="19:19" x14ac:dyDescent="0.3">
      <c r="S21792" s="38"/>
    </row>
    <row r="21793" spans="19:19" x14ac:dyDescent="0.3">
      <c r="S21793" s="38"/>
    </row>
    <row r="21794" spans="19:19" x14ac:dyDescent="0.3">
      <c r="S21794" s="38"/>
    </row>
    <row r="21795" spans="19:19" x14ac:dyDescent="0.3">
      <c r="S21795" s="38"/>
    </row>
    <row r="21796" spans="19:19" x14ac:dyDescent="0.3">
      <c r="S21796" s="38"/>
    </row>
    <row r="21797" spans="19:19" x14ac:dyDescent="0.3">
      <c r="S21797" s="38"/>
    </row>
    <row r="21798" spans="19:19" x14ac:dyDescent="0.3">
      <c r="S21798" s="38"/>
    </row>
    <row r="21799" spans="19:19" x14ac:dyDescent="0.3">
      <c r="S21799" s="38"/>
    </row>
    <row r="21800" spans="19:19" x14ac:dyDescent="0.3">
      <c r="S21800" s="38"/>
    </row>
    <row r="21801" spans="19:19" x14ac:dyDescent="0.3">
      <c r="S21801" s="38"/>
    </row>
    <row r="21802" spans="19:19" x14ac:dyDescent="0.3">
      <c r="S21802" s="38"/>
    </row>
    <row r="21803" spans="19:19" x14ac:dyDescent="0.3">
      <c r="S21803" s="38"/>
    </row>
    <row r="21804" spans="19:19" x14ac:dyDescent="0.3">
      <c r="S21804" s="38"/>
    </row>
    <row r="21805" spans="19:19" x14ac:dyDescent="0.3">
      <c r="S21805" s="38"/>
    </row>
    <row r="21806" spans="19:19" x14ac:dyDescent="0.3">
      <c r="S21806" s="38"/>
    </row>
    <row r="21807" spans="19:19" x14ac:dyDescent="0.3">
      <c r="S21807" s="38"/>
    </row>
    <row r="21808" spans="19:19" x14ac:dyDescent="0.3">
      <c r="S21808" s="38"/>
    </row>
    <row r="21809" spans="19:19" x14ac:dyDescent="0.3">
      <c r="S21809" s="38"/>
    </row>
    <row r="21810" spans="19:19" x14ac:dyDescent="0.3">
      <c r="S21810" s="38"/>
    </row>
    <row r="21811" spans="19:19" x14ac:dyDescent="0.3">
      <c r="S21811" s="38"/>
    </row>
    <row r="21812" spans="19:19" x14ac:dyDescent="0.3">
      <c r="S21812" s="38"/>
    </row>
    <row r="21813" spans="19:19" x14ac:dyDescent="0.3">
      <c r="S21813" s="38"/>
    </row>
    <row r="21814" spans="19:19" x14ac:dyDescent="0.3">
      <c r="S21814" s="38"/>
    </row>
    <row r="21815" spans="19:19" x14ac:dyDescent="0.3">
      <c r="S21815" s="38"/>
    </row>
    <row r="21816" spans="19:19" x14ac:dyDescent="0.3">
      <c r="S21816" s="38"/>
    </row>
    <row r="21817" spans="19:19" x14ac:dyDescent="0.3">
      <c r="S21817" s="38"/>
    </row>
    <row r="21818" spans="19:19" x14ac:dyDescent="0.3">
      <c r="S21818" s="38"/>
    </row>
    <row r="21819" spans="19:19" x14ac:dyDescent="0.3">
      <c r="S21819" s="38"/>
    </row>
    <row r="21820" spans="19:19" x14ac:dyDescent="0.3">
      <c r="S21820" s="38"/>
    </row>
    <row r="21821" spans="19:19" x14ac:dyDescent="0.3">
      <c r="S21821" s="38"/>
    </row>
    <row r="21822" spans="19:19" x14ac:dyDescent="0.3">
      <c r="S21822" s="38"/>
    </row>
    <row r="21823" spans="19:19" x14ac:dyDescent="0.3">
      <c r="S21823" s="38"/>
    </row>
    <row r="21824" spans="19:19" x14ac:dyDescent="0.3">
      <c r="S21824" s="38"/>
    </row>
    <row r="21825" spans="19:19" x14ac:dyDescent="0.3">
      <c r="S21825" s="38"/>
    </row>
    <row r="21826" spans="19:19" x14ac:dyDescent="0.3">
      <c r="S21826" s="38"/>
    </row>
    <row r="21827" spans="19:19" x14ac:dyDescent="0.3">
      <c r="S21827" s="38"/>
    </row>
    <row r="21828" spans="19:19" x14ac:dyDescent="0.3">
      <c r="S21828" s="38"/>
    </row>
    <row r="21829" spans="19:19" x14ac:dyDescent="0.3">
      <c r="S21829" s="38"/>
    </row>
    <row r="21830" spans="19:19" x14ac:dyDescent="0.3">
      <c r="S21830" s="38"/>
    </row>
    <row r="21831" spans="19:19" x14ac:dyDescent="0.3">
      <c r="S21831" s="38"/>
    </row>
    <row r="21832" spans="19:19" x14ac:dyDescent="0.3">
      <c r="S21832" s="38"/>
    </row>
    <row r="21833" spans="19:19" x14ac:dyDescent="0.3">
      <c r="S21833" s="38"/>
    </row>
    <row r="21834" spans="19:19" x14ac:dyDescent="0.3">
      <c r="S21834" s="38"/>
    </row>
    <row r="21835" spans="19:19" x14ac:dyDescent="0.3">
      <c r="S21835" s="38"/>
    </row>
    <row r="21836" spans="19:19" x14ac:dyDescent="0.3">
      <c r="S21836" s="38"/>
    </row>
    <row r="21837" spans="19:19" x14ac:dyDescent="0.3">
      <c r="S21837" s="38"/>
    </row>
    <row r="21838" spans="19:19" x14ac:dyDescent="0.3">
      <c r="S21838" s="38"/>
    </row>
    <row r="21839" spans="19:19" x14ac:dyDescent="0.3">
      <c r="S21839" s="38"/>
    </row>
    <row r="21840" spans="19:19" x14ac:dyDescent="0.3">
      <c r="S21840" s="38"/>
    </row>
    <row r="21841" spans="19:19" x14ac:dyDescent="0.3">
      <c r="S21841" s="38"/>
    </row>
    <row r="21842" spans="19:19" x14ac:dyDescent="0.3">
      <c r="S21842" s="38"/>
    </row>
    <row r="21843" spans="19:19" x14ac:dyDescent="0.3">
      <c r="S21843" s="38"/>
    </row>
    <row r="21844" spans="19:19" x14ac:dyDescent="0.3">
      <c r="S21844" s="38"/>
    </row>
    <row r="21845" spans="19:19" x14ac:dyDescent="0.3">
      <c r="S21845" s="38"/>
    </row>
    <row r="21846" spans="19:19" x14ac:dyDescent="0.3">
      <c r="S21846" s="38"/>
    </row>
    <row r="21847" spans="19:19" x14ac:dyDescent="0.3">
      <c r="S21847" s="38"/>
    </row>
    <row r="21848" spans="19:19" x14ac:dyDescent="0.3">
      <c r="S21848" s="38"/>
    </row>
    <row r="21849" spans="19:19" x14ac:dyDescent="0.3">
      <c r="S21849" s="38"/>
    </row>
    <row r="21850" spans="19:19" x14ac:dyDescent="0.3">
      <c r="S21850" s="38"/>
    </row>
    <row r="21851" spans="19:19" x14ac:dyDescent="0.3">
      <c r="S21851" s="38"/>
    </row>
    <row r="21852" spans="19:19" x14ac:dyDescent="0.3">
      <c r="S21852" s="38"/>
    </row>
    <row r="21853" spans="19:19" x14ac:dyDescent="0.3">
      <c r="S21853" s="38"/>
    </row>
    <row r="21854" spans="19:19" x14ac:dyDescent="0.3">
      <c r="S21854" s="38"/>
    </row>
    <row r="21855" spans="19:19" x14ac:dyDescent="0.3">
      <c r="S21855" s="38"/>
    </row>
    <row r="21856" spans="19:19" x14ac:dyDescent="0.3">
      <c r="S21856" s="38"/>
    </row>
    <row r="21857" spans="19:19" x14ac:dyDescent="0.3">
      <c r="S21857" s="38"/>
    </row>
    <row r="21858" spans="19:19" x14ac:dyDescent="0.3">
      <c r="S21858" s="38"/>
    </row>
    <row r="21859" spans="19:19" x14ac:dyDescent="0.3">
      <c r="S21859" s="38"/>
    </row>
    <row r="21860" spans="19:19" x14ac:dyDescent="0.3">
      <c r="S21860" s="38"/>
    </row>
    <row r="21861" spans="19:19" x14ac:dyDescent="0.3">
      <c r="S21861" s="38"/>
    </row>
    <row r="21862" spans="19:19" x14ac:dyDescent="0.3">
      <c r="S21862" s="38"/>
    </row>
    <row r="21863" spans="19:19" x14ac:dyDescent="0.3">
      <c r="S21863" s="38"/>
    </row>
    <row r="21864" spans="19:19" x14ac:dyDescent="0.3">
      <c r="S21864" s="38"/>
    </row>
    <row r="21865" spans="19:19" x14ac:dyDescent="0.3">
      <c r="S21865" s="38"/>
    </row>
    <row r="21866" spans="19:19" x14ac:dyDescent="0.3">
      <c r="S21866" s="38"/>
    </row>
    <row r="21867" spans="19:19" x14ac:dyDescent="0.3">
      <c r="S21867" s="38"/>
    </row>
    <row r="21868" spans="19:19" x14ac:dyDescent="0.3">
      <c r="S21868" s="38"/>
    </row>
    <row r="21869" spans="19:19" x14ac:dyDescent="0.3">
      <c r="S21869" s="38"/>
    </row>
    <row r="21870" spans="19:19" x14ac:dyDescent="0.3">
      <c r="S21870" s="38"/>
    </row>
    <row r="21871" spans="19:19" x14ac:dyDescent="0.3">
      <c r="S21871" s="38"/>
    </row>
    <row r="21872" spans="19:19" x14ac:dyDescent="0.3">
      <c r="S21872" s="38"/>
    </row>
    <row r="21873" spans="19:19" x14ac:dyDescent="0.3">
      <c r="S21873" s="38"/>
    </row>
    <row r="21874" spans="19:19" x14ac:dyDescent="0.3">
      <c r="S21874" s="38"/>
    </row>
    <row r="21875" spans="19:19" x14ac:dyDescent="0.3">
      <c r="S21875" s="38"/>
    </row>
    <row r="21876" spans="19:19" x14ac:dyDescent="0.3">
      <c r="S21876" s="38"/>
    </row>
    <row r="21877" spans="19:19" x14ac:dyDescent="0.3">
      <c r="S21877" s="38"/>
    </row>
    <row r="21878" spans="19:19" x14ac:dyDescent="0.3">
      <c r="S21878" s="38"/>
    </row>
    <row r="21879" spans="19:19" x14ac:dyDescent="0.3">
      <c r="S21879" s="38"/>
    </row>
    <row r="21880" spans="19:19" x14ac:dyDescent="0.3">
      <c r="S21880" s="38"/>
    </row>
    <row r="21881" spans="19:19" x14ac:dyDescent="0.3">
      <c r="S21881" s="38"/>
    </row>
    <row r="21882" spans="19:19" x14ac:dyDescent="0.3">
      <c r="S21882" s="38"/>
    </row>
    <row r="21883" spans="19:19" x14ac:dyDescent="0.3">
      <c r="S21883" s="38"/>
    </row>
    <row r="21884" spans="19:19" x14ac:dyDescent="0.3">
      <c r="S21884" s="38"/>
    </row>
    <row r="21885" spans="19:19" x14ac:dyDescent="0.3">
      <c r="S21885" s="38"/>
    </row>
    <row r="21886" spans="19:19" x14ac:dyDescent="0.3">
      <c r="S21886" s="38"/>
    </row>
    <row r="21887" spans="19:19" x14ac:dyDescent="0.3">
      <c r="S21887" s="38"/>
    </row>
    <row r="21888" spans="19:19" x14ac:dyDescent="0.3">
      <c r="S21888" s="38"/>
    </row>
    <row r="21889" spans="19:19" x14ac:dyDescent="0.3">
      <c r="S21889" s="38"/>
    </row>
    <row r="21890" spans="19:19" x14ac:dyDescent="0.3">
      <c r="S21890" s="38"/>
    </row>
    <row r="21891" spans="19:19" x14ac:dyDescent="0.3">
      <c r="S21891" s="38"/>
    </row>
    <row r="21892" spans="19:19" x14ac:dyDescent="0.3">
      <c r="S21892" s="38"/>
    </row>
    <row r="21893" spans="19:19" x14ac:dyDescent="0.3">
      <c r="S21893" s="38"/>
    </row>
    <row r="21894" spans="19:19" x14ac:dyDescent="0.3">
      <c r="S21894" s="38"/>
    </row>
    <row r="21895" spans="19:19" x14ac:dyDescent="0.3">
      <c r="S21895" s="38"/>
    </row>
    <row r="21896" spans="19:19" x14ac:dyDescent="0.3">
      <c r="S21896" s="38"/>
    </row>
    <row r="21897" spans="19:19" x14ac:dyDescent="0.3">
      <c r="S21897" s="38"/>
    </row>
    <row r="21898" spans="19:19" x14ac:dyDescent="0.3">
      <c r="S21898" s="38"/>
    </row>
    <row r="21899" spans="19:19" x14ac:dyDescent="0.3">
      <c r="S21899" s="38"/>
    </row>
    <row r="21900" spans="19:19" x14ac:dyDescent="0.3">
      <c r="S21900" s="38"/>
    </row>
    <row r="21901" spans="19:19" x14ac:dyDescent="0.3">
      <c r="S21901" s="38"/>
    </row>
    <row r="21902" spans="19:19" x14ac:dyDescent="0.3">
      <c r="S21902" s="38"/>
    </row>
    <row r="21903" spans="19:19" x14ac:dyDescent="0.3">
      <c r="S21903" s="38"/>
    </row>
    <row r="21904" spans="19:19" x14ac:dyDescent="0.3">
      <c r="S21904" s="38"/>
    </row>
    <row r="21905" spans="19:19" x14ac:dyDescent="0.3">
      <c r="S21905" s="38"/>
    </row>
    <row r="21906" spans="19:19" x14ac:dyDescent="0.3">
      <c r="S21906" s="38"/>
    </row>
    <row r="21907" spans="19:19" x14ac:dyDescent="0.3">
      <c r="S21907" s="38"/>
    </row>
    <row r="21908" spans="19:19" x14ac:dyDescent="0.3">
      <c r="S21908" s="38"/>
    </row>
    <row r="21909" spans="19:19" x14ac:dyDescent="0.3">
      <c r="S21909" s="38"/>
    </row>
    <row r="21910" spans="19:19" x14ac:dyDescent="0.3">
      <c r="S21910" s="38"/>
    </row>
    <row r="21911" spans="19:19" x14ac:dyDescent="0.3">
      <c r="S21911" s="38"/>
    </row>
    <row r="21912" spans="19:19" x14ac:dyDescent="0.3">
      <c r="S21912" s="38"/>
    </row>
    <row r="21913" spans="19:19" x14ac:dyDescent="0.3">
      <c r="S21913" s="38"/>
    </row>
    <row r="21914" spans="19:19" x14ac:dyDescent="0.3">
      <c r="S21914" s="38"/>
    </row>
    <row r="21915" spans="19:19" x14ac:dyDescent="0.3">
      <c r="S21915" s="38"/>
    </row>
    <row r="21916" spans="19:19" x14ac:dyDescent="0.3">
      <c r="S21916" s="38"/>
    </row>
    <row r="21917" spans="19:19" x14ac:dyDescent="0.3">
      <c r="S21917" s="38"/>
    </row>
    <row r="21918" spans="19:19" x14ac:dyDescent="0.3">
      <c r="S21918" s="38"/>
    </row>
    <row r="21919" spans="19:19" x14ac:dyDescent="0.3">
      <c r="S21919" s="38"/>
    </row>
    <row r="21920" spans="19:19" x14ac:dyDescent="0.3">
      <c r="S21920" s="38"/>
    </row>
    <row r="21921" spans="19:19" x14ac:dyDescent="0.3">
      <c r="S21921" s="38"/>
    </row>
    <row r="21922" spans="19:19" x14ac:dyDescent="0.3">
      <c r="S21922" s="38"/>
    </row>
    <row r="21923" spans="19:19" x14ac:dyDescent="0.3">
      <c r="S21923" s="38"/>
    </row>
    <row r="21924" spans="19:19" x14ac:dyDescent="0.3">
      <c r="S21924" s="38"/>
    </row>
    <row r="21925" spans="19:19" x14ac:dyDescent="0.3">
      <c r="S21925" s="38"/>
    </row>
    <row r="21926" spans="19:19" x14ac:dyDescent="0.3">
      <c r="S21926" s="38"/>
    </row>
    <row r="21927" spans="19:19" x14ac:dyDescent="0.3">
      <c r="S21927" s="38"/>
    </row>
    <row r="21928" spans="19:19" x14ac:dyDescent="0.3">
      <c r="S21928" s="38"/>
    </row>
    <row r="21929" spans="19:19" x14ac:dyDescent="0.3">
      <c r="S21929" s="38"/>
    </row>
    <row r="21930" spans="19:19" x14ac:dyDescent="0.3">
      <c r="S21930" s="38"/>
    </row>
    <row r="21931" spans="19:19" x14ac:dyDescent="0.3">
      <c r="S21931" s="38"/>
    </row>
    <row r="21932" spans="19:19" x14ac:dyDescent="0.3">
      <c r="S21932" s="38"/>
    </row>
    <row r="21933" spans="19:19" x14ac:dyDescent="0.3">
      <c r="S21933" s="38"/>
    </row>
    <row r="21934" spans="19:19" x14ac:dyDescent="0.3">
      <c r="S21934" s="38"/>
    </row>
    <row r="21935" spans="19:19" x14ac:dyDescent="0.3">
      <c r="S21935" s="38"/>
    </row>
    <row r="21936" spans="19:19" x14ac:dyDescent="0.3">
      <c r="S21936" s="38"/>
    </row>
    <row r="21937" spans="19:19" x14ac:dyDescent="0.3">
      <c r="S21937" s="38"/>
    </row>
    <row r="21938" spans="19:19" x14ac:dyDescent="0.3">
      <c r="S21938" s="38"/>
    </row>
    <row r="21939" spans="19:19" x14ac:dyDescent="0.3">
      <c r="S21939" s="38"/>
    </row>
    <row r="21940" spans="19:19" x14ac:dyDescent="0.3">
      <c r="S21940" s="38"/>
    </row>
    <row r="21941" spans="19:19" x14ac:dyDescent="0.3">
      <c r="S21941" s="38"/>
    </row>
    <row r="21942" spans="19:19" x14ac:dyDescent="0.3">
      <c r="S21942" s="38"/>
    </row>
    <row r="21943" spans="19:19" x14ac:dyDescent="0.3">
      <c r="S21943" s="38"/>
    </row>
    <row r="21944" spans="19:19" x14ac:dyDescent="0.3">
      <c r="S21944" s="38"/>
    </row>
    <row r="21945" spans="19:19" x14ac:dyDescent="0.3">
      <c r="S21945" s="38"/>
    </row>
    <row r="21946" spans="19:19" x14ac:dyDescent="0.3">
      <c r="S21946" s="38"/>
    </row>
    <row r="21947" spans="19:19" x14ac:dyDescent="0.3">
      <c r="S21947" s="38"/>
    </row>
    <row r="21948" spans="19:19" x14ac:dyDescent="0.3">
      <c r="S21948" s="38"/>
    </row>
    <row r="21949" spans="19:19" x14ac:dyDescent="0.3">
      <c r="S21949" s="38"/>
    </row>
    <row r="21950" spans="19:19" x14ac:dyDescent="0.3">
      <c r="S21950" s="38"/>
    </row>
    <row r="21951" spans="19:19" x14ac:dyDescent="0.3">
      <c r="S21951" s="38"/>
    </row>
    <row r="21952" spans="19:19" x14ac:dyDescent="0.3">
      <c r="S21952" s="38"/>
    </row>
    <row r="21953" spans="19:19" x14ac:dyDescent="0.3">
      <c r="S21953" s="38"/>
    </row>
    <row r="21954" spans="19:19" x14ac:dyDescent="0.3">
      <c r="S21954" s="38"/>
    </row>
    <row r="21955" spans="19:19" x14ac:dyDescent="0.3">
      <c r="S21955" s="38"/>
    </row>
    <row r="21956" spans="19:19" x14ac:dyDescent="0.3">
      <c r="S21956" s="38"/>
    </row>
    <row r="21957" spans="19:19" x14ac:dyDescent="0.3">
      <c r="S21957" s="38"/>
    </row>
    <row r="21958" spans="19:19" x14ac:dyDescent="0.3">
      <c r="S21958" s="38"/>
    </row>
    <row r="21959" spans="19:19" x14ac:dyDescent="0.3">
      <c r="S21959" s="38"/>
    </row>
    <row r="21960" spans="19:19" x14ac:dyDescent="0.3">
      <c r="S21960" s="38"/>
    </row>
    <row r="21961" spans="19:19" x14ac:dyDescent="0.3">
      <c r="S21961" s="38"/>
    </row>
    <row r="21962" spans="19:19" x14ac:dyDescent="0.3">
      <c r="S21962" s="38"/>
    </row>
    <row r="21963" spans="19:19" x14ac:dyDescent="0.3">
      <c r="S21963" s="38"/>
    </row>
    <row r="21964" spans="19:19" x14ac:dyDescent="0.3">
      <c r="S21964" s="38"/>
    </row>
    <row r="21965" spans="19:19" x14ac:dyDescent="0.3">
      <c r="S21965" s="38"/>
    </row>
    <row r="21966" spans="19:19" x14ac:dyDescent="0.3">
      <c r="S21966" s="38"/>
    </row>
    <row r="21967" spans="19:19" x14ac:dyDescent="0.3">
      <c r="S21967" s="38"/>
    </row>
    <row r="21968" spans="19:19" x14ac:dyDescent="0.3">
      <c r="S21968" s="38"/>
    </row>
    <row r="21969" spans="19:19" x14ac:dyDescent="0.3">
      <c r="S21969" s="38"/>
    </row>
    <row r="21970" spans="19:19" x14ac:dyDescent="0.3">
      <c r="S21970" s="38"/>
    </row>
    <row r="21971" spans="19:19" x14ac:dyDescent="0.3">
      <c r="S21971" s="38"/>
    </row>
    <row r="21972" spans="19:19" x14ac:dyDescent="0.3">
      <c r="S21972" s="38"/>
    </row>
    <row r="21973" spans="19:19" x14ac:dyDescent="0.3">
      <c r="S21973" s="38"/>
    </row>
    <row r="21974" spans="19:19" x14ac:dyDescent="0.3">
      <c r="S21974" s="38"/>
    </row>
    <row r="21975" spans="19:19" x14ac:dyDescent="0.3">
      <c r="S21975" s="38"/>
    </row>
    <row r="21976" spans="19:19" x14ac:dyDescent="0.3">
      <c r="S21976" s="38"/>
    </row>
    <row r="21977" spans="19:19" x14ac:dyDescent="0.3">
      <c r="S21977" s="38"/>
    </row>
    <row r="21978" spans="19:19" x14ac:dyDescent="0.3">
      <c r="S21978" s="38"/>
    </row>
    <row r="21979" spans="19:19" x14ac:dyDescent="0.3">
      <c r="S21979" s="38"/>
    </row>
    <row r="21980" spans="19:19" x14ac:dyDescent="0.3">
      <c r="S21980" s="38"/>
    </row>
    <row r="21981" spans="19:19" x14ac:dyDescent="0.3">
      <c r="S21981" s="38"/>
    </row>
    <row r="21982" spans="19:19" x14ac:dyDescent="0.3">
      <c r="S21982" s="38"/>
    </row>
    <row r="21983" spans="19:19" x14ac:dyDescent="0.3">
      <c r="S21983" s="38"/>
    </row>
    <row r="21984" spans="19:19" x14ac:dyDescent="0.3">
      <c r="S21984" s="38"/>
    </row>
    <row r="21985" spans="19:19" x14ac:dyDescent="0.3">
      <c r="S21985" s="38"/>
    </row>
    <row r="21986" spans="19:19" x14ac:dyDescent="0.3">
      <c r="S21986" s="38"/>
    </row>
    <row r="21987" spans="19:19" x14ac:dyDescent="0.3">
      <c r="S21987" s="38"/>
    </row>
    <row r="21988" spans="19:19" x14ac:dyDescent="0.3">
      <c r="S21988" s="38"/>
    </row>
    <row r="21989" spans="19:19" x14ac:dyDescent="0.3">
      <c r="S21989" s="38"/>
    </row>
    <row r="21990" spans="19:19" x14ac:dyDescent="0.3">
      <c r="S21990" s="38"/>
    </row>
    <row r="21991" spans="19:19" x14ac:dyDescent="0.3">
      <c r="S21991" s="38"/>
    </row>
    <row r="21992" spans="19:19" x14ac:dyDescent="0.3">
      <c r="S21992" s="38"/>
    </row>
    <row r="21993" spans="19:19" x14ac:dyDescent="0.3">
      <c r="S21993" s="38"/>
    </row>
    <row r="21994" spans="19:19" x14ac:dyDescent="0.3">
      <c r="S21994" s="38"/>
    </row>
    <row r="21995" spans="19:19" x14ac:dyDescent="0.3">
      <c r="S21995" s="38"/>
    </row>
    <row r="21996" spans="19:19" x14ac:dyDescent="0.3">
      <c r="S21996" s="38"/>
    </row>
    <row r="21997" spans="19:19" x14ac:dyDescent="0.3">
      <c r="S21997" s="38"/>
    </row>
    <row r="21998" spans="19:19" x14ac:dyDescent="0.3">
      <c r="S21998" s="38"/>
    </row>
    <row r="21999" spans="19:19" x14ac:dyDescent="0.3">
      <c r="S21999" s="38"/>
    </row>
    <row r="22000" spans="19:19" x14ac:dyDescent="0.3">
      <c r="S22000" s="38"/>
    </row>
    <row r="22001" spans="19:19" x14ac:dyDescent="0.3">
      <c r="S22001" s="38"/>
    </row>
    <row r="22002" spans="19:19" x14ac:dyDescent="0.3">
      <c r="S22002" s="38"/>
    </row>
    <row r="22003" spans="19:19" x14ac:dyDescent="0.3">
      <c r="S22003" s="38"/>
    </row>
    <row r="22004" spans="19:19" x14ac:dyDescent="0.3">
      <c r="S22004" s="38"/>
    </row>
    <row r="22005" spans="19:19" x14ac:dyDescent="0.3">
      <c r="S22005" s="38"/>
    </row>
    <row r="22006" spans="19:19" x14ac:dyDescent="0.3">
      <c r="S22006" s="38"/>
    </row>
    <row r="22007" spans="19:19" x14ac:dyDescent="0.3">
      <c r="S22007" s="38"/>
    </row>
    <row r="22008" spans="19:19" x14ac:dyDescent="0.3">
      <c r="S22008" s="38"/>
    </row>
    <row r="22009" spans="19:19" x14ac:dyDescent="0.3">
      <c r="S22009" s="38"/>
    </row>
    <row r="22010" spans="19:19" x14ac:dyDescent="0.3">
      <c r="S22010" s="38"/>
    </row>
    <row r="22011" spans="19:19" x14ac:dyDescent="0.3">
      <c r="S22011" s="38"/>
    </row>
    <row r="22012" spans="19:19" x14ac:dyDescent="0.3">
      <c r="S22012" s="38"/>
    </row>
    <row r="22013" spans="19:19" x14ac:dyDescent="0.3">
      <c r="S22013" s="38"/>
    </row>
    <row r="22014" spans="19:19" x14ac:dyDescent="0.3">
      <c r="S22014" s="38"/>
    </row>
    <row r="22015" spans="19:19" x14ac:dyDescent="0.3">
      <c r="S22015" s="38"/>
    </row>
    <row r="22016" spans="19:19" x14ac:dyDescent="0.3">
      <c r="S22016" s="38"/>
    </row>
    <row r="22017" spans="19:19" x14ac:dyDescent="0.3">
      <c r="S22017" s="38"/>
    </row>
    <row r="22018" spans="19:19" x14ac:dyDescent="0.3">
      <c r="S22018" s="38"/>
    </row>
    <row r="22019" spans="19:19" x14ac:dyDescent="0.3">
      <c r="S22019" s="38"/>
    </row>
    <row r="22020" spans="19:19" x14ac:dyDescent="0.3">
      <c r="S22020" s="38"/>
    </row>
    <row r="22021" spans="19:19" x14ac:dyDescent="0.3">
      <c r="S22021" s="38"/>
    </row>
    <row r="22022" spans="19:19" x14ac:dyDescent="0.3">
      <c r="S22022" s="38"/>
    </row>
    <row r="22023" spans="19:19" x14ac:dyDescent="0.3">
      <c r="S22023" s="38"/>
    </row>
    <row r="22024" spans="19:19" x14ac:dyDescent="0.3">
      <c r="S22024" s="38"/>
    </row>
    <row r="22025" spans="19:19" x14ac:dyDescent="0.3">
      <c r="S22025" s="38"/>
    </row>
    <row r="22026" spans="19:19" x14ac:dyDescent="0.3">
      <c r="S22026" s="38"/>
    </row>
    <row r="22027" spans="19:19" x14ac:dyDescent="0.3">
      <c r="S22027" s="38"/>
    </row>
    <row r="22028" spans="19:19" x14ac:dyDescent="0.3">
      <c r="S22028" s="38"/>
    </row>
    <row r="22029" spans="19:19" x14ac:dyDescent="0.3">
      <c r="S22029" s="38"/>
    </row>
    <row r="22030" spans="19:19" x14ac:dyDescent="0.3">
      <c r="S22030" s="38"/>
    </row>
    <row r="22031" spans="19:19" x14ac:dyDescent="0.3">
      <c r="S22031" s="38"/>
    </row>
    <row r="22032" spans="19:19" x14ac:dyDescent="0.3">
      <c r="S22032" s="38"/>
    </row>
    <row r="22033" spans="19:19" x14ac:dyDescent="0.3">
      <c r="S22033" s="38"/>
    </row>
    <row r="22034" spans="19:19" x14ac:dyDescent="0.3">
      <c r="S22034" s="38"/>
    </row>
    <row r="22035" spans="19:19" x14ac:dyDescent="0.3">
      <c r="S22035" s="38"/>
    </row>
    <row r="22036" spans="19:19" x14ac:dyDescent="0.3">
      <c r="S22036" s="38"/>
    </row>
    <row r="22037" spans="19:19" x14ac:dyDescent="0.3">
      <c r="S22037" s="38"/>
    </row>
    <row r="22038" spans="19:19" x14ac:dyDescent="0.3">
      <c r="S22038" s="38"/>
    </row>
    <row r="22039" spans="19:19" x14ac:dyDescent="0.3">
      <c r="S22039" s="38"/>
    </row>
    <row r="22040" spans="19:19" x14ac:dyDescent="0.3">
      <c r="S22040" s="38"/>
    </row>
    <row r="22041" spans="19:19" x14ac:dyDescent="0.3">
      <c r="S22041" s="38"/>
    </row>
    <row r="22042" spans="19:19" x14ac:dyDescent="0.3">
      <c r="S22042" s="38"/>
    </row>
    <row r="22043" spans="19:19" x14ac:dyDescent="0.3">
      <c r="S22043" s="38"/>
    </row>
    <row r="22044" spans="19:19" x14ac:dyDescent="0.3">
      <c r="S22044" s="38"/>
    </row>
    <row r="22045" spans="19:19" x14ac:dyDescent="0.3">
      <c r="S22045" s="38"/>
    </row>
    <row r="22046" spans="19:19" x14ac:dyDescent="0.3">
      <c r="S22046" s="38"/>
    </row>
    <row r="22047" spans="19:19" x14ac:dyDescent="0.3">
      <c r="S22047" s="38"/>
    </row>
    <row r="22048" spans="19:19" x14ac:dyDescent="0.3">
      <c r="S22048" s="38"/>
    </row>
    <row r="22049" spans="19:19" x14ac:dyDescent="0.3">
      <c r="S22049" s="38"/>
    </row>
    <row r="22050" spans="19:19" x14ac:dyDescent="0.3">
      <c r="S22050" s="38"/>
    </row>
    <row r="22051" spans="19:19" x14ac:dyDescent="0.3">
      <c r="S22051" s="38"/>
    </row>
    <row r="22052" spans="19:19" x14ac:dyDescent="0.3">
      <c r="S22052" s="38"/>
    </row>
    <row r="22053" spans="19:19" x14ac:dyDescent="0.3">
      <c r="S22053" s="38"/>
    </row>
    <row r="22054" spans="19:19" x14ac:dyDescent="0.3">
      <c r="S22054" s="38"/>
    </row>
    <row r="22055" spans="19:19" x14ac:dyDescent="0.3">
      <c r="S22055" s="38"/>
    </row>
    <row r="22056" spans="19:19" x14ac:dyDescent="0.3">
      <c r="S22056" s="38"/>
    </row>
    <row r="22057" spans="19:19" x14ac:dyDescent="0.3">
      <c r="S22057" s="38"/>
    </row>
    <row r="22058" spans="19:19" x14ac:dyDescent="0.3">
      <c r="S22058" s="38"/>
    </row>
    <row r="22059" spans="19:19" x14ac:dyDescent="0.3">
      <c r="S22059" s="38"/>
    </row>
    <row r="22060" spans="19:19" x14ac:dyDescent="0.3">
      <c r="S22060" s="38"/>
    </row>
    <row r="22061" spans="19:19" x14ac:dyDescent="0.3">
      <c r="S22061" s="38"/>
    </row>
    <row r="22062" spans="19:19" x14ac:dyDescent="0.3">
      <c r="S22062" s="38"/>
    </row>
    <row r="22063" spans="19:19" x14ac:dyDescent="0.3">
      <c r="S22063" s="38"/>
    </row>
    <row r="22064" spans="19:19" x14ac:dyDescent="0.3">
      <c r="S22064" s="38"/>
    </row>
    <row r="22065" spans="19:19" x14ac:dyDescent="0.3">
      <c r="S22065" s="38"/>
    </row>
    <row r="22066" spans="19:19" x14ac:dyDescent="0.3">
      <c r="S22066" s="38"/>
    </row>
    <row r="22067" spans="19:19" x14ac:dyDescent="0.3">
      <c r="S22067" s="38"/>
    </row>
    <row r="22068" spans="19:19" x14ac:dyDescent="0.3">
      <c r="S22068" s="38"/>
    </row>
    <row r="22069" spans="19:19" x14ac:dyDescent="0.3">
      <c r="S22069" s="38"/>
    </row>
    <row r="22070" spans="19:19" x14ac:dyDescent="0.3">
      <c r="S22070" s="38"/>
    </row>
    <row r="22071" spans="19:19" x14ac:dyDescent="0.3">
      <c r="S22071" s="38"/>
    </row>
    <row r="22072" spans="19:19" x14ac:dyDescent="0.3">
      <c r="S22072" s="38"/>
    </row>
    <row r="22073" spans="19:19" x14ac:dyDescent="0.3">
      <c r="S22073" s="38"/>
    </row>
    <row r="22074" spans="19:19" x14ac:dyDescent="0.3">
      <c r="S22074" s="38"/>
    </row>
    <row r="22075" spans="19:19" x14ac:dyDescent="0.3">
      <c r="S22075" s="38"/>
    </row>
    <row r="22076" spans="19:19" x14ac:dyDescent="0.3">
      <c r="S22076" s="38"/>
    </row>
    <row r="22077" spans="19:19" x14ac:dyDescent="0.3">
      <c r="S22077" s="38"/>
    </row>
    <row r="22078" spans="19:19" x14ac:dyDescent="0.3">
      <c r="S22078" s="38"/>
    </row>
    <row r="22079" spans="19:19" x14ac:dyDescent="0.3">
      <c r="S22079" s="38"/>
    </row>
    <row r="22080" spans="19:19" x14ac:dyDescent="0.3">
      <c r="S22080" s="38"/>
    </row>
    <row r="22081" spans="19:19" x14ac:dyDescent="0.3">
      <c r="S22081" s="38"/>
    </row>
    <row r="22082" spans="19:19" x14ac:dyDescent="0.3">
      <c r="S22082" s="38"/>
    </row>
    <row r="22083" spans="19:19" x14ac:dyDescent="0.3">
      <c r="S22083" s="38"/>
    </row>
    <row r="22084" spans="19:19" x14ac:dyDescent="0.3">
      <c r="S22084" s="38"/>
    </row>
    <row r="22085" spans="19:19" x14ac:dyDescent="0.3">
      <c r="S22085" s="38"/>
    </row>
    <row r="22086" spans="19:19" x14ac:dyDescent="0.3">
      <c r="S22086" s="38"/>
    </row>
    <row r="22087" spans="19:19" x14ac:dyDescent="0.3">
      <c r="S22087" s="38"/>
    </row>
    <row r="22088" spans="19:19" x14ac:dyDescent="0.3">
      <c r="S22088" s="38"/>
    </row>
    <row r="22089" spans="19:19" x14ac:dyDescent="0.3">
      <c r="S22089" s="38"/>
    </row>
    <row r="22090" spans="19:19" x14ac:dyDescent="0.3">
      <c r="S22090" s="38"/>
    </row>
    <row r="22091" spans="19:19" x14ac:dyDescent="0.3">
      <c r="S22091" s="38"/>
    </row>
    <row r="22092" spans="19:19" x14ac:dyDescent="0.3">
      <c r="S22092" s="38"/>
    </row>
    <row r="22093" spans="19:19" x14ac:dyDescent="0.3">
      <c r="S22093" s="38"/>
    </row>
    <row r="22094" spans="19:19" x14ac:dyDescent="0.3">
      <c r="S22094" s="38"/>
    </row>
    <row r="22095" spans="19:19" x14ac:dyDescent="0.3">
      <c r="S22095" s="38"/>
    </row>
    <row r="22096" spans="19:19" x14ac:dyDescent="0.3">
      <c r="S22096" s="38"/>
    </row>
    <row r="22097" spans="19:19" x14ac:dyDescent="0.3">
      <c r="S22097" s="38"/>
    </row>
    <row r="22098" spans="19:19" x14ac:dyDescent="0.3">
      <c r="S22098" s="38"/>
    </row>
    <row r="22099" spans="19:19" x14ac:dyDescent="0.3">
      <c r="S22099" s="38"/>
    </row>
    <row r="22100" spans="19:19" x14ac:dyDescent="0.3">
      <c r="S22100" s="38"/>
    </row>
    <row r="22101" spans="19:19" x14ac:dyDescent="0.3">
      <c r="S22101" s="38"/>
    </row>
    <row r="22102" spans="19:19" x14ac:dyDescent="0.3">
      <c r="S22102" s="38"/>
    </row>
    <row r="22103" spans="19:19" x14ac:dyDescent="0.3">
      <c r="S22103" s="38"/>
    </row>
    <row r="22104" spans="19:19" x14ac:dyDescent="0.3">
      <c r="S22104" s="38"/>
    </row>
    <row r="22105" spans="19:19" x14ac:dyDescent="0.3">
      <c r="S22105" s="38"/>
    </row>
    <row r="22106" spans="19:19" x14ac:dyDescent="0.3">
      <c r="S22106" s="38"/>
    </row>
    <row r="22107" spans="19:19" x14ac:dyDescent="0.3">
      <c r="S22107" s="38"/>
    </row>
    <row r="22108" spans="19:19" x14ac:dyDescent="0.3">
      <c r="S22108" s="38"/>
    </row>
    <row r="22109" spans="19:19" x14ac:dyDescent="0.3">
      <c r="S22109" s="38"/>
    </row>
    <row r="22110" spans="19:19" x14ac:dyDescent="0.3">
      <c r="S22110" s="38"/>
    </row>
    <row r="22111" spans="19:19" x14ac:dyDescent="0.3">
      <c r="S22111" s="38"/>
    </row>
    <row r="22112" spans="19:19" x14ac:dyDescent="0.3">
      <c r="S22112" s="38"/>
    </row>
    <row r="22113" spans="19:19" x14ac:dyDescent="0.3">
      <c r="S22113" s="38"/>
    </row>
    <row r="22114" spans="19:19" x14ac:dyDescent="0.3">
      <c r="S22114" s="38"/>
    </row>
    <row r="22115" spans="19:19" x14ac:dyDescent="0.3">
      <c r="S22115" s="38"/>
    </row>
    <row r="22116" spans="19:19" x14ac:dyDescent="0.3">
      <c r="S22116" s="38"/>
    </row>
    <row r="22117" spans="19:19" x14ac:dyDescent="0.3">
      <c r="S22117" s="38"/>
    </row>
    <row r="22118" spans="19:19" x14ac:dyDescent="0.3">
      <c r="S22118" s="38"/>
    </row>
    <row r="22119" spans="19:19" x14ac:dyDescent="0.3">
      <c r="S22119" s="38"/>
    </row>
    <row r="22120" spans="19:19" x14ac:dyDescent="0.3">
      <c r="S22120" s="38"/>
    </row>
    <row r="22121" spans="19:19" x14ac:dyDescent="0.3">
      <c r="S22121" s="38"/>
    </row>
    <row r="22122" spans="19:19" x14ac:dyDescent="0.3">
      <c r="S22122" s="38"/>
    </row>
    <row r="22123" spans="19:19" x14ac:dyDescent="0.3">
      <c r="S22123" s="38"/>
    </row>
    <row r="22124" spans="19:19" x14ac:dyDescent="0.3">
      <c r="S22124" s="38"/>
    </row>
    <row r="22125" spans="19:19" x14ac:dyDescent="0.3">
      <c r="S22125" s="38"/>
    </row>
    <row r="22126" spans="19:19" x14ac:dyDescent="0.3">
      <c r="S22126" s="38"/>
    </row>
    <row r="22127" spans="19:19" x14ac:dyDescent="0.3">
      <c r="S22127" s="38"/>
    </row>
    <row r="22128" spans="19:19" x14ac:dyDescent="0.3">
      <c r="S22128" s="38"/>
    </row>
    <row r="22129" spans="19:19" x14ac:dyDescent="0.3">
      <c r="S22129" s="38"/>
    </row>
    <row r="22130" spans="19:19" x14ac:dyDescent="0.3">
      <c r="S22130" s="38"/>
    </row>
    <row r="22131" spans="19:19" x14ac:dyDescent="0.3">
      <c r="S22131" s="38"/>
    </row>
    <row r="22132" spans="19:19" x14ac:dyDescent="0.3">
      <c r="S22132" s="38"/>
    </row>
    <row r="22133" spans="19:19" x14ac:dyDescent="0.3">
      <c r="S22133" s="38"/>
    </row>
    <row r="22134" spans="19:19" x14ac:dyDescent="0.3">
      <c r="S22134" s="38"/>
    </row>
    <row r="22135" spans="19:19" x14ac:dyDescent="0.3">
      <c r="S22135" s="38"/>
    </row>
    <row r="22136" spans="19:19" x14ac:dyDescent="0.3">
      <c r="S22136" s="38"/>
    </row>
    <row r="22137" spans="19:19" x14ac:dyDescent="0.3">
      <c r="S22137" s="38"/>
    </row>
    <row r="22138" spans="19:19" x14ac:dyDescent="0.3">
      <c r="S22138" s="38"/>
    </row>
    <row r="22139" spans="19:19" x14ac:dyDescent="0.3">
      <c r="S22139" s="38"/>
    </row>
    <row r="22140" spans="19:19" x14ac:dyDescent="0.3">
      <c r="S22140" s="38"/>
    </row>
    <row r="22141" spans="19:19" x14ac:dyDescent="0.3">
      <c r="S22141" s="38"/>
    </row>
    <row r="22142" spans="19:19" x14ac:dyDescent="0.3">
      <c r="S22142" s="38"/>
    </row>
    <row r="22143" spans="19:19" x14ac:dyDescent="0.3">
      <c r="S22143" s="38"/>
    </row>
    <row r="22144" spans="19:19" x14ac:dyDescent="0.3">
      <c r="S22144" s="38"/>
    </row>
    <row r="22145" spans="19:19" x14ac:dyDescent="0.3">
      <c r="S22145" s="38"/>
    </row>
    <row r="22146" spans="19:19" x14ac:dyDescent="0.3">
      <c r="S22146" s="38"/>
    </row>
    <row r="22147" spans="19:19" x14ac:dyDescent="0.3">
      <c r="S22147" s="38"/>
    </row>
    <row r="22148" spans="19:19" x14ac:dyDescent="0.3">
      <c r="S22148" s="38"/>
    </row>
    <row r="22149" spans="19:19" x14ac:dyDescent="0.3">
      <c r="S22149" s="38"/>
    </row>
    <row r="22150" spans="19:19" x14ac:dyDescent="0.3">
      <c r="S22150" s="38"/>
    </row>
    <row r="22151" spans="19:19" x14ac:dyDescent="0.3">
      <c r="S22151" s="38"/>
    </row>
    <row r="22152" spans="19:19" x14ac:dyDescent="0.3">
      <c r="S22152" s="38"/>
    </row>
    <row r="22153" spans="19:19" x14ac:dyDescent="0.3">
      <c r="S22153" s="38"/>
    </row>
    <row r="22154" spans="19:19" x14ac:dyDescent="0.3">
      <c r="S22154" s="38"/>
    </row>
    <row r="22155" spans="19:19" x14ac:dyDescent="0.3">
      <c r="S22155" s="38"/>
    </row>
    <row r="22156" spans="19:19" x14ac:dyDescent="0.3">
      <c r="S22156" s="38"/>
    </row>
    <row r="22157" spans="19:19" x14ac:dyDescent="0.3">
      <c r="S22157" s="38"/>
    </row>
    <row r="22158" spans="19:19" x14ac:dyDescent="0.3">
      <c r="S22158" s="38"/>
    </row>
    <row r="22159" spans="19:19" x14ac:dyDescent="0.3">
      <c r="S22159" s="38"/>
    </row>
    <row r="22160" spans="19:19" x14ac:dyDescent="0.3">
      <c r="S22160" s="38"/>
    </row>
    <row r="22161" spans="19:19" x14ac:dyDescent="0.3">
      <c r="S22161" s="38"/>
    </row>
    <row r="22162" spans="19:19" x14ac:dyDescent="0.3">
      <c r="S22162" s="38"/>
    </row>
    <row r="22163" spans="19:19" x14ac:dyDescent="0.3">
      <c r="S22163" s="38"/>
    </row>
    <row r="22164" spans="19:19" x14ac:dyDescent="0.3">
      <c r="S22164" s="38"/>
    </row>
    <row r="22165" spans="19:19" x14ac:dyDescent="0.3">
      <c r="S22165" s="38"/>
    </row>
    <row r="22166" spans="19:19" x14ac:dyDescent="0.3">
      <c r="S22166" s="38"/>
    </row>
    <row r="22167" spans="19:19" x14ac:dyDescent="0.3">
      <c r="S22167" s="38"/>
    </row>
    <row r="22168" spans="19:19" x14ac:dyDescent="0.3">
      <c r="S22168" s="38"/>
    </row>
    <row r="22169" spans="19:19" x14ac:dyDescent="0.3">
      <c r="S22169" s="38"/>
    </row>
    <row r="22170" spans="19:19" x14ac:dyDescent="0.3">
      <c r="S22170" s="38"/>
    </row>
    <row r="22171" spans="19:19" x14ac:dyDescent="0.3">
      <c r="S22171" s="38"/>
    </row>
    <row r="22172" spans="19:19" x14ac:dyDescent="0.3">
      <c r="S22172" s="38"/>
    </row>
    <row r="22173" spans="19:19" x14ac:dyDescent="0.3">
      <c r="S22173" s="38"/>
    </row>
    <row r="22174" spans="19:19" x14ac:dyDescent="0.3">
      <c r="S22174" s="38"/>
    </row>
    <row r="22175" spans="19:19" x14ac:dyDescent="0.3">
      <c r="S22175" s="38"/>
    </row>
    <row r="22176" spans="19:19" x14ac:dyDescent="0.3">
      <c r="S22176" s="38"/>
    </row>
    <row r="22177" spans="19:19" x14ac:dyDescent="0.3">
      <c r="S22177" s="38"/>
    </row>
    <row r="22178" spans="19:19" x14ac:dyDescent="0.3">
      <c r="S22178" s="38"/>
    </row>
    <row r="22179" spans="19:19" x14ac:dyDescent="0.3">
      <c r="S22179" s="38"/>
    </row>
    <row r="22180" spans="19:19" x14ac:dyDescent="0.3">
      <c r="S22180" s="38"/>
    </row>
    <row r="22181" spans="19:19" x14ac:dyDescent="0.3">
      <c r="S22181" s="38"/>
    </row>
    <row r="22182" spans="19:19" x14ac:dyDescent="0.3">
      <c r="S22182" s="38"/>
    </row>
    <row r="22183" spans="19:19" x14ac:dyDescent="0.3">
      <c r="S22183" s="38"/>
    </row>
    <row r="22184" spans="19:19" x14ac:dyDescent="0.3">
      <c r="S22184" s="38"/>
    </row>
    <row r="22185" spans="19:19" x14ac:dyDescent="0.3">
      <c r="S22185" s="38"/>
    </row>
    <row r="22186" spans="19:19" x14ac:dyDescent="0.3">
      <c r="S22186" s="38"/>
    </row>
    <row r="22187" spans="19:19" x14ac:dyDescent="0.3">
      <c r="S22187" s="38"/>
    </row>
    <row r="22188" spans="19:19" x14ac:dyDescent="0.3">
      <c r="S22188" s="38"/>
    </row>
    <row r="22189" spans="19:19" x14ac:dyDescent="0.3">
      <c r="S22189" s="38"/>
    </row>
    <row r="22190" spans="19:19" x14ac:dyDescent="0.3">
      <c r="S22190" s="38"/>
    </row>
    <row r="22191" spans="19:19" x14ac:dyDescent="0.3">
      <c r="S22191" s="38"/>
    </row>
    <row r="22192" spans="19:19" x14ac:dyDescent="0.3">
      <c r="S22192" s="38"/>
    </row>
    <row r="22193" spans="19:19" x14ac:dyDescent="0.3">
      <c r="S22193" s="38"/>
    </row>
    <row r="22194" spans="19:19" x14ac:dyDescent="0.3">
      <c r="S22194" s="38"/>
    </row>
    <row r="22195" spans="19:19" x14ac:dyDescent="0.3">
      <c r="S22195" s="38"/>
    </row>
    <row r="22196" spans="19:19" x14ac:dyDescent="0.3">
      <c r="S22196" s="38"/>
    </row>
    <row r="22197" spans="19:19" x14ac:dyDescent="0.3">
      <c r="S22197" s="38"/>
    </row>
    <row r="22198" spans="19:19" x14ac:dyDescent="0.3">
      <c r="S22198" s="38"/>
    </row>
    <row r="22199" spans="19:19" x14ac:dyDescent="0.3">
      <c r="S22199" s="38"/>
    </row>
    <row r="22200" spans="19:19" x14ac:dyDescent="0.3">
      <c r="S22200" s="38"/>
    </row>
    <row r="22201" spans="19:19" x14ac:dyDescent="0.3">
      <c r="S22201" s="38"/>
    </row>
    <row r="22202" spans="19:19" x14ac:dyDescent="0.3">
      <c r="S22202" s="38"/>
    </row>
    <row r="22203" spans="19:19" x14ac:dyDescent="0.3">
      <c r="S22203" s="38"/>
    </row>
    <row r="22204" spans="19:19" x14ac:dyDescent="0.3">
      <c r="S22204" s="38"/>
    </row>
    <row r="22205" spans="19:19" x14ac:dyDescent="0.3">
      <c r="S22205" s="38"/>
    </row>
    <row r="22206" spans="19:19" x14ac:dyDescent="0.3">
      <c r="S22206" s="38"/>
    </row>
    <row r="22207" spans="19:19" x14ac:dyDescent="0.3">
      <c r="S22207" s="38"/>
    </row>
    <row r="22208" spans="19:19" x14ac:dyDescent="0.3">
      <c r="S22208" s="38"/>
    </row>
    <row r="22209" spans="19:19" x14ac:dyDescent="0.3">
      <c r="S22209" s="38"/>
    </row>
    <row r="22210" spans="19:19" x14ac:dyDescent="0.3">
      <c r="S22210" s="38"/>
    </row>
    <row r="22211" spans="19:19" x14ac:dyDescent="0.3">
      <c r="S22211" s="38"/>
    </row>
    <row r="22212" spans="19:19" x14ac:dyDescent="0.3">
      <c r="S22212" s="38"/>
    </row>
    <row r="22213" spans="19:19" x14ac:dyDescent="0.3">
      <c r="S22213" s="38"/>
    </row>
    <row r="22214" spans="19:19" x14ac:dyDescent="0.3">
      <c r="S22214" s="38"/>
    </row>
    <row r="22215" spans="19:19" x14ac:dyDescent="0.3">
      <c r="S22215" s="38"/>
    </row>
    <row r="22216" spans="19:19" x14ac:dyDescent="0.3">
      <c r="S22216" s="38"/>
    </row>
    <row r="22217" spans="19:19" x14ac:dyDescent="0.3">
      <c r="S22217" s="38"/>
    </row>
    <row r="22218" spans="19:19" x14ac:dyDescent="0.3">
      <c r="S22218" s="38"/>
    </row>
    <row r="22219" spans="19:19" x14ac:dyDescent="0.3">
      <c r="S22219" s="38"/>
    </row>
    <row r="22220" spans="19:19" x14ac:dyDescent="0.3">
      <c r="S22220" s="38"/>
    </row>
    <row r="22221" spans="19:19" x14ac:dyDescent="0.3">
      <c r="S22221" s="38"/>
    </row>
    <row r="22222" spans="19:19" x14ac:dyDescent="0.3">
      <c r="S22222" s="38"/>
    </row>
    <row r="22223" spans="19:19" x14ac:dyDescent="0.3">
      <c r="S22223" s="38"/>
    </row>
    <row r="22224" spans="19:19" x14ac:dyDescent="0.3">
      <c r="S22224" s="38"/>
    </row>
    <row r="22225" spans="19:19" x14ac:dyDescent="0.3">
      <c r="S22225" s="38"/>
    </row>
    <row r="22226" spans="19:19" x14ac:dyDescent="0.3">
      <c r="S22226" s="38"/>
    </row>
    <row r="22227" spans="19:19" x14ac:dyDescent="0.3">
      <c r="S22227" s="38"/>
    </row>
    <row r="22228" spans="19:19" x14ac:dyDescent="0.3">
      <c r="S22228" s="38"/>
    </row>
    <row r="22229" spans="19:19" x14ac:dyDescent="0.3">
      <c r="S22229" s="38"/>
    </row>
    <row r="22230" spans="19:19" x14ac:dyDescent="0.3">
      <c r="S22230" s="38"/>
    </row>
    <row r="22231" spans="19:19" x14ac:dyDescent="0.3">
      <c r="S22231" s="38"/>
    </row>
    <row r="22232" spans="19:19" x14ac:dyDescent="0.3">
      <c r="S22232" s="38"/>
    </row>
    <row r="22233" spans="19:19" x14ac:dyDescent="0.3">
      <c r="S22233" s="38"/>
    </row>
    <row r="22234" spans="19:19" x14ac:dyDescent="0.3">
      <c r="S22234" s="38"/>
    </row>
    <row r="22235" spans="19:19" x14ac:dyDescent="0.3">
      <c r="S22235" s="38"/>
    </row>
    <row r="22236" spans="19:19" x14ac:dyDescent="0.3">
      <c r="S22236" s="38"/>
    </row>
    <row r="22237" spans="19:19" x14ac:dyDescent="0.3">
      <c r="S22237" s="38"/>
    </row>
    <row r="22238" spans="19:19" x14ac:dyDescent="0.3">
      <c r="S22238" s="38"/>
    </row>
    <row r="22239" spans="19:19" x14ac:dyDescent="0.3">
      <c r="S22239" s="38"/>
    </row>
    <row r="22240" spans="19:19" x14ac:dyDescent="0.3">
      <c r="S22240" s="38"/>
    </row>
    <row r="22241" spans="19:19" x14ac:dyDescent="0.3">
      <c r="S22241" s="38"/>
    </row>
    <row r="22242" spans="19:19" x14ac:dyDescent="0.3">
      <c r="S22242" s="38"/>
    </row>
    <row r="22243" spans="19:19" x14ac:dyDescent="0.3">
      <c r="S22243" s="38"/>
    </row>
    <row r="22244" spans="19:19" x14ac:dyDescent="0.3">
      <c r="S22244" s="38"/>
    </row>
    <row r="22245" spans="19:19" x14ac:dyDescent="0.3">
      <c r="S22245" s="38"/>
    </row>
    <row r="22246" spans="19:19" x14ac:dyDescent="0.3">
      <c r="S22246" s="38"/>
    </row>
    <row r="22247" spans="19:19" x14ac:dyDescent="0.3">
      <c r="S22247" s="38"/>
    </row>
    <row r="22248" spans="19:19" x14ac:dyDescent="0.3">
      <c r="S22248" s="38"/>
    </row>
    <row r="22249" spans="19:19" x14ac:dyDescent="0.3">
      <c r="S22249" s="38"/>
    </row>
    <row r="22250" spans="19:19" x14ac:dyDescent="0.3">
      <c r="S22250" s="38"/>
    </row>
    <row r="22251" spans="19:19" x14ac:dyDescent="0.3">
      <c r="S22251" s="38"/>
    </row>
    <row r="22252" spans="19:19" x14ac:dyDescent="0.3">
      <c r="S22252" s="38"/>
    </row>
    <row r="22253" spans="19:19" x14ac:dyDescent="0.3">
      <c r="S22253" s="38"/>
    </row>
    <row r="22254" spans="19:19" x14ac:dyDescent="0.3">
      <c r="S22254" s="38"/>
    </row>
    <row r="22255" spans="19:19" x14ac:dyDescent="0.3">
      <c r="S22255" s="38"/>
    </row>
    <row r="22256" spans="19:19" x14ac:dyDescent="0.3">
      <c r="S22256" s="38"/>
    </row>
    <row r="22257" spans="19:19" x14ac:dyDescent="0.3">
      <c r="S22257" s="38"/>
    </row>
    <row r="22258" spans="19:19" x14ac:dyDescent="0.3">
      <c r="S22258" s="38"/>
    </row>
    <row r="22259" spans="19:19" x14ac:dyDescent="0.3">
      <c r="S22259" s="38"/>
    </row>
    <row r="22260" spans="19:19" x14ac:dyDescent="0.3">
      <c r="S22260" s="38"/>
    </row>
    <row r="22261" spans="19:19" x14ac:dyDescent="0.3">
      <c r="S22261" s="38"/>
    </row>
    <row r="22262" spans="19:19" x14ac:dyDescent="0.3">
      <c r="S22262" s="38"/>
    </row>
    <row r="22263" spans="19:19" x14ac:dyDescent="0.3">
      <c r="S22263" s="38"/>
    </row>
    <row r="22264" spans="19:19" x14ac:dyDescent="0.3">
      <c r="S22264" s="38"/>
    </row>
    <row r="22265" spans="19:19" x14ac:dyDescent="0.3">
      <c r="S22265" s="38"/>
    </row>
    <row r="22266" spans="19:19" x14ac:dyDescent="0.3">
      <c r="S22266" s="38"/>
    </row>
    <row r="22267" spans="19:19" x14ac:dyDescent="0.3">
      <c r="S22267" s="38"/>
    </row>
    <row r="22268" spans="19:19" x14ac:dyDescent="0.3">
      <c r="S22268" s="38"/>
    </row>
    <row r="22269" spans="19:19" x14ac:dyDescent="0.3">
      <c r="S22269" s="38"/>
    </row>
    <row r="22270" spans="19:19" x14ac:dyDescent="0.3">
      <c r="S22270" s="38"/>
    </row>
    <row r="22271" spans="19:19" x14ac:dyDescent="0.3">
      <c r="S22271" s="38"/>
    </row>
    <row r="22272" spans="19:19" x14ac:dyDescent="0.3">
      <c r="S22272" s="38"/>
    </row>
    <row r="22273" spans="19:19" x14ac:dyDescent="0.3">
      <c r="S22273" s="38"/>
    </row>
    <row r="22274" spans="19:19" x14ac:dyDescent="0.3">
      <c r="S22274" s="38"/>
    </row>
    <row r="22275" spans="19:19" x14ac:dyDescent="0.3">
      <c r="S22275" s="38"/>
    </row>
    <row r="22276" spans="19:19" x14ac:dyDescent="0.3">
      <c r="S22276" s="38"/>
    </row>
    <row r="22277" spans="19:19" x14ac:dyDescent="0.3">
      <c r="S22277" s="38"/>
    </row>
    <row r="22278" spans="19:19" x14ac:dyDescent="0.3">
      <c r="S22278" s="38"/>
    </row>
    <row r="22279" spans="19:19" x14ac:dyDescent="0.3">
      <c r="S22279" s="38"/>
    </row>
    <row r="22280" spans="19:19" x14ac:dyDescent="0.3">
      <c r="S22280" s="38"/>
    </row>
    <row r="22281" spans="19:19" x14ac:dyDescent="0.3">
      <c r="S22281" s="38"/>
    </row>
    <row r="22282" spans="19:19" x14ac:dyDescent="0.3">
      <c r="S22282" s="38"/>
    </row>
    <row r="22283" spans="19:19" x14ac:dyDescent="0.3">
      <c r="S22283" s="38"/>
    </row>
    <row r="22284" spans="19:19" x14ac:dyDescent="0.3">
      <c r="S22284" s="38"/>
    </row>
    <row r="22285" spans="19:19" x14ac:dyDescent="0.3">
      <c r="S22285" s="38"/>
    </row>
    <row r="22286" spans="19:19" x14ac:dyDescent="0.3">
      <c r="S22286" s="38"/>
    </row>
    <row r="22287" spans="19:19" x14ac:dyDescent="0.3">
      <c r="S22287" s="38"/>
    </row>
    <row r="22288" spans="19:19" x14ac:dyDescent="0.3">
      <c r="S22288" s="38"/>
    </row>
    <row r="22289" spans="19:19" x14ac:dyDescent="0.3">
      <c r="S22289" s="38"/>
    </row>
    <row r="22290" spans="19:19" x14ac:dyDescent="0.3">
      <c r="S22290" s="38"/>
    </row>
    <row r="22291" spans="19:19" x14ac:dyDescent="0.3">
      <c r="S22291" s="38"/>
    </row>
    <row r="22292" spans="19:19" x14ac:dyDescent="0.3">
      <c r="S22292" s="38"/>
    </row>
    <row r="22293" spans="19:19" x14ac:dyDescent="0.3">
      <c r="S22293" s="38"/>
    </row>
    <row r="22294" spans="19:19" x14ac:dyDescent="0.3">
      <c r="S22294" s="38"/>
    </row>
    <row r="22295" spans="19:19" x14ac:dyDescent="0.3">
      <c r="S22295" s="38"/>
    </row>
    <row r="22296" spans="19:19" x14ac:dyDescent="0.3">
      <c r="S22296" s="38"/>
    </row>
    <row r="22297" spans="19:19" x14ac:dyDescent="0.3">
      <c r="S22297" s="38"/>
    </row>
    <row r="22298" spans="19:19" x14ac:dyDescent="0.3">
      <c r="S22298" s="38"/>
    </row>
    <row r="22299" spans="19:19" x14ac:dyDescent="0.3">
      <c r="S22299" s="38"/>
    </row>
    <row r="22300" spans="19:19" x14ac:dyDescent="0.3">
      <c r="S22300" s="38"/>
    </row>
    <row r="22301" spans="19:19" x14ac:dyDescent="0.3">
      <c r="S22301" s="38"/>
    </row>
    <row r="22302" spans="19:19" x14ac:dyDescent="0.3">
      <c r="S22302" s="38"/>
    </row>
    <row r="22303" spans="19:19" x14ac:dyDescent="0.3">
      <c r="S22303" s="38"/>
    </row>
    <row r="22304" spans="19:19" x14ac:dyDescent="0.3">
      <c r="S22304" s="38"/>
    </row>
    <row r="22305" spans="19:19" x14ac:dyDescent="0.3">
      <c r="S22305" s="38"/>
    </row>
    <row r="22306" spans="19:19" x14ac:dyDescent="0.3">
      <c r="S22306" s="38"/>
    </row>
    <row r="22307" spans="19:19" x14ac:dyDescent="0.3">
      <c r="S22307" s="38"/>
    </row>
    <row r="22308" spans="19:19" x14ac:dyDescent="0.3">
      <c r="S22308" s="38"/>
    </row>
    <row r="22309" spans="19:19" x14ac:dyDescent="0.3">
      <c r="S22309" s="38"/>
    </row>
    <row r="22310" spans="19:19" x14ac:dyDescent="0.3">
      <c r="S22310" s="38"/>
    </row>
    <row r="22311" spans="19:19" x14ac:dyDescent="0.3">
      <c r="S22311" s="38"/>
    </row>
    <row r="22312" spans="19:19" x14ac:dyDescent="0.3">
      <c r="S22312" s="38"/>
    </row>
    <row r="22313" spans="19:19" x14ac:dyDescent="0.3">
      <c r="S22313" s="38"/>
    </row>
    <row r="22314" spans="19:19" x14ac:dyDescent="0.3">
      <c r="S22314" s="38"/>
    </row>
    <row r="22315" spans="19:19" x14ac:dyDescent="0.3">
      <c r="S22315" s="38"/>
    </row>
    <row r="22316" spans="19:19" x14ac:dyDescent="0.3">
      <c r="S22316" s="38"/>
    </row>
    <row r="22317" spans="19:19" x14ac:dyDescent="0.3">
      <c r="S22317" s="38"/>
    </row>
    <row r="22318" spans="19:19" x14ac:dyDescent="0.3">
      <c r="S22318" s="38"/>
    </row>
    <row r="22319" spans="19:19" x14ac:dyDescent="0.3">
      <c r="S22319" s="38"/>
    </row>
    <row r="22320" spans="19:19" x14ac:dyDescent="0.3">
      <c r="S22320" s="38"/>
    </row>
    <row r="22321" spans="19:19" x14ac:dyDescent="0.3">
      <c r="S22321" s="38"/>
    </row>
    <row r="22322" spans="19:19" x14ac:dyDescent="0.3">
      <c r="S22322" s="38"/>
    </row>
    <row r="22323" spans="19:19" x14ac:dyDescent="0.3">
      <c r="S22323" s="38"/>
    </row>
    <row r="22324" spans="19:19" x14ac:dyDescent="0.3">
      <c r="S22324" s="38"/>
    </row>
    <row r="22325" spans="19:19" x14ac:dyDescent="0.3">
      <c r="S22325" s="38"/>
    </row>
    <row r="22326" spans="19:19" x14ac:dyDescent="0.3">
      <c r="S22326" s="38"/>
    </row>
    <row r="22327" spans="19:19" x14ac:dyDescent="0.3">
      <c r="S22327" s="38"/>
    </row>
    <row r="22328" spans="19:19" x14ac:dyDescent="0.3">
      <c r="S22328" s="38"/>
    </row>
    <row r="22329" spans="19:19" x14ac:dyDescent="0.3">
      <c r="S22329" s="38"/>
    </row>
    <row r="22330" spans="19:19" x14ac:dyDescent="0.3">
      <c r="S22330" s="38"/>
    </row>
    <row r="22331" spans="19:19" x14ac:dyDescent="0.3">
      <c r="S22331" s="38"/>
    </row>
    <row r="22332" spans="19:19" x14ac:dyDescent="0.3">
      <c r="S22332" s="38"/>
    </row>
    <row r="22333" spans="19:19" x14ac:dyDescent="0.3">
      <c r="S22333" s="38"/>
    </row>
    <row r="22334" spans="19:19" x14ac:dyDescent="0.3">
      <c r="S22334" s="38"/>
    </row>
    <row r="22335" spans="19:19" x14ac:dyDescent="0.3">
      <c r="S22335" s="38"/>
    </row>
    <row r="22336" spans="19:19" x14ac:dyDescent="0.3">
      <c r="S22336" s="38"/>
    </row>
    <row r="22337" spans="19:19" x14ac:dyDescent="0.3">
      <c r="S22337" s="38"/>
    </row>
    <row r="22338" spans="19:19" x14ac:dyDescent="0.3">
      <c r="S22338" s="38"/>
    </row>
    <row r="22339" spans="19:19" x14ac:dyDescent="0.3">
      <c r="S22339" s="38"/>
    </row>
    <row r="22340" spans="19:19" x14ac:dyDescent="0.3">
      <c r="S22340" s="38"/>
    </row>
    <row r="22341" spans="19:19" x14ac:dyDescent="0.3">
      <c r="S22341" s="38"/>
    </row>
    <row r="22342" spans="19:19" x14ac:dyDescent="0.3">
      <c r="S22342" s="38"/>
    </row>
    <row r="22343" spans="19:19" x14ac:dyDescent="0.3">
      <c r="S22343" s="38"/>
    </row>
    <row r="22344" spans="19:19" x14ac:dyDescent="0.3">
      <c r="S22344" s="38"/>
    </row>
    <row r="22345" spans="19:19" x14ac:dyDescent="0.3">
      <c r="S22345" s="38"/>
    </row>
    <row r="22346" spans="19:19" x14ac:dyDescent="0.3">
      <c r="S22346" s="38"/>
    </row>
    <row r="22347" spans="19:19" x14ac:dyDescent="0.3">
      <c r="S22347" s="38"/>
    </row>
    <row r="22348" spans="19:19" x14ac:dyDescent="0.3">
      <c r="S22348" s="38"/>
    </row>
    <row r="22349" spans="19:19" x14ac:dyDescent="0.3">
      <c r="S22349" s="38"/>
    </row>
    <row r="22350" spans="19:19" x14ac:dyDescent="0.3">
      <c r="S22350" s="38"/>
    </row>
    <row r="22351" spans="19:19" x14ac:dyDescent="0.3">
      <c r="S22351" s="38"/>
    </row>
    <row r="22352" spans="19:19" x14ac:dyDescent="0.3">
      <c r="S22352" s="38"/>
    </row>
    <row r="22353" spans="19:19" x14ac:dyDescent="0.3">
      <c r="S22353" s="38"/>
    </row>
    <row r="22354" spans="19:19" x14ac:dyDescent="0.3">
      <c r="S22354" s="38"/>
    </row>
    <row r="22355" spans="19:19" x14ac:dyDescent="0.3">
      <c r="S22355" s="38"/>
    </row>
    <row r="22356" spans="19:19" x14ac:dyDescent="0.3">
      <c r="S22356" s="38"/>
    </row>
    <row r="22357" spans="19:19" x14ac:dyDescent="0.3">
      <c r="S22357" s="38"/>
    </row>
    <row r="22358" spans="19:19" x14ac:dyDescent="0.3">
      <c r="S22358" s="38"/>
    </row>
    <row r="22359" spans="19:19" x14ac:dyDescent="0.3">
      <c r="S22359" s="38"/>
    </row>
    <row r="22360" spans="19:19" x14ac:dyDescent="0.3">
      <c r="S22360" s="38"/>
    </row>
    <row r="22361" spans="19:19" x14ac:dyDescent="0.3">
      <c r="S22361" s="38"/>
    </row>
    <row r="22362" spans="19:19" x14ac:dyDescent="0.3">
      <c r="S22362" s="38"/>
    </row>
    <row r="22363" spans="19:19" x14ac:dyDescent="0.3">
      <c r="S22363" s="38"/>
    </row>
    <row r="22364" spans="19:19" x14ac:dyDescent="0.3">
      <c r="S22364" s="38"/>
    </row>
    <row r="22365" spans="19:19" x14ac:dyDescent="0.3">
      <c r="S22365" s="38"/>
    </row>
    <row r="22366" spans="19:19" x14ac:dyDescent="0.3">
      <c r="S22366" s="38"/>
    </row>
    <row r="22367" spans="19:19" x14ac:dyDescent="0.3">
      <c r="S22367" s="38"/>
    </row>
    <row r="22368" spans="19:19" x14ac:dyDescent="0.3">
      <c r="S22368" s="38"/>
    </row>
    <row r="22369" spans="19:19" x14ac:dyDescent="0.3">
      <c r="S22369" s="38"/>
    </row>
    <row r="22370" spans="19:19" x14ac:dyDescent="0.3">
      <c r="S22370" s="38"/>
    </row>
    <row r="22371" spans="19:19" x14ac:dyDescent="0.3">
      <c r="S22371" s="38"/>
    </row>
    <row r="22372" spans="19:19" x14ac:dyDescent="0.3">
      <c r="S22372" s="38"/>
    </row>
    <row r="22373" spans="19:19" x14ac:dyDescent="0.3">
      <c r="S22373" s="38"/>
    </row>
    <row r="22374" spans="19:19" x14ac:dyDescent="0.3">
      <c r="S22374" s="38"/>
    </row>
    <row r="22375" spans="19:19" x14ac:dyDescent="0.3">
      <c r="S22375" s="38"/>
    </row>
    <row r="22376" spans="19:19" x14ac:dyDescent="0.3">
      <c r="S22376" s="38"/>
    </row>
    <row r="22377" spans="19:19" x14ac:dyDescent="0.3">
      <c r="S22377" s="38"/>
    </row>
    <row r="22378" spans="19:19" x14ac:dyDescent="0.3">
      <c r="S22378" s="38"/>
    </row>
    <row r="22379" spans="19:19" x14ac:dyDescent="0.3">
      <c r="S22379" s="38"/>
    </row>
    <row r="22380" spans="19:19" x14ac:dyDescent="0.3">
      <c r="S22380" s="38"/>
    </row>
    <row r="22381" spans="19:19" x14ac:dyDescent="0.3">
      <c r="S22381" s="38"/>
    </row>
    <row r="22382" spans="19:19" x14ac:dyDescent="0.3">
      <c r="S22382" s="38"/>
    </row>
    <row r="22383" spans="19:19" x14ac:dyDescent="0.3">
      <c r="S22383" s="38"/>
    </row>
    <row r="22384" spans="19:19" x14ac:dyDescent="0.3">
      <c r="S22384" s="38"/>
    </row>
    <row r="22385" spans="19:19" x14ac:dyDescent="0.3">
      <c r="S22385" s="38"/>
    </row>
    <row r="22386" spans="19:19" x14ac:dyDescent="0.3">
      <c r="S22386" s="38"/>
    </row>
    <row r="22387" spans="19:19" x14ac:dyDescent="0.3">
      <c r="S22387" s="38"/>
    </row>
    <row r="22388" spans="19:19" x14ac:dyDescent="0.3">
      <c r="S22388" s="38"/>
    </row>
    <row r="22389" spans="19:19" x14ac:dyDescent="0.3">
      <c r="S22389" s="38"/>
    </row>
    <row r="22390" spans="19:19" x14ac:dyDescent="0.3">
      <c r="S22390" s="38"/>
    </row>
    <row r="22391" spans="19:19" x14ac:dyDescent="0.3">
      <c r="S22391" s="38"/>
    </row>
    <row r="22392" spans="19:19" x14ac:dyDescent="0.3">
      <c r="S22392" s="38"/>
    </row>
    <row r="22393" spans="19:19" x14ac:dyDescent="0.3">
      <c r="S22393" s="38"/>
    </row>
    <row r="22394" spans="19:19" x14ac:dyDescent="0.3">
      <c r="S22394" s="38"/>
    </row>
    <row r="22395" spans="19:19" x14ac:dyDescent="0.3">
      <c r="S22395" s="38"/>
    </row>
    <row r="22396" spans="19:19" x14ac:dyDescent="0.3">
      <c r="S22396" s="38"/>
    </row>
    <row r="22397" spans="19:19" x14ac:dyDescent="0.3">
      <c r="S22397" s="38"/>
    </row>
    <row r="22398" spans="19:19" x14ac:dyDescent="0.3">
      <c r="S22398" s="38"/>
    </row>
    <row r="22399" spans="19:19" x14ac:dyDescent="0.3">
      <c r="S22399" s="38"/>
    </row>
    <row r="22400" spans="19:19" x14ac:dyDescent="0.3">
      <c r="S22400" s="38"/>
    </row>
    <row r="22401" spans="19:19" x14ac:dyDescent="0.3">
      <c r="S22401" s="38"/>
    </row>
    <row r="22402" spans="19:19" x14ac:dyDescent="0.3">
      <c r="S22402" s="38"/>
    </row>
    <row r="22403" spans="19:19" x14ac:dyDescent="0.3">
      <c r="S22403" s="38"/>
    </row>
    <row r="22404" spans="19:19" x14ac:dyDescent="0.3">
      <c r="S22404" s="38"/>
    </row>
    <row r="22405" spans="19:19" x14ac:dyDescent="0.3">
      <c r="S22405" s="38"/>
    </row>
    <row r="22406" spans="19:19" x14ac:dyDescent="0.3">
      <c r="S22406" s="38"/>
    </row>
    <row r="22407" spans="19:19" x14ac:dyDescent="0.3">
      <c r="S22407" s="38"/>
    </row>
    <row r="22408" spans="19:19" x14ac:dyDescent="0.3">
      <c r="S22408" s="38"/>
    </row>
    <row r="22409" spans="19:19" x14ac:dyDescent="0.3">
      <c r="S22409" s="38"/>
    </row>
    <row r="22410" spans="19:19" x14ac:dyDescent="0.3">
      <c r="S22410" s="38"/>
    </row>
    <row r="22411" spans="19:19" x14ac:dyDescent="0.3">
      <c r="S22411" s="38"/>
    </row>
    <row r="22412" spans="19:19" x14ac:dyDescent="0.3">
      <c r="S22412" s="38"/>
    </row>
    <row r="22413" spans="19:19" x14ac:dyDescent="0.3">
      <c r="S22413" s="38"/>
    </row>
    <row r="22414" spans="19:19" x14ac:dyDescent="0.3">
      <c r="S22414" s="38"/>
    </row>
    <row r="22415" spans="19:19" x14ac:dyDescent="0.3">
      <c r="S22415" s="38"/>
    </row>
    <row r="22416" spans="19:19" x14ac:dyDescent="0.3">
      <c r="S22416" s="38"/>
    </row>
    <row r="22417" spans="19:19" x14ac:dyDescent="0.3">
      <c r="S22417" s="38"/>
    </row>
    <row r="22418" spans="19:19" x14ac:dyDescent="0.3">
      <c r="S22418" s="38"/>
    </row>
    <row r="22419" spans="19:19" x14ac:dyDescent="0.3">
      <c r="S22419" s="38"/>
    </row>
    <row r="22420" spans="19:19" x14ac:dyDescent="0.3">
      <c r="S22420" s="38"/>
    </row>
    <row r="22421" spans="19:19" x14ac:dyDescent="0.3">
      <c r="S22421" s="38"/>
    </row>
    <row r="22422" spans="19:19" x14ac:dyDescent="0.3">
      <c r="S22422" s="38"/>
    </row>
    <row r="22423" spans="19:19" x14ac:dyDescent="0.3">
      <c r="S22423" s="38"/>
    </row>
    <row r="22424" spans="19:19" x14ac:dyDescent="0.3">
      <c r="S22424" s="38"/>
    </row>
    <row r="22425" spans="19:19" x14ac:dyDescent="0.3">
      <c r="S22425" s="38"/>
    </row>
    <row r="22426" spans="19:19" x14ac:dyDescent="0.3">
      <c r="S22426" s="38"/>
    </row>
    <row r="22427" spans="19:19" x14ac:dyDescent="0.3">
      <c r="S22427" s="38"/>
    </row>
    <row r="22428" spans="19:19" x14ac:dyDescent="0.3">
      <c r="S22428" s="38"/>
    </row>
    <row r="22429" spans="19:19" x14ac:dyDescent="0.3">
      <c r="S22429" s="38"/>
    </row>
    <row r="22430" spans="19:19" x14ac:dyDescent="0.3">
      <c r="S22430" s="38"/>
    </row>
    <row r="22431" spans="19:19" x14ac:dyDescent="0.3">
      <c r="S22431" s="38"/>
    </row>
    <row r="22432" spans="19:19" x14ac:dyDescent="0.3">
      <c r="S22432" s="38"/>
    </row>
    <row r="22433" spans="19:19" x14ac:dyDescent="0.3">
      <c r="S22433" s="38"/>
    </row>
    <row r="22434" spans="19:19" x14ac:dyDescent="0.3">
      <c r="S22434" s="38"/>
    </row>
    <row r="22435" spans="19:19" x14ac:dyDescent="0.3">
      <c r="S22435" s="38"/>
    </row>
    <row r="22436" spans="19:19" x14ac:dyDescent="0.3">
      <c r="S22436" s="38"/>
    </row>
    <row r="22437" spans="19:19" x14ac:dyDescent="0.3">
      <c r="S22437" s="38"/>
    </row>
    <row r="22438" spans="19:19" x14ac:dyDescent="0.3">
      <c r="S22438" s="38"/>
    </row>
    <row r="22439" spans="19:19" x14ac:dyDescent="0.3">
      <c r="S22439" s="38"/>
    </row>
    <row r="22440" spans="19:19" x14ac:dyDescent="0.3">
      <c r="S22440" s="38"/>
    </row>
    <row r="22441" spans="19:19" x14ac:dyDescent="0.3">
      <c r="S22441" s="38"/>
    </row>
    <row r="22442" spans="19:19" x14ac:dyDescent="0.3">
      <c r="S22442" s="38"/>
    </row>
    <row r="22443" spans="19:19" x14ac:dyDescent="0.3">
      <c r="S22443" s="38"/>
    </row>
    <row r="22444" spans="19:19" x14ac:dyDescent="0.3">
      <c r="S22444" s="38"/>
    </row>
    <row r="22445" spans="19:19" x14ac:dyDescent="0.3">
      <c r="S22445" s="38"/>
    </row>
    <row r="22446" spans="19:19" x14ac:dyDescent="0.3">
      <c r="S22446" s="38"/>
    </row>
    <row r="22447" spans="19:19" x14ac:dyDescent="0.3">
      <c r="S22447" s="38"/>
    </row>
    <row r="22448" spans="19:19" x14ac:dyDescent="0.3">
      <c r="S22448" s="38"/>
    </row>
    <row r="22449" spans="19:19" x14ac:dyDescent="0.3">
      <c r="S22449" s="38"/>
    </row>
    <row r="22450" spans="19:19" x14ac:dyDescent="0.3">
      <c r="S22450" s="38"/>
    </row>
    <row r="22451" spans="19:19" x14ac:dyDescent="0.3">
      <c r="S22451" s="38"/>
    </row>
    <row r="22452" spans="19:19" x14ac:dyDescent="0.3">
      <c r="S22452" s="38"/>
    </row>
    <row r="22453" spans="19:19" x14ac:dyDescent="0.3">
      <c r="S22453" s="38"/>
    </row>
    <row r="22454" spans="19:19" x14ac:dyDescent="0.3">
      <c r="S22454" s="38"/>
    </row>
    <row r="22455" spans="19:19" x14ac:dyDescent="0.3">
      <c r="S22455" s="38"/>
    </row>
    <row r="22456" spans="19:19" x14ac:dyDescent="0.3">
      <c r="S22456" s="38"/>
    </row>
    <row r="22457" spans="19:19" x14ac:dyDescent="0.3">
      <c r="S22457" s="38"/>
    </row>
    <row r="22458" spans="19:19" x14ac:dyDescent="0.3">
      <c r="S22458" s="38"/>
    </row>
    <row r="22459" spans="19:19" x14ac:dyDescent="0.3">
      <c r="S22459" s="38"/>
    </row>
    <row r="22460" spans="19:19" x14ac:dyDescent="0.3">
      <c r="S22460" s="38"/>
    </row>
    <row r="22461" spans="19:19" x14ac:dyDescent="0.3">
      <c r="S22461" s="38"/>
    </row>
    <row r="22462" spans="19:19" x14ac:dyDescent="0.3">
      <c r="S22462" s="38"/>
    </row>
    <row r="22463" spans="19:19" x14ac:dyDescent="0.3">
      <c r="S22463" s="38"/>
    </row>
    <row r="22464" spans="19:19" x14ac:dyDescent="0.3">
      <c r="S22464" s="38"/>
    </row>
    <row r="22465" spans="19:19" x14ac:dyDescent="0.3">
      <c r="S22465" s="38"/>
    </row>
    <row r="22466" spans="19:19" x14ac:dyDescent="0.3">
      <c r="S22466" s="38"/>
    </row>
    <row r="22467" spans="19:19" x14ac:dyDescent="0.3">
      <c r="S22467" s="38"/>
    </row>
    <row r="22468" spans="19:19" x14ac:dyDescent="0.3">
      <c r="S22468" s="38"/>
    </row>
    <row r="22469" spans="19:19" x14ac:dyDescent="0.3">
      <c r="S22469" s="38"/>
    </row>
    <row r="22470" spans="19:19" x14ac:dyDescent="0.3">
      <c r="S22470" s="38"/>
    </row>
    <row r="22471" spans="19:19" x14ac:dyDescent="0.3">
      <c r="S22471" s="38"/>
    </row>
    <row r="22472" spans="19:19" x14ac:dyDescent="0.3">
      <c r="S22472" s="38"/>
    </row>
    <row r="22473" spans="19:19" x14ac:dyDescent="0.3">
      <c r="S22473" s="38"/>
    </row>
    <row r="22474" spans="19:19" x14ac:dyDescent="0.3">
      <c r="S22474" s="38"/>
    </row>
    <row r="22475" spans="19:19" x14ac:dyDescent="0.3">
      <c r="S22475" s="38"/>
    </row>
    <row r="22476" spans="19:19" x14ac:dyDescent="0.3">
      <c r="S22476" s="38"/>
    </row>
    <row r="22477" spans="19:19" x14ac:dyDescent="0.3">
      <c r="S22477" s="38"/>
    </row>
    <row r="22478" spans="19:19" x14ac:dyDescent="0.3">
      <c r="S22478" s="38"/>
    </row>
    <row r="22479" spans="19:19" x14ac:dyDescent="0.3">
      <c r="S22479" s="38"/>
    </row>
    <row r="22480" spans="19:19" x14ac:dyDescent="0.3">
      <c r="S22480" s="38"/>
    </row>
    <row r="22481" spans="19:19" x14ac:dyDescent="0.3">
      <c r="S22481" s="38"/>
    </row>
    <row r="22482" spans="19:19" x14ac:dyDescent="0.3">
      <c r="S22482" s="38"/>
    </row>
    <row r="22483" spans="19:19" x14ac:dyDescent="0.3">
      <c r="S22483" s="38"/>
    </row>
    <row r="22484" spans="19:19" x14ac:dyDescent="0.3">
      <c r="S22484" s="38"/>
    </row>
    <row r="22485" spans="19:19" x14ac:dyDescent="0.3">
      <c r="S22485" s="38"/>
    </row>
    <row r="22486" spans="19:19" x14ac:dyDescent="0.3">
      <c r="S22486" s="38"/>
    </row>
    <row r="22487" spans="19:19" x14ac:dyDescent="0.3">
      <c r="S22487" s="38"/>
    </row>
    <row r="22488" spans="19:19" x14ac:dyDescent="0.3">
      <c r="S22488" s="38"/>
    </row>
    <row r="22489" spans="19:19" x14ac:dyDescent="0.3">
      <c r="S22489" s="38"/>
    </row>
    <row r="22490" spans="19:19" x14ac:dyDescent="0.3">
      <c r="S22490" s="38"/>
    </row>
    <row r="22491" spans="19:19" x14ac:dyDescent="0.3">
      <c r="S22491" s="38"/>
    </row>
    <row r="22492" spans="19:19" x14ac:dyDescent="0.3">
      <c r="S22492" s="38"/>
    </row>
    <row r="22493" spans="19:19" x14ac:dyDescent="0.3">
      <c r="S22493" s="38"/>
    </row>
    <row r="22494" spans="19:19" x14ac:dyDescent="0.3">
      <c r="S22494" s="38"/>
    </row>
    <row r="22495" spans="19:19" x14ac:dyDescent="0.3">
      <c r="S22495" s="38"/>
    </row>
    <row r="22496" spans="19:19" x14ac:dyDescent="0.3">
      <c r="S22496" s="38"/>
    </row>
    <row r="22497" spans="19:19" x14ac:dyDescent="0.3">
      <c r="S22497" s="38"/>
    </row>
    <row r="22498" spans="19:19" x14ac:dyDescent="0.3">
      <c r="S22498" s="38"/>
    </row>
    <row r="22499" spans="19:19" x14ac:dyDescent="0.3">
      <c r="S22499" s="38"/>
    </row>
    <row r="22500" spans="19:19" x14ac:dyDescent="0.3">
      <c r="S22500" s="38"/>
    </row>
    <row r="22501" spans="19:19" x14ac:dyDescent="0.3">
      <c r="S22501" s="38"/>
    </row>
    <row r="22502" spans="19:19" x14ac:dyDescent="0.3">
      <c r="S22502" s="38"/>
    </row>
    <row r="22503" spans="19:19" x14ac:dyDescent="0.3">
      <c r="S22503" s="38"/>
    </row>
    <row r="22504" spans="19:19" x14ac:dyDescent="0.3">
      <c r="S22504" s="38"/>
    </row>
    <row r="22505" spans="19:19" x14ac:dyDescent="0.3">
      <c r="S22505" s="38"/>
    </row>
    <row r="22506" spans="19:19" x14ac:dyDescent="0.3">
      <c r="S22506" s="38"/>
    </row>
    <row r="22507" spans="19:19" x14ac:dyDescent="0.3">
      <c r="S22507" s="38"/>
    </row>
    <row r="22508" spans="19:19" x14ac:dyDescent="0.3">
      <c r="S22508" s="38"/>
    </row>
    <row r="22509" spans="19:19" x14ac:dyDescent="0.3">
      <c r="S22509" s="38"/>
    </row>
    <row r="22510" spans="19:19" x14ac:dyDescent="0.3">
      <c r="S22510" s="38"/>
    </row>
    <row r="22511" spans="19:19" x14ac:dyDescent="0.3">
      <c r="S22511" s="38"/>
    </row>
    <row r="22512" spans="19:19" x14ac:dyDescent="0.3">
      <c r="S22512" s="38"/>
    </row>
    <row r="22513" spans="19:19" x14ac:dyDescent="0.3">
      <c r="S22513" s="38"/>
    </row>
    <row r="22514" spans="19:19" x14ac:dyDescent="0.3">
      <c r="S22514" s="38"/>
    </row>
    <row r="22515" spans="19:19" x14ac:dyDescent="0.3">
      <c r="S22515" s="38"/>
    </row>
    <row r="22516" spans="19:19" x14ac:dyDescent="0.3">
      <c r="S22516" s="38"/>
    </row>
    <row r="22517" spans="19:19" x14ac:dyDescent="0.3">
      <c r="S22517" s="38"/>
    </row>
    <row r="22518" spans="19:19" x14ac:dyDescent="0.3">
      <c r="S22518" s="38"/>
    </row>
    <row r="22519" spans="19:19" x14ac:dyDescent="0.3">
      <c r="S22519" s="38"/>
    </row>
    <row r="22520" spans="19:19" x14ac:dyDescent="0.3">
      <c r="S22520" s="38"/>
    </row>
    <row r="22521" spans="19:19" x14ac:dyDescent="0.3">
      <c r="S22521" s="38"/>
    </row>
    <row r="22522" spans="19:19" x14ac:dyDescent="0.3">
      <c r="S22522" s="38"/>
    </row>
    <row r="22523" spans="19:19" x14ac:dyDescent="0.3">
      <c r="S22523" s="38"/>
    </row>
    <row r="22524" spans="19:19" x14ac:dyDescent="0.3">
      <c r="S22524" s="38"/>
    </row>
    <row r="22525" spans="19:19" x14ac:dyDescent="0.3">
      <c r="S22525" s="38"/>
    </row>
    <row r="22526" spans="19:19" x14ac:dyDescent="0.3">
      <c r="S22526" s="38"/>
    </row>
    <row r="22527" spans="19:19" x14ac:dyDescent="0.3">
      <c r="S22527" s="38"/>
    </row>
    <row r="22528" spans="19:19" x14ac:dyDescent="0.3">
      <c r="S22528" s="38"/>
    </row>
    <row r="22529" spans="19:19" x14ac:dyDescent="0.3">
      <c r="S22529" s="38"/>
    </row>
    <row r="22530" spans="19:19" x14ac:dyDescent="0.3">
      <c r="S22530" s="38"/>
    </row>
    <row r="22531" spans="19:19" x14ac:dyDescent="0.3">
      <c r="S22531" s="38"/>
    </row>
    <row r="22532" spans="19:19" x14ac:dyDescent="0.3">
      <c r="S22532" s="38"/>
    </row>
    <row r="22533" spans="19:19" x14ac:dyDescent="0.3">
      <c r="S22533" s="38"/>
    </row>
    <row r="22534" spans="19:19" x14ac:dyDescent="0.3">
      <c r="S22534" s="38"/>
    </row>
    <row r="22535" spans="19:19" x14ac:dyDescent="0.3">
      <c r="S22535" s="38"/>
    </row>
    <row r="22536" spans="19:19" x14ac:dyDescent="0.3">
      <c r="S22536" s="38"/>
    </row>
    <row r="22537" spans="19:19" x14ac:dyDescent="0.3">
      <c r="S22537" s="38"/>
    </row>
    <row r="22538" spans="19:19" x14ac:dyDescent="0.3">
      <c r="S22538" s="38"/>
    </row>
    <row r="22539" spans="19:19" x14ac:dyDescent="0.3">
      <c r="S22539" s="38"/>
    </row>
    <row r="22540" spans="19:19" x14ac:dyDescent="0.3">
      <c r="S22540" s="38"/>
    </row>
    <row r="22541" spans="19:19" x14ac:dyDescent="0.3">
      <c r="S22541" s="38"/>
    </row>
    <row r="22542" spans="19:19" x14ac:dyDescent="0.3">
      <c r="S22542" s="38"/>
    </row>
    <row r="22543" spans="19:19" x14ac:dyDescent="0.3">
      <c r="S22543" s="38"/>
    </row>
    <row r="22544" spans="19:19" x14ac:dyDescent="0.3">
      <c r="S22544" s="38"/>
    </row>
    <row r="22545" spans="19:19" x14ac:dyDescent="0.3">
      <c r="S22545" s="38"/>
    </row>
    <row r="22546" spans="19:19" x14ac:dyDescent="0.3">
      <c r="S22546" s="38"/>
    </row>
    <row r="22547" spans="19:19" x14ac:dyDescent="0.3">
      <c r="S22547" s="38"/>
    </row>
    <row r="22548" spans="19:19" x14ac:dyDescent="0.3">
      <c r="S22548" s="38"/>
    </row>
    <row r="22549" spans="19:19" x14ac:dyDescent="0.3">
      <c r="S22549" s="38"/>
    </row>
    <row r="22550" spans="19:19" x14ac:dyDescent="0.3">
      <c r="S22550" s="38"/>
    </row>
    <row r="22551" spans="19:19" x14ac:dyDescent="0.3">
      <c r="S22551" s="38"/>
    </row>
    <row r="22552" spans="19:19" x14ac:dyDescent="0.3">
      <c r="S22552" s="38"/>
    </row>
    <row r="22553" spans="19:19" x14ac:dyDescent="0.3">
      <c r="S22553" s="38"/>
    </row>
    <row r="22554" spans="19:19" x14ac:dyDescent="0.3">
      <c r="S22554" s="38"/>
    </row>
    <row r="22555" spans="19:19" x14ac:dyDescent="0.3">
      <c r="S22555" s="38"/>
    </row>
    <row r="22556" spans="19:19" x14ac:dyDescent="0.3">
      <c r="S22556" s="38"/>
    </row>
    <row r="22557" spans="19:19" x14ac:dyDescent="0.3">
      <c r="S22557" s="38"/>
    </row>
    <row r="22558" spans="19:19" x14ac:dyDescent="0.3">
      <c r="S22558" s="38"/>
    </row>
    <row r="22559" spans="19:19" x14ac:dyDescent="0.3">
      <c r="S22559" s="38"/>
    </row>
    <row r="22560" spans="19:19" x14ac:dyDescent="0.3">
      <c r="S22560" s="38"/>
    </row>
    <row r="22561" spans="19:19" x14ac:dyDescent="0.3">
      <c r="S22561" s="38"/>
    </row>
    <row r="22562" spans="19:19" x14ac:dyDescent="0.3">
      <c r="S22562" s="38"/>
    </row>
    <row r="22563" spans="19:19" x14ac:dyDescent="0.3">
      <c r="S22563" s="38"/>
    </row>
    <row r="22564" spans="19:19" x14ac:dyDescent="0.3">
      <c r="S22564" s="38"/>
    </row>
    <row r="22565" spans="19:19" x14ac:dyDescent="0.3">
      <c r="S22565" s="38"/>
    </row>
    <row r="22566" spans="19:19" x14ac:dyDescent="0.3">
      <c r="S22566" s="38"/>
    </row>
    <row r="22567" spans="19:19" x14ac:dyDescent="0.3">
      <c r="S22567" s="38"/>
    </row>
    <row r="22568" spans="19:19" x14ac:dyDescent="0.3">
      <c r="S22568" s="38"/>
    </row>
    <row r="22569" spans="19:19" x14ac:dyDescent="0.3">
      <c r="S22569" s="38"/>
    </row>
    <row r="22570" spans="19:19" x14ac:dyDescent="0.3">
      <c r="S22570" s="38"/>
    </row>
    <row r="22571" spans="19:19" x14ac:dyDescent="0.3">
      <c r="S22571" s="38"/>
    </row>
    <row r="22572" spans="19:19" x14ac:dyDescent="0.3">
      <c r="S22572" s="38"/>
    </row>
    <row r="22573" spans="19:19" x14ac:dyDescent="0.3">
      <c r="S22573" s="38"/>
    </row>
    <row r="22574" spans="19:19" x14ac:dyDescent="0.3">
      <c r="S22574" s="38"/>
    </row>
    <row r="22575" spans="19:19" x14ac:dyDescent="0.3">
      <c r="S22575" s="38"/>
    </row>
    <row r="22576" spans="19:19" x14ac:dyDescent="0.3">
      <c r="S22576" s="38"/>
    </row>
    <row r="22577" spans="19:19" x14ac:dyDescent="0.3">
      <c r="S22577" s="38"/>
    </row>
    <row r="22578" spans="19:19" x14ac:dyDescent="0.3">
      <c r="S22578" s="38"/>
    </row>
    <row r="22579" spans="19:19" x14ac:dyDescent="0.3">
      <c r="S22579" s="38"/>
    </row>
    <row r="22580" spans="19:19" x14ac:dyDescent="0.3">
      <c r="S22580" s="38"/>
    </row>
    <row r="22581" spans="19:19" x14ac:dyDescent="0.3">
      <c r="S22581" s="38"/>
    </row>
    <row r="22582" spans="19:19" x14ac:dyDescent="0.3">
      <c r="S22582" s="38"/>
    </row>
    <row r="22583" spans="19:19" x14ac:dyDescent="0.3">
      <c r="S22583" s="38"/>
    </row>
    <row r="22584" spans="19:19" x14ac:dyDescent="0.3">
      <c r="S22584" s="38"/>
    </row>
    <row r="22585" spans="19:19" x14ac:dyDescent="0.3">
      <c r="S22585" s="38"/>
    </row>
    <row r="22586" spans="19:19" x14ac:dyDescent="0.3">
      <c r="S22586" s="38"/>
    </row>
    <row r="22587" spans="19:19" x14ac:dyDescent="0.3">
      <c r="S22587" s="38"/>
    </row>
    <row r="22588" spans="19:19" x14ac:dyDescent="0.3">
      <c r="S22588" s="38"/>
    </row>
    <row r="22589" spans="19:19" x14ac:dyDescent="0.3">
      <c r="S22589" s="38"/>
    </row>
    <row r="22590" spans="19:19" x14ac:dyDescent="0.3">
      <c r="S22590" s="38"/>
    </row>
    <row r="22591" spans="19:19" x14ac:dyDescent="0.3">
      <c r="S22591" s="38"/>
    </row>
    <row r="22592" spans="19:19" x14ac:dyDescent="0.3">
      <c r="S22592" s="38"/>
    </row>
    <row r="22593" spans="19:19" x14ac:dyDescent="0.3">
      <c r="S22593" s="38"/>
    </row>
    <row r="22594" spans="19:19" x14ac:dyDescent="0.3">
      <c r="S22594" s="38"/>
    </row>
    <row r="22595" spans="19:19" x14ac:dyDescent="0.3">
      <c r="S22595" s="38"/>
    </row>
    <row r="22596" spans="19:19" x14ac:dyDescent="0.3">
      <c r="S22596" s="38"/>
    </row>
    <row r="22597" spans="19:19" x14ac:dyDescent="0.3">
      <c r="S22597" s="38"/>
    </row>
    <row r="22598" spans="19:19" x14ac:dyDescent="0.3">
      <c r="S22598" s="38"/>
    </row>
    <row r="22599" spans="19:19" x14ac:dyDescent="0.3">
      <c r="S22599" s="38"/>
    </row>
    <row r="22600" spans="19:19" x14ac:dyDescent="0.3">
      <c r="S22600" s="38"/>
    </row>
    <row r="22601" spans="19:19" x14ac:dyDescent="0.3">
      <c r="S22601" s="38"/>
    </row>
    <row r="22602" spans="19:19" x14ac:dyDescent="0.3">
      <c r="S22602" s="38"/>
    </row>
    <row r="22603" spans="19:19" x14ac:dyDescent="0.3">
      <c r="S22603" s="38"/>
    </row>
    <row r="22604" spans="19:19" x14ac:dyDescent="0.3">
      <c r="S22604" s="38"/>
    </row>
    <row r="22605" spans="19:19" x14ac:dyDescent="0.3">
      <c r="S22605" s="38"/>
    </row>
    <row r="22606" spans="19:19" x14ac:dyDescent="0.3">
      <c r="S22606" s="38"/>
    </row>
    <row r="22607" spans="19:19" x14ac:dyDescent="0.3">
      <c r="S22607" s="38"/>
    </row>
    <row r="22608" spans="19:19" x14ac:dyDescent="0.3">
      <c r="S22608" s="38"/>
    </row>
    <row r="22609" spans="19:19" x14ac:dyDescent="0.3">
      <c r="S22609" s="38"/>
    </row>
    <row r="22610" spans="19:19" x14ac:dyDescent="0.3">
      <c r="S22610" s="38"/>
    </row>
    <row r="22611" spans="19:19" x14ac:dyDescent="0.3">
      <c r="S22611" s="38"/>
    </row>
    <row r="22612" spans="19:19" x14ac:dyDescent="0.3">
      <c r="S22612" s="38"/>
    </row>
    <row r="22613" spans="19:19" x14ac:dyDescent="0.3">
      <c r="S22613" s="38"/>
    </row>
    <row r="22614" spans="19:19" x14ac:dyDescent="0.3">
      <c r="S22614" s="38"/>
    </row>
    <row r="22615" spans="19:19" x14ac:dyDescent="0.3">
      <c r="S22615" s="38"/>
    </row>
    <row r="22616" spans="19:19" x14ac:dyDescent="0.3">
      <c r="S22616" s="38"/>
    </row>
    <row r="22617" spans="19:19" x14ac:dyDescent="0.3">
      <c r="S22617" s="38"/>
    </row>
    <row r="22618" spans="19:19" x14ac:dyDescent="0.3">
      <c r="S22618" s="38"/>
    </row>
    <row r="22619" spans="19:19" x14ac:dyDescent="0.3">
      <c r="S22619" s="38"/>
    </row>
    <row r="22620" spans="19:19" x14ac:dyDescent="0.3">
      <c r="S22620" s="38"/>
    </row>
    <row r="22621" spans="19:19" x14ac:dyDescent="0.3">
      <c r="S22621" s="38"/>
    </row>
    <row r="22622" spans="19:19" x14ac:dyDescent="0.3">
      <c r="S22622" s="38"/>
    </row>
    <row r="22623" spans="19:19" x14ac:dyDescent="0.3">
      <c r="S22623" s="38"/>
    </row>
    <row r="22624" spans="19:19" x14ac:dyDescent="0.3">
      <c r="S22624" s="38"/>
    </row>
    <row r="22625" spans="19:19" x14ac:dyDescent="0.3">
      <c r="S22625" s="38"/>
    </row>
    <row r="22626" spans="19:19" x14ac:dyDescent="0.3">
      <c r="S22626" s="38"/>
    </row>
    <row r="22627" spans="19:19" x14ac:dyDescent="0.3">
      <c r="S22627" s="38"/>
    </row>
    <row r="22628" spans="19:19" x14ac:dyDescent="0.3">
      <c r="S22628" s="38"/>
    </row>
    <row r="22629" spans="19:19" x14ac:dyDescent="0.3">
      <c r="S22629" s="38"/>
    </row>
    <row r="22630" spans="19:19" x14ac:dyDescent="0.3">
      <c r="S22630" s="38"/>
    </row>
    <row r="22631" spans="19:19" x14ac:dyDescent="0.3">
      <c r="S22631" s="38"/>
    </row>
    <row r="22632" spans="19:19" x14ac:dyDescent="0.3">
      <c r="S22632" s="38"/>
    </row>
    <row r="22633" spans="19:19" x14ac:dyDescent="0.3">
      <c r="S22633" s="38"/>
    </row>
    <row r="22634" spans="19:19" x14ac:dyDescent="0.3">
      <c r="S22634" s="38"/>
    </row>
    <row r="22635" spans="19:19" x14ac:dyDescent="0.3">
      <c r="S22635" s="38"/>
    </row>
    <row r="22636" spans="19:19" x14ac:dyDescent="0.3">
      <c r="S22636" s="38"/>
    </row>
    <row r="22637" spans="19:19" x14ac:dyDescent="0.3">
      <c r="S22637" s="38"/>
    </row>
    <row r="22638" spans="19:19" x14ac:dyDescent="0.3">
      <c r="S22638" s="38"/>
    </row>
    <row r="22639" spans="19:19" x14ac:dyDescent="0.3">
      <c r="S22639" s="38"/>
    </row>
    <row r="22640" spans="19:19" x14ac:dyDescent="0.3">
      <c r="S22640" s="38"/>
    </row>
    <row r="22641" spans="19:19" x14ac:dyDescent="0.3">
      <c r="S22641" s="38"/>
    </row>
    <row r="22642" spans="19:19" x14ac:dyDescent="0.3">
      <c r="S22642" s="38"/>
    </row>
    <row r="22643" spans="19:19" x14ac:dyDescent="0.3">
      <c r="S22643" s="38"/>
    </row>
    <row r="22644" spans="19:19" x14ac:dyDescent="0.3">
      <c r="S22644" s="38"/>
    </row>
    <row r="22645" spans="19:19" x14ac:dyDescent="0.3">
      <c r="S22645" s="38"/>
    </row>
    <row r="22646" spans="19:19" x14ac:dyDescent="0.3">
      <c r="S22646" s="38"/>
    </row>
    <row r="22647" spans="19:19" x14ac:dyDescent="0.3">
      <c r="S22647" s="38"/>
    </row>
    <row r="22648" spans="19:19" x14ac:dyDescent="0.3">
      <c r="S22648" s="38"/>
    </row>
    <row r="22649" spans="19:19" x14ac:dyDescent="0.3">
      <c r="S22649" s="38"/>
    </row>
    <row r="22650" spans="19:19" x14ac:dyDescent="0.3">
      <c r="S22650" s="38"/>
    </row>
    <row r="22651" spans="19:19" x14ac:dyDescent="0.3">
      <c r="S22651" s="38"/>
    </row>
    <row r="22652" spans="19:19" x14ac:dyDescent="0.3">
      <c r="S22652" s="38"/>
    </row>
    <row r="22653" spans="19:19" x14ac:dyDescent="0.3">
      <c r="S22653" s="38"/>
    </row>
    <row r="22654" spans="19:19" x14ac:dyDescent="0.3">
      <c r="S22654" s="38"/>
    </row>
    <row r="22655" spans="19:19" x14ac:dyDescent="0.3">
      <c r="S22655" s="38"/>
    </row>
    <row r="22656" spans="19:19" x14ac:dyDescent="0.3">
      <c r="S22656" s="38"/>
    </row>
    <row r="22657" spans="19:19" x14ac:dyDescent="0.3">
      <c r="S22657" s="38"/>
    </row>
    <row r="22658" spans="19:19" x14ac:dyDescent="0.3">
      <c r="S22658" s="38"/>
    </row>
    <row r="22659" spans="19:19" x14ac:dyDescent="0.3">
      <c r="S22659" s="38"/>
    </row>
    <row r="22660" spans="19:19" x14ac:dyDescent="0.3">
      <c r="S22660" s="38"/>
    </row>
    <row r="22661" spans="19:19" x14ac:dyDescent="0.3">
      <c r="S22661" s="38"/>
    </row>
    <row r="22662" spans="19:19" x14ac:dyDescent="0.3">
      <c r="S22662" s="38"/>
    </row>
    <row r="22663" spans="19:19" x14ac:dyDescent="0.3">
      <c r="S22663" s="38"/>
    </row>
    <row r="22664" spans="19:19" x14ac:dyDescent="0.3">
      <c r="S22664" s="38"/>
    </row>
    <row r="22665" spans="19:19" x14ac:dyDescent="0.3">
      <c r="S22665" s="38"/>
    </row>
    <row r="22666" spans="19:19" x14ac:dyDescent="0.3">
      <c r="S22666" s="38"/>
    </row>
    <row r="22667" spans="19:19" x14ac:dyDescent="0.3">
      <c r="S22667" s="38"/>
    </row>
    <row r="22668" spans="19:19" x14ac:dyDescent="0.3">
      <c r="S22668" s="38"/>
    </row>
    <row r="22669" spans="19:19" x14ac:dyDescent="0.3">
      <c r="S22669" s="38"/>
    </row>
    <row r="22670" spans="19:19" x14ac:dyDescent="0.3">
      <c r="S22670" s="38"/>
    </row>
    <row r="22671" spans="19:19" x14ac:dyDescent="0.3">
      <c r="S22671" s="38"/>
    </row>
    <row r="22672" spans="19:19" x14ac:dyDescent="0.3">
      <c r="S22672" s="38"/>
    </row>
    <row r="22673" spans="19:19" x14ac:dyDescent="0.3">
      <c r="S22673" s="38"/>
    </row>
    <row r="22674" spans="19:19" x14ac:dyDescent="0.3">
      <c r="S22674" s="38"/>
    </row>
    <row r="22675" spans="19:19" x14ac:dyDescent="0.3">
      <c r="S22675" s="38"/>
    </row>
    <row r="22676" spans="19:19" x14ac:dyDescent="0.3">
      <c r="S22676" s="38"/>
    </row>
    <row r="22677" spans="19:19" x14ac:dyDescent="0.3">
      <c r="S22677" s="38"/>
    </row>
    <row r="22678" spans="19:19" x14ac:dyDescent="0.3">
      <c r="S22678" s="38"/>
    </row>
    <row r="22679" spans="19:19" x14ac:dyDescent="0.3">
      <c r="S22679" s="38"/>
    </row>
    <row r="22680" spans="19:19" x14ac:dyDescent="0.3">
      <c r="S22680" s="38"/>
    </row>
    <row r="22681" spans="19:19" x14ac:dyDescent="0.3">
      <c r="S22681" s="38"/>
    </row>
    <row r="22682" spans="19:19" x14ac:dyDescent="0.3">
      <c r="S22682" s="38"/>
    </row>
    <row r="22683" spans="19:19" x14ac:dyDescent="0.3">
      <c r="S22683" s="38"/>
    </row>
    <row r="22684" spans="19:19" x14ac:dyDescent="0.3">
      <c r="S22684" s="38"/>
    </row>
    <row r="22685" spans="19:19" x14ac:dyDescent="0.3">
      <c r="S22685" s="38"/>
    </row>
    <row r="22686" spans="19:19" x14ac:dyDescent="0.3">
      <c r="S22686" s="38"/>
    </row>
    <row r="22687" spans="19:19" x14ac:dyDescent="0.3">
      <c r="S22687" s="38"/>
    </row>
    <row r="22688" spans="19:19" x14ac:dyDescent="0.3">
      <c r="S22688" s="38"/>
    </row>
    <row r="22689" spans="19:19" x14ac:dyDescent="0.3">
      <c r="S22689" s="38"/>
    </row>
    <row r="22690" spans="19:19" x14ac:dyDescent="0.3">
      <c r="S22690" s="38"/>
    </row>
    <row r="22691" spans="19:19" x14ac:dyDescent="0.3">
      <c r="S22691" s="38"/>
    </row>
    <row r="22692" spans="19:19" x14ac:dyDescent="0.3">
      <c r="S22692" s="38"/>
    </row>
    <row r="22693" spans="19:19" x14ac:dyDescent="0.3">
      <c r="S22693" s="38"/>
    </row>
    <row r="22694" spans="19:19" x14ac:dyDescent="0.3">
      <c r="S22694" s="38"/>
    </row>
    <row r="22695" spans="19:19" x14ac:dyDescent="0.3">
      <c r="S22695" s="38"/>
    </row>
    <row r="22696" spans="19:19" x14ac:dyDescent="0.3">
      <c r="S22696" s="38"/>
    </row>
    <row r="22697" spans="19:19" x14ac:dyDescent="0.3">
      <c r="S22697" s="38"/>
    </row>
    <row r="22698" spans="19:19" x14ac:dyDescent="0.3">
      <c r="S22698" s="38"/>
    </row>
    <row r="22699" spans="19:19" x14ac:dyDescent="0.3">
      <c r="S22699" s="38"/>
    </row>
    <row r="22700" spans="19:19" x14ac:dyDescent="0.3">
      <c r="S22700" s="38"/>
    </row>
    <row r="22701" spans="19:19" x14ac:dyDescent="0.3">
      <c r="S22701" s="38"/>
    </row>
    <row r="22702" spans="19:19" x14ac:dyDescent="0.3">
      <c r="S22702" s="38"/>
    </row>
    <row r="22703" spans="19:19" x14ac:dyDescent="0.3">
      <c r="S22703" s="38"/>
    </row>
    <row r="22704" spans="19:19" x14ac:dyDescent="0.3">
      <c r="S22704" s="38"/>
    </row>
    <row r="22705" spans="19:19" x14ac:dyDescent="0.3">
      <c r="S22705" s="38"/>
    </row>
    <row r="22706" spans="19:19" x14ac:dyDescent="0.3">
      <c r="S22706" s="38"/>
    </row>
    <row r="22707" spans="19:19" x14ac:dyDescent="0.3">
      <c r="S22707" s="38"/>
    </row>
    <row r="22708" spans="19:19" x14ac:dyDescent="0.3">
      <c r="S22708" s="38"/>
    </row>
    <row r="22709" spans="19:19" x14ac:dyDescent="0.3">
      <c r="S22709" s="38"/>
    </row>
    <row r="22710" spans="19:19" x14ac:dyDescent="0.3">
      <c r="S22710" s="38"/>
    </row>
    <row r="22711" spans="19:19" x14ac:dyDescent="0.3">
      <c r="S22711" s="38"/>
    </row>
    <row r="22712" spans="19:19" x14ac:dyDescent="0.3">
      <c r="S22712" s="38"/>
    </row>
    <row r="22713" spans="19:19" x14ac:dyDescent="0.3">
      <c r="S22713" s="38"/>
    </row>
    <row r="22714" spans="19:19" x14ac:dyDescent="0.3">
      <c r="S22714" s="38"/>
    </row>
    <row r="22715" spans="19:19" x14ac:dyDescent="0.3">
      <c r="S22715" s="38"/>
    </row>
    <row r="22716" spans="19:19" x14ac:dyDescent="0.3">
      <c r="S22716" s="38"/>
    </row>
    <row r="22717" spans="19:19" x14ac:dyDescent="0.3">
      <c r="S22717" s="38"/>
    </row>
    <row r="22718" spans="19:19" x14ac:dyDescent="0.3">
      <c r="S22718" s="38"/>
    </row>
    <row r="22719" spans="19:19" x14ac:dyDescent="0.3">
      <c r="S22719" s="38"/>
    </row>
    <row r="22720" spans="19:19" x14ac:dyDescent="0.3">
      <c r="S22720" s="38"/>
    </row>
    <row r="22721" spans="19:19" x14ac:dyDescent="0.3">
      <c r="S22721" s="38"/>
    </row>
    <row r="22722" spans="19:19" x14ac:dyDescent="0.3">
      <c r="S22722" s="38"/>
    </row>
    <row r="22723" spans="19:19" x14ac:dyDescent="0.3">
      <c r="S22723" s="38"/>
    </row>
    <row r="22724" spans="19:19" x14ac:dyDescent="0.3">
      <c r="S22724" s="38"/>
    </row>
    <row r="22725" spans="19:19" x14ac:dyDescent="0.3">
      <c r="S22725" s="38"/>
    </row>
    <row r="22726" spans="19:19" x14ac:dyDescent="0.3">
      <c r="S22726" s="38"/>
    </row>
    <row r="22727" spans="19:19" x14ac:dyDescent="0.3">
      <c r="S22727" s="38"/>
    </row>
    <row r="22728" spans="19:19" x14ac:dyDescent="0.3">
      <c r="S22728" s="38"/>
    </row>
    <row r="22729" spans="19:19" x14ac:dyDescent="0.3">
      <c r="S22729" s="38"/>
    </row>
    <row r="22730" spans="19:19" x14ac:dyDescent="0.3">
      <c r="S22730" s="38"/>
    </row>
    <row r="22731" spans="19:19" x14ac:dyDescent="0.3">
      <c r="S22731" s="38"/>
    </row>
    <row r="22732" spans="19:19" x14ac:dyDescent="0.3">
      <c r="S22732" s="38"/>
    </row>
    <row r="22733" spans="19:19" x14ac:dyDescent="0.3">
      <c r="S22733" s="38"/>
    </row>
    <row r="22734" spans="19:19" x14ac:dyDescent="0.3">
      <c r="S22734" s="38"/>
    </row>
    <row r="22735" spans="19:19" x14ac:dyDescent="0.3">
      <c r="S22735" s="38"/>
    </row>
    <row r="22736" spans="19:19" x14ac:dyDescent="0.3">
      <c r="S22736" s="38"/>
    </row>
    <row r="22737" spans="19:19" x14ac:dyDescent="0.3">
      <c r="S22737" s="38"/>
    </row>
    <row r="22738" spans="19:19" x14ac:dyDescent="0.3">
      <c r="S22738" s="38"/>
    </row>
    <row r="22739" spans="19:19" x14ac:dyDescent="0.3">
      <c r="S22739" s="38"/>
    </row>
    <row r="22740" spans="19:19" x14ac:dyDescent="0.3">
      <c r="S22740" s="38"/>
    </row>
    <row r="22741" spans="19:19" x14ac:dyDescent="0.3">
      <c r="S22741" s="38"/>
    </row>
    <row r="22742" spans="19:19" x14ac:dyDescent="0.3">
      <c r="S22742" s="38"/>
    </row>
    <row r="22743" spans="19:19" x14ac:dyDescent="0.3">
      <c r="S22743" s="38"/>
    </row>
    <row r="22744" spans="19:19" x14ac:dyDescent="0.3">
      <c r="S22744" s="38"/>
    </row>
    <row r="22745" spans="19:19" x14ac:dyDescent="0.3">
      <c r="S22745" s="38"/>
    </row>
    <row r="22746" spans="19:19" x14ac:dyDescent="0.3">
      <c r="S22746" s="38"/>
    </row>
    <row r="22747" spans="19:19" x14ac:dyDescent="0.3">
      <c r="S22747" s="38"/>
    </row>
    <row r="22748" spans="19:19" x14ac:dyDescent="0.3">
      <c r="S22748" s="38"/>
    </row>
    <row r="22749" spans="19:19" x14ac:dyDescent="0.3">
      <c r="S22749" s="38"/>
    </row>
    <row r="22750" spans="19:19" x14ac:dyDescent="0.3">
      <c r="S22750" s="38"/>
    </row>
    <row r="22751" spans="19:19" x14ac:dyDescent="0.3">
      <c r="S22751" s="38"/>
    </row>
    <row r="22752" spans="19:19" x14ac:dyDescent="0.3">
      <c r="S22752" s="38"/>
    </row>
    <row r="22753" spans="19:19" x14ac:dyDescent="0.3">
      <c r="S22753" s="38"/>
    </row>
    <row r="22754" spans="19:19" x14ac:dyDescent="0.3">
      <c r="S22754" s="38"/>
    </row>
    <row r="22755" spans="19:19" x14ac:dyDescent="0.3">
      <c r="S22755" s="38"/>
    </row>
    <row r="22756" spans="19:19" x14ac:dyDescent="0.3">
      <c r="S22756" s="38"/>
    </row>
    <row r="22757" spans="19:19" x14ac:dyDescent="0.3">
      <c r="S22757" s="38"/>
    </row>
    <row r="22758" spans="19:19" x14ac:dyDescent="0.3">
      <c r="S22758" s="38"/>
    </row>
    <row r="22759" spans="19:19" x14ac:dyDescent="0.3">
      <c r="S22759" s="38"/>
    </row>
    <row r="22760" spans="19:19" x14ac:dyDescent="0.3">
      <c r="S22760" s="38"/>
    </row>
    <row r="22761" spans="19:19" x14ac:dyDescent="0.3">
      <c r="S22761" s="38"/>
    </row>
    <row r="22762" spans="19:19" x14ac:dyDescent="0.3">
      <c r="S22762" s="38"/>
    </row>
    <row r="22763" spans="19:19" x14ac:dyDescent="0.3">
      <c r="S22763" s="38"/>
    </row>
    <row r="22764" spans="19:19" x14ac:dyDescent="0.3">
      <c r="S22764" s="38"/>
    </row>
    <row r="22765" spans="19:19" x14ac:dyDescent="0.3">
      <c r="S22765" s="38"/>
    </row>
    <row r="22766" spans="19:19" x14ac:dyDescent="0.3">
      <c r="S22766" s="38"/>
    </row>
    <row r="22767" spans="19:19" x14ac:dyDescent="0.3">
      <c r="S22767" s="38"/>
    </row>
    <row r="22768" spans="19:19" x14ac:dyDescent="0.3">
      <c r="S22768" s="38"/>
    </row>
    <row r="22769" spans="19:19" x14ac:dyDescent="0.3">
      <c r="S22769" s="38"/>
    </row>
    <row r="22770" spans="19:19" x14ac:dyDescent="0.3">
      <c r="S22770" s="38"/>
    </row>
    <row r="22771" spans="19:19" x14ac:dyDescent="0.3">
      <c r="S22771" s="38"/>
    </row>
    <row r="22772" spans="19:19" x14ac:dyDescent="0.3">
      <c r="S22772" s="38"/>
    </row>
    <row r="22773" spans="19:19" x14ac:dyDescent="0.3">
      <c r="S22773" s="38"/>
    </row>
    <row r="22774" spans="19:19" x14ac:dyDescent="0.3">
      <c r="S22774" s="38"/>
    </row>
    <row r="22775" spans="19:19" x14ac:dyDescent="0.3">
      <c r="S22775" s="38"/>
    </row>
    <row r="22776" spans="19:19" x14ac:dyDescent="0.3">
      <c r="S22776" s="38"/>
    </row>
    <row r="22777" spans="19:19" x14ac:dyDescent="0.3">
      <c r="S22777" s="38"/>
    </row>
    <row r="22778" spans="19:19" x14ac:dyDescent="0.3">
      <c r="S22778" s="38"/>
    </row>
    <row r="22779" spans="19:19" x14ac:dyDescent="0.3">
      <c r="S22779" s="38"/>
    </row>
    <row r="22780" spans="19:19" x14ac:dyDescent="0.3">
      <c r="S22780" s="38"/>
    </row>
    <row r="22781" spans="19:19" x14ac:dyDescent="0.3">
      <c r="S22781" s="38"/>
    </row>
    <row r="22782" spans="19:19" x14ac:dyDescent="0.3">
      <c r="S22782" s="38"/>
    </row>
    <row r="22783" spans="19:19" x14ac:dyDescent="0.3">
      <c r="S22783" s="38"/>
    </row>
    <row r="22784" spans="19:19" x14ac:dyDescent="0.3">
      <c r="S22784" s="38"/>
    </row>
    <row r="22785" spans="19:19" x14ac:dyDescent="0.3">
      <c r="S22785" s="38"/>
    </row>
    <row r="22786" spans="19:19" x14ac:dyDescent="0.3">
      <c r="S22786" s="38"/>
    </row>
    <row r="22787" spans="19:19" x14ac:dyDescent="0.3">
      <c r="S22787" s="38"/>
    </row>
    <row r="22788" spans="19:19" x14ac:dyDescent="0.3">
      <c r="S22788" s="38"/>
    </row>
    <row r="22789" spans="19:19" x14ac:dyDescent="0.3">
      <c r="S22789" s="38"/>
    </row>
    <row r="22790" spans="19:19" x14ac:dyDescent="0.3">
      <c r="S22790" s="38"/>
    </row>
    <row r="22791" spans="19:19" x14ac:dyDescent="0.3">
      <c r="S22791" s="38"/>
    </row>
    <row r="22792" spans="19:19" x14ac:dyDescent="0.3">
      <c r="S22792" s="38"/>
    </row>
    <row r="22793" spans="19:19" x14ac:dyDescent="0.3">
      <c r="S22793" s="38"/>
    </row>
    <row r="22794" spans="19:19" x14ac:dyDescent="0.3">
      <c r="S22794" s="38"/>
    </row>
    <row r="22795" spans="19:19" x14ac:dyDescent="0.3">
      <c r="S22795" s="38"/>
    </row>
    <row r="22796" spans="19:19" x14ac:dyDescent="0.3">
      <c r="S22796" s="38"/>
    </row>
    <row r="22797" spans="19:19" x14ac:dyDescent="0.3">
      <c r="S22797" s="38"/>
    </row>
    <row r="22798" spans="19:19" x14ac:dyDescent="0.3">
      <c r="S22798" s="38"/>
    </row>
    <row r="22799" spans="19:19" x14ac:dyDescent="0.3">
      <c r="S22799" s="38"/>
    </row>
    <row r="22800" spans="19:19" x14ac:dyDescent="0.3">
      <c r="S22800" s="38"/>
    </row>
    <row r="22801" spans="19:19" x14ac:dyDescent="0.3">
      <c r="S22801" s="38"/>
    </row>
    <row r="22802" spans="19:19" x14ac:dyDescent="0.3">
      <c r="S22802" s="38"/>
    </row>
    <row r="22803" spans="19:19" x14ac:dyDescent="0.3">
      <c r="S22803" s="38"/>
    </row>
    <row r="22804" spans="19:19" x14ac:dyDescent="0.3">
      <c r="S22804" s="38"/>
    </row>
    <row r="22805" spans="19:19" x14ac:dyDescent="0.3">
      <c r="S22805" s="38"/>
    </row>
    <row r="22806" spans="19:19" x14ac:dyDescent="0.3">
      <c r="S22806" s="38"/>
    </row>
    <row r="22807" spans="19:19" x14ac:dyDescent="0.3">
      <c r="S22807" s="38"/>
    </row>
    <row r="22808" spans="19:19" x14ac:dyDescent="0.3">
      <c r="S22808" s="38"/>
    </row>
    <row r="22809" spans="19:19" x14ac:dyDescent="0.3">
      <c r="S22809" s="38"/>
    </row>
    <row r="22810" spans="19:19" x14ac:dyDescent="0.3">
      <c r="S22810" s="38"/>
    </row>
    <row r="22811" spans="19:19" x14ac:dyDescent="0.3">
      <c r="S22811" s="38"/>
    </row>
    <row r="22812" spans="19:19" x14ac:dyDescent="0.3">
      <c r="S22812" s="38"/>
    </row>
    <row r="22813" spans="19:19" x14ac:dyDescent="0.3">
      <c r="S22813" s="38"/>
    </row>
    <row r="22814" spans="19:19" x14ac:dyDescent="0.3">
      <c r="S22814" s="38"/>
    </row>
    <row r="22815" spans="19:19" x14ac:dyDescent="0.3">
      <c r="S22815" s="38"/>
    </row>
    <row r="22816" spans="19:19" x14ac:dyDescent="0.3">
      <c r="S22816" s="38"/>
    </row>
    <row r="22817" spans="19:19" x14ac:dyDescent="0.3">
      <c r="S22817" s="38"/>
    </row>
    <row r="22818" spans="19:19" x14ac:dyDescent="0.3">
      <c r="S22818" s="38"/>
    </row>
    <row r="22819" spans="19:19" x14ac:dyDescent="0.3">
      <c r="S22819" s="38"/>
    </row>
    <row r="22820" spans="19:19" x14ac:dyDescent="0.3">
      <c r="S22820" s="38"/>
    </row>
    <row r="22821" spans="19:19" x14ac:dyDescent="0.3">
      <c r="S22821" s="38"/>
    </row>
    <row r="22822" spans="19:19" x14ac:dyDescent="0.3">
      <c r="S22822" s="38"/>
    </row>
    <row r="22823" spans="19:19" x14ac:dyDescent="0.3">
      <c r="S22823" s="38"/>
    </row>
    <row r="22824" spans="19:19" x14ac:dyDescent="0.3">
      <c r="S22824" s="38"/>
    </row>
    <row r="22825" spans="19:19" x14ac:dyDescent="0.3">
      <c r="S22825" s="38"/>
    </row>
    <row r="22826" spans="19:19" x14ac:dyDescent="0.3">
      <c r="S22826" s="38"/>
    </row>
    <row r="22827" spans="19:19" x14ac:dyDescent="0.3">
      <c r="S22827" s="38"/>
    </row>
    <row r="22828" spans="19:19" x14ac:dyDescent="0.3">
      <c r="S22828" s="38"/>
    </row>
    <row r="22829" spans="19:19" x14ac:dyDescent="0.3">
      <c r="S22829" s="38"/>
    </row>
    <row r="22830" spans="19:19" x14ac:dyDescent="0.3">
      <c r="S22830" s="38"/>
    </row>
    <row r="22831" spans="19:19" x14ac:dyDescent="0.3">
      <c r="S22831" s="38"/>
    </row>
    <row r="22832" spans="19:19" x14ac:dyDescent="0.3">
      <c r="S22832" s="38"/>
    </row>
    <row r="22833" spans="19:19" x14ac:dyDescent="0.3">
      <c r="S22833" s="38"/>
    </row>
    <row r="22834" spans="19:19" x14ac:dyDescent="0.3">
      <c r="S22834" s="38"/>
    </row>
    <row r="22835" spans="19:19" x14ac:dyDescent="0.3">
      <c r="S22835" s="38"/>
    </row>
    <row r="22836" spans="19:19" x14ac:dyDescent="0.3">
      <c r="S22836" s="38"/>
    </row>
    <row r="22837" spans="19:19" x14ac:dyDescent="0.3">
      <c r="S22837" s="38"/>
    </row>
    <row r="22838" spans="19:19" x14ac:dyDescent="0.3">
      <c r="S22838" s="38"/>
    </row>
    <row r="22839" spans="19:19" x14ac:dyDescent="0.3">
      <c r="S22839" s="38"/>
    </row>
    <row r="22840" spans="19:19" x14ac:dyDescent="0.3">
      <c r="S22840" s="38"/>
    </row>
    <row r="22841" spans="19:19" x14ac:dyDescent="0.3">
      <c r="S22841" s="38"/>
    </row>
    <row r="22842" spans="19:19" x14ac:dyDescent="0.3">
      <c r="S22842" s="38"/>
    </row>
    <row r="22843" spans="19:19" x14ac:dyDescent="0.3">
      <c r="S22843" s="38"/>
    </row>
    <row r="22844" spans="19:19" x14ac:dyDescent="0.3">
      <c r="S22844" s="38"/>
    </row>
    <row r="22845" spans="19:19" x14ac:dyDescent="0.3">
      <c r="S22845" s="38"/>
    </row>
    <row r="22846" spans="19:19" x14ac:dyDescent="0.3">
      <c r="S22846" s="38"/>
    </row>
    <row r="22847" spans="19:19" x14ac:dyDescent="0.3">
      <c r="S22847" s="38"/>
    </row>
    <row r="22848" spans="19:19" x14ac:dyDescent="0.3">
      <c r="S22848" s="38"/>
    </row>
    <row r="22849" spans="19:19" x14ac:dyDescent="0.3">
      <c r="S22849" s="38"/>
    </row>
    <row r="22850" spans="19:19" x14ac:dyDescent="0.3">
      <c r="S22850" s="38"/>
    </row>
    <row r="22851" spans="19:19" x14ac:dyDescent="0.3">
      <c r="S22851" s="38"/>
    </row>
    <row r="22852" spans="19:19" x14ac:dyDescent="0.3">
      <c r="S22852" s="38"/>
    </row>
    <row r="22853" spans="19:19" x14ac:dyDescent="0.3">
      <c r="S22853" s="38"/>
    </row>
    <row r="22854" spans="19:19" x14ac:dyDescent="0.3">
      <c r="S22854" s="38"/>
    </row>
    <row r="22855" spans="19:19" x14ac:dyDescent="0.3">
      <c r="S22855" s="38"/>
    </row>
    <row r="22856" spans="19:19" x14ac:dyDescent="0.3">
      <c r="S22856" s="38"/>
    </row>
    <row r="22857" spans="19:19" x14ac:dyDescent="0.3">
      <c r="S22857" s="38"/>
    </row>
    <row r="22858" spans="19:19" x14ac:dyDescent="0.3">
      <c r="S22858" s="38"/>
    </row>
    <row r="22859" spans="19:19" x14ac:dyDescent="0.3">
      <c r="S22859" s="38"/>
    </row>
    <row r="22860" spans="19:19" x14ac:dyDescent="0.3">
      <c r="S22860" s="38"/>
    </row>
    <row r="22861" spans="19:19" x14ac:dyDescent="0.3">
      <c r="S22861" s="38"/>
    </row>
    <row r="22862" spans="19:19" x14ac:dyDescent="0.3">
      <c r="S22862" s="38"/>
    </row>
    <row r="22863" spans="19:19" x14ac:dyDescent="0.3">
      <c r="S22863" s="38"/>
    </row>
    <row r="22864" spans="19:19" x14ac:dyDescent="0.3">
      <c r="S22864" s="38"/>
    </row>
    <row r="22865" spans="19:19" x14ac:dyDescent="0.3">
      <c r="S22865" s="38"/>
    </row>
    <row r="22866" spans="19:19" x14ac:dyDescent="0.3">
      <c r="S22866" s="38"/>
    </row>
    <row r="22867" spans="19:19" x14ac:dyDescent="0.3">
      <c r="S22867" s="38"/>
    </row>
    <row r="22868" spans="19:19" x14ac:dyDescent="0.3">
      <c r="S22868" s="38"/>
    </row>
    <row r="22869" spans="19:19" x14ac:dyDescent="0.3">
      <c r="S22869" s="38"/>
    </row>
    <row r="22870" spans="19:19" x14ac:dyDescent="0.3">
      <c r="S22870" s="38"/>
    </row>
    <row r="22871" spans="19:19" x14ac:dyDescent="0.3">
      <c r="S22871" s="38"/>
    </row>
    <row r="22872" spans="19:19" x14ac:dyDescent="0.3">
      <c r="S22872" s="38"/>
    </row>
    <row r="22873" spans="19:19" x14ac:dyDescent="0.3">
      <c r="S22873" s="38"/>
    </row>
    <row r="22874" spans="19:19" x14ac:dyDescent="0.3">
      <c r="S22874" s="38"/>
    </row>
    <row r="22875" spans="19:19" x14ac:dyDescent="0.3">
      <c r="S22875" s="38"/>
    </row>
    <row r="22876" spans="19:19" x14ac:dyDescent="0.3">
      <c r="S22876" s="38"/>
    </row>
    <row r="22877" spans="19:19" x14ac:dyDescent="0.3">
      <c r="S22877" s="38"/>
    </row>
    <row r="22878" spans="19:19" x14ac:dyDescent="0.3">
      <c r="S22878" s="38"/>
    </row>
    <row r="22879" spans="19:19" x14ac:dyDescent="0.3">
      <c r="S22879" s="38"/>
    </row>
    <row r="22880" spans="19:19" x14ac:dyDescent="0.3">
      <c r="S22880" s="38"/>
    </row>
    <row r="22881" spans="19:19" x14ac:dyDescent="0.3">
      <c r="S22881" s="38"/>
    </row>
    <row r="22882" spans="19:19" x14ac:dyDescent="0.3">
      <c r="S22882" s="38"/>
    </row>
    <row r="22883" spans="19:19" x14ac:dyDescent="0.3">
      <c r="S22883" s="38"/>
    </row>
    <row r="22884" spans="19:19" x14ac:dyDescent="0.3">
      <c r="S22884" s="38"/>
    </row>
    <row r="22885" spans="19:19" x14ac:dyDescent="0.3">
      <c r="S22885" s="38"/>
    </row>
    <row r="22886" spans="19:19" x14ac:dyDescent="0.3">
      <c r="S22886" s="38"/>
    </row>
    <row r="22887" spans="19:19" x14ac:dyDescent="0.3">
      <c r="S22887" s="38"/>
    </row>
    <row r="22888" spans="19:19" x14ac:dyDescent="0.3">
      <c r="S22888" s="38"/>
    </row>
    <row r="22889" spans="19:19" x14ac:dyDescent="0.3">
      <c r="S22889" s="38"/>
    </row>
    <row r="22890" spans="19:19" x14ac:dyDescent="0.3">
      <c r="S22890" s="38"/>
    </row>
    <row r="22891" spans="19:19" x14ac:dyDescent="0.3">
      <c r="S22891" s="38"/>
    </row>
    <row r="22892" spans="19:19" x14ac:dyDescent="0.3">
      <c r="S22892" s="38"/>
    </row>
    <row r="22893" spans="19:19" x14ac:dyDescent="0.3">
      <c r="S22893" s="38"/>
    </row>
    <row r="22894" spans="19:19" x14ac:dyDescent="0.3">
      <c r="S22894" s="38"/>
    </row>
    <row r="22895" spans="19:19" x14ac:dyDescent="0.3">
      <c r="S22895" s="38"/>
    </row>
    <row r="22896" spans="19:19" x14ac:dyDescent="0.3">
      <c r="S22896" s="38"/>
    </row>
    <row r="22897" spans="19:19" x14ac:dyDescent="0.3">
      <c r="S22897" s="38"/>
    </row>
    <row r="22898" spans="19:19" x14ac:dyDescent="0.3">
      <c r="S22898" s="38"/>
    </row>
    <row r="22899" spans="19:19" x14ac:dyDescent="0.3">
      <c r="S22899" s="38"/>
    </row>
    <row r="22900" spans="19:19" x14ac:dyDescent="0.3">
      <c r="S22900" s="38"/>
    </row>
    <row r="22901" spans="19:19" x14ac:dyDescent="0.3">
      <c r="S22901" s="38"/>
    </row>
    <row r="22902" spans="19:19" x14ac:dyDescent="0.3">
      <c r="S22902" s="38"/>
    </row>
    <row r="22903" spans="19:19" x14ac:dyDescent="0.3">
      <c r="S22903" s="38"/>
    </row>
    <row r="22904" spans="19:19" x14ac:dyDescent="0.3">
      <c r="S22904" s="38"/>
    </row>
    <row r="22905" spans="19:19" x14ac:dyDescent="0.3">
      <c r="S22905" s="38"/>
    </row>
    <row r="22906" spans="19:19" x14ac:dyDescent="0.3">
      <c r="S22906" s="38"/>
    </row>
    <row r="22907" spans="19:19" x14ac:dyDescent="0.3">
      <c r="S22907" s="38"/>
    </row>
    <row r="22908" spans="19:19" x14ac:dyDescent="0.3">
      <c r="S22908" s="38"/>
    </row>
    <row r="22909" spans="19:19" x14ac:dyDescent="0.3">
      <c r="S22909" s="38"/>
    </row>
    <row r="22910" spans="19:19" x14ac:dyDescent="0.3">
      <c r="S22910" s="38"/>
    </row>
    <row r="22911" spans="19:19" x14ac:dyDescent="0.3">
      <c r="S22911" s="38"/>
    </row>
    <row r="22912" spans="19:19" x14ac:dyDescent="0.3">
      <c r="S22912" s="38"/>
    </row>
    <row r="22913" spans="19:19" x14ac:dyDescent="0.3">
      <c r="S22913" s="38"/>
    </row>
    <row r="22914" spans="19:19" x14ac:dyDescent="0.3">
      <c r="S22914" s="38"/>
    </row>
    <row r="22915" spans="19:19" x14ac:dyDescent="0.3">
      <c r="S22915" s="38"/>
    </row>
    <row r="22916" spans="19:19" x14ac:dyDescent="0.3">
      <c r="S22916" s="38"/>
    </row>
    <row r="22917" spans="19:19" x14ac:dyDescent="0.3">
      <c r="S22917" s="38"/>
    </row>
    <row r="22918" spans="19:19" x14ac:dyDescent="0.3">
      <c r="S22918" s="38"/>
    </row>
    <row r="22919" spans="19:19" x14ac:dyDescent="0.3">
      <c r="S22919" s="38"/>
    </row>
    <row r="22920" spans="19:19" x14ac:dyDescent="0.3">
      <c r="S22920" s="38"/>
    </row>
    <row r="22921" spans="19:19" x14ac:dyDescent="0.3">
      <c r="S22921" s="38"/>
    </row>
    <row r="22922" spans="19:19" x14ac:dyDescent="0.3">
      <c r="S22922" s="38"/>
    </row>
    <row r="22923" spans="19:19" x14ac:dyDescent="0.3">
      <c r="S22923" s="38"/>
    </row>
    <row r="22924" spans="19:19" x14ac:dyDescent="0.3">
      <c r="S22924" s="38"/>
    </row>
    <row r="22925" spans="19:19" x14ac:dyDescent="0.3">
      <c r="S22925" s="38"/>
    </row>
    <row r="22926" spans="19:19" x14ac:dyDescent="0.3">
      <c r="S22926" s="38"/>
    </row>
    <row r="22927" spans="19:19" x14ac:dyDescent="0.3">
      <c r="S22927" s="38"/>
    </row>
    <row r="22928" spans="19:19" x14ac:dyDescent="0.3">
      <c r="S22928" s="38"/>
    </row>
    <row r="22929" spans="19:19" x14ac:dyDescent="0.3">
      <c r="S22929" s="38"/>
    </row>
    <row r="22930" spans="19:19" x14ac:dyDescent="0.3">
      <c r="S22930" s="38"/>
    </row>
    <row r="22931" spans="19:19" x14ac:dyDescent="0.3">
      <c r="S22931" s="38"/>
    </row>
    <row r="22932" spans="19:19" x14ac:dyDescent="0.3">
      <c r="S22932" s="38"/>
    </row>
    <row r="22933" spans="19:19" x14ac:dyDescent="0.3">
      <c r="S22933" s="38"/>
    </row>
    <row r="22934" spans="19:19" x14ac:dyDescent="0.3">
      <c r="S22934" s="38"/>
    </row>
    <row r="22935" spans="19:19" x14ac:dyDescent="0.3">
      <c r="S22935" s="38"/>
    </row>
    <row r="22936" spans="19:19" x14ac:dyDescent="0.3">
      <c r="S22936" s="38"/>
    </row>
    <row r="22937" spans="19:19" x14ac:dyDescent="0.3">
      <c r="S22937" s="38"/>
    </row>
    <row r="22938" spans="19:19" x14ac:dyDescent="0.3">
      <c r="S22938" s="38"/>
    </row>
    <row r="22939" spans="19:19" x14ac:dyDescent="0.3">
      <c r="S22939" s="38"/>
    </row>
    <row r="22940" spans="19:19" x14ac:dyDescent="0.3">
      <c r="S22940" s="38"/>
    </row>
    <row r="22941" spans="19:19" x14ac:dyDescent="0.3">
      <c r="S22941" s="38"/>
    </row>
    <row r="22942" spans="19:19" x14ac:dyDescent="0.3">
      <c r="S22942" s="38"/>
    </row>
    <row r="22943" spans="19:19" x14ac:dyDescent="0.3">
      <c r="S22943" s="38"/>
    </row>
    <row r="22944" spans="19:19" x14ac:dyDescent="0.3">
      <c r="S22944" s="38"/>
    </row>
    <row r="22945" spans="19:19" x14ac:dyDescent="0.3">
      <c r="S22945" s="38"/>
    </row>
    <row r="22946" spans="19:19" x14ac:dyDescent="0.3">
      <c r="S22946" s="38"/>
    </row>
    <row r="22947" spans="19:19" x14ac:dyDescent="0.3">
      <c r="S22947" s="38"/>
    </row>
    <row r="22948" spans="19:19" x14ac:dyDescent="0.3">
      <c r="S22948" s="38"/>
    </row>
    <row r="22949" spans="19:19" x14ac:dyDescent="0.3">
      <c r="S22949" s="38"/>
    </row>
    <row r="22950" spans="19:19" x14ac:dyDescent="0.3">
      <c r="S22950" s="38"/>
    </row>
    <row r="22951" spans="19:19" x14ac:dyDescent="0.3">
      <c r="S22951" s="38"/>
    </row>
    <row r="22952" spans="19:19" x14ac:dyDescent="0.3">
      <c r="S22952" s="38"/>
    </row>
    <row r="22953" spans="19:19" x14ac:dyDescent="0.3">
      <c r="S22953" s="38"/>
    </row>
    <row r="22954" spans="19:19" x14ac:dyDescent="0.3">
      <c r="S22954" s="38"/>
    </row>
    <row r="22955" spans="19:19" x14ac:dyDescent="0.3">
      <c r="S22955" s="38"/>
    </row>
    <row r="22956" spans="19:19" x14ac:dyDescent="0.3">
      <c r="S22956" s="38"/>
    </row>
    <row r="22957" spans="19:19" x14ac:dyDescent="0.3">
      <c r="S22957" s="38"/>
    </row>
    <row r="22958" spans="19:19" x14ac:dyDescent="0.3">
      <c r="S22958" s="38"/>
    </row>
    <row r="22959" spans="19:19" x14ac:dyDescent="0.3">
      <c r="S22959" s="38"/>
    </row>
    <row r="22960" spans="19:19" x14ac:dyDescent="0.3">
      <c r="S22960" s="38"/>
    </row>
    <row r="22961" spans="19:19" x14ac:dyDescent="0.3">
      <c r="S22961" s="38"/>
    </row>
    <row r="22962" spans="19:19" x14ac:dyDescent="0.3">
      <c r="S22962" s="38"/>
    </row>
    <row r="22963" spans="19:19" x14ac:dyDescent="0.3">
      <c r="S22963" s="38"/>
    </row>
    <row r="22964" spans="19:19" x14ac:dyDescent="0.3">
      <c r="S22964" s="38"/>
    </row>
    <row r="22965" spans="19:19" x14ac:dyDescent="0.3">
      <c r="S22965" s="38"/>
    </row>
    <row r="22966" spans="19:19" x14ac:dyDescent="0.3">
      <c r="S22966" s="38"/>
    </row>
    <row r="22967" spans="19:19" x14ac:dyDescent="0.3">
      <c r="S22967" s="38"/>
    </row>
    <row r="22968" spans="19:19" x14ac:dyDescent="0.3">
      <c r="S22968" s="38"/>
    </row>
    <row r="22969" spans="19:19" x14ac:dyDescent="0.3">
      <c r="S22969" s="38"/>
    </row>
    <row r="22970" spans="19:19" x14ac:dyDescent="0.3">
      <c r="S22970" s="38"/>
    </row>
    <row r="22971" spans="19:19" x14ac:dyDescent="0.3">
      <c r="S22971" s="38"/>
    </row>
    <row r="22972" spans="19:19" x14ac:dyDescent="0.3">
      <c r="S22972" s="38"/>
    </row>
    <row r="22973" spans="19:19" x14ac:dyDescent="0.3">
      <c r="S22973" s="38"/>
    </row>
    <row r="22974" spans="19:19" x14ac:dyDescent="0.3">
      <c r="S22974" s="38"/>
    </row>
    <row r="22975" spans="19:19" x14ac:dyDescent="0.3">
      <c r="S22975" s="38"/>
    </row>
    <row r="22976" spans="19:19" x14ac:dyDescent="0.3">
      <c r="S22976" s="38"/>
    </row>
    <row r="22977" spans="19:19" x14ac:dyDescent="0.3">
      <c r="S22977" s="38"/>
    </row>
    <row r="22978" spans="19:19" x14ac:dyDescent="0.3">
      <c r="S22978" s="38"/>
    </row>
    <row r="22979" spans="19:19" x14ac:dyDescent="0.3">
      <c r="S22979" s="38"/>
    </row>
    <row r="22980" spans="19:19" x14ac:dyDescent="0.3">
      <c r="S22980" s="38"/>
    </row>
    <row r="22981" spans="19:19" x14ac:dyDescent="0.3">
      <c r="S22981" s="38"/>
    </row>
    <row r="22982" spans="19:19" x14ac:dyDescent="0.3">
      <c r="S22982" s="38"/>
    </row>
    <row r="22983" spans="19:19" x14ac:dyDescent="0.3">
      <c r="S22983" s="38"/>
    </row>
    <row r="22984" spans="19:19" x14ac:dyDescent="0.3">
      <c r="S22984" s="38"/>
    </row>
    <row r="22985" spans="19:19" x14ac:dyDescent="0.3">
      <c r="S22985" s="38"/>
    </row>
    <row r="22986" spans="19:19" x14ac:dyDescent="0.3">
      <c r="S22986" s="38"/>
    </row>
    <row r="22987" spans="19:19" x14ac:dyDescent="0.3">
      <c r="S22987" s="38"/>
    </row>
    <row r="22988" spans="19:19" x14ac:dyDescent="0.3">
      <c r="S22988" s="38"/>
    </row>
    <row r="22989" spans="19:19" x14ac:dyDescent="0.3">
      <c r="S22989" s="38"/>
    </row>
    <row r="22990" spans="19:19" x14ac:dyDescent="0.3">
      <c r="S22990" s="38"/>
    </row>
    <row r="22991" spans="19:19" x14ac:dyDescent="0.3">
      <c r="S22991" s="38"/>
    </row>
    <row r="22992" spans="19:19" x14ac:dyDescent="0.3">
      <c r="S22992" s="38"/>
    </row>
    <row r="22993" spans="19:19" x14ac:dyDescent="0.3">
      <c r="S22993" s="38"/>
    </row>
    <row r="22994" spans="19:19" x14ac:dyDescent="0.3">
      <c r="S22994" s="38"/>
    </row>
    <row r="22995" spans="19:19" x14ac:dyDescent="0.3">
      <c r="S22995" s="38"/>
    </row>
    <row r="22996" spans="19:19" x14ac:dyDescent="0.3">
      <c r="S22996" s="38"/>
    </row>
    <row r="22997" spans="19:19" x14ac:dyDescent="0.3">
      <c r="S22997" s="38"/>
    </row>
    <row r="22998" spans="19:19" x14ac:dyDescent="0.3">
      <c r="S22998" s="38"/>
    </row>
    <row r="22999" spans="19:19" x14ac:dyDescent="0.3">
      <c r="S22999" s="38"/>
    </row>
    <row r="23000" spans="19:19" x14ac:dyDescent="0.3">
      <c r="S23000" s="38"/>
    </row>
    <row r="23001" spans="19:19" x14ac:dyDescent="0.3">
      <c r="S23001" s="38"/>
    </row>
    <row r="23002" spans="19:19" x14ac:dyDescent="0.3">
      <c r="S23002" s="38"/>
    </row>
    <row r="23003" spans="19:19" x14ac:dyDescent="0.3">
      <c r="S23003" s="38"/>
    </row>
    <row r="23004" spans="19:19" x14ac:dyDescent="0.3">
      <c r="S23004" s="38"/>
    </row>
    <row r="23005" spans="19:19" x14ac:dyDescent="0.3">
      <c r="S23005" s="38"/>
    </row>
    <row r="23006" spans="19:19" x14ac:dyDescent="0.3">
      <c r="S23006" s="38"/>
    </row>
    <row r="23007" spans="19:19" x14ac:dyDescent="0.3">
      <c r="S23007" s="38"/>
    </row>
    <row r="23008" spans="19:19" x14ac:dyDescent="0.3">
      <c r="S23008" s="38"/>
    </row>
    <row r="23009" spans="19:19" x14ac:dyDescent="0.3">
      <c r="S23009" s="38"/>
    </row>
    <row r="23010" spans="19:19" x14ac:dyDescent="0.3">
      <c r="S23010" s="38"/>
    </row>
    <row r="23011" spans="19:19" x14ac:dyDescent="0.3">
      <c r="S23011" s="38"/>
    </row>
    <row r="23012" spans="19:19" x14ac:dyDescent="0.3">
      <c r="S23012" s="38"/>
    </row>
    <row r="23013" spans="19:19" x14ac:dyDescent="0.3">
      <c r="S23013" s="38"/>
    </row>
    <row r="23014" spans="19:19" x14ac:dyDescent="0.3">
      <c r="S23014" s="38"/>
    </row>
    <row r="23015" spans="19:19" x14ac:dyDescent="0.3">
      <c r="S23015" s="38"/>
    </row>
    <row r="23016" spans="19:19" x14ac:dyDescent="0.3">
      <c r="S23016" s="38"/>
    </row>
    <row r="23017" spans="19:19" x14ac:dyDescent="0.3">
      <c r="S23017" s="38"/>
    </row>
    <row r="23018" spans="19:19" x14ac:dyDescent="0.3">
      <c r="S23018" s="38"/>
    </row>
    <row r="23019" spans="19:19" x14ac:dyDescent="0.3">
      <c r="S23019" s="38"/>
    </row>
    <row r="23020" spans="19:19" x14ac:dyDescent="0.3">
      <c r="S23020" s="38"/>
    </row>
    <row r="23021" spans="19:19" x14ac:dyDescent="0.3">
      <c r="S23021" s="38"/>
    </row>
    <row r="23022" spans="19:19" x14ac:dyDescent="0.3">
      <c r="S23022" s="38"/>
    </row>
    <row r="23023" spans="19:19" x14ac:dyDescent="0.3">
      <c r="S23023" s="38"/>
    </row>
    <row r="23024" spans="19:19" x14ac:dyDescent="0.3">
      <c r="S23024" s="38"/>
    </row>
    <row r="23025" spans="19:19" x14ac:dyDescent="0.3">
      <c r="S23025" s="38"/>
    </row>
    <row r="23026" spans="19:19" x14ac:dyDescent="0.3">
      <c r="S23026" s="38"/>
    </row>
    <row r="23027" spans="19:19" x14ac:dyDescent="0.3">
      <c r="S23027" s="38"/>
    </row>
    <row r="23028" spans="19:19" x14ac:dyDescent="0.3">
      <c r="S23028" s="38"/>
    </row>
    <row r="23029" spans="19:19" x14ac:dyDescent="0.3">
      <c r="S23029" s="38"/>
    </row>
    <row r="23030" spans="19:19" x14ac:dyDescent="0.3">
      <c r="S23030" s="38"/>
    </row>
    <row r="23031" spans="19:19" x14ac:dyDescent="0.3">
      <c r="S23031" s="38"/>
    </row>
    <row r="23032" spans="19:19" x14ac:dyDescent="0.3">
      <c r="S23032" s="38"/>
    </row>
    <row r="23033" spans="19:19" x14ac:dyDescent="0.3">
      <c r="S23033" s="38"/>
    </row>
    <row r="23034" spans="19:19" x14ac:dyDescent="0.3">
      <c r="S23034" s="38"/>
    </row>
    <row r="23035" spans="19:19" x14ac:dyDescent="0.3">
      <c r="S23035" s="38"/>
    </row>
    <row r="23036" spans="19:19" x14ac:dyDescent="0.3">
      <c r="S23036" s="38"/>
    </row>
    <row r="23037" spans="19:19" x14ac:dyDescent="0.3">
      <c r="S23037" s="38"/>
    </row>
    <row r="23038" spans="19:19" x14ac:dyDescent="0.3">
      <c r="S23038" s="38"/>
    </row>
    <row r="23039" spans="19:19" x14ac:dyDescent="0.3">
      <c r="S23039" s="38"/>
    </row>
    <row r="23040" spans="19:19" x14ac:dyDescent="0.3">
      <c r="S23040" s="38"/>
    </row>
    <row r="23041" spans="19:19" x14ac:dyDescent="0.3">
      <c r="S23041" s="38"/>
    </row>
    <row r="23042" spans="19:19" x14ac:dyDescent="0.3">
      <c r="S23042" s="38"/>
    </row>
    <row r="23043" spans="19:19" x14ac:dyDescent="0.3">
      <c r="S23043" s="38"/>
    </row>
    <row r="23044" spans="19:19" x14ac:dyDescent="0.3">
      <c r="S23044" s="38"/>
    </row>
    <row r="23045" spans="19:19" x14ac:dyDescent="0.3">
      <c r="S23045" s="38"/>
    </row>
    <row r="23046" spans="19:19" x14ac:dyDescent="0.3">
      <c r="S23046" s="38"/>
    </row>
    <row r="23047" spans="19:19" x14ac:dyDescent="0.3">
      <c r="S23047" s="38"/>
    </row>
    <row r="23048" spans="19:19" x14ac:dyDescent="0.3">
      <c r="S23048" s="38"/>
    </row>
    <row r="23049" spans="19:19" x14ac:dyDescent="0.3">
      <c r="S23049" s="38"/>
    </row>
    <row r="23050" spans="19:19" x14ac:dyDescent="0.3">
      <c r="S23050" s="38"/>
    </row>
    <row r="23051" spans="19:19" x14ac:dyDescent="0.3">
      <c r="S23051" s="38"/>
    </row>
    <row r="23052" spans="19:19" x14ac:dyDescent="0.3">
      <c r="S23052" s="38"/>
    </row>
    <row r="23053" spans="19:19" x14ac:dyDescent="0.3">
      <c r="S23053" s="38"/>
    </row>
    <row r="23054" spans="19:19" x14ac:dyDescent="0.3">
      <c r="S23054" s="38"/>
    </row>
    <row r="23055" spans="19:19" x14ac:dyDescent="0.3">
      <c r="S23055" s="38"/>
    </row>
    <row r="23056" spans="19:19" x14ac:dyDescent="0.3">
      <c r="S23056" s="38"/>
    </row>
    <row r="23057" spans="19:19" x14ac:dyDescent="0.3">
      <c r="S23057" s="38"/>
    </row>
    <row r="23058" spans="19:19" x14ac:dyDescent="0.3">
      <c r="S23058" s="38"/>
    </row>
    <row r="23059" spans="19:19" x14ac:dyDescent="0.3">
      <c r="S23059" s="38"/>
    </row>
    <row r="23060" spans="19:19" x14ac:dyDescent="0.3">
      <c r="S23060" s="38"/>
    </row>
    <row r="23061" spans="19:19" x14ac:dyDescent="0.3">
      <c r="S23061" s="38"/>
    </row>
    <row r="23062" spans="19:19" x14ac:dyDescent="0.3">
      <c r="S23062" s="38"/>
    </row>
    <row r="23063" spans="19:19" x14ac:dyDescent="0.3">
      <c r="S23063" s="38"/>
    </row>
    <row r="23064" spans="19:19" x14ac:dyDescent="0.3">
      <c r="S23064" s="38"/>
    </row>
    <row r="23065" spans="19:19" x14ac:dyDescent="0.3">
      <c r="S23065" s="38"/>
    </row>
    <row r="23066" spans="19:19" x14ac:dyDescent="0.3">
      <c r="S23066" s="38"/>
    </row>
    <row r="23067" spans="19:19" x14ac:dyDescent="0.3">
      <c r="S23067" s="38"/>
    </row>
    <row r="23068" spans="19:19" x14ac:dyDescent="0.3">
      <c r="S23068" s="38"/>
    </row>
    <row r="23069" spans="19:19" x14ac:dyDescent="0.3">
      <c r="S23069" s="38"/>
    </row>
    <row r="23070" spans="19:19" x14ac:dyDescent="0.3">
      <c r="S23070" s="38"/>
    </row>
    <row r="23071" spans="19:19" x14ac:dyDescent="0.3">
      <c r="S23071" s="38"/>
    </row>
    <row r="23072" spans="19:19" x14ac:dyDescent="0.3">
      <c r="S23072" s="38"/>
    </row>
    <row r="23073" spans="19:19" x14ac:dyDescent="0.3">
      <c r="S23073" s="38"/>
    </row>
    <row r="23074" spans="19:19" x14ac:dyDescent="0.3">
      <c r="S23074" s="38"/>
    </row>
    <row r="23075" spans="19:19" x14ac:dyDescent="0.3">
      <c r="S23075" s="38"/>
    </row>
    <row r="23076" spans="19:19" x14ac:dyDescent="0.3">
      <c r="S23076" s="38"/>
    </row>
    <row r="23077" spans="19:19" x14ac:dyDescent="0.3">
      <c r="S23077" s="38"/>
    </row>
    <row r="23078" spans="19:19" x14ac:dyDescent="0.3">
      <c r="S23078" s="38"/>
    </row>
    <row r="23079" spans="19:19" x14ac:dyDescent="0.3">
      <c r="S23079" s="38"/>
    </row>
    <row r="23080" spans="19:19" x14ac:dyDescent="0.3">
      <c r="S23080" s="38"/>
    </row>
    <row r="23081" spans="19:19" x14ac:dyDescent="0.3">
      <c r="S23081" s="38"/>
    </row>
    <row r="23082" spans="19:19" x14ac:dyDescent="0.3">
      <c r="S23082" s="38"/>
    </row>
    <row r="23083" spans="19:19" x14ac:dyDescent="0.3">
      <c r="S23083" s="38"/>
    </row>
    <row r="23084" spans="19:19" x14ac:dyDescent="0.3">
      <c r="S23084" s="38"/>
    </row>
    <row r="23085" spans="19:19" x14ac:dyDescent="0.3">
      <c r="S23085" s="38"/>
    </row>
    <row r="23086" spans="19:19" x14ac:dyDescent="0.3">
      <c r="S23086" s="38"/>
    </row>
    <row r="23087" spans="19:19" x14ac:dyDescent="0.3">
      <c r="S23087" s="38"/>
    </row>
    <row r="23088" spans="19:19" x14ac:dyDescent="0.3">
      <c r="S23088" s="38"/>
    </row>
    <row r="23089" spans="19:19" x14ac:dyDescent="0.3">
      <c r="S23089" s="38"/>
    </row>
    <row r="23090" spans="19:19" x14ac:dyDescent="0.3">
      <c r="S23090" s="38"/>
    </row>
    <row r="23091" spans="19:19" x14ac:dyDescent="0.3">
      <c r="S23091" s="38"/>
    </row>
    <row r="23092" spans="19:19" x14ac:dyDescent="0.3">
      <c r="S23092" s="38"/>
    </row>
    <row r="23093" spans="19:19" x14ac:dyDescent="0.3">
      <c r="S23093" s="38"/>
    </row>
    <row r="23094" spans="19:19" x14ac:dyDescent="0.3">
      <c r="S23094" s="38"/>
    </row>
    <row r="23095" spans="19:19" x14ac:dyDescent="0.3">
      <c r="S23095" s="38"/>
    </row>
    <row r="23096" spans="19:19" x14ac:dyDescent="0.3">
      <c r="S23096" s="38"/>
    </row>
    <row r="23097" spans="19:19" x14ac:dyDescent="0.3">
      <c r="S23097" s="38"/>
    </row>
    <row r="23098" spans="19:19" x14ac:dyDescent="0.3">
      <c r="S23098" s="38"/>
    </row>
    <row r="23099" spans="19:19" x14ac:dyDescent="0.3">
      <c r="S23099" s="38"/>
    </row>
    <row r="23100" spans="19:19" x14ac:dyDescent="0.3">
      <c r="S23100" s="38"/>
    </row>
    <row r="23101" spans="19:19" x14ac:dyDescent="0.3">
      <c r="S23101" s="38"/>
    </row>
    <row r="23102" spans="19:19" x14ac:dyDescent="0.3">
      <c r="S23102" s="38"/>
    </row>
    <row r="23103" spans="19:19" x14ac:dyDescent="0.3">
      <c r="S23103" s="38"/>
    </row>
    <row r="23104" spans="19:19" x14ac:dyDescent="0.3">
      <c r="S23104" s="38"/>
    </row>
    <row r="23105" spans="19:19" x14ac:dyDescent="0.3">
      <c r="S23105" s="38"/>
    </row>
    <row r="23106" spans="19:19" x14ac:dyDescent="0.3">
      <c r="S23106" s="38"/>
    </row>
    <row r="23107" spans="19:19" x14ac:dyDescent="0.3">
      <c r="S23107" s="38"/>
    </row>
    <row r="23108" spans="19:19" x14ac:dyDescent="0.3">
      <c r="S23108" s="38"/>
    </row>
    <row r="23109" spans="19:19" x14ac:dyDescent="0.3">
      <c r="S23109" s="38"/>
    </row>
    <row r="23110" spans="19:19" x14ac:dyDescent="0.3">
      <c r="S23110" s="38"/>
    </row>
    <row r="23111" spans="19:19" x14ac:dyDescent="0.3">
      <c r="S23111" s="38"/>
    </row>
    <row r="23112" spans="19:19" x14ac:dyDescent="0.3">
      <c r="S23112" s="38"/>
    </row>
    <row r="23113" spans="19:19" x14ac:dyDescent="0.3">
      <c r="S23113" s="38"/>
    </row>
    <row r="23114" spans="19:19" x14ac:dyDescent="0.3">
      <c r="S23114" s="38"/>
    </row>
    <row r="23115" spans="19:19" x14ac:dyDescent="0.3">
      <c r="S23115" s="38"/>
    </row>
    <row r="23116" spans="19:19" x14ac:dyDescent="0.3">
      <c r="S23116" s="38"/>
    </row>
    <row r="23117" spans="19:19" x14ac:dyDescent="0.3">
      <c r="S23117" s="38"/>
    </row>
    <row r="23118" spans="19:19" x14ac:dyDescent="0.3">
      <c r="S23118" s="38"/>
    </row>
    <row r="23119" spans="19:19" x14ac:dyDescent="0.3">
      <c r="S23119" s="38"/>
    </row>
    <row r="23120" spans="19:19" x14ac:dyDescent="0.3">
      <c r="S23120" s="38"/>
    </row>
    <row r="23121" spans="19:19" x14ac:dyDescent="0.3">
      <c r="S23121" s="38"/>
    </row>
    <row r="23122" spans="19:19" x14ac:dyDescent="0.3">
      <c r="S23122" s="38"/>
    </row>
    <row r="23123" spans="19:19" x14ac:dyDescent="0.3">
      <c r="S23123" s="38"/>
    </row>
    <row r="23124" spans="19:19" x14ac:dyDescent="0.3">
      <c r="S23124" s="38"/>
    </row>
    <row r="23125" spans="19:19" x14ac:dyDescent="0.3">
      <c r="S23125" s="38"/>
    </row>
    <row r="23126" spans="19:19" x14ac:dyDescent="0.3">
      <c r="S23126" s="38"/>
    </row>
    <row r="23127" spans="19:19" x14ac:dyDescent="0.3">
      <c r="S23127" s="38"/>
    </row>
    <row r="23128" spans="19:19" x14ac:dyDescent="0.3">
      <c r="S23128" s="38"/>
    </row>
    <row r="23129" spans="19:19" x14ac:dyDescent="0.3">
      <c r="S23129" s="38"/>
    </row>
    <row r="23130" spans="19:19" x14ac:dyDescent="0.3">
      <c r="S23130" s="38"/>
    </row>
    <row r="23131" spans="19:19" x14ac:dyDescent="0.3">
      <c r="S23131" s="38"/>
    </row>
    <row r="23132" spans="19:19" x14ac:dyDescent="0.3">
      <c r="S23132" s="38"/>
    </row>
    <row r="23133" spans="19:19" x14ac:dyDescent="0.3">
      <c r="S23133" s="38"/>
    </row>
    <row r="23134" spans="19:19" x14ac:dyDescent="0.3">
      <c r="S23134" s="38"/>
    </row>
    <row r="23135" spans="19:19" x14ac:dyDescent="0.3">
      <c r="S23135" s="38"/>
    </row>
    <row r="23136" spans="19:19" x14ac:dyDescent="0.3">
      <c r="S23136" s="38"/>
    </row>
    <row r="23137" spans="19:19" x14ac:dyDescent="0.3">
      <c r="S23137" s="38"/>
    </row>
    <row r="23138" spans="19:19" x14ac:dyDescent="0.3">
      <c r="S23138" s="38"/>
    </row>
    <row r="23139" spans="19:19" x14ac:dyDescent="0.3">
      <c r="S23139" s="38"/>
    </row>
    <row r="23140" spans="19:19" x14ac:dyDescent="0.3">
      <c r="S23140" s="38"/>
    </row>
    <row r="23141" spans="19:19" x14ac:dyDescent="0.3">
      <c r="S23141" s="38"/>
    </row>
    <row r="23142" spans="19:19" x14ac:dyDescent="0.3">
      <c r="S23142" s="38"/>
    </row>
    <row r="23143" spans="19:19" x14ac:dyDescent="0.3">
      <c r="S23143" s="38"/>
    </row>
    <row r="23144" spans="19:19" x14ac:dyDescent="0.3">
      <c r="S23144" s="38"/>
    </row>
    <row r="23145" spans="19:19" x14ac:dyDescent="0.3">
      <c r="S23145" s="38"/>
    </row>
    <row r="23146" spans="19:19" x14ac:dyDescent="0.3">
      <c r="S23146" s="38"/>
    </row>
    <row r="23147" spans="19:19" x14ac:dyDescent="0.3">
      <c r="S23147" s="38"/>
    </row>
    <row r="23148" spans="19:19" x14ac:dyDescent="0.3">
      <c r="S23148" s="38"/>
    </row>
    <row r="23149" spans="19:19" x14ac:dyDescent="0.3">
      <c r="S23149" s="38"/>
    </row>
    <row r="23150" spans="19:19" x14ac:dyDescent="0.3">
      <c r="S23150" s="38"/>
    </row>
    <row r="23151" spans="19:19" x14ac:dyDescent="0.3">
      <c r="S23151" s="38"/>
    </row>
    <row r="23152" spans="19:19" x14ac:dyDescent="0.3">
      <c r="S23152" s="38"/>
    </row>
    <row r="23153" spans="19:19" x14ac:dyDescent="0.3">
      <c r="S23153" s="38"/>
    </row>
    <row r="23154" spans="19:19" x14ac:dyDescent="0.3">
      <c r="S23154" s="38"/>
    </row>
    <row r="23155" spans="19:19" x14ac:dyDescent="0.3">
      <c r="S23155" s="38"/>
    </row>
    <row r="23156" spans="19:19" x14ac:dyDescent="0.3">
      <c r="S23156" s="38"/>
    </row>
    <row r="23157" spans="19:19" x14ac:dyDescent="0.3">
      <c r="S23157" s="38"/>
    </row>
    <row r="23158" spans="19:19" x14ac:dyDescent="0.3">
      <c r="S23158" s="38"/>
    </row>
    <row r="23159" spans="19:19" x14ac:dyDescent="0.3">
      <c r="S23159" s="38"/>
    </row>
    <row r="23160" spans="19:19" x14ac:dyDescent="0.3">
      <c r="S23160" s="38"/>
    </row>
    <row r="23161" spans="19:19" x14ac:dyDescent="0.3">
      <c r="S23161" s="38"/>
    </row>
    <row r="23162" spans="19:19" x14ac:dyDescent="0.3">
      <c r="S23162" s="38"/>
    </row>
    <row r="23163" spans="19:19" x14ac:dyDescent="0.3">
      <c r="S23163" s="38"/>
    </row>
    <row r="23164" spans="19:19" x14ac:dyDescent="0.3">
      <c r="S23164" s="38"/>
    </row>
    <row r="23165" spans="19:19" x14ac:dyDescent="0.3">
      <c r="S23165" s="38"/>
    </row>
    <row r="23166" spans="19:19" x14ac:dyDescent="0.3">
      <c r="S23166" s="38"/>
    </row>
    <row r="23167" spans="19:19" x14ac:dyDescent="0.3">
      <c r="S23167" s="38"/>
    </row>
    <row r="23168" spans="19:19" x14ac:dyDescent="0.3">
      <c r="S23168" s="38"/>
    </row>
    <row r="23169" spans="19:19" x14ac:dyDescent="0.3">
      <c r="S23169" s="38"/>
    </row>
    <row r="23170" spans="19:19" x14ac:dyDescent="0.3">
      <c r="S23170" s="38"/>
    </row>
    <row r="23171" spans="19:19" x14ac:dyDescent="0.3">
      <c r="S23171" s="38"/>
    </row>
    <row r="23172" spans="19:19" x14ac:dyDescent="0.3">
      <c r="S23172" s="38"/>
    </row>
    <row r="23173" spans="19:19" x14ac:dyDescent="0.3">
      <c r="S23173" s="38"/>
    </row>
    <row r="23174" spans="19:19" x14ac:dyDescent="0.3">
      <c r="S23174" s="38"/>
    </row>
    <row r="23175" spans="19:19" x14ac:dyDescent="0.3">
      <c r="S23175" s="38"/>
    </row>
    <row r="23176" spans="19:19" x14ac:dyDescent="0.3">
      <c r="S23176" s="38"/>
    </row>
    <row r="23177" spans="19:19" x14ac:dyDescent="0.3">
      <c r="S23177" s="38"/>
    </row>
    <row r="23178" spans="19:19" x14ac:dyDescent="0.3">
      <c r="S23178" s="38"/>
    </row>
    <row r="23179" spans="19:19" x14ac:dyDescent="0.3">
      <c r="S23179" s="38"/>
    </row>
    <row r="23180" spans="19:19" x14ac:dyDescent="0.3">
      <c r="S23180" s="38"/>
    </row>
    <row r="23181" spans="19:19" x14ac:dyDescent="0.3">
      <c r="S23181" s="38"/>
    </row>
    <row r="23182" spans="19:19" x14ac:dyDescent="0.3">
      <c r="S23182" s="38"/>
    </row>
    <row r="23183" spans="19:19" x14ac:dyDescent="0.3">
      <c r="S23183" s="38"/>
    </row>
    <row r="23184" spans="19:19" x14ac:dyDescent="0.3">
      <c r="S23184" s="38"/>
    </row>
    <row r="23185" spans="19:19" x14ac:dyDescent="0.3">
      <c r="S23185" s="38"/>
    </row>
    <row r="23186" spans="19:19" x14ac:dyDescent="0.3">
      <c r="S23186" s="38"/>
    </row>
    <row r="23187" spans="19:19" x14ac:dyDescent="0.3">
      <c r="S23187" s="38"/>
    </row>
    <row r="23188" spans="19:19" x14ac:dyDescent="0.3">
      <c r="S23188" s="38"/>
    </row>
    <row r="23189" spans="19:19" x14ac:dyDescent="0.3">
      <c r="S23189" s="38"/>
    </row>
    <row r="23190" spans="19:19" x14ac:dyDescent="0.3">
      <c r="S23190" s="38"/>
    </row>
    <row r="23191" spans="19:19" x14ac:dyDescent="0.3">
      <c r="S23191" s="38"/>
    </row>
    <row r="23192" spans="19:19" x14ac:dyDescent="0.3">
      <c r="S23192" s="38"/>
    </row>
    <row r="23193" spans="19:19" x14ac:dyDescent="0.3">
      <c r="S23193" s="38"/>
    </row>
    <row r="23194" spans="19:19" x14ac:dyDescent="0.3">
      <c r="S23194" s="38"/>
    </row>
    <row r="23195" spans="19:19" x14ac:dyDescent="0.3">
      <c r="S23195" s="38"/>
    </row>
    <row r="23196" spans="19:19" x14ac:dyDescent="0.3">
      <c r="S23196" s="38"/>
    </row>
    <row r="23197" spans="19:19" x14ac:dyDescent="0.3">
      <c r="S23197" s="38"/>
    </row>
    <row r="23198" spans="19:19" x14ac:dyDescent="0.3">
      <c r="S23198" s="38"/>
    </row>
    <row r="23199" spans="19:19" x14ac:dyDescent="0.3">
      <c r="S23199" s="38"/>
    </row>
    <row r="23200" spans="19:19" x14ac:dyDescent="0.3">
      <c r="S23200" s="38"/>
    </row>
    <row r="23201" spans="19:19" x14ac:dyDescent="0.3">
      <c r="S23201" s="38"/>
    </row>
    <row r="23202" spans="19:19" x14ac:dyDescent="0.3">
      <c r="S23202" s="38"/>
    </row>
    <row r="23203" spans="19:19" x14ac:dyDescent="0.3">
      <c r="S23203" s="38"/>
    </row>
    <row r="23204" spans="19:19" x14ac:dyDescent="0.3">
      <c r="S23204" s="38"/>
    </row>
    <row r="23205" spans="19:19" x14ac:dyDescent="0.3">
      <c r="S23205" s="38"/>
    </row>
    <row r="23206" spans="19:19" x14ac:dyDescent="0.3">
      <c r="S23206" s="38"/>
    </row>
    <row r="23207" spans="19:19" x14ac:dyDescent="0.3">
      <c r="S23207" s="38"/>
    </row>
    <row r="23208" spans="19:19" x14ac:dyDescent="0.3">
      <c r="S23208" s="38"/>
    </row>
    <row r="23209" spans="19:19" x14ac:dyDescent="0.3">
      <c r="S23209" s="38"/>
    </row>
    <row r="23210" spans="19:19" x14ac:dyDescent="0.3">
      <c r="S23210" s="38"/>
    </row>
    <row r="23211" spans="19:19" x14ac:dyDescent="0.3">
      <c r="S23211" s="38"/>
    </row>
    <row r="23212" spans="19:19" x14ac:dyDescent="0.3">
      <c r="S23212" s="38"/>
    </row>
    <row r="23213" spans="19:19" x14ac:dyDescent="0.3">
      <c r="S23213" s="38"/>
    </row>
    <row r="23214" spans="19:19" x14ac:dyDescent="0.3">
      <c r="S23214" s="38"/>
    </row>
    <row r="23215" spans="19:19" x14ac:dyDescent="0.3">
      <c r="S23215" s="38"/>
    </row>
    <row r="23216" spans="19:19" x14ac:dyDescent="0.3">
      <c r="S23216" s="38"/>
    </row>
    <row r="23217" spans="19:19" x14ac:dyDescent="0.3">
      <c r="S23217" s="38"/>
    </row>
    <row r="23218" spans="19:19" x14ac:dyDescent="0.3">
      <c r="S23218" s="38"/>
    </row>
    <row r="23219" spans="19:19" x14ac:dyDescent="0.3">
      <c r="S23219" s="38"/>
    </row>
    <row r="23220" spans="19:19" x14ac:dyDescent="0.3">
      <c r="S23220" s="38"/>
    </row>
    <row r="23221" spans="19:19" x14ac:dyDescent="0.3">
      <c r="S23221" s="38"/>
    </row>
    <row r="23222" spans="19:19" x14ac:dyDescent="0.3">
      <c r="S23222" s="38"/>
    </row>
    <row r="23223" spans="19:19" x14ac:dyDescent="0.3">
      <c r="S23223" s="38"/>
    </row>
    <row r="23224" spans="19:19" x14ac:dyDescent="0.3">
      <c r="S23224" s="38"/>
    </row>
    <row r="23225" spans="19:19" x14ac:dyDescent="0.3">
      <c r="S23225" s="38"/>
    </row>
    <row r="23226" spans="19:19" x14ac:dyDescent="0.3">
      <c r="S23226" s="38"/>
    </row>
    <row r="23227" spans="19:19" x14ac:dyDescent="0.3">
      <c r="S23227" s="38"/>
    </row>
    <row r="23228" spans="19:19" x14ac:dyDescent="0.3">
      <c r="S23228" s="38"/>
    </row>
    <row r="23229" spans="19:19" x14ac:dyDescent="0.3">
      <c r="S23229" s="38"/>
    </row>
    <row r="23230" spans="19:19" x14ac:dyDescent="0.3">
      <c r="S23230" s="38"/>
    </row>
    <row r="23231" spans="19:19" x14ac:dyDescent="0.3">
      <c r="S23231" s="38"/>
    </row>
    <row r="23232" spans="19:19" x14ac:dyDescent="0.3">
      <c r="S23232" s="38"/>
    </row>
    <row r="23233" spans="19:19" x14ac:dyDescent="0.3">
      <c r="S23233" s="38"/>
    </row>
    <row r="23234" spans="19:19" x14ac:dyDescent="0.3">
      <c r="S23234" s="38"/>
    </row>
    <row r="23235" spans="19:19" x14ac:dyDescent="0.3">
      <c r="S23235" s="38"/>
    </row>
    <row r="23236" spans="19:19" x14ac:dyDescent="0.3">
      <c r="S23236" s="38"/>
    </row>
    <row r="23237" spans="19:19" x14ac:dyDescent="0.3">
      <c r="S23237" s="38"/>
    </row>
    <row r="23238" spans="19:19" x14ac:dyDescent="0.3">
      <c r="S23238" s="38"/>
    </row>
    <row r="23239" spans="19:19" x14ac:dyDescent="0.3">
      <c r="S23239" s="38"/>
    </row>
    <row r="23240" spans="19:19" x14ac:dyDescent="0.3">
      <c r="S23240" s="38"/>
    </row>
    <row r="23241" spans="19:19" x14ac:dyDescent="0.3">
      <c r="S23241" s="38"/>
    </row>
    <row r="23242" spans="19:19" x14ac:dyDescent="0.3">
      <c r="S23242" s="38"/>
    </row>
    <row r="23243" spans="19:19" x14ac:dyDescent="0.3">
      <c r="S23243" s="38"/>
    </row>
    <row r="23244" spans="19:19" x14ac:dyDescent="0.3">
      <c r="S23244" s="38"/>
    </row>
    <row r="23245" spans="19:19" x14ac:dyDescent="0.3">
      <c r="S23245" s="38"/>
    </row>
    <row r="23246" spans="19:19" x14ac:dyDescent="0.3">
      <c r="S23246" s="38"/>
    </row>
    <row r="23247" spans="19:19" x14ac:dyDescent="0.3">
      <c r="S23247" s="38"/>
    </row>
    <row r="23248" spans="19:19" x14ac:dyDescent="0.3">
      <c r="S23248" s="38"/>
    </row>
    <row r="23249" spans="19:19" x14ac:dyDescent="0.3">
      <c r="S23249" s="38"/>
    </row>
    <row r="23250" spans="19:19" x14ac:dyDescent="0.3">
      <c r="S23250" s="38"/>
    </row>
    <row r="23251" spans="19:19" x14ac:dyDescent="0.3">
      <c r="S23251" s="38"/>
    </row>
    <row r="23252" spans="19:19" x14ac:dyDescent="0.3">
      <c r="S23252" s="38"/>
    </row>
    <row r="23253" spans="19:19" x14ac:dyDescent="0.3">
      <c r="S23253" s="38"/>
    </row>
    <row r="23254" spans="19:19" x14ac:dyDescent="0.3">
      <c r="S23254" s="38"/>
    </row>
    <row r="23255" spans="19:19" x14ac:dyDescent="0.3">
      <c r="S23255" s="38"/>
    </row>
    <row r="23256" spans="19:19" x14ac:dyDescent="0.3">
      <c r="S23256" s="38"/>
    </row>
    <row r="23257" spans="19:19" x14ac:dyDescent="0.3">
      <c r="S23257" s="38"/>
    </row>
    <row r="23258" spans="19:19" x14ac:dyDescent="0.3">
      <c r="S23258" s="38"/>
    </row>
    <row r="23259" spans="19:19" x14ac:dyDescent="0.3">
      <c r="S23259" s="38"/>
    </row>
    <row r="23260" spans="19:19" x14ac:dyDescent="0.3">
      <c r="S23260" s="38"/>
    </row>
    <row r="23261" spans="19:19" x14ac:dyDescent="0.3">
      <c r="S23261" s="38"/>
    </row>
    <row r="23262" spans="19:19" x14ac:dyDescent="0.3">
      <c r="S23262" s="38"/>
    </row>
    <row r="23263" spans="19:19" x14ac:dyDescent="0.3">
      <c r="S23263" s="38"/>
    </row>
    <row r="23264" spans="19:19" x14ac:dyDescent="0.3">
      <c r="S23264" s="38"/>
    </row>
    <row r="23265" spans="19:19" x14ac:dyDescent="0.3">
      <c r="S23265" s="38"/>
    </row>
    <row r="23266" spans="19:19" x14ac:dyDescent="0.3">
      <c r="S23266" s="38"/>
    </row>
    <row r="23267" spans="19:19" x14ac:dyDescent="0.3">
      <c r="S23267" s="38"/>
    </row>
    <row r="23268" spans="19:19" x14ac:dyDescent="0.3">
      <c r="S23268" s="38"/>
    </row>
    <row r="23269" spans="19:19" x14ac:dyDescent="0.3">
      <c r="S23269" s="38"/>
    </row>
    <row r="23270" spans="19:19" x14ac:dyDescent="0.3">
      <c r="S23270" s="38"/>
    </row>
    <row r="23271" spans="19:19" x14ac:dyDescent="0.3">
      <c r="S23271" s="38"/>
    </row>
    <row r="23272" spans="19:19" x14ac:dyDescent="0.3">
      <c r="S23272" s="38"/>
    </row>
    <row r="23273" spans="19:19" x14ac:dyDescent="0.3">
      <c r="S23273" s="38"/>
    </row>
    <row r="23274" spans="19:19" x14ac:dyDescent="0.3">
      <c r="S23274" s="38"/>
    </row>
    <row r="23275" spans="19:19" x14ac:dyDescent="0.3">
      <c r="S23275" s="38"/>
    </row>
    <row r="23276" spans="19:19" x14ac:dyDescent="0.3">
      <c r="S23276" s="38"/>
    </row>
    <row r="23277" spans="19:19" x14ac:dyDescent="0.3">
      <c r="S23277" s="38"/>
    </row>
    <row r="23278" spans="19:19" x14ac:dyDescent="0.3">
      <c r="S23278" s="38"/>
    </row>
    <row r="23279" spans="19:19" x14ac:dyDescent="0.3">
      <c r="S23279" s="38"/>
    </row>
    <row r="23280" spans="19:19" x14ac:dyDescent="0.3">
      <c r="S23280" s="38"/>
    </row>
    <row r="23281" spans="19:19" x14ac:dyDescent="0.3">
      <c r="S23281" s="38"/>
    </row>
    <row r="23282" spans="19:19" x14ac:dyDescent="0.3">
      <c r="S23282" s="38"/>
    </row>
    <row r="23283" spans="19:19" x14ac:dyDescent="0.3">
      <c r="S23283" s="38"/>
    </row>
    <row r="23284" spans="19:19" x14ac:dyDescent="0.3">
      <c r="S23284" s="38"/>
    </row>
    <row r="23285" spans="19:19" x14ac:dyDescent="0.3">
      <c r="S23285" s="38"/>
    </row>
    <row r="23286" spans="19:19" x14ac:dyDescent="0.3">
      <c r="S23286" s="38"/>
    </row>
    <row r="23287" spans="19:19" x14ac:dyDescent="0.3">
      <c r="S23287" s="38"/>
    </row>
    <row r="23288" spans="19:19" x14ac:dyDescent="0.3">
      <c r="S23288" s="38"/>
    </row>
    <row r="23289" spans="19:19" x14ac:dyDescent="0.3">
      <c r="S23289" s="38"/>
    </row>
    <row r="23290" spans="19:19" x14ac:dyDescent="0.3">
      <c r="S23290" s="38"/>
    </row>
    <row r="23291" spans="19:19" x14ac:dyDescent="0.3">
      <c r="S23291" s="38"/>
    </row>
    <row r="23292" spans="19:19" x14ac:dyDescent="0.3">
      <c r="S23292" s="38"/>
    </row>
    <row r="23293" spans="19:19" x14ac:dyDescent="0.3">
      <c r="S23293" s="38"/>
    </row>
    <row r="23294" spans="19:19" x14ac:dyDescent="0.3">
      <c r="S23294" s="38"/>
    </row>
    <row r="23295" spans="19:19" x14ac:dyDescent="0.3">
      <c r="S23295" s="38"/>
    </row>
    <row r="23296" spans="19:19" x14ac:dyDescent="0.3">
      <c r="S23296" s="38"/>
    </row>
    <row r="23297" spans="19:19" x14ac:dyDescent="0.3">
      <c r="S23297" s="38"/>
    </row>
    <row r="23298" spans="19:19" x14ac:dyDescent="0.3">
      <c r="S23298" s="38"/>
    </row>
    <row r="23299" spans="19:19" x14ac:dyDescent="0.3">
      <c r="S23299" s="38"/>
    </row>
    <row r="23300" spans="19:19" x14ac:dyDescent="0.3">
      <c r="S23300" s="38"/>
    </row>
    <row r="23301" spans="19:19" x14ac:dyDescent="0.3">
      <c r="S23301" s="38"/>
    </row>
    <row r="23302" spans="19:19" x14ac:dyDescent="0.3">
      <c r="S23302" s="38"/>
    </row>
    <row r="23303" spans="19:19" x14ac:dyDescent="0.3">
      <c r="S23303" s="38"/>
    </row>
    <row r="23304" spans="19:19" x14ac:dyDescent="0.3">
      <c r="S23304" s="38"/>
    </row>
    <row r="23305" spans="19:19" x14ac:dyDescent="0.3">
      <c r="S23305" s="38"/>
    </row>
    <row r="23306" spans="19:19" x14ac:dyDescent="0.3">
      <c r="S23306" s="38"/>
    </row>
    <row r="23307" spans="19:19" x14ac:dyDescent="0.3">
      <c r="S23307" s="38"/>
    </row>
    <row r="23308" spans="19:19" x14ac:dyDescent="0.3">
      <c r="S23308" s="38"/>
    </row>
    <row r="23309" spans="19:19" x14ac:dyDescent="0.3">
      <c r="S23309" s="38"/>
    </row>
    <row r="23310" spans="19:19" x14ac:dyDescent="0.3">
      <c r="S23310" s="38"/>
    </row>
    <row r="23311" spans="19:19" x14ac:dyDescent="0.3">
      <c r="S23311" s="38"/>
    </row>
    <row r="23312" spans="19:19" x14ac:dyDescent="0.3">
      <c r="S23312" s="38"/>
    </row>
    <row r="23313" spans="19:19" x14ac:dyDescent="0.3">
      <c r="S23313" s="38"/>
    </row>
    <row r="23314" spans="19:19" x14ac:dyDescent="0.3">
      <c r="S23314" s="38"/>
    </row>
    <row r="23315" spans="19:19" x14ac:dyDescent="0.3">
      <c r="S23315" s="38"/>
    </row>
    <row r="23316" spans="19:19" x14ac:dyDescent="0.3">
      <c r="S23316" s="38"/>
    </row>
    <row r="23317" spans="19:19" x14ac:dyDescent="0.3">
      <c r="S23317" s="38"/>
    </row>
    <row r="23318" spans="19:19" x14ac:dyDescent="0.3">
      <c r="S23318" s="38"/>
    </row>
    <row r="23319" spans="19:19" x14ac:dyDescent="0.3">
      <c r="S23319" s="38"/>
    </row>
    <row r="23320" spans="19:19" x14ac:dyDescent="0.3">
      <c r="S23320" s="38"/>
    </row>
    <row r="23321" spans="19:19" x14ac:dyDescent="0.3">
      <c r="S23321" s="38"/>
    </row>
    <row r="23322" spans="19:19" x14ac:dyDescent="0.3">
      <c r="S23322" s="38"/>
    </row>
    <row r="23323" spans="19:19" x14ac:dyDescent="0.3">
      <c r="S23323" s="38"/>
    </row>
    <row r="23324" spans="19:19" x14ac:dyDescent="0.3">
      <c r="S23324" s="38"/>
    </row>
    <row r="23325" spans="19:19" x14ac:dyDescent="0.3">
      <c r="S23325" s="38"/>
    </row>
    <row r="23326" spans="19:19" x14ac:dyDescent="0.3">
      <c r="S23326" s="38"/>
    </row>
    <row r="23327" spans="19:19" x14ac:dyDescent="0.3">
      <c r="S23327" s="38"/>
    </row>
    <row r="23328" spans="19:19" x14ac:dyDescent="0.3">
      <c r="S23328" s="38"/>
    </row>
    <row r="23329" spans="19:19" x14ac:dyDescent="0.3">
      <c r="S23329" s="38"/>
    </row>
    <row r="23330" spans="19:19" x14ac:dyDescent="0.3">
      <c r="S23330" s="38"/>
    </row>
    <row r="23331" spans="19:19" x14ac:dyDescent="0.3">
      <c r="S23331" s="38"/>
    </row>
    <row r="23332" spans="19:19" x14ac:dyDescent="0.3">
      <c r="S23332" s="38"/>
    </row>
    <row r="23333" spans="19:19" x14ac:dyDescent="0.3">
      <c r="S23333" s="38"/>
    </row>
    <row r="23334" spans="19:19" x14ac:dyDescent="0.3">
      <c r="S23334" s="38"/>
    </row>
    <row r="23335" spans="19:19" x14ac:dyDescent="0.3">
      <c r="S23335" s="38"/>
    </row>
    <row r="23336" spans="19:19" x14ac:dyDescent="0.3">
      <c r="S23336" s="38"/>
    </row>
    <row r="23337" spans="19:19" x14ac:dyDescent="0.3">
      <c r="S23337" s="38"/>
    </row>
    <row r="23338" spans="19:19" x14ac:dyDescent="0.3">
      <c r="S23338" s="38"/>
    </row>
    <row r="23339" spans="19:19" x14ac:dyDescent="0.3">
      <c r="S23339" s="38"/>
    </row>
    <row r="23340" spans="19:19" x14ac:dyDescent="0.3">
      <c r="S23340" s="38"/>
    </row>
    <row r="23341" spans="19:19" x14ac:dyDescent="0.3">
      <c r="S23341" s="38"/>
    </row>
    <row r="23342" spans="19:19" x14ac:dyDescent="0.3">
      <c r="S23342" s="38"/>
    </row>
    <row r="23343" spans="19:19" x14ac:dyDescent="0.3">
      <c r="S23343" s="38"/>
    </row>
    <row r="23344" spans="19:19" x14ac:dyDescent="0.3">
      <c r="S23344" s="38"/>
    </row>
    <row r="23345" spans="19:19" x14ac:dyDescent="0.3">
      <c r="S23345" s="38"/>
    </row>
    <row r="23346" spans="19:19" x14ac:dyDescent="0.3">
      <c r="S23346" s="38"/>
    </row>
    <row r="23347" spans="19:19" x14ac:dyDescent="0.3">
      <c r="S23347" s="38"/>
    </row>
    <row r="23348" spans="19:19" x14ac:dyDescent="0.3">
      <c r="S23348" s="38"/>
    </row>
    <row r="23349" spans="19:19" x14ac:dyDescent="0.3">
      <c r="S23349" s="38"/>
    </row>
    <row r="23350" spans="19:19" x14ac:dyDescent="0.3">
      <c r="S23350" s="38"/>
    </row>
    <row r="23351" spans="19:19" x14ac:dyDescent="0.3">
      <c r="S23351" s="38"/>
    </row>
    <row r="23352" spans="19:19" x14ac:dyDescent="0.3">
      <c r="S23352" s="38"/>
    </row>
    <row r="23353" spans="19:19" x14ac:dyDescent="0.3">
      <c r="S23353" s="38"/>
    </row>
    <row r="23354" spans="19:19" x14ac:dyDescent="0.3">
      <c r="S23354" s="38"/>
    </row>
    <row r="23355" spans="19:19" x14ac:dyDescent="0.3">
      <c r="S23355" s="38"/>
    </row>
    <row r="23356" spans="19:19" x14ac:dyDescent="0.3">
      <c r="S23356" s="38"/>
    </row>
    <row r="23357" spans="19:19" x14ac:dyDescent="0.3">
      <c r="S23357" s="38"/>
    </row>
    <row r="23358" spans="19:19" x14ac:dyDescent="0.3">
      <c r="S23358" s="38"/>
    </row>
    <row r="23359" spans="19:19" x14ac:dyDescent="0.3">
      <c r="S23359" s="38"/>
    </row>
    <row r="23360" spans="19:19" x14ac:dyDescent="0.3">
      <c r="S23360" s="38"/>
    </row>
    <row r="23361" spans="19:19" x14ac:dyDescent="0.3">
      <c r="S23361" s="38"/>
    </row>
    <row r="23362" spans="19:19" x14ac:dyDescent="0.3">
      <c r="S23362" s="38"/>
    </row>
    <row r="23363" spans="19:19" x14ac:dyDescent="0.3">
      <c r="S23363" s="38"/>
    </row>
    <row r="23364" spans="19:19" x14ac:dyDescent="0.3">
      <c r="S23364" s="38"/>
    </row>
    <row r="23365" spans="19:19" x14ac:dyDescent="0.3">
      <c r="S23365" s="38"/>
    </row>
    <row r="23366" spans="19:19" x14ac:dyDescent="0.3">
      <c r="S23366" s="38"/>
    </row>
    <row r="23367" spans="19:19" x14ac:dyDescent="0.3">
      <c r="S23367" s="38"/>
    </row>
    <row r="23368" spans="19:19" x14ac:dyDescent="0.3">
      <c r="S23368" s="38"/>
    </row>
    <row r="23369" spans="19:19" x14ac:dyDescent="0.3">
      <c r="S23369" s="38"/>
    </row>
    <row r="23370" spans="19:19" x14ac:dyDescent="0.3">
      <c r="S23370" s="38"/>
    </row>
    <row r="23371" spans="19:19" x14ac:dyDescent="0.3">
      <c r="S23371" s="38"/>
    </row>
    <row r="23372" spans="19:19" x14ac:dyDescent="0.3">
      <c r="S23372" s="38"/>
    </row>
    <row r="23373" spans="19:19" x14ac:dyDescent="0.3">
      <c r="S23373" s="38"/>
    </row>
    <row r="23374" spans="19:19" x14ac:dyDescent="0.3">
      <c r="S23374" s="38"/>
    </row>
    <row r="23375" spans="19:19" x14ac:dyDescent="0.3">
      <c r="S23375" s="38"/>
    </row>
    <row r="23376" spans="19:19" x14ac:dyDescent="0.3">
      <c r="S23376" s="38"/>
    </row>
    <row r="23377" spans="19:19" x14ac:dyDescent="0.3">
      <c r="S23377" s="38"/>
    </row>
    <row r="23378" spans="19:19" x14ac:dyDescent="0.3">
      <c r="S23378" s="38"/>
    </row>
    <row r="23379" spans="19:19" x14ac:dyDescent="0.3">
      <c r="S23379" s="38"/>
    </row>
    <row r="23380" spans="19:19" x14ac:dyDescent="0.3">
      <c r="S23380" s="38"/>
    </row>
    <row r="23381" spans="19:19" x14ac:dyDescent="0.3">
      <c r="S23381" s="38"/>
    </row>
    <row r="23382" spans="19:19" x14ac:dyDescent="0.3">
      <c r="S23382" s="38"/>
    </row>
    <row r="23383" spans="19:19" x14ac:dyDescent="0.3">
      <c r="S23383" s="38"/>
    </row>
    <row r="23384" spans="19:19" x14ac:dyDescent="0.3">
      <c r="S23384" s="38"/>
    </row>
    <row r="23385" spans="19:19" x14ac:dyDescent="0.3">
      <c r="S23385" s="38"/>
    </row>
    <row r="23386" spans="19:19" x14ac:dyDescent="0.3">
      <c r="S23386" s="38"/>
    </row>
    <row r="23387" spans="19:19" x14ac:dyDescent="0.3">
      <c r="S23387" s="38"/>
    </row>
    <row r="23388" spans="19:19" x14ac:dyDescent="0.3">
      <c r="S23388" s="38"/>
    </row>
    <row r="23389" spans="19:19" x14ac:dyDescent="0.3">
      <c r="S23389" s="38"/>
    </row>
    <row r="23390" spans="19:19" x14ac:dyDescent="0.3">
      <c r="S23390" s="38"/>
    </row>
    <row r="23391" spans="19:19" x14ac:dyDescent="0.3">
      <c r="S23391" s="38"/>
    </row>
    <row r="23392" spans="19:19" x14ac:dyDescent="0.3">
      <c r="S23392" s="38"/>
    </row>
    <row r="23393" spans="19:19" x14ac:dyDescent="0.3">
      <c r="S23393" s="38"/>
    </row>
    <row r="23394" spans="19:19" x14ac:dyDescent="0.3">
      <c r="S23394" s="38"/>
    </row>
    <row r="23395" spans="19:19" x14ac:dyDescent="0.3">
      <c r="S23395" s="38"/>
    </row>
    <row r="23396" spans="19:19" x14ac:dyDescent="0.3">
      <c r="S23396" s="38"/>
    </row>
    <row r="23397" spans="19:19" x14ac:dyDescent="0.3">
      <c r="S23397" s="38"/>
    </row>
    <row r="23398" spans="19:19" x14ac:dyDescent="0.3">
      <c r="S23398" s="38"/>
    </row>
    <row r="23399" spans="19:19" x14ac:dyDescent="0.3">
      <c r="S23399" s="38"/>
    </row>
    <row r="23400" spans="19:19" x14ac:dyDescent="0.3">
      <c r="S23400" s="38"/>
    </row>
    <row r="23401" spans="19:19" x14ac:dyDescent="0.3">
      <c r="S23401" s="38"/>
    </row>
    <row r="23402" spans="19:19" x14ac:dyDescent="0.3">
      <c r="S23402" s="38"/>
    </row>
    <row r="23403" spans="19:19" x14ac:dyDescent="0.3">
      <c r="S23403" s="38"/>
    </row>
    <row r="23404" spans="19:19" x14ac:dyDescent="0.3">
      <c r="S23404" s="38"/>
    </row>
    <row r="23405" spans="19:19" x14ac:dyDescent="0.3">
      <c r="S23405" s="38"/>
    </row>
    <row r="23406" spans="19:19" x14ac:dyDescent="0.3">
      <c r="S23406" s="38"/>
    </row>
    <row r="23407" spans="19:19" x14ac:dyDescent="0.3">
      <c r="S23407" s="38"/>
    </row>
    <row r="23408" spans="19:19" x14ac:dyDescent="0.3">
      <c r="S23408" s="38"/>
    </row>
    <row r="23409" spans="19:19" x14ac:dyDescent="0.3">
      <c r="S23409" s="38"/>
    </row>
    <row r="23410" spans="19:19" x14ac:dyDescent="0.3">
      <c r="S23410" s="38"/>
    </row>
    <row r="23411" spans="19:19" x14ac:dyDescent="0.3">
      <c r="S23411" s="38"/>
    </row>
    <row r="23412" spans="19:19" x14ac:dyDescent="0.3">
      <c r="S23412" s="38"/>
    </row>
    <row r="23413" spans="19:19" x14ac:dyDescent="0.3">
      <c r="S23413" s="38"/>
    </row>
    <row r="23414" spans="19:19" x14ac:dyDescent="0.3">
      <c r="S23414" s="38"/>
    </row>
    <row r="23415" spans="19:19" x14ac:dyDescent="0.3">
      <c r="S23415" s="38"/>
    </row>
    <row r="23416" spans="19:19" x14ac:dyDescent="0.3">
      <c r="S23416" s="38"/>
    </row>
    <row r="23417" spans="19:19" x14ac:dyDescent="0.3">
      <c r="S23417" s="38"/>
    </row>
    <row r="23418" spans="19:19" x14ac:dyDescent="0.3">
      <c r="S23418" s="38"/>
    </row>
    <row r="23419" spans="19:19" x14ac:dyDescent="0.3">
      <c r="S23419" s="38"/>
    </row>
    <row r="23420" spans="19:19" x14ac:dyDescent="0.3">
      <c r="S23420" s="38"/>
    </row>
    <row r="23421" spans="19:19" x14ac:dyDescent="0.3">
      <c r="S23421" s="38"/>
    </row>
    <row r="23422" spans="19:19" x14ac:dyDescent="0.3">
      <c r="S23422" s="38"/>
    </row>
    <row r="23423" spans="19:19" x14ac:dyDescent="0.3">
      <c r="S23423" s="38"/>
    </row>
    <row r="23424" spans="19:19" x14ac:dyDescent="0.3">
      <c r="S23424" s="38"/>
    </row>
    <row r="23425" spans="19:19" x14ac:dyDescent="0.3">
      <c r="S23425" s="38"/>
    </row>
    <row r="23426" spans="19:19" x14ac:dyDescent="0.3">
      <c r="S23426" s="38"/>
    </row>
    <row r="23427" spans="19:19" x14ac:dyDescent="0.3">
      <c r="S23427" s="38"/>
    </row>
    <row r="23428" spans="19:19" x14ac:dyDescent="0.3">
      <c r="S23428" s="38"/>
    </row>
    <row r="23429" spans="19:19" x14ac:dyDescent="0.3">
      <c r="S23429" s="38"/>
    </row>
    <row r="23430" spans="19:19" x14ac:dyDescent="0.3">
      <c r="S23430" s="38"/>
    </row>
    <row r="23431" spans="19:19" x14ac:dyDescent="0.3">
      <c r="S23431" s="38"/>
    </row>
    <row r="23432" spans="19:19" x14ac:dyDescent="0.3">
      <c r="S23432" s="38"/>
    </row>
    <row r="23433" spans="19:19" x14ac:dyDescent="0.3">
      <c r="S23433" s="38"/>
    </row>
    <row r="23434" spans="19:19" x14ac:dyDescent="0.3">
      <c r="S23434" s="38"/>
    </row>
    <row r="23435" spans="19:19" x14ac:dyDescent="0.3">
      <c r="S23435" s="38"/>
    </row>
    <row r="23436" spans="19:19" x14ac:dyDescent="0.3">
      <c r="S23436" s="38"/>
    </row>
    <row r="23437" spans="19:19" x14ac:dyDescent="0.3">
      <c r="S23437" s="38"/>
    </row>
    <row r="23438" spans="19:19" x14ac:dyDescent="0.3">
      <c r="S23438" s="38"/>
    </row>
    <row r="23439" spans="19:19" x14ac:dyDescent="0.3">
      <c r="S23439" s="38"/>
    </row>
    <row r="23440" spans="19:19" x14ac:dyDescent="0.3">
      <c r="S23440" s="38"/>
    </row>
    <row r="23441" spans="19:19" x14ac:dyDescent="0.3">
      <c r="S23441" s="38"/>
    </row>
    <row r="23442" spans="19:19" x14ac:dyDescent="0.3">
      <c r="S23442" s="38"/>
    </row>
    <row r="23443" spans="19:19" x14ac:dyDescent="0.3">
      <c r="S23443" s="38"/>
    </row>
    <row r="23444" spans="19:19" x14ac:dyDescent="0.3">
      <c r="S23444" s="38"/>
    </row>
    <row r="23445" spans="19:19" x14ac:dyDescent="0.3">
      <c r="S23445" s="38"/>
    </row>
    <row r="23446" spans="19:19" x14ac:dyDescent="0.3">
      <c r="S23446" s="38"/>
    </row>
    <row r="23447" spans="19:19" x14ac:dyDescent="0.3">
      <c r="S23447" s="38"/>
    </row>
    <row r="23448" spans="19:19" x14ac:dyDescent="0.3">
      <c r="S23448" s="38"/>
    </row>
    <row r="23449" spans="19:19" x14ac:dyDescent="0.3">
      <c r="S23449" s="38"/>
    </row>
    <row r="23450" spans="19:19" x14ac:dyDescent="0.3">
      <c r="S23450" s="38"/>
    </row>
    <row r="23451" spans="19:19" x14ac:dyDescent="0.3">
      <c r="S23451" s="38"/>
    </row>
    <row r="23452" spans="19:19" x14ac:dyDescent="0.3">
      <c r="S23452" s="38"/>
    </row>
    <row r="23453" spans="19:19" x14ac:dyDescent="0.3">
      <c r="S23453" s="38"/>
    </row>
    <row r="23454" spans="19:19" x14ac:dyDescent="0.3">
      <c r="S23454" s="38"/>
    </row>
    <row r="23455" spans="19:19" x14ac:dyDescent="0.3">
      <c r="S23455" s="38"/>
    </row>
    <row r="23456" spans="19:19" x14ac:dyDescent="0.3">
      <c r="S23456" s="38"/>
    </row>
    <row r="23457" spans="19:19" x14ac:dyDescent="0.3">
      <c r="S23457" s="38"/>
    </row>
    <row r="23458" spans="19:19" x14ac:dyDescent="0.3">
      <c r="S23458" s="38"/>
    </row>
    <row r="23459" spans="19:19" x14ac:dyDescent="0.3">
      <c r="S23459" s="38"/>
    </row>
    <row r="23460" spans="19:19" x14ac:dyDescent="0.3">
      <c r="S23460" s="38"/>
    </row>
    <row r="23461" spans="19:19" x14ac:dyDescent="0.3">
      <c r="S23461" s="38"/>
    </row>
    <row r="23462" spans="19:19" x14ac:dyDescent="0.3">
      <c r="S23462" s="38"/>
    </row>
    <row r="23463" spans="19:19" x14ac:dyDescent="0.3">
      <c r="S23463" s="38"/>
    </row>
    <row r="23464" spans="19:19" x14ac:dyDescent="0.3">
      <c r="S23464" s="38"/>
    </row>
    <row r="23465" spans="19:19" x14ac:dyDescent="0.3">
      <c r="S23465" s="38"/>
    </row>
    <row r="23466" spans="19:19" x14ac:dyDescent="0.3">
      <c r="S23466" s="38"/>
    </row>
    <row r="23467" spans="19:19" x14ac:dyDescent="0.3">
      <c r="S23467" s="38"/>
    </row>
    <row r="23468" spans="19:19" x14ac:dyDescent="0.3">
      <c r="S23468" s="38"/>
    </row>
    <row r="23469" spans="19:19" x14ac:dyDescent="0.3">
      <c r="S23469" s="38"/>
    </row>
    <row r="23470" spans="19:19" x14ac:dyDescent="0.3">
      <c r="S23470" s="38"/>
    </row>
    <row r="23471" spans="19:19" x14ac:dyDescent="0.3">
      <c r="S23471" s="38"/>
    </row>
    <row r="23472" spans="19:19" x14ac:dyDescent="0.3">
      <c r="S23472" s="38"/>
    </row>
    <row r="23473" spans="19:19" x14ac:dyDescent="0.3">
      <c r="S23473" s="38"/>
    </row>
    <row r="23474" spans="19:19" x14ac:dyDescent="0.3">
      <c r="S23474" s="38"/>
    </row>
    <row r="23475" spans="19:19" x14ac:dyDescent="0.3">
      <c r="S23475" s="38"/>
    </row>
    <row r="23476" spans="19:19" x14ac:dyDescent="0.3">
      <c r="S23476" s="38"/>
    </row>
    <row r="23477" spans="19:19" x14ac:dyDescent="0.3">
      <c r="S23477" s="38"/>
    </row>
    <row r="23478" spans="19:19" x14ac:dyDescent="0.3">
      <c r="S23478" s="38"/>
    </row>
    <row r="23479" spans="19:19" x14ac:dyDescent="0.3">
      <c r="S23479" s="38"/>
    </row>
    <row r="23480" spans="19:19" x14ac:dyDescent="0.3">
      <c r="S23480" s="38"/>
    </row>
    <row r="23481" spans="19:19" x14ac:dyDescent="0.3">
      <c r="S23481" s="38"/>
    </row>
    <row r="23482" spans="19:19" x14ac:dyDescent="0.3">
      <c r="S23482" s="38"/>
    </row>
    <row r="23483" spans="19:19" x14ac:dyDescent="0.3">
      <c r="S23483" s="38"/>
    </row>
    <row r="23484" spans="19:19" x14ac:dyDescent="0.3">
      <c r="S23484" s="38"/>
    </row>
    <row r="23485" spans="19:19" x14ac:dyDescent="0.3">
      <c r="S23485" s="38"/>
    </row>
    <row r="23486" spans="19:19" x14ac:dyDescent="0.3">
      <c r="S23486" s="38"/>
    </row>
    <row r="23487" spans="19:19" x14ac:dyDescent="0.3">
      <c r="S23487" s="38"/>
    </row>
    <row r="23488" spans="19:19" x14ac:dyDescent="0.3">
      <c r="S23488" s="38"/>
    </row>
    <row r="23489" spans="19:19" x14ac:dyDescent="0.3">
      <c r="S23489" s="38"/>
    </row>
    <row r="23490" spans="19:19" x14ac:dyDescent="0.3">
      <c r="S23490" s="38"/>
    </row>
    <row r="23491" spans="19:19" x14ac:dyDescent="0.3">
      <c r="S23491" s="38"/>
    </row>
    <row r="23492" spans="19:19" x14ac:dyDescent="0.3">
      <c r="S23492" s="38"/>
    </row>
    <row r="23493" spans="19:19" x14ac:dyDescent="0.3">
      <c r="S23493" s="38"/>
    </row>
    <row r="23494" spans="19:19" x14ac:dyDescent="0.3">
      <c r="S23494" s="38"/>
    </row>
    <row r="23495" spans="19:19" x14ac:dyDescent="0.3">
      <c r="S23495" s="38"/>
    </row>
    <row r="23496" spans="19:19" x14ac:dyDescent="0.3">
      <c r="S23496" s="38"/>
    </row>
    <row r="23497" spans="19:19" x14ac:dyDescent="0.3">
      <c r="S23497" s="38"/>
    </row>
    <row r="23498" spans="19:19" x14ac:dyDescent="0.3">
      <c r="S23498" s="38"/>
    </row>
    <row r="23499" spans="19:19" x14ac:dyDescent="0.3">
      <c r="S23499" s="38"/>
    </row>
    <row r="23500" spans="19:19" x14ac:dyDescent="0.3">
      <c r="S23500" s="38"/>
    </row>
    <row r="23501" spans="19:19" x14ac:dyDescent="0.3">
      <c r="S23501" s="38"/>
    </row>
    <row r="23502" spans="19:19" x14ac:dyDescent="0.3">
      <c r="S23502" s="38"/>
    </row>
    <row r="23503" spans="19:19" x14ac:dyDescent="0.3">
      <c r="S23503" s="38"/>
    </row>
    <row r="23504" spans="19:19" x14ac:dyDescent="0.3">
      <c r="S23504" s="38"/>
    </row>
    <row r="23505" spans="19:19" x14ac:dyDescent="0.3">
      <c r="S23505" s="38"/>
    </row>
    <row r="23506" spans="19:19" x14ac:dyDescent="0.3">
      <c r="S23506" s="38"/>
    </row>
    <row r="23507" spans="19:19" x14ac:dyDescent="0.3">
      <c r="S23507" s="38"/>
    </row>
    <row r="23508" spans="19:19" x14ac:dyDescent="0.3">
      <c r="S23508" s="38"/>
    </row>
    <row r="23509" spans="19:19" x14ac:dyDescent="0.3">
      <c r="S23509" s="38"/>
    </row>
    <row r="23510" spans="19:19" x14ac:dyDescent="0.3">
      <c r="S23510" s="38"/>
    </row>
    <row r="23511" spans="19:19" x14ac:dyDescent="0.3">
      <c r="S23511" s="38"/>
    </row>
    <row r="23512" spans="19:19" x14ac:dyDescent="0.3">
      <c r="S23512" s="38"/>
    </row>
    <row r="23513" spans="19:19" x14ac:dyDescent="0.3">
      <c r="S23513" s="38"/>
    </row>
    <row r="23514" spans="19:19" x14ac:dyDescent="0.3">
      <c r="S23514" s="38"/>
    </row>
    <row r="23515" spans="19:19" x14ac:dyDescent="0.3">
      <c r="S23515" s="38"/>
    </row>
    <row r="23516" spans="19:19" x14ac:dyDescent="0.3">
      <c r="S23516" s="38"/>
    </row>
    <row r="23517" spans="19:19" x14ac:dyDescent="0.3">
      <c r="S23517" s="38"/>
    </row>
    <row r="23518" spans="19:19" x14ac:dyDescent="0.3">
      <c r="S23518" s="38"/>
    </row>
    <row r="23519" spans="19:19" x14ac:dyDescent="0.3">
      <c r="S23519" s="38"/>
    </row>
    <row r="23520" spans="19:19" x14ac:dyDescent="0.3">
      <c r="S23520" s="38"/>
    </row>
    <row r="23521" spans="19:19" x14ac:dyDescent="0.3">
      <c r="S23521" s="38"/>
    </row>
    <row r="23522" spans="19:19" x14ac:dyDescent="0.3">
      <c r="S23522" s="38"/>
    </row>
    <row r="23523" spans="19:19" x14ac:dyDescent="0.3">
      <c r="S23523" s="38"/>
    </row>
    <row r="23524" spans="19:19" x14ac:dyDescent="0.3">
      <c r="S23524" s="38"/>
    </row>
    <row r="23525" spans="19:19" x14ac:dyDescent="0.3">
      <c r="S23525" s="38"/>
    </row>
    <row r="23526" spans="19:19" x14ac:dyDescent="0.3">
      <c r="S23526" s="38"/>
    </row>
    <row r="23527" spans="19:19" x14ac:dyDescent="0.3">
      <c r="S23527" s="38"/>
    </row>
    <row r="23528" spans="19:19" x14ac:dyDescent="0.3">
      <c r="S23528" s="38"/>
    </row>
    <row r="23529" spans="19:19" x14ac:dyDescent="0.3">
      <c r="S23529" s="38"/>
    </row>
    <row r="23530" spans="19:19" x14ac:dyDescent="0.3">
      <c r="S23530" s="38"/>
    </row>
    <row r="23531" spans="19:19" x14ac:dyDescent="0.3">
      <c r="S23531" s="38"/>
    </row>
    <row r="23532" spans="19:19" x14ac:dyDescent="0.3">
      <c r="S23532" s="38"/>
    </row>
    <row r="23533" spans="19:19" x14ac:dyDescent="0.3">
      <c r="S23533" s="38"/>
    </row>
    <row r="23534" spans="19:19" x14ac:dyDescent="0.3">
      <c r="S23534" s="38"/>
    </row>
    <row r="23535" spans="19:19" x14ac:dyDescent="0.3">
      <c r="S23535" s="38"/>
    </row>
    <row r="23536" spans="19:19" x14ac:dyDescent="0.3">
      <c r="S23536" s="38"/>
    </row>
    <row r="23537" spans="19:19" x14ac:dyDescent="0.3">
      <c r="S23537" s="38"/>
    </row>
    <row r="23538" spans="19:19" x14ac:dyDescent="0.3">
      <c r="S23538" s="38"/>
    </row>
    <row r="23539" spans="19:19" x14ac:dyDescent="0.3">
      <c r="S23539" s="38"/>
    </row>
    <row r="23540" spans="19:19" x14ac:dyDescent="0.3">
      <c r="S23540" s="38"/>
    </row>
    <row r="23541" spans="19:19" x14ac:dyDescent="0.3">
      <c r="S23541" s="38"/>
    </row>
    <row r="23542" spans="19:19" x14ac:dyDescent="0.3">
      <c r="S23542" s="38"/>
    </row>
    <row r="23543" spans="19:19" x14ac:dyDescent="0.3">
      <c r="S23543" s="38"/>
    </row>
    <row r="23544" spans="19:19" x14ac:dyDescent="0.3">
      <c r="S23544" s="38"/>
    </row>
    <row r="23545" spans="19:19" x14ac:dyDescent="0.3">
      <c r="S23545" s="38"/>
    </row>
    <row r="23546" spans="19:19" x14ac:dyDescent="0.3">
      <c r="S23546" s="38"/>
    </row>
    <row r="23547" spans="19:19" x14ac:dyDescent="0.3">
      <c r="S23547" s="38"/>
    </row>
    <row r="23548" spans="19:19" x14ac:dyDescent="0.3">
      <c r="S23548" s="38"/>
    </row>
    <row r="23549" spans="19:19" x14ac:dyDescent="0.3">
      <c r="S23549" s="38"/>
    </row>
    <row r="23550" spans="19:19" x14ac:dyDescent="0.3">
      <c r="S23550" s="38"/>
    </row>
    <row r="23551" spans="19:19" x14ac:dyDescent="0.3">
      <c r="S23551" s="38"/>
    </row>
    <row r="23552" spans="19:19" x14ac:dyDescent="0.3">
      <c r="S23552" s="38"/>
    </row>
    <row r="23553" spans="19:19" x14ac:dyDescent="0.3">
      <c r="S23553" s="38"/>
    </row>
    <row r="23554" spans="19:19" x14ac:dyDescent="0.3">
      <c r="S23554" s="38"/>
    </row>
    <row r="23555" spans="19:19" x14ac:dyDescent="0.3">
      <c r="S23555" s="38"/>
    </row>
    <row r="23556" spans="19:19" x14ac:dyDescent="0.3">
      <c r="S23556" s="38"/>
    </row>
    <row r="23557" spans="19:19" x14ac:dyDescent="0.3">
      <c r="S23557" s="38"/>
    </row>
    <row r="23558" spans="19:19" x14ac:dyDescent="0.3">
      <c r="S23558" s="38"/>
    </row>
    <row r="23559" spans="19:19" x14ac:dyDescent="0.3">
      <c r="S23559" s="38"/>
    </row>
    <row r="23560" spans="19:19" x14ac:dyDescent="0.3">
      <c r="S23560" s="38"/>
    </row>
    <row r="23561" spans="19:19" x14ac:dyDescent="0.3">
      <c r="S23561" s="38"/>
    </row>
    <row r="23562" spans="19:19" x14ac:dyDescent="0.3">
      <c r="S23562" s="38"/>
    </row>
    <row r="23563" spans="19:19" x14ac:dyDescent="0.3">
      <c r="S23563" s="38"/>
    </row>
    <row r="23564" spans="19:19" x14ac:dyDescent="0.3">
      <c r="S23564" s="38"/>
    </row>
    <row r="23565" spans="19:19" x14ac:dyDescent="0.3">
      <c r="S23565" s="38"/>
    </row>
    <row r="23566" spans="19:19" x14ac:dyDescent="0.3">
      <c r="S23566" s="38"/>
    </row>
    <row r="23567" spans="19:19" x14ac:dyDescent="0.3">
      <c r="S23567" s="38"/>
    </row>
    <row r="23568" spans="19:19" x14ac:dyDescent="0.3">
      <c r="S23568" s="38"/>
    </row>
    <row r="23569" spans="19:19" x14ac:dyDescent="0.3">
      <c r="S23569" s="38"/>
    </row>
    <row r="23570" spans="19:19" x14ac:dyDescent="0.3">
      <c r="S23570" s="38"/>
    </row>
    <row r="23571" spans="19:19" x14ac:dyDescent="0.3">
      <c r="S23571" s="38"/>
    </row>
    <row r="23572" spans="19:19" x14ac:dyDescent="0.3">
      <c r="S23572" s="38"/>
    </row>
    <row r="23573" spans="19:19" x14ac:dyDescent="0.3">
      <c r="S23573" s="38"/>
    </row>
    <row r="23574" spans="19:19" x14ac:dyDescent="0.3">
      <c r="S23574" s="38"/>
    </row>
    <row r="23575" spans="19:19" x14ac:dyDescent="0.3">
      <c r="S23575" s="38"/>
    </row>
    <row r="23576" spans="19:19" x14ac:dyDescent="0.3">
      <c r="S23576" s="38"/>
    </row>
    <row r="23577" spans="19:19" x14ac:dyDescent="0.3">
      <c r="S23577" s="38"/>
    </row>
    <row r="23578" spans="19:19" x14ac:dyDescent="0.3">
      <c r="S23578" s="38"/>
    </row>
    <row r="23579" spans="19:19" x14ac:dyDescent="0.3">
      <c r="S23579" s="38"/>
    </row>
    <row r="23580" spans="19:19" x14ac:dyDescent="0.3">
      <c r="S23580" s="38"/>
    </row>
    <row r="23581" spans="19:19" x14ac:dyDescent="0.3">
      <c r="S23581" s="38"/>
    </row>
    <row r="23582" spans="19:19" x14ac:dyDescent="0.3">
      <c r="S23582" s="38"/>
    </row>
    <row r="23583" spans="19:19" x14ac:dyDescent="0.3">
      <c r="S23583" s="38"/>
    </row>
    <row r="23584" spans="19:19" x14ac:dyDescent="0.3">
      <c r="S23584" s="38"/>
    </row>
    <row r="23585" spans="19:19" x14ac:dyDescent="0.3">
      <c r="S23585" s="38"/>
    </row>
    <row r="23586" spans="19:19" x14ac:dyDescent="0.3">
      <c r="S23586" s="38"/>
    </row>
    <row r="23587" spans="19:19" x14ac:dyDescent="0.3">
      <c r="S23587" s="38"/>
    </row>
    <row r="23588" spans="19:19" x14ac:dyDescent="0.3">
      <c r="S23588" s="38"/>
    </row>
    <row r="23589" spans="19:19" x14ac:dyDescent="0.3">
      <c r="S23589" s="38"/>
    </row>
    <row r="23590" spans="19:19" x14ac:dyDescent="0.3">
      <c r="S23590" s="38"/>
    </row>
    <row r="23591" spans="19:19" x14ac:dyDescent="0.3">
      <c r="S23591" s="38"/>
    </row>
    <row r="23592" spans="19:19" x14ac:dyDescent="0.3">
      <c r="S23592" s="38"/>
    </row>
    <row r="23593" spans="19:19" x14ac:dyDescent="0.3">
      <c r="S23593" s="38"/>
    </row>
    <row r="23594" spans="19:19" x14ac:dyDescent="0.3">
      <c r="S23594" s="38"/>
    </row>
    <row r="23595" spans="19:19" x14ac:dyDescent="0.3">
      <c r="S23595" s="38"/>
    </row>
    <row r="23596" spans="19:19" x14ac:dyDescent="0.3">
      <c r="S23596" s="38"/>
    </row>
    <row r="23597" spans="19:19" x14ac:dyDescent="0.3">
      <c r="S23597" s="38"/>
    </row>
    <row r="23598" spans="19:19" x14ac:dyDescent="0.3">
      <c r="S23598" s="38"/>
    </row>
    <row r="23599" spans="19:19" x14ac:dyDescent="0.3">
      <c r="S23599" s="38"/>
    </row>
    <row r="23600" spans="19:19" x14ac:dyDescent="0.3">
      <c r="S23600" s="38"/>
    </row>
    <row r="23601" spans="19:19" x14ac:dyDescent="0.3">
      <c r="S23601" s="38"/>
    </row>
    <row r="23602" spans="19:19" x14ac:dyDescent="0.3">
      <c r="S23602" s="38"/>
    </row>
    <row r="23603" spans="19:19" x14ac:dyDescent="0.3">
      <c r="S23603" s="38"/>
    </row>
    <row r="23604" spans="19:19" x14ac:dyDescent="0.3">
      <c r="S23604" s="38"/>
    </row>
    <row r="23605" spans="19:19" x14ac:dyDescent="0.3">
      <c r="S23605" s="38"/>
    </row>
    <row r="23606" spans="19:19" x14ac:dyDescent="0.3">
      <c r="S23606" s="38"/>
    </row>
    <row r="23607" spans="19:19" x14ac:dyDescent="0.3">
      <c r="S23607" s="38"/>
    </row>
    <row r="23608" spans="19:19" x14ac:dyDescent="0.3">
      <c r="S23608" s="38"/>
    </row>
    <row r="23609" spans="19:19" x14ac:dyDescent="0.3">
      <c r="S23609" s="38"/>
    </row>
    <row r="23610" spans="19:19" x14ac:dyDescent="0.3">
      <c r="S23610" s="38"/>
    </row>
    <row r="23611" spans="19:19" x14ac:dyDescent="0.3">
      <c r="S23611" s="38"/>
    </row>
    <row r="23612" spans="19:19" x14ac:dyDescent="0.3">
      <c r="S23612" s="38"/>
    </row>
    <row r="23613" spans="19:19" x14ac:dyDescent="0.3">
      <c r="S23613" s="38"/>
    </row>
    <row r="23614" spans="19:19" x14ac:dyDescent="0.3">
      <c r="S23614" s="38"/>
    </row>
    <row r="23615" spans="19:19" x14ac:dyDescent="0.3">
      <c r="S23615" s="38"/>
    </row>
    <row r="23616" spans="19:19" x14ac:dyDescent="0.3">
      <c r="S23616" s="38"/>
    </row>
    <row r="23617" spans="19:19" x14ac:dyDescent="0.3">
      <c r="S23617" s="38"/>
    </row>
    <row r="23618" spans="19:19" x14ac:dyDescent="0.3">
      <c r="S23618" s="38"/>
    </row>
    <row r="23619" spans="19:19" x14ac:dyDescent="0.3">
      <c r="S23619" s="38"/>
    </row>
    <row r="23620" spans="19:19" x14ac:dyDescent="0.3">
      <c r="S23620" s="38"/>
    </row>
    <row r="23621" spans="19:19" x14ac:dyDescent="0.3">
      <c r="S23621" s="38"/>
    </row>
    <row r="23622" spans="19:19" x14ac:dyDescent="0.3">
      <c r="S23622" s="38"/>
    </row>
    <row r="23623" spans="19:19" x14ac:dyDescent="0.3">
      <c r="S23623" s="38"/>
    </row>
    <row r="23624" spans="19:19" x14ac:dyDescent="0.3">
      <c r="S23624" s="38"/>
    </row>
    <row r="23625" spans="19:19" x14ac:dyDescent="0.3">
      <c r="S23625" s="38"/>
    </row>
    <row r="23626" spans="19:19" x14ac:dyDescent="0.3">
      <c r="S23626" s="38"/>
    </row>
    <row r="23627" spans="19:19" x14ac:dyDescent="0.3">
      <c r="S23627" s="38"/>
    </row>
    <row r="23628" spans="19:19" x14ac:dyDescent="0.3">
      <c r="S23628" s="38"/>
    </row>
    <row r="23629" spans="19:19" x14ac:dyDescent="0.3">
      <c r="S23629" s="38"/>
    </row>
    <row r="23630" spans="19:19" x14ac:dyDescent="0.3">
      <c r="S23630" s="38"/>
    </row>
    <row r="23631" spans="19:19" x14ac:dyDescent="0.3">
      <c r="S23631" s="38"/>
    </row>
    <row r="23632" spans="19:19" x14ac:dyDescent="0.3">
      <c r="S23632" s="38"/>
    </row>
    <row r="23633" spans="19:19" x14ac:dyDescent="0.3">
      <c r="S23633" s="38"/>
    </row>
    <row r="23634" spans="19:19" x14ac:dyDescent="0.3">
      <c r="S23634" s="38"/>
    </row>
    <row r="23635" spans="19:19" x14ac:dyDescent="0.3">
      <c r="S23635" s="38"/>
    </row>
    <row r="23636" spans="19:19" x14ac:dyDescent="0.3">
      <c r="S23636" s="38"/>
    </row>
    <row r="23637" spans="19:19" x14ac:dyDescent="0.3">
      <c r="S23637" s="38"/>
    </row>
    <row r="23638" spans="19:19" x14ac:dyDescent="0.3">
      <c r="S23638" s="38"/>
    </row>
    <row r="23639" spans="19:19" x14ac:dyDescent="0.3">
      <c r="S23639" s="38"/>
    </row>
    <row r="23640" spans="19:19" x14ac:dyDescent="0.3">
      <c r="S23640" s="38"/>
    </row>
    <row r="23641" spans="19:19" x14ac:dyDescent="0.3">
      <c r="S23641" s="38"/>
    </row>
    <row r="23642" spans="19:19" x14ac:dyDescent="0.3">
      <c r="S23642" s="38"/>
    </row>
    <row r="23643" spans="19:19" x14ac:dyDescent="0.3">
      <c r="S23643" s="38"/>
    </row>
    <row r="23644" spans="19:19" x14ac:dyDescent="0.3">
      <c r="S23644" s="38"/>
    </row>
    <row r="23645" spans="19:19" x14ac:dyDescent="0.3">
      <c r="S23645" s="38"/>
    </row>
    <row r="23646" spans="19:19" x14ac:dyDescent="0.3">
      <c r="S23646" s="38"/>
    </row>
    <row r="23647" spans="19:19" x14ac:dyDescent="0.3">
      <c r="S23647" s="38"/>
    </row>
    <row r="23648" spans="19:19" x14ac:dyDescent="0.3">
      <c r="S23648" s="38"/>
    </row>
    <row r="23649" spans="19:19" x14ac:dyDescent="0.3">
      <c r="S23649" s="38"/>
    </row>
    <row r="23650" spans="19:19" x14ac:dyDescent="0.3">
      <c r="S23650" s="38"/>
    </row>
    <row r="23651" spans="19:19" x14ac:dyDescent="0.3">
      <c r="S23651" s="38"/>
    </row>
    <row r="23652" spans="19:19" x14ac:dyDescent="0.3">
      <c r="S23652" s="38"/>
    </row>
    <row r="23653" spans="19:19" x14ac:dyDescent="0.3">
      <c r="S23653" s="38"/>
    </row>
    <row r="23654" spans="19:19" x14ac:dyDescent="0.3">
      <c r="S23654" s="38"/>
    </row>
    <row r="23655" spans="19:19" x14ac:dyDescent="0.3">
      <c r="S23655" s="38"/>
    </row>
    <row r="23656" spans="19:19" x14ac:dyDescent="0.3">
      <c r="S23656" s="38"/>
    </row>
    <row r="23657" spans="19:19" x14ac:dyDescent="0.3">
      <c r="S23657" s="38"/>
    </row>
    <row r="23658" spans="19:19" x14ac:dyDescent="0.3">
      <c r="S23658" s="38"/>
    </row>
    <row r="23659" spans="19:19" x14ac:dyDescent="0.3">
      <c r="S23659" s="38"/>
    </row>
    <row r="23660" spans="19:19" x14ac:dyDescent="0.3">
      <c r="S23660" s="38"/>
    </row>
    <row r="23661" spans="19:19" x14ac:dyDescent="0.3">
      <c r="S23661" s="38"/>
    </row>
    <row r="23662" spans="19:19" x14ac:dyDescent="0.3">
      <c r="S23662" s="38"/>
    </row>
    <row r="23663" spans="19:19" x14ac:dyDescent="0.3">
      <c r="S23663" s="38"/>
    </row>
    <row r="23664" spans="19:19" x14ac:dyDescent="0.3">
      <c r="S23664" s="38"/>
    </row>
    <row r="23665" spans="19:19" x14ac:dyDescent="0.3">
      <c r="S23665" s="38"/>
    </row>
    <row r="23666" spans="19:19" x14ac:dyDescent="0.3">
      <c r="S23666" s="38"/>
    </row>
    <row r="23667" spans="19:19" x14ac:dyDescent="0.3">
      <c r="S23667" s="38"/>
    </row>
    <row r="23668" spans="19:19" x14ac:dyDescent="0.3">
      <c r="S23668" s="38"/>
    </row>
    <row r="23669" spans="19:19" x14ac:dyDescent="0.3">
      <c r="S23669" s="38"/>
    </row>
    <row r="23670" spans="19:19" x14ac:dyDescent="0.3">
      <c r="S23670" s="38"/>
    </row>
    <row r="23671" spans="19:19" x14ac:dyDescent="0.3">
      <c r="S23671" s="38"/>
    </row>
    <row r="23672" spans="19:19" x14ac:dyDescent="0.3">
      <c r="S23672" s="38"/>
    </row>
    <row r="23673" spans="19:19" x14ac:dyDescent="0.3">
      <c r="S23673" s="38"/>
    </row>
    <row r="23674" spans="19:19" x14ac:dyDescent="0.3">
      <c r="S23674" s="38"/>
    </row>
    <row r="23675" spans="19:19" x14ac:dyDescent="0.3">
      <c r="S23675" s="38"/>
    </row>
    <row r="23676" spans="19:19" x14ac:dyDescent="0.3">
      <c r="S23676" s="38"/>
    </row>
    <row r="23677" spans="19:19" x14ac:dyDescent="0.3">
      <c r="S23677" s="38"/>
    </row>
    <row r="23678" spans="19:19" x14ac:dyDescent="0.3">
      <c r="S23678" s="38"/>
    </row>
    <row r="23679" spans="19:19" x14ac:dyDescent="0.3">
      <c r="S23679" s="38"/>
    </row>
    <row r="23680" spans="19:19" x14ac:dyDescent="0.3">
      <c r="S23680" s="38"/>
    </row>
    <row r="23681" spans="19:19" x14ac:dyDescent="0.3">
      <c r="S23681" s="38"/>
    </row>
    <row r="23682" spans="19:19" x14ac:dyDescent="0.3">
      <c r="S23682" s="38"/>
    </row>
    <row r="23683" spans="19:19" x14ac:dyDescent="0.3">
      <c r="S23683" s="38"/>
    </row>
    <row r="23684" spans="19:19" x14ac:dyDescent="0.3">
      <c r="S23684" s="38"/>
    </row>
    <row r="23685" spans="19:19" x14ac:dyDescent="0.3">
      <c r="S23685" s="38"/>
    </row>
    <row r="23686" spans="19:19" x14ac:dyDescent="0.3">
      <c r="S23686" s="38"/>
    </row>
    <row r="23687" spans="19:19" x14ac:dyDescent="0.3">
      <c r="S23687" s="38"/>
    </row>
    <row r="23688" spans="19:19" x14ac:dyDescent="0.3">
      <c r="S23688" s="38"/>
    </row>
    <row r="23689" spans="19:19" x14ac:dyDescent="0.3">
      <c r="S23689" s="38"/>
    </row>
    <row r="23690" spans="19:19" x14ac:dyDescent="0.3">
      <c r="S23690" s="38"/>
    </row>
    <row r="23691" spans="19:19" x14ac:dyDescent="0.3">
      <c r="S23691" s="38"/>
    </row>
    <row r="23692" spans="19:19" x14ac:dyDescent="0.3">
      <c r="S23692" s="38"/>
    </row>
    <row r="23693" spans="19:19" x14ac:dyDescent="0.3">
      <c r="S23693" s="38"/>
    </row>
    <row r="23694" spans="19:19" x14ac:dyDescent="0.3">
      <c r="S23694" s="38"/>
    </row>
    <row r="23695" spans="19:19" x14ac:dyDescent="0.3">
      <c r="S23695" s="38"/>
    </row>
    <row r="23696" spans="19:19" x14ac:dyDescent="0.3">
      <c r="S23696" s="38"/>
    </row>
    <row r="23697" spans="19:19" x14ac:dyDescent="0.3">
      <c r="S23697" s="38"/>
    </row>
    <row r="23698" spans="19:19" x14ac:dyDescent="0.3">
      <c r="S23698" s="38"/>
    </row>
    <row r="23699" spans="19:19" x14ac:dyDescent="0.3">
      <c r="S23699" s="38"/>
    </row>
    <row r="23700" spans="19:19" x14ac:dyDescent="0.3">
      <c r="S23700" s="38"/>
    </row>
    <row r="23701" spans="19:19" x14ac:dyDescent="0.3">
      <c r="S23701" s="38"/>
    </row>
    <row r="23702" spans="19:19" x14ac:dyDescent="0.3">
      <c r="S23702" s="38"/>
    </row>
    <row r="23703" spans="19:19" x14ac:dyDescent="0.3">
      <c r="S23703" s="38"/>
    </row>
    <row r="23704" spans="19:19" x14ac:dyDescent="0.3">
      <c r="S23704" s="38"/>
    </row>
    <row r="23705" spans="19:19" x14ac:dyDescent="0.3">
      <c r="S23705" s="38"/>
    </row>
    <row r="23706" spans="19:19" x14ac:dyDescent="0.3">
      <c r="S23706" s="38"/>
    </row>
    <row r="23707" spans="19:19" x14ac:dyDescent="0.3">
      <c r="S23707" s="38"/>
    </row>
    <row r="23708" spans="19:19" x14ac:dyDescent="0.3">
      <c r="S23708" s="38"/>
    </row>
    <row r="23709" spans="19:19" x14ac:dyDescent="0.3">
      <c r="S23709" s="38"/>
    </row>
    <row r="23710" spans="19:19" x14ac:dyDescent="0.3">
      <c r="S23710" s="38"/>
    </row>
    <row r="23711" spans="19:19" x14ac:dyDescent="0.3">
      <c r="S23711" s="38"/>
    </row>
    <row r="23712" spans="19:19" x14ac:dyDescent="0.3">
      <c r="S23712" s="38"/>
    </row>
    <row r="23713" spans="19:19" x14ac:dyDescent="0.3">
      <c r="S23713" s="38"/>
    </row>
    <row r="23714" spans="19:19" x14ac:dyDescent="0.3">
      <c r="S23714" s="38"/>
    </row>
    <row r="23715" spans="19:19" x14ac:dyDescent="0.3">
      <c r="S23715" s="38"/>
    </row>
    <row r="23716" spans="19:19" x14ac:dyDescent="0.3">
      <c r="S23716" s="38"/>
    </row>
    <row r="23717" spans="19:19" x14ac:dyDescent="0.3">
      <c r="S23717" s="38"/>
    </row>
    <row r="23718" spans="19:19" x14ac:dyDescent="0.3">
      <c r="S23718" s="38"/>
    </row>
    <row r="23719" spans="19:19" x14ac:dyDescent="0.3">
      <c r="S23719" s="38"/>
    </row>
    <row r="23720" spans="19:19" x14ac:dyDescent="0.3">
      <c r="S23720" s="38"/>
    </row>
    <row r="23721" spans="19:19" x14ac:dyDescent="0.3">
      <c r="S23721" s="38"/>
    </row>
    <row r="23722" spans="19:19" x14ac:dyDescent="0.3">
      <c r="S23722" s="38"/>
    </row>
    <row r="23723" spans="19:19" x14ac:dyDescent="0.3">
      <c r="S23723" s="38"/>
    </row>
    <row r="23724" spans="19:19" x14ac:dyDescent="0.3">
      <c r="S23724" s="38"/>
    </row>
    <row r="23725" spans="19:19" x14ac:dyDescent="0.3">
      <c r="S23725" s="38"/>
    </row>
    <row r="23726" spans="19:19" x14ac:dyDescent="0.3">
      <c r="S23726" s="38"/>
    </row>
    <row r="23727" spans="19:19" x14ac:dyDescent="0.3">
      <c r="S23727" s="38"/>
    </row>
    <row r="23728" spans="19:19" x14ac:dyDescent="0.3">
      <c r="S23728" s="38"/>
    </row>
    <row r="23729" spans="19:19" x14ac:dyDescent="0.3">
      <c r="S23729" s="38"/>
    </row>
    <row r="23730" spans="19:19" x14ac:dyDescent="0.3">
      <c r="S23730" s="38"/>
    </row>
    <row r="23731" spans="19:19" x14ac:dyDescent="0.3">
      <c r="S23731" s="38"/>
    </row>
    <row r="23732" spans="19:19" x14ac:dyDescent="0.3">
      <c r="S23732" s="38"/>
    </row>
    <row r="23733" spans="19:19" x14ac:dyDescent="0.3">
      <c r="S23733" s="38"/>
    </row>
    <row r="23734" spans="19:19" x14ac:dyDescent="0.3">
      <c r="S23734" s="38"/>
    </row>
    <row r="23735" spans="19:19" x14ac:dyDescent="0.3">
      <c r="S23735" s="38"/>
    </row>
    <row r="23736" spans="19:19" x14ac:dyDescent="0.3">
      <c r="S23736" s="38"/>
    </row>
    <row r="23737" spans="19:19" x14ac:dyDescent="0.3">
      <c r="S23737" s="38"/>
    </row>
    <row r="23738" spans="19:19" x14ac:dyDescent="0.3">
      <c r="S23738" s="38"/>
    </row>
    <row r="23739" spans="19:19" x14ac:dyDescent="0.3">
      <c r="S23739" s="38"/>
    </row>
    <row r="23740" spans="19:19" x14ac:dyDescent="0.3">
      <c r="S23740" s="38"/>
    </row>
    <row r="23741" spans="19:19" x14ac:dyDescent="0.3">
      <c r="S23741" s="38"/>
    </row>
    <row r="23742" spans="19:19" x14ac:dyDescent="0.3">
      <c r="S23742" s="38"/>
    </row>
    <row r="23743" spans="19:19" x14ac:dyDescent="0.3">
      <c r="S23743" s="38"/>
    </row>
    <row r="23744" spans="19:19" x14ac:dyDescent="0.3">
      <c r="S23744" s="38"/>
    </row>
    <row r="23745" spans="19:19" x14ac:dyDescent="0.3">
      <c r="S23745" s="38"/>
    </row>
    <row r="23746" spans="19:19" x14ac:dyDescent="0.3">
      <c r="S23746" s="38"/>
    </row>
    <row r="23747" spans="19:19" x14ac:dyDescent="0.3">
      <c r="S23747" s="38"/>
    </row>
    <row r="23748" spans="19:19" x14ac:dyDescent="0.3">
      <c r="S23748" s="38"/>
    </row>
    <row r="23749" spans="19:19" x14ac:dyDescent="0.3">
      <c r="S23749" s="38"/>
    </row>
    <row r="23750" spans="19:19" x14ac:dyDescent="0.3">
      <c r="S23750" s="38"/>
    </row>
    <row r="23751" spans="19:19" x14ac:dyDescent="0.3">
      <c r="S23751" s="38"/>
    </row>
    <row r="23752" spans="19:19" x14ac:dyDescent="0.3">
      <c r="S23752" s="38"/>
    </row>
    <row r="23753" spans="19:19" x14ac:dyDescent="0.3">
      <c r="S23753" s="38"/>
    </row>
    <row r="23754" spans="19:19" x14ac:dyDescent="0.3">
      <c r="S23754" s="38"/>
    </row>
    <row r="23755" spans="19:19" x14ac:dyDescent="0.3">
      <c r="S23755" s="38"/>
    </row>
    <row r="23756" spans="19:19" x14ac:dyDescent="0.3">
      <c r="S23756" s="38"/>
    </row>
    <row r="23757" spans="19:19" x14ac:dyDescent="0.3">
      <c r="S23757" s="38"/>
    </row>
    <row r="23758" spans="19:19" x14ac:dyDescent="0.3">
      <c r="S23758" s="38"/>
    </row>
    <row r="23759" spans="19:19" x14ac:dyDescent="0.3">
      <c r="S23759" s="38"/>
    </row>
    <row r="23760" spans="19:19" x14ac:dyDescent="0.3">
      <c r="S23760" s="38"/>
    </row>
    <row r="23761" spans="19:19" x14ac:dyDescent="0.3">
      <c r="S23761" s="38"/>
    </row>
    <row r="23762" spans="19:19" x14ac:dyDescent="0.3">
      <c r="S23762" s="38"/>
    </row>
    <row r="23763" spans="19:19" x14ac:dyDescent="0.3">
      <c r="S23763" s="38"/>
    </row>
    <row r="23764" spans="19:19" x14ac:dyDescent="0.3">
      <c r="S23764" s="38"/>
    </row>
    <row r="23765" spans="19:19" x14ac:dyDescent="0.3">
      <c r="S23765" s="38"/>
    </row>
    <row r="23766" spans="19:19" x14ac:dyDescent="0.3">
      <c r="S23766" s="38"/>
    </row>
    <row r="23767" spans="19:19" x14ac:dyDescent="0.3">
      <c r="S23767" s="38"/>
    </row>
    <row r="23768" spans="19:19" x14ac:dyDescent="0.3">
      <c r="S23768" s="38"/>
    </row>
    <row r="23769" spans="19:19" x14ac:dyDescent="0.3">
      <c r="S23769" s="38"/>
    </row>
    <row r="23770" spans="19:19" x14ac:dyDescent="0.3">
      <c r="S23770" s="38"/>
    </row>
    <row r="23771" spans="19:19" x14ac:dyDescent="0.3">
      <c r="S23771" s="38"/>
    </row>
    <row r="23772" spans="19:19" x14ac:dyDescent="0.3">
      <c r="S23772" s="38"/>
    </row>
    <row r="23773" spans="19:19" x14ac:dyDescent="0.3">
      <c r="S23773" s="38"/>
    </row>
    <row r="23774" spans="19:19" x14ac:dyDescent="0.3">
      <c r="S23774" s="38"/>
    </row>
    <row r="23775" spans="19:19" x14ac:dyDescent="0.3">
      <c r="S23775" s="38"/>
    </row>
    <row r="23776" spans="19:19" x14ac:dyDescent="0.3">
      <c r="S23776" s="38"/>
    </row>
    <row r="23777" spans="19:19" x14ac:dyDescent="0.3">
      <c r="S23777" s="38"/>
    </row>
    <row r="23778" spans="19:19" x14ac:dyDescent="0.3">
      <c r="S23778" s="38"/>
    </row>
    <row r="23779" spans="19:19" x14ac:dyDescent="0.3">
      <c r="S23779" s="38"/>
    </row>
    <row r="23780" spans="19:19" x14ac:dyDescent="0.3">
      <c r="S23780" s="38"/>
    </row>
    <row r="23781" spans="19:19" x14ac:dyDescent="0.3">
      <c r="S23781" s="38"/>
    </row>
    <row r="23782" spans="19:19" x14ac:dyDescent="0.3">
      <c r="S23782" s="38"/>
    </row>
    <row r="23783" spans="19:19" x14ac:dyDescent="0.3">
      <c r="S23783" s="38"/>
    </row>
    <row r="23784" spans="19:19" x14ac:dyDescent="0.3">
      <c r="S23784" s="38"/>
    </row>
    <row r="23785" spans="19:19" x14ac:dyDescent="0.3">
      <c r="S23785" s="38"/>
    </row>
    <row r="23786" spans="19:19" x14ac:dyDescent="0.3">
      <c r="S23786" s="38"/>
    </row>
    <row r="23787" spans="19:19" x14ac:dyDescent="0.3">
      <c r="S23787" s="38"/>
    </row>
    <row r="23788" spans="19:19" x14ac:dyDescent="0.3">
      <c r="S23788" s="38"/>
    </row>
    <row r="23789" spans="19:19" x14ac:dyDescent="0.3">
      <c r="S23789" s="38"/>
    </row>
    <row r="23790" spans="19:19" x14ac:dyDescent="0.3">
      <c r="S23790" s="38"/>
    </row>
    <row r="23791" spans="19:19" x14ac:dyDescent="0.3">
      <c r="S23791" s="38"/>
    </row>
    <row r="23792" spans="19:19" x14ac:dyDescent="0.3">
      <c r="S23792" s="38"/>
    </row>
    <row r="23793" spans="19:19" x14ac:dyDescent="0.3">
      <c r="S23793" s="38"/>
    </row>
    <row r="23794" spans="19:19" x14ac:dyDescent="0.3">
      <c r="S23794" s="38"/>
    </row>
    <row r="23795" spans="19:19" x14ac:dyDescent="0.3">
      <c r="S23795" s="38"/>
    </row>
    <row r="23796" spans="19:19" x14ac:dyDescent="0.3">
      <c r="S23796" s="38"/>
    </row>
    <row r="23797" spans="19:19" x14ac:dyDescent="0.3">
      <c r="S23797" s="38"/>
    </row>
    <row r="23798" spans="19:19" x14ac:dyDescent="0.3">
      <c r="S23798" s="38"/>
    </row>
    <row r="23799" spans="19:19" x14ac:dyDescent="0.3">
      <c r="S23799" s="38"/>
    </row>
    <row r="23800" spans="19:19" x14ac:dyDescent="0.3">
      <c r="S23800" s="38"/>
    </row>
    <row r="23801" spans="19:19" x14ac:dyDescent="0.3">
      <c r="S23801" s="38"/>
    </row>
    <row r="23802" spans="19:19" x14ac:dyDescent="0.3">
      <c r="S23802" s="38"/>
    </row>
    <row r="23803" spans="19:19" x14ac:dyDescent="0.3">
      <c r="S23803" s="38"/>
    </row>
    <row r="23804" spans="19:19" x14ac:dyDescent="0.3">
      <c r="S23804" s="38"/>
    </row>
    <row r="23805" spans="19:19" x14ac:dyDescent="0.3">
      <c r="S23805" s="38"/>
    </row>
    <row r="23806" spans="19:19" x14ac:dyDescent="0.3">
      <c r="S23806" s="38"/>
    </row>
    <row r="23807" spans="19:19" x14ac:dyDescent="0.3">
      <c r="S23807" s="38"/>
    </row>
    <row r="23808" spans="19:19" x14ac:dyDescent="0.3">
      <c r="S23808" s="38"/>
    </row>
    <row r="23809" spans="19:19" x14ac:dyDescent="0.3">
      <c r="S23809" s="38"/>
    </row>
    <row r="23810" spans="19:19" x14ac:dyDescent="0.3">
      <c r="S23810" s="38"/>
    </row>
    <row r="23811" spans="19:19" x14ac:dyDescent="0.3">
      <c r="S23811" s="38"/>
    </row>
    <row r="23812" spans="19:19" x14ac:dyDescent="0.3">
      <c r="S23812" s="38"/>
    </row>
    <row r="23813" spans="19:19" x14ac:dyDescent="0.3">
      <c r="S23813" s="38"/>
    </row>
    <row r="23814" spans="19:19" x14ac:dyDescent="0.3">
      <c r="S23814" s="38"/>
    </row>
    <row r="23815" spans="19:19" x14ac:dyDescent="0.3">
      <c r="S23815" s="38"/>
    </row>
    <row r="23816" spans="19:19" x14ac:dyDescent="0.3">
      <c r="S23816" s="38"/>
    </row>
    <row r="23817" spans="19:19" x14ac:dyDescent="0.3">
      <c r="S23817" s="38"/>
    </row>
    <row r="23818" spans="19:19" x14ac:dyDescent="0.3">
      <c r="S23818" s="38"/>
    </row>
    <row r="23819" spans="19:19" x14ac:dyDescent="0.3">
      <c r="S23819" s="38"/>
    </row>
    <row r="23820" spans="19:19" x14ac:dyDescent="0.3">
      <c r="S23820" s="38"/>
    </row>
    <row r="23821" spans="19:19" x14ac:dyDescent="0.3">
      <c r="S23821" s="38"/>
    </row>
    <row r="23822" spans="19:19" x14ac:dyDescent="0.3">
      <c r="S23822" s="38"/>
    </row>
    <row r="23823" spans="19:19" x14ac:dyDescent="0.3">
      <c r="S23823" s="38"/>
    </row>
    <row r="23824" spans="19:19" x14ac:dyDescent="0.3">
      <c r="S23824" s="38"/>
    </row>
    <row r="23825" spans="19:19" x14ac:dyDescent="0.3">
      <c r="S23825" s="38"/>
    </row>
    <row r="23826" spans="19:19" x14ac:dyDescent="0.3">
      <c r="S23826" s="38"/>
    </row>
    <row r="23827" spans="19:19" x14ac:dyDescent="0.3">
      <c r="S23827" s="38"/>
    </row>
    <row r="23828" spans="19:19" x14ac:dyDescent="0.3">
      <c r="S23828" s="38"/>
    </row>
    <row r="23829" spans="19:19" x14ac:dyDescent="0.3">
      <c r="S23829" s="38"/>
    </row>
    <row r="23830" spans="19:19" x14ac:dyDescent="0.3">
      <c r="S23830" s="38"/>
    </row>
    <row r="23831" spans="19:19" x14ac:dyDescent="0.3">
      <c r="S23831" s="38"/>
    </row>
    <row r="23832" spans="19:19" x14ac:dyDescent="0.3">
      <c r="S23832" s="38"/>
    </row>
    <row r="23833" spans="19:19" x14ac:dyDescent="0.3">
      <c r="S23833" s="38"/>
    </row>
    <row r="23834" spans="19:19" x14ac:dyDescent="0.3">
      <c r="S23834" s="38"/>
    </row>
    <row r="23835" spans="19:19" x14ac:dyDescent="0.3">
      <c r="S23835" s="38"/>
    </row>
    <row r="23836" spans="19:19" x14ac:dyDescent="0.3">
      <c r="S23836" s="38"/>
    </row>
    <row r="23837" spans="19:19" x14ac:dyDescent="0.3">
      <c r="S23837" s="38"/>
    </row>
    <row r="23838" spans="19:19" x14ac:dyDescent="0.3">
      <c r="S23838" s="38"/>
    </row>
    <row r="23839" spans="19:19" x14ac:dyDescent="0.3">
      <c r="S23839" s="38"/>
    </row>
    <row r="23840" spans="19:19" x14ac:dyDescent="0.3">
      <c r="S23840" s="38"/>
    </row>
    <row r="23841" spans="19:19" x14ac:dyDescent="0.3">
      <c r="S23841" s="38"/>
    </row>
    <row r="23842" spans="19:19" x14ac:dyDescent="0.3">
      <c r="S23842" s="38"/>
    </row>
    <row r="23843" spans="19:19" x14ac:dyDescent="0.3">
      <c r="S23843" s="38"/>
    </row>
    <row r="23844" spans="19:19" x14ac:dyDescent="0.3">
      <c r="S23844" s="38"/>
    </row>
    <row r="23845" spans="19:19" x14ac:dyDescent="0.3">
      <c r="S23845" s="38"/>
    </row>
    <row r="23846" spans="19:19" x14ac:dyDescent="0.3">
      <c r="S23846" s="38"/>
    </row>
    <row r="23847" spans="19:19" x14ac:dyDescent="0.3">
      <c r="S23847" s="38"/>
    </row>
    <row r="23848" spans="19:19" x14ac:dyDescent="0.3">
      <c r="S23848" s="38"/>
    </row>
    <row r="23849" spans="19:19" x14ac:dyDescent="0.3">
      <c r="S23849" s="38"/>
    </row>
    <row r="23850" spans="19:19" x14ac:dyDescent="0.3">
      <c r="S23850" s="38"/>
    </row>
    <row r="23851" spans="19:19" x14ac:dyDescent="0.3">
      <c r="S23851" s="38"/>
    </row>
    <row r="23852" spans="19:19" x14ac:dyDescent="0.3">
      <c r="S23852" s="38"/>
    </row>
    <row r="23853" spans="19:19" x14ac:dyDescent="0.3">
      <c r="S23853" s="38"/>
    </row>
    <row r="23854" spans="19:19" x14ac:dyDescent="0.3">
      <c r="S23854" s="38"/>
    </row>
    <row r="23855" spans="19:19" x14ac:dyDescent="0.3">
      <c r="S23855" s="38"/>
    </row>
    <row r="23856" spans="19:19" x14ac:dyDescent="0.3">
      <c r="S23856" s="38"/>
    </row>
    <row r="23857" spans="19:19" x14ac:dyDescent="0.3">
      <c r="S23857" s="38"/>
    </row>
    <row r="23858" spans="19:19" x14ac:dyDescent="0.3">
      <c r="S23858" s="38"/>
    </row>
    <row r="23859" spans="19:19" x14ac:dyDescent="0.3">
      <c r="S23859" s="38"/>
    </row>
    <row r="23860" spans="19:19" x14ac:dyDescent="0.3">
      <c r="S23860" s="38"/>
    </row>
    <row r="23861" spans="19:19" x14ac:dyDescent="0.3">
      <c r="S23861" s="38"/>
    </row>
    <row r="23862" spans="19:19" x14ac:dyDescent="0.3">
      <c r="S23862" s="38"/>
    </row>
    <row r="23863" spans="19:19" x14ac:dyDescent="0.3">
      <c r="S23863" s="38"/>
    </row>
    <row r="23864" spans="19:19" x14ac:dyDescent="0.3">
      <c r="S23864" s="38"/>
    </row>
    <row r="23865" spans="19:19" x14ac:dyDescent="0.3">
      <c r="S23865" s="38"/>
    </row>
    <row r="23866" spans="19:19" x14ac:dyDescent="0.3">
      <c r="S23866" s="38"/>
    </row>
    <row r="23867" spans="19:19" x14ac:dyDescent="0.3">
      <c r="S23867" s="38"/>
    </row>
    <row r="23868" spans="19:19" x14ac:dyDescent="0.3">
      <c r="S23868" s="38"/>
    </row>
    <row r="23869" spans="19:19" x14ac:dyDescent="0.3">
      <c r="S23869" s="38"/>
    </row>
    <row r="23870" spans="19:19" x14ac:dyDescent="0.3">
      <c r="S23870" s="38"/>
    </row>
    <row r="23871" spans="19:19" x14ac:dyDescent="0.3">
      <c r="S23871" s="38"/>
    </row>
    <row r="23872" spans="19:19" x14ac:dyDescent="0.3">
      <c r="S23872" s="38"/>
    </row>
    <row r="23873" spans="19:19" x14ac:dyDescent="0.3">
      <c r="S23873" s="38"/>
    </row>
    <row r="23874" spans="19:19" x14ac:dyDescent="0.3">
      <c r="S23874" s="38"/>
    </row>
    <row r="23875" spans="19:19" x14ac:dyDescent="0.3">
      <c r="S23875" s="38"/>
    </row>
    <row r="23876" spans="19:19" x14ac:dyDescent="0.3">
      <c r="S23876" s="38"/>
    </row>
    <row r="23877" spans="19:19" x14ac:dyDescent="0.3">
      <c r="S23877" s="38"/>
    </row>
    <row r="23878" spans="19:19" x14ac:dyDescent="0.3">
      <c r="S23878" s="38"/>
    </row>
    <row r="23879" spans="19:19" x14ac:dyDescent="0.3">
      <c r="S23879" s="38"/>
    </row>
    <row r="23880" spans="19:19" x14ac:dyDescent="0.3">
      <c r="S23880" s="38"/>
    </row>
    <row r="23881" spans="19:19" x14ac:dyDescent="0.3">
      <c r="S23881" s="38"/>
    </row>
    <row r="23882" spans="19:19" x14ac:dyDescent="0.3">
      <c r="S23882" s="38"/>
    </row>
    <row r="23883" spans="19:19" x14ac:dyDescent="0.3">
      <c r="S23883" s="38"/>
    </row>
    <row r="23884" spans="19:19" x14ac:dyDescent="0.3">
      <c r="S23884" s="38"/>
    </row>
    <row r="23885" spans="19:19" x14ac:dyDescent="0.3">
      <c r="S23885" s="38"/>
    </row>
    <row r="23886" spans="19:19" x14ac:dyDescent="0.3">
      <c r="S23886" s="38"/>
    </row>
    <row r="23887" spans="19:19" x14ac:dyDescent="0.3">
      <c r="S23887" s="38"/>
    </row>
    <row r="23888" spans="19:19" x14ac:dyDescent="0.3">
      <c r="S23888" s="38"/>
    </row>
    <row r="23889" spans="19:19" x14ac:dyDescent="0.3">
      <c r="S23889" s="38"/>
    </row>
    <row r="23890" spans="19:19" x14ac:dyDescent="0.3">
      <c r="S23890" s="38"/>
    </row>
    <row r="23891" spans="19:19" x14ac:dyDescent="0.3">
      <c r="S23891" s="38"/>
    </row>
    <row r="23892" spans="19:19" x14ac:dyDescent="0.3">
      <c r="S23892" s="38"/>
    </row>
    <row r="23893" spans="19:19" x14ac:dyDescent="0.3">
      <c r="S23893" s="38"/>
    </row>
    <row r="23894" spans="19:19" x14ac:dyDescent="0.3">
      <c r="S23894" s="38"/>
    </row>
    <row r="23895" spans="19:19" x14ac:dyDescent="0.3">
      <c r="S23895" s="38"/>
    </row>
    <row r="23896" spans="19:19" x14ac:dyDescent="0.3">
      <c r="S23896" s="38"/>
    </row>
    <row r="23897" spans="19:19" x14ac:dyDescent="0.3">
      <c r="S23897" s="38"/>
    </row>
    <row r="23898" spans="19:19" x14ac:dyDescent="0.3">
      <c r="S23898" s="38"/>
    </row>
    <row r="23899" spans="19:19" x14ac:dyDescent="0.3">
      <c r="S23899" s="38"/>
    </row>
    <row r="23900" spans="19:19" x14ac:dyDescent="0.3">
      <c r="S23900" s="38"/>
    </row>
    <row r="23901" spans="19:19" x14ac:dyDescent="0.3">
      <c r="S23901" s="38"/>
    </row>
    <row r="23902" spans="19:19" x14ac:dyDescent="0.3">
      <c r="S23902" s="38"/>
    </row>
    <row r="23903" spans="19:19" x14ac:dyDescent="0.3">
      <c r="S23903" s="38"/>
    </row>
    <row r="23904" spans="19:19" x14ac:dyDescent="0.3">
      <c r="S23904" s="38"/>
    </row>
    <row r="23905" spans="19:19" x14ac:dyDescent="0.3">
      <c r="S23905" s="38"/>
    </row>
    <row r="23906" spans="19:19" x14ac:dyDescent="0.3">
      <c r="S23906" s="38"/>
    </row>
    <row r="23907" spans="19:19" x14ac:dyDescent="0.3">
      <c r="S23907" s="38"/>
    </row>
    <row r="23908" spans="19:19" x14ac:dyDescent="0.3">
      <c r="S23908" s="38"/>
    </row>
    <row r="23909" spans="19:19" x14ac:dyDescent="0.3">
      <c r="S23909" s="38"/>
    </row>
    <row r="23910" spans="19:19" x14ac:dyDescent="0.3">
      <c r="S23910" s="38"/>
    </row>
    <row r="23911" spans="19:19" x14ac:dyDescent="0.3">
      <c r="S23911" s="38"/>
    </row>
    <row r="23912" spans="19:19" x14ac:dyDescent="0.3">
      <c r="S23912" s="38"/>
    </row>
    <row r="23913" spans="19:19" x14ac:dyDescent="0.3">
      <c r="S23913" s="38"/>
    </row>
    <row r="23914" spans="19:19" x14ac:dyDescent="0.3">
      <c r="S23914" s="38"/>
    </row>
    <row r="23915" spans="19:19" x14ac:dyDescent="0.3">
      <c r="S23915" s="38"/>
    </row>
    <row r="23916" spans="19:19" x14ac:dyDescent="0.3">
      <c r="S23916" s="38"/>
    </row>
    <row r="23917" spans="19:19" x14ac:dyDescent="0.3">
      <c r="S23917" s="38"/>
    </row>
    <row r="23918" spans="19:19" x14ac:dyDescent="0.3">
      <c r="S23918" s="38"/>
    </row>
    <row r="23919" spans="19:19" x14ac:dyDescent="0.3">
      <c r="S23919" s="38"/>
    </row>
    <row r="23920" spans="19:19" x14ac:dyDescent="0.3">
      <c r="S23920" s="38"/>
    </row>
    <row r="23921" spans="19:19" x14ac:dyDescent="0.3">
      <c r="S23921" s="38"/>
    </row>
    <row r="23922" spans="19:19" x14ac:dyDescent="0.3">
      <c r="S23922" s="38"/>
    </row>
    <row r="23923" spans="19:19" x14ac:dyDescent="0.3">
      <c r="S23923" s="38"/>
    </row>
    <row r="23924" spans="19:19" x14ac:dyDescent="0.3">
      <c r="S23924" s="38"/>
    </row>
    <row r="23925" spans="19:19" x14ac:dyDescent="0.3">
      <c r="S23925" s="38"/>
    </row>
    <row r="23926" spans="19:19" x14ac:dyDescent="0.3">
      <c r="S23926" s="38"/>
    </row>
    <row r="23927" spans="19:19" x14ac:dyDescent="0.3">
      <c r="S23927" s="38"/>
    </row>
    <row r="23928" spans="19:19" x14ac:dyDescent="0.3">
      <c r="S23928" s="38"/>
    </row>
    <row r="23929" spans="19:19" x14ac:dyDescent="0.3">
      <c r="S23929" s="38"/>
    </row>
    <row r="23930" spans="19:19" x14ac:dyDescent="0.3">
      <c r="S23930" s="38"/>
    </row>
    <row r="23931" spans="19:19" x14ac:dyDescent="0.3">
      <c r="S23931" s="38"/>
    </row>
    <row r="23932" spans="19:19" x14ac:dyDescent="0.3">
      <c r="S23932" s="38"/>
    </row>
    <row r="23933" spans="19:19" x14ac:dyDescent="0.3">
      <c r="S23933" s="38"/>
    </row>
    <row r="23934" spans="19:19" x14ac:dyDescent="0.3">
      <c r="S23934" s="38"/>
    </row>
    <row r="23935" spans="19:19" x14ac:dyDescent="0.3">
      <c r="S23935" s="38"/>
    </row>
    <row r="23936" spans="19:19" x14ac:dyDescent="0.3">
      <c r="S23936" s="38"/>
    </row>
    <row r="23937" spans="19:19" x14ac:dyDescent="0.3">
      <c r="S23937" s="38"/>
    </row>
    <row r="23938" spans="19:19" x14ac:dyDescent="0.3">
      <c r="S23938" s="38"/>
    </row>
    <row r="23939" spans="19:19" x14ac:dyDescent="0.3">
      <c r="S23939" s="38"/>
    </row>
    <row r="23940" spans="19:19" x14ac:dyDescent="0.3">
      <c r="S23940" s="38"/>
    </row>
    <row r="23941" spans="19:19" x14ac:dyDescent="0.3">
      <c r="S23941" s="38"/>
    </row>
    <row r="23942" spans="19:19" x14ac:dyDescent="0.3">
      <c r="S23942" s="38"/>
    </row>
    <row r="23943" spans="19:19" x14ac:dyDescent="0.3">
      <c r="S23943" s="38"/>
    </row>
    <row r="23944" spans="19:19" x14ac:dyDescent="0.3">
      <c r="S23944" s="38"/>
    </row>
    <row r="23945" spans="19:19" x14ac:dyDescent="0.3">
      <c r="S23945" s="38"/>
    </row>
    <row r="23946" spans="19:19" x14ac:dyDescent="0.3">
      <c r="S23946" s="38"/>
    </row>
    <row r="23947" spans="19:19" x14ac:dyDescent="0.3">
      <c r="S23947" s="38"/>
    </row>
    <row r="23948" spans="19:19" x14ac:dyDescent="0.3">
      <c r="S23948" s="38"/>
    </row>
    <row r="23949" spans="19:19" x14ac:dyDescent="0.3">
      <c r="S23949" s="38"/>
    </row>
    <row r="23950" spans="19:19" x14ac:dyDescent="0.3">
      <c r="S23950" s="38"/>
    </row>
    <row r="23951" spans="19:19" x14ac:dyDescent="0.3">
      <c r="S23951" s="38"/>
    </row>
    <row r="23952" spans="19:19" x14ac:dyDescent="0.3">
      <c r="S23952" s="38"/>
    </row>
    <row r="23953" spans="19:19" x14ac:dyDescent="0.3">
      <c r="S23953" s="38"/>
    </row>
    <row r="23954" spans="19:19" x14ac:dyDescent="0.3">
      <c r="S23954" s="38"/>
    </row>
    <row r="23955" spans="19:19" x14ac:dyDescent="0.3">
      <c r="S23955" s="38"/>
    </row>
    <row r="23956" spans="19:19" x14ac:dyDescent="0.3">
      <c r="S23956" s="38"/>
    </row>
    <row r="23957" spans="19:19" x14ac:dyDescent="0.3">
      <c r="S23957" s="38"/>
    </row>
    <row r="23958" spans="19:19" x14ac:dyDescent="0.3">
      <c r="S23958" s="38"/>
    </row>
    <row r="23959" spans="19:19" x14ac:dyDescent="0.3">
      <c r="S23959" s="38"/>
    </row>
    <row r="23960" spans="19:19" x14ac:dyDescent="0.3">
      <c r="S23960" s="38"/>
    </row>
    <row r="23961" spans="19:19" x14ac:dyDescent="0.3">
      <c r="S23961" s="38"/>
    </row>
    <row r="23962" spans="19:19" x14ac:dyDescent="0.3">
      <c r="S23962" s="38"/>
    </row>
    <row r="23963" spans="19:19" x14ac:dyDescent="0.3">
      <c r="S23963" s="38"/>
    </row>
    <row r="23964" spans="19:19" x14ac:dyDescent="0.3">
      <c r="S23964" s="38"/>
    </row>
    <row r="23965" spans="19:19" x14ac:dyDescent="0.3">
      <c r="S23965" s="38"/>
    </row>
    <row r="23966" spans="19:19" x14ac:dyDescent="0.3">
      <c r="S23966" s="38"/>
    </row>
    <row r="23967" spans="19:19" x14ac:dyDescent="0.3">
      <c r="S23967" s="38"/>
    </row>
    <row r="23968" spans="19:19" x14ac:dyDescent="0.3">
      <c r="S23968" s="38"/>
    </row>
    <row r="23969" spans="19:19" x14ac:dyDescent="0.3">
      <c r="S23969" s="38"/>
    </row>
    <row r="23970" spans="19:19" x14ac:dyDescent="0.3">
      <c r="S23970" s="38"/>
    </row>
    <row r="23971" spans="19:19" x14ac:dyDescent="0.3">
      <c r="S23971" s="38"/>
    </row>
    <row r="23972" spans="19:19" x14ac:dyDescent="0.3">
      <c r="S23972" s="38"/>
    </row>
    <row r="23973" spans="19:19" x14ac:dyDescent="0.3">
      <c r="S23973" s="38"/>
    </row>
    <row r="23974" spans="19:19" x14ac:dyDescent="0.3">
      <c r="S23974" s="38"/>
    </row>
    <row r="23975" spans="19:19" x14ac:dyDescent="0.3">
      <c r="S23975" s="38"/>
    </row>
    <row r="23976" spans="19:19" x14ac:dyDescent="0.3">
      <c r="S23976" s="38"/>
    </row>
    <row r="23977" spans="19:19" x14ac:dyDescent="0.3">
      <c r="S23977" s="38"/>
    </row>
    <row r="23978" spans="19:19" x14ac:dyDescent="0.3">
      <c r="S23978" s="38"/>
    </row>
    <row r="23979" spans="19:19" x14ac:dyDescent="0.3">
      <c r="S23979" s="38"/>
    </row>
    <row r="23980" spans="19:19" x14ac:dyDescent="0.3">
      <c r="S23980" s="38"/>
    </row>
    <row r="23981" spans="19:19" x14ac:dyDescent="0.3">
      <c r="S23981" s="38"/>
    </row>
    <row r="23982" spans="19:19" x14ac:dyDescent="0.3">
      <c r="S23982" s="38"/>
    </row>
    <row r="23983" spans="19:19" x14ac:dyDescent="0.3">
      <c r="S23983" s="38"/>
    </row>
    <row r="23984" spans="19:19" x14ac:dyDescent="0.3">
      <c r="S23984" s="38"/>
    </row>
    <row r="23985" spans="19:19" x14ac:dyDescent="0.3">
      <c r="S23985" s="38"/>
    </row>
    <row r="23986" spans="19:19" x14ac:dyDescent="0.3">
      <c r="S23986" s="38"/>
    </row>
    <row r="23987" spans="19:19" x14ac:dyDescent="0.3">
      <c r="S23987" s="38"/>
    </row>
    <row r="23988" spans="19:19" x14ac:dyDescent="0.3">
      <c r="S23988" s="38"/>
    </row>
    <row r="23989" spans="19:19" x14ac:dyDescent="0.3">
      <c r="S23989" s="38"/>
    </row>
    <row r="23990" spans="19:19" x14ac:dyDescent="0.3">
      <c r="S23990" s="38"/>
    </row>
    <row r="23991" spans="19:19" x14ac:dyDescent="0.3">
      <c r="S23991" s="38"/>
    </row>
    <row r="23992" spans="19:19" x14ac:dyDescent="0.3">
      <c r="S23992" s="38"/>
    </row>
    <row r="23993" spans="19:19" x14ac:dyDescent="0.3">
      <c r="S23993" s="38"/>
    </row>
    <row r="23994" spans="19:19" x14ac:dyDescent="0.3">
      <c r="S23994" s="38"/>
    </row>
    <row r="23995" spans="19:19" x14ac:dyDescent="0.3">
      <c r="S23995" s="38"/>
    </row>
    <row r="23996" spans="19:19" x14ac:dyDescent="0.3">
      <c r="S23996" s="38"/>
    </row>
    <row r="23997" spans="19:19" x14ac:dyDescent="0.3">
      <c r="S23997" s="38"/>
    </row>
    <row r="23998" spans="19:19" x14ac:dyDescent="0.3">
      <c r="S23998" s="38"/>
    </row>
    <row r="23999" spans="19:19" x14ac:dyDescent="0.3">
      <c r="S23999" s="38"/>
    </row>
    <row r="24000" spans="19:19" x14ac:dyDescent="0.3">
      <c r="S24000" s="38"/>
    </row>
    <row r="24001" spans="19:19" x14ac:dyDescent="0.3">
      <c r="S24001" s="38"/>
    </row>
    <row r="24002" spans="19:19" x14ac:dyDescent="0.3">
      <c r="S24002" s="38"/>
    </row>
    <row r="24003" spans="19:19" x14ac:dyDescent="0.3">
      <c r="S24003" s="38"/>
    </row>
    <row r="24004" spans="19:19" x14ac:dyDescent="0.3">
      <c r="S24004" s="38"/>
    </row>
    <row r="24005" spans="19:19" x14ac:dyDescent="0.3">
      <c r="S24005" s="38"/>
    </row>
    <row r="24006" spans="19:19" x14ac:dyDescent="0.3">
      <c r="S24006" s="38"/>
    </row>
    <row r="24007" spans="19:19" x14ac:dyDescent="0.3">
      <c r="S24007" s="38"/>
    </row>
    <row r="24008" spans="19:19" x14ac:dyDescent="0.3">
      <c r="S24008" s="38"/>
    </row>
    <row r="24009" spans="19:19" x14ac:dyDescent="0.3">
      <c r="S24009" s="38"/>
    </row>
    <row r="24010" spans="19:19" x14ac:dyDescent="0.3">
      <c r="S24010" s="38"/>
    </row>
    <row r="24011" spans="19:19" x14ac:dyDescent="0.3">
      <c r="S24011" s="38"/>
    </row>
    <row r="24012" spans="19:19" x14ac:dyDescent="0.3">
      <c r="S24012" s="38"/>
    </row>
    <row r="24013" spans="19:19" x14ac:dyDescent="0.3">
      <c r="S24013" s="38"/>
    </row>
    <row r="24014" spans="19:19" x14ac:dyDescent="0.3">
      <c r="S24014" s="38"/>
    </row>
    <row r="24015" spans="19:19" x14ac:dyDescent="0.3">
      <c r="S24015" s="38"/>
    </row>
    <row r="24016" spans="19:19" x14ac:dyDescent="0.3">
      <c r="S24016" s="38"/>
    </row>
    <row r="24017" spans="19:19" x14ac:dyDescent="0.3">
      <c r="S24017" s="38"/>
    </row>
    <row r="24018" spans="19:19" x14ac:dyDescent="0.3">
      <c r="S24018" s="38"/>
    </row>
    <row r="24019" spans="19:19" x14ac:dyDescent="0.3">
      <c r="S24019" s="38"/>
    </row>
    <row r="24020" spans="19:19" x14ac:dyDescent="0.3">
      <c r="S24020" s="38"/>
    </row>
    <row r="24021" spans="19:19" x14ac:dyDescent="0.3">
      <c r="S24021" s="38"/>
    </row>
    <row r="24022" spans="19:19" x14ac:dyDescent="0.3">
      <c r="S24022" s="38"/>
    </row>
    <row r="24023" spans="19:19" x14ac:dyDescent="0.3">
      <c r="S24023" s="38"/>
    </row>
    <row r="24024" spans="19:19" x14ac:dyDescent="0.3">
      <c r="S24024" s="38"/>
    </row>
    <row r="24025" spans="19:19" x14ac:dyDescent="0.3">
      <c r="S24025" s="38"/>
    </row>
    <row r="24026" spans="19:19" x14ac:dyDescent="0.3">
      <c r="S24026" s="38"/>
    </row>
    <row r="24027" spans="19:19" x14ac:dyDescent="0.3">
      <c r="S24027" s="38"/>
    </row>
    <row r="24028" spans="19:19" x14ac:dyDescent="0.3">
      <c r="S24028" s="38"/>
    </row>
    <row r="24029" spans="19:19" x14ac:dyDescent="0.3">
      <c r="S24029" s="38"/>
    </row>
    <row r="24030" spans="19:19" x14ac:dyDescent="0.3">
      <c r="S24030" s="38"/>
    </row>
    <row r="24031" spans="19:19" x14ac:dyDescent="0.3">
      <c r="S24031" s="38"/>
    </row>
    <row r="24032" spans="19:19" x14ac:dyDescent="0.3">
      <c r="S24032" s="38"/>
    </row>
    <row r="24033" spans="19:19" x14ac:dyDescent="0.3">
      <c r="S24033" s="38"/>
    </row>
    <row r="24034" spans="19:19" x14ac:dyDescent="0.3">
      <c r="S24034" s="38"/>
    </row>
    <row r="24035" spans="19:19" x14ac:dyDescent="0.3">
      <c r="S24035" s="38"/>
    </row>
    <row r="24036" spans="19:19" x14ac:dyDescent="0.3">
      <c r="S24036" s="38"/>
    </row>
    <row r="24037" spans="19:19" x14ac:dyDescent="0.3">
      <c r="S24037" s="38"/>
    </row>
    <row r="24038" spans="19:19" x14ac:dyDescent="0.3">
      <c r="S24038" s="38"/>
    </row>
    <row r="24039" spans="19:19" x14ac:dyDescent="0.3">
      <c r="S24039" s="38"/>
    </row>
    <row r="24040" spans="19:19" x14ac:dyDescent="0.3">
      <c r="S24040" s="38"/>
    </row>
    <row r="24041" spans="19:19" x14ac:dyDescent="0.3">
      <c r="S24041" s="38"/>
    </row>
    <row r="24042" spans="19:19" x14ac:dyDescent="0.3">
      <c r="S24042" s="38"/>
    </row>
    <row r="24043" spans="19:19" x14ac:dyDescent="0.3">
      <c r="S24043" s="38"/>
    </row>
    <row r="24044" spans="19:19" x14ac:dyDescent="0.3">
      <c r="S24044" s="38"/>
    </row>
    <row r="24045" spans="19:19" x14ac:dyDescent="0.3">
      <c r="S24045" s="38"/>
    </row>
    <row r="24046" spans="19:19" x14ac:dyDescent="0.3">
      <c r="S24046" s="38"/>
    </row>
    <row r="24047" spans="19:19" x14ac:dyDescent="0.3">
      <c r="S24047" s="38"/>
    </row>
    <row r="24048" spans="19:19" x14ac:dyDescent="0.3">
      <c r="S24048" s="38"/>
    </row>
    <row r="24049" spans="19:19" x14ac:dyDescent="0.3">
      <c r="S24049" s="38"/>
    </row>
    <row r="24050" spans="19:19" x14ac:dyDescent="0.3">
      <c r="S24050" s="38"/>
    </row>
    <row r="24051" spans="19:19" x14ac:dyDescent="0.3">
      <c r="S24051" s="38"/>
    </row>
    <row r="24052" spans="19:19" x14ac:dyDescent="0.3">
      <c r="S24052" s="38"/>
    </row>
    <row r="24053" spans="19:19" x14ac:dyDescent="0.3">
      <c r="S24053" s="38"/>
    </row>
    <row r="24054" spans="19:19" x14ac:dyDescent="0.3">
      <c r="S24054" s="38"/>
    </row>
    <row r="24055" spans="19:19" x14ac:dyDescent="0.3">
      <c r="S24055" s="38"/>
    </row>
    <row r="24056" spans="19:19" x14ac:dyDescent="0.3">
      <c r="S24056" s="38"/>
    </row>
    <row r="24057" spans="19:19" x14ac:dyDescent="0.3">
      <c r="S24057" s="38"/>
    </row>
    <row r="24058" spans="19:19" x14ac:dyDescent="0.3">
      <c r="S24058" s="38"/>
    </row>
    <row r="24059" spans="19:19" x14ac:dyDescent="0.3">
      <c r="S24059" s="38"/>
    </row>
    <row r="24060" spans="19:19" x14ac:dyDescent="0.3">
      <c r="S24060" s="38"/>
    </row>
    <row r="24061" spans="19:19" x14ac:dyDescent="0.3">
      <c r="S24061" s="38"/>
    </row>
    <row r="24062" spans="19:19" x14ac:dyDescent="0.3">
      <c r="S24062" s="38"/>
    </row>
    <row r="24063" spans="19:19" x14ac:dyDescent="0.3">
      <c r="S24063" s="38"/>
    </row>
    <row r="24064" spans="19:19" x14ac:dyDescent="0.3">
      <c r="S24064" s="38"/>
    </row>
    <row r="24065" spans="19:19" x14ac:dyDescent="0.3">
      <c r="S24065" s="38"/>
    </row>
    <row r="24066" spans="19:19" x14ac:dyDescent="0.3">
      <c r="S24066" s="38"/>
    </row>
    <row r="24067" spans="19:19" x14ac:dyDescent="0.3">
      <c r="S24067" s="38"/>
    </row>
    <row r="24068" spans="19:19" x14ac:dyDescent="0.3">
      <c r="S24068" s="38"/>
    </row>
    <row r="24069" spans="19:19" x14ac:dyDescent="0.3">
      <c r="S24069" s="38"/>
    </row>
    <row r="24070" spans="19:19" x14ac:dyDescent="0.3">
      <c r="S24070" s="38"/>
    </row>
    <row r="24071" spans="19:19" x14ac:dyDescent="0.3">
      <c r="S24071" s="38"/>
    </row>
    <row r="24072" spans="19:19" x14ac:dyDescent="0.3">
      <c r="S24072" s="38"/>
    </row>
    <row r="24073" spans="19:19" x14ac:dyDescent="0.3">
      <c r="S24073" s="38"/>
    </row>
    <row r="24074" spans="19:19" x14ac:dyDescent="0.3">
      <c r="S24074" s="38"/>
    </row>
    <row r="24075" spans="19:19" x14ac:dyDescent="0.3">
      <c r="S24075" s="38"/>
    </row>
    <row r="24076" spans="19:19" x14ac:dyDescent="0.3">
      <c r="S24076" s="38"/>
    </row>
    <row r="24077" spans="19:19" x14ac:dyDescent="0.3">
      <c r="S24077" s="38"/>
    </row>
    <row r="24078" spans="19:19" x14ac:dyDescent="0.3">
      <c r="S24078" s="38"/>
    </row>
    <row r="24079" spans="19:19" x14ac:dyDescent="0.3">
      <c r="S24079" s="38"/>
    </row>
    <row r="24080" spans="19:19" x14ac:dyDescent="0.3">
      <c r="S24080" s="38"/>
    </row>
    <row r="24081" spans="19:19" x14ac:dyDescent="0.3">
      <c r="S24081" s="38"/>
    </row>
    <row r="24082" spans="19:19" x14ac:dyDescent="0.3">
      <c r="S24082" s="38"/>
    </row>
    <row r="24083" spans="19:19" x14ac:dyDescent="0.3">
      <c r="S24083" s="38"/>
    </row>
    <row r="24084" spans="19:19" x14ac:dyDescent="0.3">
      <c r="S24084" s="38"/>
    </row>
    <row r="24085" spans="19:19" x14ac:dyDescent="0.3">
      <c r="S24085" s="38"/>
    </row>
    <row r="24086" spans="19:19" x14ac:dyDescent="0.3">
      <c r="S24086" s="38"/>
    </row>
    <row r="24087" spans="19:19" x14ac:dyDescent="0.3">
      <c r="S24087" s="38"/>
    </row>
    <row r="24088" spans="19:19" x14ac:dyDescent="0.3">
      <c r="S24088" s="38"/>
    </row>
    <row r="24089" spans="19:19" x14ac:dyDescent="0.3">
      <c r="S24089" s="38"/>
    </row>
    <row r="24090" spans="19:19" x14ac:dyDescent="0.3">
      <c r="S24090" s="38"/>
    </row>
    <row r="24091" spans="19:19" x14ac:dyDescent="0.3">
      <c r="S24091" s="38"/>
    </row>
    <row r="24092" spans="19:19" x14ac:dyDescent="0.3">
      <c r="S24092" s="38"/>
    </row>
    <row r="24093" spans="19:19" x14ac:dyDescent="0.3">
      <c r="S24093" s="38"/>
    </row>
    <row r="24094" spans="19:19" x14ac:dyDescent="0.3">
      <c r="S24094" s="38"/>
    </row>
    <row r="24095" spans="19:19" x14ac:dyDescent="0.3">
      <c r="S24095" s="38"/>
    </row>
    <row r="24096" spans="19:19" x14ac:dyDescent="0.3">
      <c r="S24096" s="38"/>
    </row>
    <row r="24097" spans="19:19" x14ac:dyDescent="0.3">
      <c r="S24097" s="38"/>
    </row>
    <row r="24098" spans="19:19" x14ac:dyDescent="0.3">
      <c r="S24098" s="38"/>
    </row>
    <row r="24099" spans="19:19" x14ac:dyDescent="0.3">
      <c r="S24099" s="38"/>
    </row>
    <row r="24100" spans="19:19" x14ac:dyDescent="0.3">
      <c r="S24100" s="38"/>
    </row>
    <row r="24101" spans="19:19" x14ac:dyDescent="0.3">
      <c r="S24101" s="38"/>
    </row>
    <row r="24102" spans="19:19" x14ac:dyDescent="0.3">
      <c r="S24102" s="38"/>
    </row>
    <row r="24103" spans="19:19" x14ac:dyDescent="0.3">
      <c r="S24103" s="38"/>
    </row>
    <row r="24104" spans="19:19" x14ac:dyDescent="0.3">
      <c r="S24104" s="38"/>
    </row>
    <row r="24105" spans="19:19" x14ac:dyDescent="0.3">
      <c r="S24105" s="38"/>
    </row>
    <row r="24106" spans="19:19" x14ac:dyDescent="0.3">
      <c r="S24106" s="38"/>
    </row>
    <row r="24107" spans="19:19" x14ac:dyDescent="0.3">
      <c r="S24107" s="38"/>
    </row>
    <row r="24108" spans="19:19" x14ac:dyDescent="0.3">
      <c r="S24108" s="38"/>
    </row>
    <row r="24109" spans="19:19" x14ac:dyDescent="0.3">
      <c r="S24109" s="38"/>
    </row>
    <row r="24110" spans="19:19" x14ac:dyDescent="0.3">
      <c r="S24110" s="38"/>
    </row>
    <row r="24111" spans="19:19" x14ac:dyDescent="0.3">
      <c r="S24111" s="38"/>
    </row>
    <row r="24112" spans="19:19" x14ac:dyDescent="0.3">
      <c r="S24112" s="38"/>
    </row>
    <row r="24113" spans="19:19" x14ac:dyDescent="0.3">
      <c r="S24113" s="38"/>
    </row>
    <row r="24114" spans="19:19" x14ac:dyDescent="0.3">
      <c r="S24114" s="38"/>
    </row>
    <row r="24115" spans="19:19" x14ac:dyDescent="0.3">
      <c r="S24115" s="38"/>
    </row>
    <row r="24116" spans="19:19" x14ac:dyDescent="0.3">
      <c r="S24116" s="38"/>
    </row>
    <row r="24117" spans="19:19" x14ac:dyDescent="0.3">
      <c r="S24117" s="38"/>
    </row>
    <row r="24118" spans="19:19" x14ac:dyDescent="0.3">
      <c r="S24118" s="38"/>
    </row>
    <row r="24119" spans="19:19" x14ac:dyDescent="0.3">
      <c r="S24119" s="38"/>
    </row>
    <row r="24120" spans="19:19" x14ac:dyDescent="0.3">
      <c r="S24120" s="38"/>
    </row>
    <row r="24121" spans="19:19" x14ac:dyDescent="0.3">
      <c r="S24121" s="38"/>
    </row>
    <row r="24122" spans="19:19" x14ac:dyDescent="0.3">
      <c r="S24122" s="38"/>
    </row>
    <row r="24123" spans="19:19" x14ac:dyDescent="0.3">
      <c r="S24123" s="38"/>
    </row>
    <row r="24124" spans="19:19" x14ac:dyDescent="0.3">
      <c r="S24124" s="38"/>
    </row>
    <row r="24125" spans="19:19" x14ac:dyDescent="0.3">
      <c r="S24125" s="38"/>
    </row>
    <row r="24126" spans="19:19" x14ac:dyDescent="0.3">
      <c r="S24126" s="38"/>
    </row>
    <row r="24127" spans="19:19" x14ac:dyDescent="0.3">
      <c r="S24127" s="38"/>
    </row>
    <row r="24128" spans="19:19" x14ac:dyDescent="0.3">
      <c r="S24128" s="38"/>
    </row>
    <row r="24129" spans="19:19" x14ac:dyDescent="0.3">
      <c r="S24129" s="38"/>
    </row>
    <row r="24130" spans="19:19" x14ac:dyDescent="0.3">
      <c r="S24130" s="38"/>
    </row>
    <row r="24131" spans="19:19" x14ac:dyDescent="0.3">
      <c r="S24131" s="38"/>
    </row>
    <row r="24132" spans="19:19" x14ac:dyDescent="0.3">
      <c r="S24132" s="38"/>
    </row>
    <row r="24133" spans="19:19" x14ac:dyDescent="0.3">
      <c r="S24133" s="38"/>
    </row>
    <row r="24134" spans="19:19" x14ac:dyDescent="0.3">
      <c r="S24134" s="38"/>
    </row>
    <row r="24135" spans="19:19" x14ac:dyDescent="0.3">
      <c r="S24135" s="38"/>
    </row>
    <row r="24136" spans="19:19" x14ac:dyDescent="0.3">
      <c r="S24136" s="38"/>
    </row>
    <row r="24137" spans="19:19" x14ac:dyDescent="0.3">
      <c r="S24137" s="38"/>
    </row>
    <row r="24138" spans="19:19" x14ac:dyDescent="0.3">
      <c r="S24138" s="38"/>
    </row>
    <row r="24139" spans="19:19" x14ac:dyDescent="0.3">
      <c r="S24139" s="38"/>
    </row>
    <row r="24140" spans="19:19" x14ac:dyDescent="0.3">
      <c r="S24140" s="38"/>
    </row>
    <row r="24141" spans="19:19" x14ac:dyDescent="0.3">
      <c r="S24141" s="38"/>
    </row>
    <row r="24142" spans="19:19" x14ac:dyDescent="0.3">
      <c r="S24142" s="38"/>
    </row>
    <row r="24143" spans="19:19" x14ac:dyDescent="0.3">
      <c r="S24143" s="38"/>
    </row>
    <row r="24144" spans="19:19" x14ac:dyDescent="0.3">
      <c r="S24144" s="38"/>
    </row>
    <row r="24145" spans="19:19" x14ac:dyDescent="0.3">
      <c r="S24145" s="38"/>
    </row>
    <row r="24146" spans="19:19" x14ac:dyDescent="0.3">
      <c r="S24146" s="38"/>
    </row>
    <row r="24147" spans="19:19" x14ac:dyDescent="0.3">
      <c r="S24147" s="38"/>
    </row>
    <row r="24148" spans="19:19" x14ac:dyDescent="0.3">
      <c r="S24148" s="38"/>
    </row>
    <row r="24149" spans="19:19" x14ac:dyDescent="0.3">
      <c r="S24149" s="38"/>
    </row>
    <row r="24150" spans="19:19" x14ac:dyDescent="0.3">
      <c r="S24150" s="38"/>
    </row>
    <row r="24151" spans="19:19" x14ac:dyDescent="0.3">
      <c r="S24151" s="38"/>
    </row>
    <row r="24152" spans="19:19" x14ac:dyDescent="0.3">
      <c r="S24152" s="38"/>
    </row>
    <row r="24153" spans="19:19" x14ac:dyDescent="0.3">
      <c r="S24153" s="38"/>
    </row>
    <row r="24154" spans="19:19" x14ac:dyDescent="0.3">
      <c r="S24154" s="38"/>
    </row>
    <row r="24155" spans="19:19" x14ac:dyDescent="0.3">
      <c r="S24155" s="38"/>
    </row>
    <row r="24156" spans="19:19" x14ac:dyDescent="0.3">
      <c r="S24156" s="38"/>
    </row>
    <row r="24157" spans="19:19" x14ac:dyDescent="0.3">
      <c r="S24157" s="38"/>
    </row>
    <row r="24158" spans="19:19" x14ac:dyDescent="0.3">
      <c r="S24158" s="38"/>
    </row>
    <row r="24159" spans="19:19" x14ac:dyDescent="0.3">
      <c r="S24159" s="38"/>
    </row>
    <row r="24160" spans="19:19" x14ac:dyDescent="0.3">
      <c r="S24160" s="38"/>
    </row>
    <row r="24161" spans="19:19" x14ac:dyDescent="0.3">
      <c r="S24161" s="38"/>
    </row>
    <row r="24162" spans="19:19" x14ac:dyDescent="0.3">
      <c r="S24162" s="38"/>
    </row>
    <row r="24163" spans="19:19" x14ac:dyDescent="0.3">
      <c r="S24163" s="38"/>
    </row>
    <row r="24164" spans="19:19" x14ac:dyDescent="0.3">
      <c r="S24164" s="38"/>
    </row>
    <row r="24165" spans="19:19" x14ac:dyDescent="0.3">
      <c r="S24165" s="38"/>
    </row>
    <row r="24166" spans="19:19" x14ac:dyDescent="0.3">
      <c r="S24166" s="38"/>
    </row>
    <row r="24167" spans="19:19" x14ac:dyDescent="0.3">
      <c r="S24167" s="38"/>
    </row>
    <row r="24168" spans="19:19" x14ac:dyDescent="0.3">
      <c r="S24168" s="38"/>
    </row>
    <row r="24169" spans="19:19" x14ac:dyDescent="0.3">
      <c r="S24169" s="38"/>
    </row>
    <row r="24170" spans="19:19" x14ac:dyDescent="0.3">
      <c r="S24170" s="38"/>
    </row>
    <row r="24171" spans="19:19" x14ac:dyDescent="0.3">
      <c r="S24171" s="38"/>
    </row>
    <row r="24172" spans="19:19" x14ac:dyDescent="0.3">
      <c r="S24172" s="38"/>
    </row>
    <row r="24173" spans="19:19" x14ac:dyDescent="0.3">
      <c r="S24173" s="38"/>
    </row>
    <row r="24174" spans="19:19" x14ac:dyDescent="0.3">
      <c r="S24174" s="38"/>
    </row>
    <row r="24175" spans="19:19" x14ac:dyDescent="0.3">
      <c r="S24175" s="38"/>
    </row>
    <row r="24176" spans="19:19" x14ac:dyDescent="0.3">
      <c r="S24176" s="38"/>
    </row>
    <row r="24177" spans="19:19" x14ac:dyDescent="0.3">
      <c r="S24177" s="38"/>
    </row>
    <row r="24178" spans="19:19" x14ac:dyDescent="0.3">
      <c r="S24178" s="38"/>
    </row>
    <row r="24179" spans="19:19" x14ac:dyDescent="0.3">
      <c r="S24179" s="38"/>
    </row>
    <row r="24180" spans="19:19" x14ac:dyDescent="0.3">
      <c r="S24180" s="38"/>
    </row>
    <row r="24181" spans="19:19" x14ac:dyDescent="0.3">
      <c r="S24181" s="38"/>
    </row>
    <row r="24182" spans="19:19" x14ac:dyDescent="0.3">
      <c r="S24182" s="38"/>
    </row>
    <row r="24183" spans="19:19" x14ac:dyDescent="0.3">
      <c r="S24183" s="38"/>
    </row>
    <row r="24184" spans="19:19" x14ac:dyDescent="0.3">
      <c r="S24184" s="38"/>
    </row>
    <row r="24185" spans="19:19" x14ac:dyDescent="0.3">
      <c r="S24185" s="38"/>
    </row>
    <row r="24186" spans="19:19" x14ac:dyDescent="0.3">
      <c r="S24186" s="38"/>
    </row>
    <row r="24187" spans="19:19" x14ac:dyDescent="0.3">
      <c r="S24187" s="38"/>
    </row>
    <row r="24188" spans="19:19" x14ac:dyDescent="0.3">
      <c r="S24188" s="38"/>
    </row>
    <row r="24189" spans="19:19" x14ac:dyDescent="0.3">
      <c r="S24189" s="38"/>
    </row>
    <row r="24190" spans="19:19" x14ac:dyDescent="0.3">
      <c r="S24190" s="38"/>
    </row>
    <row r="24191" spans="19:19" x14ac:dyDescent="0.3">
      <c r="S24191" s="38"/>
    </row>
    <row r="24192" spans="19:19" x14ac:dyDescent="0.3">
      <c r="S24192" s="38"/>
    </row>
    <row r="24193" spans="19:19" x14ac:dyDescent="0.3">
      <c r="S24193" s="38"/>
    </row>
    <row r="24194" spans="19:19" x14ac:dyDescent="0.3">
      <c r="S24194" s="38"/>
    </row>
    <row r="24195" spans="19:19" x14ac:dyDescent="0.3">
      <c r="S24195" s="38"/>
    </row>
    <row r="24196" spans="19:19" x14ac:dyDescent="0.3">
      <c r="S24196" s="38"/>
    </row>
    <row r="24197" spans="19:19" x14ac:dyDescent="0.3">
      <c r="S24197" s="38"/>
    </row>
    <row r="24198" spans="19:19" x14ac:dyDescent="0.3">
      <c r="S24198" s="38"/>
    </row>
    <row r="24199" spans="19:19" x14ac:dyDescent="0.3">
      <c r="S24199" s="38"/>
    </row>
    <row r="24200" spans="19:19" x14ac:dyDescent="0.3">
      <c r="S24200" s="38"/>
    </row>
    <row r="24201" spans="19:19" x14ac:dyDescent="0.3">
      <c r="S24201" s="38"/>
    </row>
    <row r="24202" spans="19:19" x14ac:dyDescent="0.3">
      <c r="S24202" s="38"/>
    </row>
    <row r="24203" spans="19:19" x14ac:dyDescent="0.3">
      <c r="S24203" s="38"/>
    </row>
    <row r="24204" spans="19:19" x14ac:dyDescent="0.3">
      <c r="S24204" s="38"/>
    </row>
    <row r="24205" spans="19:19" x14ac:dyDescent="0.3">
      <c r="S24205" s="38"/>
    </row>
    <row r="24206" spans="19:19" x14ac:dyDescent="0.3">
      <c r="S24206" s="38"/>
    </row>
    <row r="24207" spans="19:19" x14ac:dyDescent="0.3">
      <c r="S24207" s="38"/>
    </row>
    <row r="24208" spans="19:19" x14ac:dyDescent="0.3">
      <c r="S24208" s="38"/>
    </row>
    <row r="24209" spans="19:19" x14ac:dyDescent="0.3">
      <c r="S24209" s="38"/>
    </row>
    <row r="24210" spans="19:19" x14ac:dyDescent="0.3">
      <c r="S24210" s="38"/>
    </row>
    <row r="24211" spans="19:19" x14ac:dyDescent="0.3">
      <c r="S24211" s="38"/>
    </row>
    <row r="24212" spans="19:19" x14ac:dyDescent="0.3">
      <c r="S24212" s="38"/>
    </row>
    <row r="24213" spans="19:19" x14ac:dyDescent="0.3">
      <c r="S24213" s="38"/>
    </row>
    <row r="24214" spans="19:19" x14ac:dyDescent="0.3">
      <c r="S24214" s="38"/>
    </row>
    <row r="24215" spans="19:19" x14ac:dyDescent="0.3">
      <c r="S24215" s="38"/>
    </row>
    <row r="24216" spans="19:19" x14ac:dyDescent="0.3">
      <c r="S24216" s="38"/>
    </row>
    <row r="24217" spans="19:19" x14ac:dyDescent="0.3">
      <c r="S24217" s="38"/>
    </row>
    <row r="24218" spans="19:19" x14ac:dyDescent="0.3">
      <c r="S24218" s="38"/>
    </row>
    <row r="24219" spans="19:19" x14ac:dyDescent="0.3">
      <c r="S24219" s="38"/>
    </row>
    <row r="24220" spans="19:19" x14ac:dyDescent="0.3">
      <c r="S24220" s="38"/>
    </row>
    <row r="24221" spans="19:19" x14ac:dyDescent="0.3">
      <c r="S24221" s="38"/>
    </row>
    <row r="24222" spans="19:19" x14ac:dyDescent="0.3">
      <c r="S24222" s="38"/>
    </row>
    <row r="24223" spans="19:19" x14ac:dyDescent="0.3">
      <c r="S24223" s="38"/>
    </row>
    <row r="24224" spans="19:19" x14ac:dyDescent="0.3">
      <c r="S24224" s="38"/>
    </row>
    <row r="24225" spans="19:19" x14ac:dyDescent="0.3">
      <c r="S24225" s="38"/>
    </row>
    <row r="24226" spans="19:19" x14ac:dyDescent="0.3">
      <c r="S24226" s="38"/>
    </row>
    <row r="24227" spans="19:19" x14ac:dyDescent="0.3">
      <c r="S24227" s="38"/>
    </row>
    <row r="24228" spans="19:19" x14ac:dyDescent="0.3">
      <c r="S24228" s="38"/>
    </row>
    <row r="24229" spans="19:19" x14ac:dyDescent="0.3">
      <c r="S24229" s="38"/>
    </row>
    <row r="24230" spans="19:19" x14ac:dyDescent="0.3">
      <c r="S24230" s="38"/>
    </row>
    <row r="24231" spans="19:19" x14ac:dyDescent="0.3">
      <c r="S24231" s="38"/>
    </row>
    <row r="24232" spans="19:19" x14ac:dyDescent="0.3">
      <c r="S24232" s="38"/>
    </row>
    <row r="24233" spans="19:19" x14ac:dyDescent="0.3">
      <c r="S24233" s="38"/>
    </row>
    <row r="24234" spans="19:19" x14ac:dyDescent="0.3">
      <c r="S24234" s="38"/>
    </row>
    <row r="24235" spans="19:19" x14ac:dyDescent="0.3">
      <c r="S24235" s="38"/>
    </row>
    <row r="24236" spans="19:19" x14ac:dyDescent="0.3">
      <c r="S24236" s="38"/>
    </row>
    <row r="24237" spans="19:19" x14ac:dyDescent="0.3">
      <c r="S24237" s="38"/>
    </row>
    <row r="24238" spans="19:19" x14ac:dyDescent="0.3">
      <c r="S24238" s="38"/>
    </row>
    <row r="24239" spans="19:19" x14ac:dyDescent="0.3">
      <c r="S24239" s="38"/>
    </row>
    <row r="24240" spans="19:19" x14ac:dyDescent="0.3">
      <c r="S24240" s="38"/>
    </row>
    <row r="24241" spans="19:19" x14ac:dyDescent="0.3">
      <c r="S24241" s="38"/>
    </row>
    <row r="24242" spans="19:19" x14ac:dyDescent="0.3">
      <c r="S24242" s="38"/>
    </row>
    <row r="24243" spans="19:19" x14ac:dyDescent="0.3">
      <c r="S24243" s="38"/>
    </row>
    <row r="24244" spans="19:19" x14ac:dyDescent="0.3">
      <c r="S24244" s="38"/>
    </row>
    <row r="24245" spans="19:19" x14ac:dyDescent="0.3">
      <c r="S24245" s="38"/>
    </row>
    <row r="24246" spans="19:19" x14ac:dyDescent="0.3">
      <c r="S24246" s="38"/>
    </row>
    <row r="24247" spans="19:19" x14ac:dyDescent="0.3">
      <c r="S24247" s="38"/>
    </row>
    <row r="24248" spans="19:19" x14ac:dyDescent="0.3">
      <c r="S24248" s="38"/>
    </row>
    <row r="24249" spans="19:19" x14ac:dyDescent="0.3">
      <c r="S24249" s="38"/>
    </row>
    <row r="24250" spans="19:19" x14ac:dyDescent="0.3">
      <c r="S24250" s="38"/>
    </row>
    <row r="24251" spans="19:19" x14ac:dyDescent="0.3">
      <c r="S24251" s="38"/>
    </row>
    <row r="24252" spans="19:19" x14ac:dyDescent="0.3">
      <c r="S24252" s="38"/>
    </row>
    <row r="24253" spans="19:19" x14ac:dyDescent="0.3">
      <c r="S24253" s="38"/>
    </row>
    <row r="24254" spans="19:19" x14ac:dyDescent="0.3">
      <c r="S24254" s="38"/>
    </row>
    <row r="24255" spans="19:19" x14ac:dyDescent="0.3">
      <c r="S24255" s="38"/>
    </row>
    <row r="24256" spans="19:19" x14ac:dyDescent="0.3">
      <c r="S24256" s="38"/>
    </row>
    <row r="24257" spans="19:19" x14ac:dyDescent="0.3">
      <c r="S24257" s="38"/>
    </row>
    <row r="24258" spans="19:19" x14ac:dyDescent="0.3">
      <c r="S24258" s="38"/>
    </row>
    <row r="24259" spans="19:19" x14ac:dyDescent="0.3">
      <c r="S24259" s="38"/>
    </row>
    <row r="24260" spans="19:19" x14ac:dyDescent="0.3">
      <c r="S24260" s="38"/>
    </row>
    <row r="24261" spans="19:19" x14ac:dyDescent="0.3">
      <c r="S24261" s="38"/>
    </row>
    <row r="24262" spans="19:19" x14ac:dyDescent="0.3">
      <c r="S24262" s="38"/>
    </row>
    <row r="24263" spans="19:19" x14ac:dyDescent="0.3">
      <c r="S24263" s="38"/>
    </row>
    <row r="24264" spans="19:19" x14ac:dyDescent="0.3">
      <c r="S24264" s="38"/>
    </row>
    <row r="24265" spans="19:19" x14ac:dyDescent="0.3">
      <c r="S24265" s="38"/>
    </row>
    <row r="24266" spans="19:19" x14ac:dyDescent="0.3">
      <c r="S24266" s="38"/>
    </row>
    <row r="24267" spans="19:19" x14ac:dyDescent="0.3">
      <c r="S24267" s="38"/>
    </row>
    <row r="24268" spans="19:19" x14ac:dyDescent="0.3">
      <c r="S24268" s="38"/>
    </row>
    <row r="24269" spans="19:19" x14ac:dyDescent="0.3">
      <c r="S24269" s="38"/>
    </row>
    <row r="24270" spans="19:19" x14ac:dyDescent="0.3">
      <c r="S24270" s="38"/>
    </row>
    <row r="24271" spans="19:19" x14ac:dyDescent="0.3">
      <c r="S24271" s="38"/>
    </row>
    <row r="24272" spans="19:19" x14ac:dyDescent="0.3">
      <c r="S24272" s="38"/>
    </row>
    <row r="24273" spans="19:19" x14ac:dyDescent="0.3">
      <c r="S24273" s="38"/>
    </row>
    <row r="24274" spans="19:19" x14ac:dyDescent="0.3">
      <c r="S24274" s="38"/>
    </row>
    <row r="24275" spans="19:19" x14ac:dyDescent="0.3">
      <c r="S24275" s="38"/>
    </row>
    <row r="24276" spans="19:19" x14ac:dyDescent="0.3">
      <c r="S24276" s="38"/>
    </row>
    <row r="24277" spans="19:19" x14ac:dyDescent="0.3">
      <c r="S24277" s="38"/>
    </row>
    <row r="24278" spans="19:19" x14ac:dyDescent="0.3">
      <c r="S24278" s="38"/>
    </row>
    <row r="24279" spans="19:19" x14ac:dyDescent="0.3">
      <c r="S24279" s="38"/>
    </row>
    <row r="24280" spans="19:19" x14ac:dyDescent="0.3">
      <c r="S24280" s="38"/>
    </row>
    <row r="24281" spans="19:19" x14ac:dyDescent="0.3">
      <c r="S24281" s="38"/>
    </row>
    <row r="24282" spans="19:19" x14ac:dyDescent="0.3">
      <c r="S24282" s="38"/>
    </row>
    <row r="24283" spans="19:19" x14ac:dyDescent="0.3">
      <c r="S24283" s="38"/>
    </row>
    <row r="24284" spans="19:19" x14ac:dyDescent="0.3">
      <c r="S24284" s="38"/>
    </row>
    <row r="24285" spans="19:19" x14ac:dyDescent="0.3">
      <c r="S24285" s="38"/>
    </row>
    <row r="24286" spans="19:19" x14ac:dyDescent="0.3">
      <c r="S24286" s="38"/>
    </row>
    <row r="24287" spans="19:19" x14ac:dyDescent="0.3">
      <c r="S24287" s="38"/>
    </row>
    <row r="24288" spans="19:19" x14ac:dyDescent="0.3">
      <c r="S24288" s="38"/>
    </row>
    <row r="24289" spans="19:19" x14ac:dyDescent="0.3">
      <c r="S24289" s="38"/>
    </row>
    <row r="24290" spans="19:19" x14ac:dyDescent="0.3">
      <c r="S24290" s="38"/>
    </row>
    <row r="24291" spans="19:19" x14ac:dyDescent="0.3">
      <c r="S24291" s="38"/>
    </row>
    <row r="24292" spans="19:19" x14ac:dyDescent="0.3">
      <c r="S24292" s="38"/>
    </row>
    <row r="24293" spans="19:19" x14ac:dyDescent="0.3">
      <c r="S24293" s="38"/>
    </row>
    <row r="24294" spans="19:19" x14ac:dyDescent="0.3">
      <c r="S24294" s="38"/>
    </row>
    <row r="24295" spans="19:19" x14ac:dyDescent="0.3">
      <c r="S24295" s="38"/>
    </row>
    <row r="24296" spans="19:19" x14ac:dyDescent="0.3">
      <c r="S24296" s="38"/>
    </row>
    <row r="24297" spans="19:19" x14ac:dyDescent="0.3">
      <c r="S24297" s="38"/>
    </row>
    <row r="24298" spans="19:19" x14ac:dyDescent="0.3">
      <c r="S24298" s="38"/>
    </row>
    <row r="24299" spans="19:19" x14ac:dyDescent="0.3">
      <c r="S24299" s="38"/>
    </row>
    <row r="24300" spans="19:19" x14ac:dyDescent="0.3">
      <c r="S24300" s="38"/>
    </row>
    <row r="24301" spans="19:19" x14ac:dyDescent="0.3">
      <c r="S24301" s="38"/>
    </row>
    <row r="24302" spans="19:19" x14ac:dyDescent="0.3">
      <c r="S24302" s="38"/>
    </row>
    <row r="24303" spans="19:19" x14ac:dyDescent="0.3">
      <c r="S24303" s="38"/>
    </row>
    <row r="24304" spans="19:19" x14ac:dyDescent="0.3">
      <c r="S24304" s="38"/>
    </row>
    <row r="24305" spans="19:19" x14ac:dyDescent="0.3">
      <c r="S24305" s="38"/>
    </row>
    <row r="24306" spans="19:19" x14ac:dyDescent="0.3">
      <c r="S24306" s="38"/>
    </row>
    <row r="24307" spans="19:19" x14ac:dyDescent="0.3">
      <c r="S24307" s="38"/>
    </row>
    <row r="24308" spans="19:19" x14ac:dyDescent="0.3">
      <c r="S24308" s="38"/>
    </row>
    <row r="24309" spans="19:19" x14ac:dyDescent="0.3">
      <c r="S24309" s="38"/>
    </row>
    <row r="24310" spans="19:19" x14ac:dyDescent="0.3">
      <c r="S24310" s="38"/>
    </row>
    <row r="24311" spans="19:19" x14ac:dyDescent="0.3">
      <c r="S24311" s="38"/>
    </row>
    <row r="24312" spans="19:19" x14ac:dyDescent="0.3">
      <c r="S24312" s="38"/>
    </row>
    <row r="24313" spans="19:19" x14ac:dyDescent="0.3">
      <c r="S24313" s="38"/>
    </row>
    <row r="24314" spans="19:19" x14ac:dyDescent="0.3">
      <c r="S24314" s="38"/>
    </row>
    <row r="24315" spans="19:19" x14ac:dyDescent="0.3">
      <c r="S24315" s="38"/>
    </row>
    <row r="24316" spans="19:19" x14ac:dyDescent="0.3">
      <c r="S24316" s="38"/>
    </row>
    <row r="24317" spans="19:19" x14ac:dyDescent="0.3">
      <c r="S24317" s="38"/>
    </row>
    <row r="24318" spans="19:19" x14ac:dyDescent="0.3">
      <c r="S24318" s="38"/>
    </row>
    <row r="24319" spans="19:19" x14ac:dyDescent="0.3">
      <c r="S24319" s="38"/>
    </row>
    <row r="24320" spans="19:19" x14ac:dyDescent="0.3">
      <c r="S24320" s="38"/>
    </row>
    <row r="24321" spans="19:19" x14ac:dyDescent="0.3">
      <c r="S24321" s="38"/>
    </row>
    <row r="24322" spans="19:19" x14ac:dyDescent="0.3">
      <c r="S24322" s="38"/>
    </row>
    <row r="24323" spans="19:19" x14ac:dyDescent="0.3">
      <c r="S24323" s="38"/>
    </row>
    <row r="24324" spans="19:19" x14ac:dyDescent="0.3">
      <c r="S24324" s="38"/>
    </row>
    <row r="24325" spans="19:19" x14ac:dyDescent="0.3">
      <c r="S24325" s="38"/>
    </row>
    <row r="24326" spans="19:19" x14ac:dyDescent="0.3">
      <c r="S24326" s="38"/>
    </row>
    <row r="24327" spans="19:19" x14ac:dyDescent="0.3">
      <c r="S24327" s="38"/>
    </row>
    <row r="24328" spans="19:19" x14ac:dyDescent="0.3">
      <c r="S24328" s="38"/>
    </row>
    <row r="24329" spans="19:19" x14ac:dyDescent="0.3">
      <c r="S24329" s="38"/>
    </row>
    <row r="24330" spans="19:19" x14ac:dyDescent="0.3">
      <c r="S24330" s="38"/>
    </row>
    <row r="24331" spans="19:19" x14ac:dyDescent="0.3">
      <c r="S24331" s="38"/>
    </row>
    <row r="24332" spans="19:19" x14ac:dyDescent="0.3">
      <c r="S24332" s="38"/>
    </row>
    <row r="24333" spans="19:19" x14ac:dyDescent="0.3">
      <c r="S24333" s="38"/>
    </row>
    <row r="24334" spans="19:19" x14ac:dyDescent="0.3">
      <c r="S24334" s="38"/>
    </row>
    <row r="24335" spans="19:19" x14ac:dyDescent="0.3">
      <c r="S24335" s="38"/>
    </row>
    <row r="24336" spans="19:19" x14ac:dyDescent="0.3">
      <c r="S24336" s="38"/>
    </row>
    <row r="24337" spans="19:19" x14ac:dyDescent="0.3">
      <c r="S24337" s="38"/>
    </row>
    <row r="24338" spans="19:19" x14ac:dyDescent="0.3">
      <c r="S24338" s="38"/>
    </row>
    <row r="24339" spans="19:19" x14ac:dyDescent="0.3">
      <c r="S24339" s="38"/>
    </row>
    <row r="24340" spans="19:19" x14ac:dyDescent="0.3">
      <c r="S24340" s="38"/>
    </row>
    <row r="24341" spans="19:19" x14ac:dyDescent="0.3">
      <c r="S24341" s="38"/>
    </row>
    <row r="24342" spans="19:19" x14ac:dyDescent="0.3">
      <c r="S24342" s="38"/>
    </row>
    <row r="24343" spans="19:19" x14ac:dyDescent="0.3">
      <c r="S24343" s="38"/>
    </row>
    <row r="24344" spans="19:19" x14ac:dyDescent="0.3">
      <c r="S24344" s="38"/>
    </row>
    <row r="24345" spans="19:19" x14ac:dyDescent="0.3">
      <c r="S24345" s="38"/>
    </row>
    <row r="24346" spans="19:19" x14ac:dyDescent="0.3">
      <c r="S24346" s="38"/>
    </row>
    <row r="24347" spans="19:19" x14ac:dyDescent="0.3">
      <c r="S24347" s="38"/>
    </row>
    <row r="24348" spans="19:19" x14ac:dyDescent="0.3">
      <c r="S24348" s="38"/>
    </row>
    <row r="24349" spans="19:19" x14ac:dyDescent="0.3">
      <c r="S24349" s="38"/>
    </row>
    <row r="24350" spans="19:19" x14ac:dyDescent="0.3">
      <c r="S24350" s="38"/>
    </row>
    <row r="24351" spans="19:19" x14ac:dyDescent="0.3">
      <c r="S24351" s="38"/>
    </row>
    <row r="24352" spans="19:19" x14ac:dyDescent="0.3">
      <c r="S24352" s="38"/>
    </row>
    <row r="24353" spans="19:19" x14ac:dyDescent="0.3">
      <c r="S24353" s="38"/>
    </row>
    <row r="24354" spans="19:19" x14ac:dyDescent="0.3">
      <c r="S24354" s="38"/>
    </row>
    <row r="24355" spans="19:19" x14ac:dyDescent="0.3">
      <c r="S24355" s="38"/>
    </row>
    <row r="24356" spans="19:19" x14ac:dyDescent="0.3">
      <c r="S24356" s="38"/>
    </row>
    <row r="24357" spans="19:19" x14ac:dyDescent="0.3">
      <c r="S24357" s="38"/>
    </row>
    <row r="24358" spans="19:19" x14ac:dyDescent="0.3">
      <c r="S24358" s="38"/>
    </row>
    <row r="24359" spans="19:19" x14ac:dyDescent="0.3">
      <c r="S24359" s="38"/>
    </row>
    <row r="24360" spans="19:19" x14ac:dyDescent="0.3">
      <c r="S24360" s="38"/>
    </row>
    <row r="24361" spans="19:19" x14ac:dyDescent="0.3">
      <c r="S24361" s="38"/>
    </row>
    <row r="24362" spans="19:19" x14ac:dyDescent="0.3">
      <c r="S24362" s="38"/>
    </row>
    <row r="24363" spans="19:19" x14ac:dyDescent="0.3">
      <c r="S24363" s="38"/>
    </row>
    <row r="24364" spans="19:19" x14ac:dyDescent="0.3">
      <c r="S24364" s="38"/>
    </row>
    <row r="24365" spans="19:19" x14ac:dyDescent="0.3">
      <c r="S24365" s="38"/>
    </row>
    <row r="24366" spans="19:19" x14ac:dyDescent="0.3">
      <c r="S24366" s="38"/>
    </row>
    <row r="24367" spans="19:19" x14ac:dyDescent="0.3">
      <c r="S24367" s="38"/>
    </row>
    <row r="24368" spans="19:19" x14ac:dyDescent="0.3">
      <c r="S24368" s="38"/>
    </row>
    <row r="24369" spans="19:19" x14ac:dyDescent="0.3">
      <c r="S24369" s="38"/>
    </row>
    <row r="24370" spans="19:19" x14ac:dyDescent="0.3">
      <c r="S24370" s="38"/>
    </row>
    <row r="24371" spans="19:19" x14ac:dyDescent="0.3">
      <c r="S24371" s="38"/>
    </row>
    <row r="24372" spans="19:19" x14ac:dyDescent="0.3">
      <c r="S24372" s="38"/>
    </row>
    <row r="24373" spans="19:19" x14ac:dyDescent="0.3">
      <c r="S24373" s="38"/>
    </row>
    <row r="24374" spans="19:19" x14ac:dyDescent="0.3">
      <c r="S24374" s="38"/>
    </row>
    <row r="24375" spans="19:19" x14ac:dyDescent="0.3">
      <c r="S24375" s="38"/>
    </row>
    <row r="24376" spans="19:19" x14ac:dyDescent="0.3">
      <c r="S24376" s="38"/>
    </row>
    <row r="24377" spans="19:19" x14ac:dyDescent="0.3">
      <c r="S24377" s="38"/>
    </row>
    <row r="24378" spans="19:19" x14ac:dyDescent="0.3">
      <c r="S24378" s="38"/>
    </row>
    <row r="24379" spans="19:19" x14ac:dyDescent="0.3">
      <c r="S24379" s="38"/>
    </row>
    <row r="24380" spans="19:19" x14ac:dyDescent="0.3">
      <c r="S24380" s="38"/>
    </row>
    <row r="24381" spans="19:19" x14ac:dyDescent="0.3">
      <c r="S24381" s="38"/>
    </row>
    <row r="24382" spans="19:19" x14ac:dyDescent="0.3">
      <c r="S24382" s="38"/>
    </row>
    <row r="24383" spans="19:19" x14ac:dyDescent="0.3">
      <c r="S24383" s="38"/>
    </row>
    <row r="24384" spans="19:19" x14ac:dyDescent="0.3">
      <c r="S24384" s="38"/>
    </row>
    <row r="24385" spans="19:19" x14ac:dyDescent="0.3">
      <c r="S24385" s="38"/>
    </row>
    <row r="24386" spans="19:19" x14ac:dyDescent="0.3">
      <c r="S24386" s="38"/>
    </row>
    <row r="24387" spans="19:19" x14ac:dyDescent="0.3">
      <c r="S24387" s="38"/>
    </row>
    <row r="24388" spans="19:19" x14ac:dyDescent="0.3">
      <c r="S24388" s="38"/>
    </row>
    <row r="24389" spans="19:19" x14ac:dyDescent="0.3">
      <c r="S24389" s="38"/>
    </row>
    <row r="24390" spans="19:19" x14ac:dyDescent="0.3">
      <c r="S24390" s="38"/>
    </row>
    <row r="24391" spans="19:19" x14ac:dyDescent="0.3">
      <c r="S24391" s="38"/>
    </row>
    <row r="24392" spans="19:19" x14ac:dyDescent="0.3">
      <c r="S24392" s="38"/>
    </row>
    <row r="24393" spans="19:19" x14ac:dyDescent="0.3">
      <c r="S24393" s="38"/>
    </row>
    <row r="24394" spans="19:19" x14ac:dyDescent="0.3">
      <c r="S24394" s="38"/>
    </row>
    <row r="24395" spans="19:19" x14ac:dyDescent="0.3">
      <c r="S24395" s="38"/>
    </row>
    <row r="24396" spans="19:19" x14ac:dyDescent="0.3">
      <c r="S24396" s="38"/>
    </row>
    <row r="24397" spans="19:19" x14ac:dyDescent="0.3">
      <c r="S24397" s="38"/>
    </row>
    <row r="24398" spans="19:19" x14ac:dyDescent="0.3">
      <c r="S24398" s="38"/>
    </row>
    <row r="24399" spans="19:19" x14ac:dyDescent="0.3">
      <c r="S24399" s="38"/>
    </row>
    <row r="24400" spans="19:19" x14ac:dyDescent="0.3">
      <c r="S24400" s="38"/>
    </row>
    <row r="24401" spans="19:19" x14ac:dyDescent="0.3">
      <c r="S24401" s="38"/>
    </row>
    <row r="24402" spans="19:19" x14ac:dyDescent="0.3">
      <c r="S24402" s="38"/>
    </row>
    <row r="24403" spans="19:19" x14ac:dyDescent="0.3">
      <c r="S24403" s="38"/>
    </row>
    <row r="24404" spans="19:19" x14ac:dyDescent="0.3">
      <c r="S24404" s="38"/>
    </row>
    <row r="24405" spans="19:19" x14ac:dyDescent="0.3">
      <c r="S24405" s="38"/>
    </row>
    <row r="24406" spans="19:19" x14ac:dyDescent="0.3">
      <c r="S24406" s="38"/>
    </row>
    <row r="24407" spans="19:19" x14ac:dyDescent="0.3">
      <c r="S24407" s="38"/>
    </row>
    <row r="24408" spans="19:19" x14ac:dyDescent="0.3">
      <c r="S24408" s="38"/>
    </row>
    <row r="24409" spans="19:19" x14ac:dyDescent="0.3">
      <c r="S24409" s="38"/>
    </row>
    <row r="24410" spans="19:19" x14ac:dyDescent="0.3">
      <c r="S24410" s="38"/>
    </row>
    <row r="24411" spans="19:19" x14ac:dyDescent="0.3">
      <c r="S24411" s="38"/>
    </row>
    <row r="24412" spans="19:19" x14ac:dyDescent="0.3">
      <c r="S24412" s="38"/>
    </row>
    <row r="24413" spans="19:19" x14ac:dyDescent="0.3">
      <c r="S24413" s="38"/>
    </row>
    <row r="24414" spans="19:19" x14ac:dyDescent="0.3">
      <c r="S24414" s="38"/>
    </row>
    <row r="24415" spans="19:19" x14ac:dyDescent="0.3">
      <c r="S24415" s="38"/>
    </row>
    <row r="24416" spans="19:19" x14ac:dyDescent="0.3">
      <c r="S24416" s="38"/>
    </row>
    <row r="24417" spans="19:19" x14ac:dyDescent="0.3">
      <c r="S24417" s="38"/>
    </row>
    <row r="24418" spans="19:19" x14ac:dyDescent="0.3">
      <c r="S24418" s="38"/>
    </row>
    <row r="24419" spans="19:19" x14ac:dyDescent="0.3">
      <c r="S24419" s="38"/>
    </row>
    <row r="24420" spans="19:19" x14ac:dyDescent="0.3">
      <c r="S24420" s="38"/>
    </row>
    <row r="24421" spans="19:19" x14ac:dyDescent="0.3">
      <c r="S24421" s="38"/>
    </row>
    <row r="24422" spans="19:19" x14ac:dyDescent="0.3">
      <c r="S24422" s="38"/>
    </row>
    <row r="24423" spans="19:19" x14ac:dyDescent="0.3">
      <c r="S24423" s="38"/>
    </row>
    <row r="24424" spans="19:19" x14ac:dyDescent="0.3">
      <c r="S24424" s="38"/>
    </row>
    <row r="24425" spans="19:19" x14ac:dyDescent="0.3">
      <c r="S24425" s="38"/>
    </row>
    <row r="24426" spans="19:19" x14ac:dyDescent="0.3">
      <c r="S24426" s="38"/>
    </row>
    <row r="24427" spans="19:19" x14ac:dyDescent="0.3">
      <c r="S24427" s="38"/>
    </row>
    <row r="24428" spans="19:19" x14ac:dyDescent="0.3">
      <c r="S24428" s="38"/>
    </row>
    <row r="24429" spans="19:19" x14ac:dyDescent="0.3">
      <c r="S24429" s="38"/>
    </row>
    <row r="24430" spans="19:19" x14ac:dyDescent="0.3">
      <c r="S24430" s="38"/>
    </row>
    <row r="24431" spans="19:19" x14ac:dyDescent="0.3">
      <c r="S24431" s="38"/>
    </row>
    <row r="24432" spans="19:19" x14ac:dyDescent="0.3">
      <c r="S24432" s="38"/>
    </row>
    <row r="24433" spans="19:19" x14ac:dyDescent="0.3">
      <c r="S24433" s="38"/>
    </row>
    <row r="24434" spans="19:19" x14ac:dyDescent="0.3">
      <c r="S24434" s="38"/>
    </row>
    <row r="24435" spans="19:19" x14ac:dyDescent="0.3">
      <c r="S24435" s="38"/>
    </row>
    <row r="24436" spans="19:19" x14ac:dyDescent="0.3">
      <c r="S24436" s="38"/>
    </row>
    <row r="24437" spans="19:19" x14ac:dyDescent="0.3">
      <c r="S24437" s="38"/>
    </row>
    <row r="24438" spans="19:19" x14ac:dyDescent="0.3">
      <c r="S24438" s="38"/>
    </row>
    <row r="24439" spans="19:19" x14ac:dyDescent="0.3">
      <c r="S24439" s="38"/>
    </row>
    <row r="24440" spans="19:19" x14ac:dyDescent="0.3">
      <c r="S24440" s="38"/>
    </row>
    <row r="24441" spans="19:19" x14ac:dyDescent="0.3">
      <c r="S24441" s="38"/>
    </row>
    <row r="24442" spans="19:19" x14ac:dyDescent="0.3">
      <c r="S24442" s="38"/>
    </row>
    <row r="24443" spans="19:19" x14ac:dyDescent="0.3">
      <c r="S24443" s="38"/>
    </row>
    <row r="24444" spans="19:19" x14ac:dyDescent="0.3">
      <c r="S24444" s="38"/>
    </row>
    <row r="24445" spans="19:19" x14ac:dyDescent="0.3">
      <c r="S24445" s="38"/>
    </row>
    <row r="24446" spans="19:19" x14ac:dyDescent="0.3">
      <c r="S24446" s="38"/>
    </row>
    <row r="24447" spans="19:19" x14ac:dyDescent="0.3">
      <c r="S24447" s="38"/>
    </row>
    <row r="24448" spans="19:19" x14ac:dyDescent="0.3">
      <c r="S24448" s="38"/>
    </row>
    <row r="24449" spans="19:19" x14ac:dyDescent="0.3">
      <c r="S24449" s="38"/>
    </row>
    <row r="24450" spans="19:19" x14ac:dyDescent="0.3">
      <c r="S24450" s="38"/>
    </row>
    <row r="24451" spans="19:19" x14ac:dyDescent="0.3">
      <c r="S24451" s="38"/>
    </row>
    <row r="24452" spans="19:19" x14ac:dyDescent="0.3">
      <c r="S24452" s="38"/>
    </row>
    <row r="24453" spans="19:19" x14ac:dyDescent="0.3">
      <c r="S24453" s="38"/>
    </row>
    <row r="24454" spans="19:19" x14ac:dyDescent="0.3">
      <c r="S24454" s="38"/>
    </row>
    <row r="24455" spans="19:19" x14ac:dyDescent="0.3">
      <c r="S24455" s="38"/>
    </row>
    <row r="24456" spans="19:19" x14ac:dyDescent="0.3">
      <c r="S24456" s="38"/>
    </row>
    <row r="24457" spans="19:19" x14ac:dyDescent="0.3">
      <c r="S24457" s="38"/>
    </row>
    <row r="24458" spans="19:19" x14ac:dyDescent="0.3">
      <c r="S24458" s="38"/>
    </row>
    <row r="24459" spans="19:19" x14ac:dyDescent="0.3">
      <c r="S24459" s="38"/>
    </row>
    <row r="24460" spans="19:19" x14ac:dyDescent="0.3">
      <c r="S24460" s="38"/>
    </row>
    <row r="24461" spans="19:19" x14ac:dyDescent="0.3">
      <c r="S24461" s="38"/>
    </row>
    <row r="24462" spans="19:19" x14ac:dyDescent="0.3">
      <c r="S24462" s="38"/>
    </row>
    <row r="24463" spans="19:19" x14ac:dyDescent="0.3">
      <c r="S24463" s="38"/>
    </row>
    <row r="24464" spans="19:19" x14ac:dyDescent="0.3">
      <c r="S24464" s="38"/>
    </row>
    <row r="24465" spans="19:19" x14ac:dyDescent="0.3">
      <c r="S24465" s="38"/>
    </row>
    <row r="24466" spans="19:19" x14ac:dyDescent="0.3">
      <c r="S24466" s="38"/>
    </row>
    <row r="24467" spans="19:19" x14ac:dyDescent="0.3">
      <c r="S24467" s="38"/>
    </row>
    <row r="24468" spans="19:19" x14ac:dyDescent="0.3">
      <c r="S24468" s="38"/>
    </row>
    <row r="24469" spans="19:19" x14ac:dyDescent="0.3">
      <c r="S24469" s="38"/>
    </row>
    <row r="24470" spans="19:19" x14ac:dyDescent="0.3">
      <c r="S24470" s="38"/>
    </row>
    <row r="24471" spans="19:19" x14ac:dyDescent="0.3">
      <c r="S24471" s="38"/>
    </row>
    <row r="24472" spans="19:19" x14ac:dyDescent="0.3">
      <c r="S24472" s="38"/>
    </row>
    <row r="24473" spans="19:19" x14ac:dyDescent="0.3">
      <c r="S24473" s="38"/>
    </row>
    <row r="24474" spans="19:19" x14ac:dyDescent="0.3">
      <c r="S24474" s="38"/>
    </row>
    <row r="24475" spans="19:19" x14ac:dyDescent="0.3">
      <c r="S24475" s="38"/>
    </row>
    <row r="24476" spans="19:19" x14ac:dyDescent="0.3">
      <c r="S24476" s="38"/>
    </row>
    <row r="24477" spans="19:19" x14ac:dyDescent="0.3">
      <c r="S24477" s="38"/>
    </row>
    <row r="24478" spans="19:19" x14ac:dyDescent="0.3">
      <c r="S24478" s="38"/>
    </row>
    <row r="24479" spans="19:19" x14ac:dyDescent="0.3">
      <c r="S24479" s="38"/>
    </row>
    <row r="24480" spans="19:19" x14ac:dyDescent="0.3">
      <c r="S24480" s="38"/>
    </row>
    <row r="24481" spans="19:19" x14ac:dyDescent="0.3">
      <c r="S24481" s="38"/>
    </row>
    <row r="24482" spans="19:19" x14ac:dyDescent="0.3">
      <c r="S24482" s="38"/>
    </row>
    <row r="24483" spans="19:19" x14ac:dyDescent="0.3">
      <c r="S24483" s="38"/>
    </row>
    <row r="24484" spans="19:19" x14ac:dyDescent="0.3">
      <c r="S24484" s="38"/>
    </row>
    <row r="24485" spans="19:19" x14ac:dyDescent="0.3">
      <c r="S24485" s="38"/>
    </row>
    <row r="24486" spans="19:19" x14ac:dyDescent="0.3">
      <c r="S24486" s="38"/>
    </row>
    <row r="24487" spans="19:19" x14ac:dyDescent="0.3">
      <c r="S24487" s="38"/>
    </row>
    <row r="24488" spans="19:19" x14ac:dyDescent="0.3">
      <c r="S24488" s="38"/>
    </row>
    <row r="24489" spans="19:19" x14ac:dyDescent="0.3">
      <c r="S24489" s="38"/>
    </row>
    <row r="24490" spans="19:19" x14ac:dyDescent="0.3">
      <c r="S24490" s="38"/>
    </row>
    <row r="24491" spans="19:19" x14ac:dyDescent="0.3">
      <c r="S24491" s="38"/>
    </row>
    <row r="24492" spans="19:19" x14ac:dyDescent="0.3">
      <c r="S24492" s="38"/>
    </row>
    <row r="24493" spans="19:19" x14ac:dyDescent="0.3">
      <c r="S24493" s="38"/>
    </row>
    <row r="24494" spans="19:19" x14ac:dyDescent="0.3">
      <c r="S24494" s="38"/>
    </row>
    <row r="24495" spans="19:19" x14ac:dyDescent="0.3">
      <c r="S24495" s="38"/>
    </row>
    <row r="24496" spans="19:19" x14ac:dyDescent="0.3">
      <c r="S24496" s="38"/>
    </row>
    <row r="24497" spans="19:19" x14ac:dyDescent="0.3">
      <c r="S24497" s="38"/>
    </row>
    <row r="24498" spans="19:19" x14ac:dyDescent="0.3">
      <c r="S24498" s="38"/>
    </row>
    <row r="24499" spans="19:19" x14ac:dyDescent="0.3">
      <c r="S24499" s="38"/>
    </row>
    <row r="24500" spans="19:19" x14ac:dyDescent="0.3">
      <c r="S24500" s="38"/>
    </row>
    <row r="24501" spans="19:19" x14ac:dyDescent="0.3">
      <c r="S24501" s="38"/>
    </row>
    <row r="24502" spans="19:19" x14ac:dyDescent="0.3">
      <c r="S24502" s="38"/>
    </row>
    <row r="24503" spans="19:19" x14ac:dyDescent="0.3">
      <c r="S24503" s="38"/>
    </row>
    <row r="24504" spans="19:19" x14ac:dyDescent="0.3">
      <c r="S24504" s="38"/>
    </row>
    <row r="24505" spans="19:19" x14ac:dyDescent="0.3">
      <c r="S24505" s="38"/>
    </row>
    <row r="24506" spans="19:19" x14ac:dyDescent="0.3">
      <c r="S24506" s="38"/>
    </row>
    <row r="24507" spans="19:19" x14ac:dyDescent="0.3">
      <c r="S24507" s="38"/>
    </row>
    <row r="24508" spans="19:19" x14ac:dyDescent="0.3">
      <c r="S24508" s="38"/>
    </row>
    <row r="24509" spans="19:19" x14ac:dyDescent="0.3">
      <c r="S24509" s="38"/>
    </row>
    <row r="24510" spans="19:19" x14ac:dyDescent="0.3">
      <c r="S24510" s="38"/>
    </row>
    <row r="24511" spans="19:19" x14ac:dyDescent="0.3">
      <c r="S24511" s="38"/>
    </row>
    <row r="24512" spans="19:19" x14ac:dyDescent="0.3">
      <c r="S24512" s="38"/>
    </row>
    <row r="24513" spans="19:19" x14ac:dyDescent="0.3">
      <c r="S24513" s="38"/>
    </row>
    <row r="24514" spans="19:19" x14ac:dyDescent="0.3">
      <c r="S24514" s="38"/>
    </row>
    <row r="24515" spans="19:19" x14ac:dyDescent="0.3">
      <c r="S24515" s="38"/>
    </row>
    <row r="24516" spans="19:19" x14ac:dyDescent="0.3">
      <c r="S24516" s="38"/>
    </row>
    <row r="24517" spans="19:19" x14ac:dyDescent="0.3">
      <c r="S24517" s="38"/>
    </row>
    <row r="24518" spans="19:19" x14ac:dyDescent="0.3">
      <c r="S24518" s="38"/>
    </row>
    <row r="24519" spans="19:19" x14ac:dyDescent="0.3">
      <c r="S24519" s="38"/>
    </row>
    <row r="24520" spans="19:19" x14ac:dyDescent="0.3">
      <c r="S24520" s="38"/>
    </row>
    <row r="24521" spans="19:19" x14ac:dyDescent="0.3">
      <c r="S24521" s="38"/>
    </row>
    <row r="24522" spans="19:19" x14ac:dyDescent="0.3">
      <c r="S24522" s="38"/>
    </row>
    <row r="24523" spans="19:19" x14ac:dyDescent="0.3">
      <c r="S24523" s="38"/>
    </row>
    <row r="24524" spans="19:19" x14ac:dyDescent="0.3">
      <c r="S24524" s="38"/>
    </row>
    <row r="24525" spans="19:19" x14ac:dyDescent="0.3">
      <c r="S24525" s="38"/>
    </row>
    <row r="24526" spans="19:19" x14ac:dyDescent="0.3">
      <c r="S24526" s="38"/>
    </row>
    <row r="24527" spans="19:19" x14ac:dyDescent="0.3">
      <c r="S24527" s="38"/>
    </row>
    <row r="24528" spans="19:19" x14ac:dyDescent="0.3">
      <c r="S24528" s="38"/>
    </row>
    <row r="24529" spans="19:19" x14ac:dyDescent="0.3">
      <c r="S24529" s="38"/>
    </row>
    <row r="24530" spans="19:19" x14ac:dyDescent="0.3">
      <c r="S24530" s="38"/>
    </row>
    <row r="24531" spans="19:19" x14ac:dyDescent="0.3">
      <c r="S24531" s="38"/>
    </row>
    <row r="24532" spans="19:19" x14ac:dyDescent="0.3">
      <c r="S24532" s="38"/>
    </row>
    <row r="24533" spans="19:19" x14ac:dyDescent="0.3">
      <c r="S24533" s="38"/>
    </row>
    <row r="24534" spans="19:19" x14ac:dyDescent="0.3">
      <c r="S24534" s="38"/>
    </row>
    <row r="24535" spans="19:19" x14ac:dyDescent="0.3">
      <c r="S24535" s="38"/>
    </row>
    <row r="24536" spans="19:19" x14ac:dyDescent="0.3">
      <c r="S24536" s="38"/>
    </row>
    <row r="24537" spans="19:19" x14ac:dyDescent="0.3">
      <c r="S24537" s="38"/>
    </row>
    <row r="24538" spans="19:19" x14ac:dyDescent="0.3">
      <c r="S24538" s="38"/>
    </row>
    <row r="24539" spans="19:19" x14ac:dyDescent="0.3">
      <c r="S24539" s="38"/>
    </row>
    <row r="24540" spans="19:19" x14ac:dyDescent="0.3">
      <c r="S24540" s="38"/>
    </row>
    <row r="24541" spans="19:19" x14ac:dyDescent="0.3">
      <c r="S24541" s="38"/>
    </row>
    <row r="24542" spans="19:19" x14ac:dyDescent="0.3">
      <c r="S24542" s="38"/>
    </row>
    <row r="24543" spans="19:19" x14ac:dyDescent="0.3">
      <c r="S24543" s="38"/>
    </row>
    <row r="24544" spans="19:19" x14ac:dyDescent="0.3">
      <c r="S24544" s="38"/>
    </row>
    <row r="24545" spans="19:19" x14ac:dyDescent="0.3">
      <c r="S24545" s="38"/>
    </row>
    <row r="24546" spans="19:19" x14ac:dyDescent="0.3">
      <c r="S24546" s="38"/>
    </row>
    <row r="24547" spans="19:19" x14ac:dyDescent="0.3">
      <c r="S24547" s="38"/>
    </row>
    <row r="24548" spans="19:19" x14ac:dyDescent="0.3">
      <c r="S24548" s="38"/>
    </row>
    <row r="24549" spans="19:19" x14ac:dyDescent="0.3">
      <c r="S24549" s="38"/>
    </row>
    <row r="24550" spans="19:19" x14ac:dyDescent="0.3">
      <c r="S24550" s="38"/>
    </row>
    <row r="24551" spans="19:19" x14ac:dyDescent="0.3">
      <c r="S24551" s="38"/>
    </row>
    <row r="24552" spans="19:19" x14ac:dyDescent="0.3">
      <c r="S24552" s="38"/>
    </row>
    <row r="24553" spans="19:19" x14ac:dyDescent="0.3">
      <c r="S24553" s="38"/>
    </row>
    <row r="24554" spans="19:19" x14ac:dyDescent="0.3">
      <c r="S24554" s="38"/>
    </row>
    <row r="24555" spans="19:19" x14ac:dyDescent="0.3">
      <c r="S24555" s="38"/>
    </row>
    <row r="24556" spans="19:19" x14ac:dyDescent="0.3">
      <c r="S24556" s="38"/>
    </row>
    <row r="24557" spans="19:19" x14ac:dyDescent="0.3">
      <c r="S24557" s="38"/>
    </row>
    <row r="24558" spans="19:19" x14ac:dyDescent="0.3">
      <c r="S24558" s="38"/>
    </row>
    <row r="24559" spans="19:19" x14ac:dyDescent="0.3">
      <c r="S24559" s="38"/>
    </row>
    <row r="24560" spans="19:19" x14ac:dyDescent="0.3">
      <c r="S24560" s="38"/>
    </row>
    <row r="24561" spans="19:19" x14ac:dyDescent="0.3">
      <c r="S24561" s="38"/>
    </row>
    <row r="24562" spans="19:19" x14ac:dyDescent="0.3">
      <c r="S24562" s="38"/>
    </row>
    <row r="24563" spans="19:19" x14ac:dyDescent="0.3">
      <c r="S24563" s="38"/>
    </row>
    <row r="24564" spans="19:19" x14ac:dyDescent="0.3">
      <c r="S24564" s="38"/>
    </row>
    <row r="24565" spans="19:19" x14ac:dyDescent="0.3">
      <c r="S24565" s="38"/>
    </row>
    <row r="24566" spans="19:19" x14ac:dyDescent="0.3">
      <c r="S24566" s="38"/>
    </row>
    <row r="24567" spans="19:19" x14ac:dyDescent="0.3">
      <c r="S24567" s="38"/>
    </row>
    <row r="24568" spans="19:19" x14ac:dyDescent="0.3">
      <c r="S24568" s="38"/>
    </row>
    <row r="24569" spans="19:19" x14ac:dyDescent="0.3">
      <c r="S24569" s="38"/>
    </row>
    <row r="24570" spans="19:19" x14ac:dyDescent="0.3">
      <c r="S24570" s="38"/>
    </row>
    <row r="24571" spans="19:19" x14ac:dyDescent="0.3">
      <c r="S24571" s="38"/>
    </row>
    <row r="24572" spans="19:19" x14ac:dyDescent="0.3">
      <c r="S24572" s="38"/>
    </row>
    <row r="24573" spans="19:19" x14ac:dyDescent="0.3">
      <c r="S24573" s="38"/>
    </row>
    <row r="24574" spans="19:19" x14ac:dyDescent="0.3">
      <c r="S24574" s="38"/>
    </row>
    <row r="24575" spans="19:19" x14ac:dyDescent="0.3">
      <c r="S24575" s="38"/>
    </row>
    <row r="24576" spans="19:19" x14ac:dyDescent="0.3">
      <c r="S24576" s="38"/>
    </row>
    <row r="24577" spans="19:19" x14ac:dyDescent="0.3">
      <c r="S24577" s="38"/>
    </row>
    <row r="24578" spans="19:19" x14ac:dyDescent="0.3">
      <c r="S24578" s="38"/>
    </row>
    <row r="24579" spans="19:19" x14ac:dyDescent="0.3">
      <c r="S24579" s="38"/>
    </row>
    <row r="24580" spans="19:19" x14ac:dyDescent="0.3">
      <c r="S24580" s="38"/>
    </row>
    <row r="24581" spans="19:19" x14ac:dyDescent="0.3">
      <c r="S24581" s="38"/>
    </row>
    <row r="24582" spans="19:19" x14ac:dyDescent="0.3">
      <c r="S24582" s="38"/>
    </row>
    <row r="24583" spans="19:19" x14ac:dyDescent="0.3">
      <c r="S24583" s="38"/>
    </row>
    <row r="24584" spans="19:19" x14ac:dyDescent="0.3">
      <c r="S24584" s="38"/>
    </row>
    <row r="24585" spans="19:19" x14ac:dyDescent="0.3">
      <c r="S24585" s="38"/>
    </row>
    <row r="24586" spans="19:19" x14ac:dyDescent="0.3">
      <c r="S24586" s="38"/>
    </row>
    <row r="24587" spans="19:19" x14ac:dyDescent="0.3">
      <c r="S24587" s="38"/>
    </row>
    <row r="24588" spans="19:19" x14ac:dyDescent="0.3">
      <c r="S24588" s="38"/>
    </row>
    <row r="24589" spans="19:19" x14ac:dyDescent="0.3">
      <c r="S24589" s="38"/>
    </row>
    <row r="24590" spans="19:19" x14ac:dyDescent="0.3">
      <c r="S24590" s="38"/>
    </row>
    <row r="24591" spans="19:19" x14ac:dyDescent="0.3">
      <c r="S24591" s="38"/>
    </row>
    <row r="24592" spans="19:19" x14ac:dyDescent="0.3">
      <c r="S24592" s="38"/>
    </row>
    <row r="24593" spans="19:19" x14ac:dyDescent="0.3">
      <c r="S24593" s="38"/>
    </row>
    <row r="24594" spans="19:19" x14ac:dyDescent="0.3">
      <c r="S24594" s="38"/>
    </row>
    <row r="24595" spans="19:19" x14ac:dyDescent="0.3">
      <c r="S24595" s="38"/>
    </row>
    <row r="24596" spans="19:19" x14ac:dyDescent="0.3">
      <c r="S24596" s="38"/>
    </row>
    <row r="24597" spans="19:19" x14ac:dyDescent="0.3">
      <c r="S24597" s="38"/>
    </row>
    <row r="24598" spans="19:19" x14ac:dyDescent="0.3">
      <c r="S24598" s="38"/>
    </row>
    <row r="24599" spans="19:19" x14ac:dyDescent="0.3">
      <c r="S24599" s="38"/>
    </row>
    <row r="24600" spans="19:19" x14ac:dyDescent="0.3">
      <c r="S24600" s="38"/>
    </row>
    <row r="24601" spans="19:19" x14ac:dyDescent="0.3">
      <c r="S24601" s="38"/>
    </row>
    <row r="24602" spans="19:19" x14ac:dyDescent="0.3">
      <c r="S24602" s="38"/>
    </row>
    <row r="24603" spans="19:19" x14ac:dyDescent="0.3">
      <c r="S24603" s="38"/>
    </row>
    <row r="24604" spans="19:19" x14ac:dyDescent="0.3">
      <c r="S24604" s="38"/>
    </row>
    <row r="24605" spans="19:19" x14ac:dyDescent="0.3">
      <c r="S24605" s="38"/>
    </row>
    <row r="24606" spans="19:19" x14ac:dyDescent="0.3">
      <c r="S24606" s="38"/>
    </row>
    <row r="24607" spans="19:19" x14ac:dyDescent="0.3">
      <c r="S24607" s="38"/>
    </row>
    <row r="24608" spans="19:19" x14ac:dyDescent="0.3">
      <c r="S24608" s="38"/>
    </row>
    <row r="24609" spans="19:19" x14ac:dyDescent="0.3">
      <c r="S24609" s="38"/>
    </row>
    <row r="24610" spans="19:19" x14ac:dyDescent="0.3">
      <c r="S24610" s="38"/>
    </row>
    <row r="24611" spans="19:19" x14ac:dyDescent="0.3">
      <c r="S24611" s="38"/>
    </row>
    <row r="24612" spans="19:19" x14ac:dyDescent="0.3">
      <c r="S24612" s="38"/>
    </row>
    <row r="24613" spans="19:19" x14ac:dyDescent="0.3">
      <c r="S24613" s="38"/>
    </row>
    <row r="24614" spans="19:19" x14ac:dyDescent="0.3">
      <c r="S24614" s="38"/>
    </row>
    <row r="24615" spans="19:19" x14ac:dyDescent="0.3">
      <c r="S24615" s="38"/>
    </row>
    <row r="24616" spans="19:19" x14ac:dyDescent="0.3">
      <c r="S24616" s="38"/>
    </row>
    <row r="24617" spans="19:19" x14ac:dyDescent="0.3">
      <c r="S24617" s="38"/>
    </row>
    <row r="24618" spans="19:19" x14ac:dyDescent="0.3">
      <c r="S24618" s="38"/>
    </row>
    <row r="24619" spans="19:19" x14ac:dyDescent="0.3">
      <c r="S24619" s="38"/>
    </row>
    <row r="24620" spans="19:19" x14ac:dyDescent="0.3">
      <c r="S24620" s="38"/>
    </row>
    <row r="24621" spans="19:19" x14ac:dyDescent="0.3">
      <c r="S24621" s="38"/>
    </row>
    <row r="24622" spans="19:19" x14ac:dyDescent="0.3">
      <c r="S24622" s="38"/>
    </row>
    <row r="24623" spans="19:19" x14ac:dyDescent="0.3">
      <c r="S24623" s="38"/>
    </row>
    <row r="24624" spans="19:19" x14ac:dyDescent="0.3">
      <c r="S24624" s="38"/>
    </row>
    <row r="24625" spans="19:19" x14ac:dyDescent="0.3">
      <c r="S24625" s="38"/>
    </row>
    <row r="24626" spans="19:19" x14ac:dyDescent="0.3">
      <c r="S24626" s="38"/>
    </row>
    <row r="24627" spans="19:19" x14ac:dyDescent="0.3">
      <c r="S24627" s="38"/>
    </row>
    <row r="24628" spans="19:19" x14ac:dyDescent="0.3">
      <c r="S24628" s="38"/>
    </row>
    <row r="24629" spans="19:19" x14ac:dyDescent="0.3">
      <c r="S24629" s="38"/>
    </row>
    <row r="24630" spans="19:19" x14ac:dyDescent="0.3">
      <c r="S24630" s="38"/>
    </row>
    <row r="24631" spans="19:19" x14ac:dyDescent="0.3">
      <c r="S24631" s="38"/>
    </row>
    <row r="24632" spans="19:19" x14ac:dyDescent="0.3">
      <c r="S24632" s="38"/>
    </row>
    <row r="24633" spans="19:19" x14ac:dyDescent="0.3">
      <c r="S24633" s="38"/>
    </row>
    <row r="24634" spans="19:19" x14ac:dyDescent="0.3">
      <c r="S24634" s="38"/>
    </row>
    <row r="24635" spans="19:19" x14ac:dyDescent="0.3">
      <c r="S24635" s="38"/>
    </row>
    <row r="24636" spans="19:19" x14ac:dyDescent="0.3">
      <c r="S24636" s="38"/>
    </row>
    <row r="24637" spans="19:19" x14ac:dyDescent="0.3">
      <c r="S24637" s="38"/>
    </row>
    <row r="24638" spans="19:19" x14ac:dyDescent="0.3">
      <c r="S24638" s="38"/>
    </row>
    <row r="24639" spans="19:19" x14ac:dyDescent="0.3">
      <c r="S24639" s="38"/>
    </row>
    <row r="24640" spans="19:19" x14ac:dyDescent="0.3">
      <c r="S24640" s="38"/>
    </row>
    <row r="24641" spans="19:19" x14ac:dyDescent="0.3">
      <c r="S24641" s="38"/>
    </row>
    <row r="24642" spans="19:19" x14ac:dyDescent="0.3">
      <c r="S24642" s="38"/>
    </row>
    <row r="24643" spans="19:19" x14ac:dyDescent="0.3">
      <c r="S24643" s="38"/>
    </row>
    <row r="24644" spans="19:19" x14ac:dyDescent="0.3">
      <c r="S24644" s="38"/>
    </row>
    <row r="24645" spans="19:19" x14ac:dyDescent="0.3">
      <c r="S24645" s="38"/>
    </row>
    <row r="24646" spans="19:19" x14ac:dyDescent="0.3">
      <c r="S24646" s="38"/>
    </row>
    <row r="24647" spans="19:19" x14ac:dyDescent="0.3">
      <c r="S24647" s="38"/>
    </row>
    <row r="24648" spans="19:19" x14ac:dyDescent="0.3">
      <c r="S24648" s="38"/>
    </row>
    <row r="24649" spans="19:19" x14ac:dyDescent="0.3">
      <c r="S24649" s="38"/>
    </row>
    <row r="24650" spans="19:19" x14ac:dyDescent="0.3">
      <c r="S24650" s="38"/>
    </row>
    <row r="24651" spans="19:19" x14ac:dyDescent="0.3">
      <c r="S24651" s="38"/>
    </row>
    <row r="24652" spans="19:19" x14ac:dyDescent="0.3">
      <c r="S24652" s="38"/>
    </row>
    <row r="24653" spans="19:19" x14ac:dyDescent="0.3">
      <c r="S24653" s="38"/>
    </row>
    <row r="24654" spans="19:19" x14ac:dyDescent="0.3">
      <c r="S24654" s="38"/>
    </row>
    <row r="24655" spans="19:19" x14ac:dyDescent="0.3">
      <c r="S24655" s="38"/>
    </row>
    <row r="24656" spans="19:19" x14ac:dyDescent="0.3">
      <c r="S24656" s="38"/>
    </row>
    <row r="24657" spans="19:19" x14ac:dyDescent="0.3">
      <c r="S24657" s="38"/>
    </row>
    <row r="24658" spans="19:19" x14ac:dyDescent="0.3">
      <c r="S24658" s="38"/>
    </row>
    <row r="24659" spans="19:19" x14ac:dyDescent="0.3">
      <c r="S24659" s="38"/>
    </row>
    <row r="24660" spans="19:19" x14ac:dyDescent="0.3">
      <c r="S24660" s="38"/>
    </row>
    <row r="24661" spans="19:19" x14ac:dyDescent="0.3">
      <c r="S24661" s="38"/>
    </row>
    <row r="24662" spans="19:19" x14ac:dyDescent="0.3">
      <c r="S24662" s="38"/>
    </row>
    <row r="24663" spans="19:19" x14ac:dyDescent="0.3">
      <c r="S24663" s="38"/>
    </row>
    <row r="24664" spans="19:19" x14ac:dyDescent="0.3">
      <c r="S24664" s="38"/>
    </row>
    <row r="24665" spans="19:19" x14ac:dyDescent="0.3">
      <c r="S24665" s="38"/>
    </row>
    <row r="24666" spans="19:19" x14ac:dyDescent="0.3">
      <c r="S24666" s="38"/>
    </row>
    <row r="24667" spans="19:19" x14ac:dyDescent="0.3">
      <c r="S24667" s="38"/>
    </row>
    <row r="24668" spans="19:19" x14ac:dyDescent="0.3">
      <c r="S24668" s="38"/>
    </row>
    <row r="24669" spans="19:19" x14ac:dyDescent="0.3">
      <c r="S24669" s="38"/>
    </row>
    <row r="24670" spans="19:19" x14ac:dyDescent="0.3">
      <c r="S24670" s="38"/>
    </row>
    <row r="24671" spans="19:19" x14ac:dyDescent="0.3">
      <c r="S24671" s="38"/>
    </row>
    <row r="24672" spans="19:19" x14ac:dyDescent="0.3">
      <c r="S24672" s="38"/>
    </row>
    <row r="24673" spans="19:19" x14ac:dyDescent="0.3">
      <c r="S24673" s="38"/>
    </row>
    <row r="24674" spans="19:19" x14ac:dyDescent="0.3">
      <c r="S24674" s="38"/>
    </row>
    <row r="24675" spans="19:19" x14ac:dyDescent="0.3">
      <c r="S24675" s="38"/>
    </row>
    <row r="24676" spans="19:19" x14ac:dyDescent="0.3">
      <c r="S24676" s="38"/>
    </row>
    <row r="24677" spans="19:19" x14ac:dyDescent="0.3">
      <c r="S24677" s="38"/>
    </row>
    <row r="24678" spans="19:19" x14ac:dyDescent="0.3">
      <c r="S24678" s="38"/>
    </row>
    <row r="24679" spans="19:19" x14ac:dyDescent="0.3">
      <c r="S24679" s="38"/>
    </row>
    <row r="24680" spans="19:19" x14ac:dyDescent="0.3">
      <c r="S24680" s="38"/>
    </row>
    <row r="24681" spans="19:19" x14ac:dyDescent="0.3">
      <c r="S24681" s="38"/>
    </row>
    <row r="24682" spans="19:19" x14ac:dyDescent="0.3">
      <c r="S24682" s="38"/>
    </row>
    <row r="24683" spans="19:19" x14ac:dyDescent="0.3">
      <c r="S24683" s="38"/>
    </row>
    <row r="24684" spans="19:19" x14ac:dyDescent="0.3">
      <c r="S24684" s="38"/>
    </row>
    <row r="24685" spans="19:19" x14ac:dyDescent="0.3">
      <c r="S24685" s="38"/>
    </row>
    <row r="24686" spans="19:19" x14ac:dyDescent="0.3">
      <c r="S24686" s="38"/>
    </row>
    <row r="24687" spans="19:19" x14ac:dyDescent="0.3">
      <c r="S24687" s="38"/>
    </row>
    <row r="24688" spans="19:19" x14ac:dyDescent="0.3">
      <c r="S24688" s="38"/>
    </row>
    <row r="24689" spans="19:19" x14ac:dyDescent="0.3">
      <c r="S24689" s="38"/>
    </row>
    <row r="24690" spans="19:19" x14ac:dyDescent="0.3">
      <c r="S24690" s="38"/>
    </row>
    <row r="24691" spans="19:19" x14ac:dyDescent="0.3">
      <c r="S24691" s="38"/>
    </row>
    <row r="24692" spans="19:19" x14ac:dyDescent="0.3">
      <c r="S24692" s="38"/>
    </row>
    <row r="24693" spans="19:19" x14ac:dyDescent="0.3">
      <c r="S24693" s="38"/>
    </row>
    <row r="24694" spans="19:19" x14ac:dyDescent="0.3">
      <c r="S24694" s="38"/>
    </row>
    <row r="24695" spans="19:19" x14ac:dyDescent="0.3">
      <c r="S24695" s="38"/>
    </row>
    <row r="24696" spans="19:19" x14ac:dyDescent="0.3">
      <c r="S24696" s="38"/>
    </row>
    <row r="24697" spans="19:19" x14ac:dyDescent="0.3">
      <c r="S24697" s="38"/>
    </row>
    <row r="24698" spans="19:19" x14ac:dyDescent="0.3">
      <c r="S24698" s="38"/>
    </row>
    <row r="24699" spans="19:19" x14ac:dyDescent="0.3">
      <c r="S24699" s="38"/>
    </row>
    <row r="24700" spans="19:19" x14ac:dyDescent="0.3">
      <c r="S24700" s="38"/>
    </row>
    <row r="24701" spans="19:19" x14ac:dyDescent="0.3">
      <c r="S24701" s="38"/>
    </row>
    <row r="24702" spans="19:19" x14ac:dyDescent="0.3">
      <c r="S24702" s="38"/>
    </row>
    <row r="24703" spans="19:19" x14ac:dyDescent="0.3">
      <c r="S24703" s="38"/>
    </row>
    <row r="24704" spans="19:19" x14ac:dyDescent="0.3">
      <c r="S24704" s="38"/>
    </row>
    <row r="24705" spans="19:19" x14ac:dyDescent="0.3">
      <c r="S24705" s="38"/>
    </row>
    <row r="24706" spans="19:19" x14ac:dyDescent="0.3">
      <c r="S24706" s="38"/>
    </row>
    <row r="24707" spans="19:19" x14ac:dyDescent="0.3">
      <c r="S24707" s="38"/>
    </row>
    <row r="24708" spans="19:19" x14ac:dyDescent="0.3">
      <c r="S24708" s="38"/>
    </row>
    <row r="24709" spans="19:19" x14ac:dyDescent="0.3">
      <c r="S24709" s="38"/>
    </row>
    <row r="24710" spans="19:19" x14ac:dyDescent="0.3">
      <c r="S24710" s="38"/>
    </row>
    <row r="24711" spans="19:19" x14ac:dyDescent="0.3">
      <c r="S24711" s="38"/>
    </row>
    <row r="24712" spans="19:19" x14ac:dyDescent="0.3">
      <c r="S24712" s="38"/>
    </row>
    <row r="24713" spans="19:19" x14ac:dyDescent="0.3">
      <c r="S24713" s="38"/>
    </row>
    <row r="24714" spans="19:19" x14ac:dyDescent="0.3">
      <c r="S24714" s="38"/>
    </row>
    <row r="24715" spans="19:19" x14ac:dyDescent="0.3">
      <c r="S24715" s="38"/>
    </row>
    <row r="24716" spans="19:19" x14ac:dyDescent="0.3">
      <c r="S24716" s="38"/>
    </row>
    <row r="24717" spans="19:19" x14ac:dyDescent="0.3">
      <c r="S24717" s="38"/>
    </row>
    <row r="24718" spans="19:19" x14ac:dyDescent="0.3">
      <c r="S24718" s="38"/>
    </row>
    <row r="24719" spans="19:19" x14ac:dyDescent="0.3">
      <c r="S24719" s="38"/>
    </row>
    <row r="24720" spans="19:19" x14ac:dyDescent="0.3">
      <c r="S24720" s="38"/>
    </row>
    <row r="24721" spans="19:19" x14ac:dyDescent="0.3">
      <c r="S24721" s="38"/>
    </row>
    <row r="24722" spans="19:19" x14ac:dyDescent="0.3">
      <c r="S24722" s="38"/>
    </row>
    <row r="24723" spans="19:19" x14ac:dyDescent="0.3">
      <c r="S24723" s="38"/>
    </row>
    <row r="24724" spans="19:19" x14ac:dyDescent="0.3">
      <c r="S24724" s="38"/>
    </row>
    <row r="24725" spans="19:19" x14ac:dyDescent="0.3">
      <c r="S24725" s="38"/>
    </row>
    <row r="24726" spans="19:19" x14ac:dyDescent="0.3">
      <c r="S24726" s="38"/>
    </row>
    <row r="24727" spans="19:19" x14ac:dyDescent="0.3">
      <c r="S24727" s="38"/>
    </row>
    <row r="24728" spans="19:19" x14ac:dyDescent="0.3">
      <c r="S24728" s="38"/>
    </row>
    <row r="24729" spans="19:19" x14ac:dyDescent="0.3">
      <c r="S24729" s="38"/>
    </row>
    <row r="24730" spans="19:19" x14ac:dyDescent="0.3">
      <c r="S24730" s="38"/>
    </row>
    <row r="24731" spans="19:19" x14ac:dyDescent="0.3">
      <c r="S24731" s="38"/>
    </row>
    <row r="24732" spans="19:19" x14ac:dyDescent="0.3">
      <c r="S24732" s="38"/>
    </row>
    <row r="24733" spans="19:19" x14ac:dyDescent="0.3">
      <c r="S24733" s="38"/>
    </row>
    <row r="24734" spans="19:19" x14ac:dyDescent="0.3">
      <c r="S24734" s="38"/>
    </row>
    <row r="24735" spans="19:19" x14ac:dyDescent="0.3">
      <c r="S24735" s="38"/>
    </row>
    <row r="24736" spans="19:19" x14ac:dyDescent="0.3">
      <c r="S24736" s="38"/>
    </row>
    <row r="24737" spans="19:19" x14ac:dyDescent="0.3">
      <c r="S24737" s="38"/>
    </row>
    <row r="24738" spans="19:19" x14ac:dyDescent="0.3">
      <c r="S24738" s="38"/>
    </row>
    <row r="24739" spans="19:19" x14ac:dyDescent="0.3">
      <c r="S24739" s="38"/>
    </row>
    <row r="24740" spans="19:19" x14ac:dyDescent="0.3">
      <c r="S24740" s="38"/>
    </row>
    <row r="24741" spans="19:19" x14ac:dyDescent="0.3">
      <c r="S24741" s="38"/>
    </row>
    <row r="24742" spans="19:19" x14ac:dyDescent="0.3">
      <c r="S24742" s="38"/>
    </row>
    <row r="24743" spans="19:19" x14ac:dyDescent="0.3">
      <c r="S24743" s="38"/>
    </row>
    <row r="24744" spans="19:19" x14ac:dyDescent="0.3">
      <c r="S24744" s="38"/>
    </row>
    <row r="24745" spans="19:19" x14ac:dyDescent="0.3">
      <c r="S24745" s="38"/>
    </row>
    <row r="24746" spans="19:19" x14ac:dyDescent="0.3">
      <c r="S24746" s="38"/>
    </row>
    <row r="24747" spans="19:19" x14ac:dyDescent="0.3">
      <c r="S24747" s="38"/>
    </row>
    <row r="24748" spans="19:19" x14ac:dyDescent="0.3">
      <c r="S24748" s="38"/>
    </row>
    <row r="24749" spans="19:19" x14ac:dyDescent="0.3">
      <c r="S24749" s="38"/>
    </row>
    <row r="24750" spans="19:19" x14ac:dyDescent="0.3">
      <c r="S24750" s="38"/>
    </row>
    <row r="24751" spans="19:19" x14ac:dyDescent="0.3">
      <c r="S24751" s="38"/>
    </row>
    <row r="24752" spans="19:19" x14ac:dyDescent="0.3">
      <c r="S24752" s="38"/>
    </row>
    <row r="24753" spans="19:19" x14ac:dyDescent="0.3">
      <c r="S24753" s="38"/>
    </row>
    <row r="24754" spans="19:19" x14ac:dyDescent="0.3">
      <c r="S24754" s="38"/>
    </row>
    <row r="24755" spans="19:19" x14ac:dyDescent="0.3">
      <c r="S24755" s="38"/>
    </row>
    <row r="24756" spans="19:19" x14ac:dyDescent="0.3">
      <c r="S24756" s="38"/>
    </row>
    <row r="24757" spans="19:19" x14ac:dyDescent="0.3">
      <c r="S24757" s="38"/>
    </row>
    <row r="24758" spans="19:19" x14ac:dyDescent="0.3">
      <c r="S24758" s="38"/>
    </row>
    <row r="24759" spans="19:19" x14ac:dyDescent="0.3">
      <c r="S24759" s="38"/>
    </row>
    <row r="24760" spans="19:19" x14ac:dyDescent="0.3">
      <c r="S24760" s="38"/>
    </row>
    <row r="24761" spans="19:19" x14ac:dyDescent="0.3">
      <c r="S24761" s="38"/>
    </row>
    <row r="24762" spans="19:19" x14ac:dyDescent="0.3">
      <c r="S24762" s="38"/>
    </row>
    <row r="24763" spans="19:19" x14ac:dyDescent="0.3">
      <c r="S24763" s="38"/>
    </row>
    <row r="24764" spans="19:19" x14ac:dyDescent="0.3">
      <c r="S24764" s="38"/>
    </row>
    <row r="24765" spans="19:19" x14ac:dyDescent="0.3">
      <c r="S24765" s="38"/>
    </row>
    <row r="24766" spans="19:19" x14ac:dyDescent="0.3">
      <c r="S24766" s="38"/>
    </row>
    <row r="24767" spans="19:19" x14ac:dyDescent="0.3">
      <c r="S24767" s="38"/>
    </row>
    <row r="24768" spans="19:19" x14ac:dyDescent="0.3">
      <c r="S24768" s="38"/>
    </row>
    <row r="24769" spans="19:19" x14ac:dyDescent="0.3">
      <c r="S24769" s="38"/>
    </row>
    <row r="24770" spans="19:19" x14ac:dyDescent="0.3">
      <c r="S24770" s="38"/>
    </row>
    <row r="24771" spans="19:19" x14ac:dyDescent="0.3">
      <c r="S24771" s="38"/>
    </row>
    <row r="24772" spans="19:19" x14ac:dyDescent="0.3">
      <c r="S24772" s="38"/>
    </row>
    <row r="24773" spans="19:19" x14ac:dyDescent="0.3">
      <c r="S24773" s="38"/>
    </row>
    <row r="24774" spans="19:19" x14ac:dyDescent="0.3">
      <c r="S24774" s="38"/>
    </row>
    <row r="24775" spans="19:19" x14ac:dyDescent="0.3">
      <c r="S24775" s="38"/>
    </row>
    <row r="24776" spans="19:19" x14ac:dyDescent="0.3">
      <c r="S24776" s="38"/>
    </row>
    <row r="24777" spans="19:19" x14ac:dyDescent="0.3">
      <c r="S24777" s="38"/>
    </row>
    <row r="24778" spans="19:19" x14ac:dyDescent="0.3">
      <c r="S24778" s="38"/>
    </row>
    <row r="24779" spans="19:19" x14ac:dyDescent="0.3">
      <c r="S24779" s="38"/>
    </row>
    <row r="24780" spans="19:19" x14ac:dyDescent="0.3">
      <c r="S24780" s="38"/>
    </row>
    <row r="24781" spans="19:19" x14ac:dyDescent="0.3">
      <c r="S24781" s="38"/>
    </row>
    <row r="24782" spans="19:19" x14ac:dyDescent="0.3">
      <c r="S24782" s="38"/>
    </row>
    <row r="24783" spans="19:19" x14ac:dyDescent="0.3">
      <c r="S24783" s="38"/>
    </row>
    <row r="24784" spans="19:19" x14ac:dyDescent="0.3">
      <c r="S24784" s="38"/>
    </row>
    <row r="24785" spans="19:19" x14ac:dyDescent="0.3">
      <c r="S24785" s="38"/>
    </row>
    <row r="24786" spans="19:19" x14ac:dyDescent="0.3">
      <c r="S24786" s="38"/>
    </row>
    <row r="24787" spans="19:19" x14ac:dyDescent="0.3">
      <c r="S24787" s="38"/>
    </row>
    <row r="24788" spans="19:19" x14ac:dyDescent="0.3">
      <c r="S24788" s="38"/>
    </row>
    <row r="24789" spans="19:19" x14ac:dyDescent="0.3">
      <c r="S24789" s="38"/>
    </row>
    <row r="24790" spans="19:19" x14ac:dyDescent="0.3">
      <c r="S24790" s="38"/>
    </row>
    <row r="24791" spans="19:19" x14ac:dyDescent="0.3">
      <c r="S24791" s="38"/>
    </row>
    <row r="24792" spans="19:19" x14ac:dyDescent="0.3">
      <c r="S24792" s="38"/>
    </row>
    <row r="24793" spans="19:19" x14ac:dyDescent="0.3">
      <c r="S24793" s="38"/>
    </row>
    <row r="24794" spans="19:19" x14ac:dyDescent="0.3">
      <c r="S24794" s="38"/>
    </row>
    <row r="24795" spans="19:19" x14ac:dyDescent="0.3">
      <c r="S24795" s="38"/>
    </row>
    <row r="24796" spans="19:19" x14ac:dyDescent="0.3">
      <c r="S24796" s="38"/>
    </row>
    <row r="24797" spans="19:19" x14ac:dyDescent="0.3">
      <c r="S24797" s="38"/>
    </row>
    <row r="24798" spans="19:19" x14ac:dyDescent="0.3">
      <c r="S24798" s="38"/>
    </row>
    <row r="24799" spans="19:19" x14ac:dyDescent="0.3">
      <c r="S24799" s="38"/>
    </row>
    <row r="24800" spans="19:19" x14ac:dyDescent="0.3">
      <c r="S24800" s="38"/>
    </row>
    <row r="24801" spans="19:19" x14ac:dyDescent="0.3">
      <c r="S24801" s="38"/>
    </row>
    <row r="24802" spans="19:19" x14ac:dyDescent="0.3">
      <c r="S24802" s="38"/>
    </row>
    <row r="24803" spans="19:19" x14ac:dyDescent="0.3">
      <c r="S24803" s="38"/>
    </row>
    <row r="24804" spans="19:19" x14ac:dyDescent="0.3">
      <c r="S24804" s="38"/>
    </row>
    <row r="24805" spans="19:19" x14ac:dyDescent="0.3">
      <c r="S24805" s="38"/>
    </row>
    <row r="24806" spans="19:19" x14ac:dyDescent="0.3">
      <c r="S24806" s="38"/>
    </row>
    <row r="24807" spans="19:19" x14ac:dyDescent="0.3">
      <c r="S24807" s="38"/>
    </row>
    <row r="24808" spans="19:19" x14ac:dyDescent="0.3">
      <c r="S24808" s="38"/>
    </row>
    <row r="24809" spans="19:19" x14ac:dyDescent="0.3">
      <c r="S24809" s="38"/>
    </row>
    <row r="24810" spans="19:19" x14ac:dyDescent="0.3">
      <c r="S24810" s="38"/>
    </row>
    <row r="24811" spans="19:19" x14ac:dyDescent="0.3">
      <c r="S24811" s="38"/>
    </row>
    <row r="24812" spans="19:19" x14ac:dyDescent="0.3">
      <c r="S24812" s="38"/>
    </row>
    <row r="24813" spans="19:19" x14ac:dyDescent="0.3">
      <c r="S24813" s="38"/>
    </row>
    <row r="24814" spans="19:19" x14ac:dyDescent="0.3">
      <c r="S24814" s="38"/>
    </row>
    <row r="24815" spans="19:19" x14ac:dyDescent="0.3">
      <c r="S24815" s="38"/>
    </row>
    <row r="24816" spans="19:19" x14ac:dyDescent="0.3">
      <c r="S24816" s="38"/>
    </row>
    <row r="24817" spans="19:19" x14ac:dyDescent="0.3">
      <c r="S24817" s="38"/>
    </row>
    <row r="24818" spans="19:19" x14ac:dyDescent="0.3">
      <c r="S24818" s="38"/>
    </row>
    <row r="24819" spans="19:19" x14ac:dyDescent="0.3">
      <c r="S24819" s="38"/>
    </row>
    <row r="24820" spans="19:19" x14ac:dyDescent="0.3">
      <c r="S24820" s="38"/>
    </row>
    <row r="24821" spans="19:19" x14ac:dyDescent="0.3">
      <c r="S24821" s="38"/>
    </row>
    <row r="24822" spans="19:19" x14ac:dyDescent="0.3">
      <c r="S24822" s="38"/>
    </row>
    <row r="24823" spans="19:19" x14ac:dyDescent="0.3">
      <c r="S24823" s="38"/>
    </row>
    <row r="24824" spans="19:19" x14ac:dyDescent="0.3">
      <c r="S24824" s="38"/>
    </row>
    <row r="24825" spans="19:19" x14ac:dyDescent="0.3">
      <c r="S24825" s="38"/>
    </row>
    <row r="24826" spans="19:19" x14ac:dyDescent="0.3">
      <c r="S24826" s="38"/>
    </row>
    <row r="24827" spans="19:19" x14ac:dyDescent="0.3">
      <c r="S24827" s="38"/>
    </row>
    <row r="24828" spans="19:19" x14ac:dyDescent="0.3">
      <c r="S24828" s="38"/>
    </row>
    <row r="24829" spans="19:19" x14ac:dyDescent="0.3">
      <c r="S24829" s="38"/>
    </row>
    <row r="24830" spans="19:19" x14ac:dyDescent="0.3">
      <c r="S24830" s="38"/>
    </row>
    <row r="24831" spans="19:19" x14ac:dyDescent="0.3">
      <c r="S24831" s="38"/>
    </row>
    <row r="24832" spans="19:19" x14ac:dyDescent="0.3">
      <c r="S24832" s="38"/>
    </row>
    <row r="24833" spans="19:19" x14ac:dyDescent="0.3">
      <c r="S24833" s="38"/>
    </row>
    <row r="24834" spans="19:19" x14ac:dyDescent="0.3">
      <c r="S24834" s="38"/>
    </row>
    <row r="24835" spans="19:19" x14ac:dyDescent="0.3">
      <c r="S24835" s="38"/>
    </row>
    <row r="24836" spans="19:19" x14ac:dyDescent="0.3">
      <c r="S24836" s="38"/>
    </row>
    <row r="24837" spans="19:19" x14ac:dyDescent="0.3">
      <c r="S24837" s="38"/>
    </row>
    <row r="24838" spans="19:19" x14ac:dyDescent="0.3">
      <c r="S24838" s="38"/>
    </row>
    <row r="24839" spans="19:19" x14ac:dyDescent="0.3">
      <c r="S24839" s="38"/>
    </row>
    <row r="24840" spans="19:19" x14ac:dyDescent="0.3">
      <c r="S24840" s="38"/>
    </row>
    <row r="24841" spans="19:19" x14ac:dyDescent="0.3">
      <c r="S24841" s="38"/>
    </row>
    <row r="24842" spans="19:19" x14ac:dyDescent="0.3">
      <c r="S24842" s="38"/>
    </row>
    <row r="24843" spans="19:19" x14ac:dyDescent="0.3">
      <c r="S24843" s="38"/>
    </row>
    <row r="24844" spans="19:19" x14ac:dyDescent="0.3">
      <c r="S24844" s="38"/>
    </row>
    <row r="24845" spans="19:19" x14ac:dyDescent="0.3">
      <c r="S24845" s="38"/>
    </row>
    <row r="24846" spans="19:19" x14ac:dyDescent="0.3">
      <c r="S24846" s="38"/>
    </row>
    <row r="24847" spans="19:19" x14ac:dyDescent="0.3">
      <c r="S24847" s="38"/>
    </row>
    <row r="24848" spans="19:19" x14ac:dyDescent="0.3">
      <c r="S24848" s="38"/>
    </row>
    <row r="24849" spans="19:19" x14ac:dyDescent="0.3">
      <c r="S24849" s="38"/>
    </row>
    <row r="24850" spans="19:19" x14ac:dyDescent="0.3">
      <c r="S24850" s="38"/>
    </row>
    <row r="24851" spans="19:19" x14ac:dyDescent="0.3">
      <c r="S24851" s="38"/>
    </row>
    <row r="24852" spans="19:19" x14ac:dyDescent="0.3">
      <c r="S24852" s="38"/>
    </row>
    <row r="24853" spans="19:19" x14ac:dyDescent="0.3">
      <c r="S24853" s="38"/>
    </row>
    <row r="24854" spans="19:19" x14ac:dyDescent="0.3">
      <c r="S24854" s="38"/>
    </row>
    <row r="24855" spans="19:19" x14ac:dyDescent="0.3">
      <c r="S24855" s="38"/>
    </row>
    <row r="24856" spans="19:19" x14ac:dyDescent="0.3">
      <c r="S24856" s="38"/>
    </row>
    <row r="24857" spans="19:19" x14ac:dyDescent="0.3">
      <c r="S24857" s="38"/>
    </row>
    <row r="24858" spans="19:19" x14ac:dyDescent="0.3">
      <c r="S24858" s="38"/>
    </row>
    <row r="24859" spans="19:19" x14ac:dyDescent="0.3">
      <c r="S24859" s="38"/>
    </row>
    <row r="24860" spans="19:19" x14ac:dyDescent="0.3">
      <c r="S24860" s="38"/>
    </row>
    <row r="24861" spans="19:19" x14ac:dyDescent="0.3">
      <c r="S24861" s="38"/>
    </row>
    <row r="24862" spans="19:19" x14ac:dyDescent="0.3">
      <c r="S24862" s="38"/>
    </row>
    <row r="24863" spans="19:19" x14ac:dyDescent="0.3">
      <c r="S24863" s="38"/>
    </row>
    <row r="24864" spans="19:19" x14ac:dyDescent="0.3">
      <c r="S24864" s="38"/>
    </row>
    <row r="24865" spans="19:19" x14ac:dyDescent="0.3">
      <c r="S24865" s="38"/>
    </row>
    <row r="24866" spans="19:19" x14ac:dyDescent="0.3">
      <c r="S24866" s="38"/>
    </row>
    <row r="24867" spans="19:19" x14ac:dyDescent="0.3">
      <c r="S24867" s="38"/>
    </row>
    <row r="24868" spans="19:19" x14ac:dyDescent="0.3">
      <c r="S24868" s="38"/>
    </row>
    <row r="24869" spans="19:19" x14ac:dyDescent="0.3">
      <c r="S24869" s="38"/>
    </row>
    <row r="24870" spans="19:19" x14ac:dyDescent="0.3">
      <c r="S24870" s="38"/>
    </row>
    <row r="24871" spans="19:19" x14ac:dyDescent="0.3">
      <c r="S24871" s="38"/>
    </row>
    <row r="24872" spans="19:19" x14ac:dyDescent="0.3">
      <c r="S24872" s="38"/>
    </row>
    <row r="24873" spans="19:19" x14ac:dyDescent="0.3">
      <c r="S24873" s="38"/>
    </row>
    <row r="24874" spans="19:19" x14ac:dyDescent="0.3">
      <c r="S24874" s="38"/>
    </row>
    <row r="24875" spans="19:19" x14ac:dyDescent="0.3">
      <c r="S24875" s="38"/>
    </row>
    <row r="24876" spans="19:19" x14ac:dyDescent="0.3">
      <c r="S24876" s="38"/>
    </row>
    <row r="24877" spans="19:19" x14ac:dyDescent="0.3">
      <c r="S24877" s="38"/>
    </row>
    <row r="24878" spans="19:19" x14ac:dyDescent="0.3">
      <c r="S24878" s="38"/>
    </row>
    <row r="24879" spans="19:19" x14ac:dyDescent="0.3">
      <c r="S24879" s="38"/>
    </row>
    <row r="24880" spans="19:19" x14ac:dyDescent="0.3">
      <c r="S24880" s="38"/>
    </row>
    <row r="24881" spans="19:19" x14ac:dyDescent="0.3">
      <c r="S24881" s="38"/>
    </row>
    <row r="24882" spans="19:19" x14ac:dyDescent="0.3">
      <c r="S24882" s="38"/>
    </row>
    <row r="24883" spans="19:19" x14ac:dyDescent="0.3">
      <c r="S24883" s="38"/>
    </row>
    <row r="24884" spans="19:19" x14ac:dyDescent="0.3">
      <c r="S24884" s="38"/>
    </row>
    <row r="24885" spans="19:19" x14ac:dyDescent="0.3">
      <c r="S24885" s="38"/>
    </row>
    <row r="24886" spans="19:19" x14ac:dyDescent="0.3">
      <c r="S24886" s="38"/>
    </row>
    <row r="24887" spans="19:19" x14ac:dyDescent="0.3">
      <c r="S24887" s="38"/>
    </row>
    <row r="24888" spans="19:19" x14ac:dyDescent="0.3">
      <c r="S24888" s="38"/>
    </row>
    <row r="24889" spans="19:19" x14ac:dyDescent="0.3">
      <c r="S24889" s="38"/>
    </row>
    <row r="24890" spans="19:19" x14ac:dyDescent="0.3">
      <c r="S24890" s="38"/>
    </row>
    <row r="24891" spans="19:19" x14ac:dyDescent="0.3">
      <c r="S24891" s="38"/>
    </row>
    <row r="24892" spans="19:19" x14ac:dyDescent="0.3">
      <c r="S24892" s="38"/>
    </row>
    <row r="24893" spans="19:19" x14ac:dyDescent="0.3">
      <c r="S24893" s="38"/>
    </row>
    <row r="24894" spans="19:19" x14ac:dyDescent="0.3">
      <c r="S24894" s="38"/>
    </row>
    <row r="24895" spans="19:19" x14ac:dyDescent="0.3">
      <c r="S24895" s="38"/>
    </row>
    <row r="24896" spans="19:19" x14ac:dyDescent="0.3">
      <c r="S24896" s="38"/>
    </row>
    <row r="24897" spans="19:19" x14ac:dyDescent="0.3">
      <c r="S24897" s="38"/>
    </row>
    <row r="24898" spans="19:19" x14ac:dyDescent="0.3">
      <c r="S24898" s="38"/>
    </row>
    <row r="24899" spans="19:19" x14ac:dyDescent="0.3">
      <c r="S24899" s="38"/>
    </row>
    <row r="24900" spans="19:19" x14ac:dyDescent="0.3">
      <c r="S24900" s="38"/>
    </row>
    <row r="24901" spans="19:19" x14ac:dyDescent="0.3">
      <c r="S24901" s="38"/>
    </row>
    <row r="24902" spans="19:19" x14ac:dyDescent="0.3">
      <c r="S24902" s="38"/>
    </row>
    <row r="24903" spans="19:19" x14ac:dyDescent="0.3">
      <c r="S24903" s="38"/>
    </row>
    <row r="24904" spans="19:19" x14ac:dyDescent="0.3">
      <c r="S24904" s="38"/>
    </row>
    <row r="24905" spans="19:19" x14ac:dyDescent="0.3">
      <c r="S24905" s="38"/>
    </row>
    <row r="24906" spans="19:19" x14ac:dyDescent="0.3">
      <c r="S24906" s="38"/>
    </row>
    <row r="24907" spans="19:19" x14ac:dyDescent="0.3">
      <c r="S24907" s="38"/>
    </row>
    <row r="24908" spans="19:19" x14ac:dyDescent="0.3">
      <c r="S24908" s="38"/>
    </row>
    <row r="24909" spans="19:19" x14ac:dyDescent="0.3">
      <c r="S24909" s="38"/>
    </row>
    <row r="24910" spans="19:19" x14ac:dyDescent="0.3">
      <c r="S24910" s="38"/>
    </row>
    <row r="24911" spans="19:19" x14ac:dyDescent="0.3">
      <c r="S24911" s="38"/>
    </row>
    <row r="24912" spans="19:19" x14ac:dyDescent="0.3">
      <c r="S24912" s="38"/>
    </row>
    <row r="24913" spans="19:19" x14ac:dyDescent="0.3">
      <c r="S24913" s="38"/>
    </row>
    <row r="24914" spans="19:19" x14ac:dyDescent="0.3">
      <c r="S24914" s="38"/>
    </row>
    <row r="24915" spans="19:19" x14ac:dyDescent="0.3">
      <c r="S24915" s="38"/>
    </row>
    <row r="24916" spans="19:19" x14ac:dyDescent="0.3">
      <c r="S24916" s="38"/>
    </row>
    <row r="24917" spans="19:19" x14ac:dyDescent="0.3">
      <c r="S24917" s="38"/>
    </row>
    <row r="24918" spans="19:19" x14ac:dyDescent="0.3">
      <c r="S24918" s="38"/>
    </row>
    <row r="24919" spans="19:19" x14ac:dyDescent="0.3">
      <c r="S24919" s="38"/>
    </row>
    <row r="24920" spans="19:19" x14ac:dyDescent="0.3">
      <c r="S24920" s="38"/>
    </row>
    <row r="24921" spans="19:19" x14ac:dyDescent="0.3">
      <c r="S24921" s="38"/>
    </row>
    <row r="24922" spans="19:19" x14ac:dyDescent="0.3">
      <c r="S24922" s="38"/>
    </row>
    <row r="24923" spans="19:19" x14ac:dyDescent="0.3">
      <c r="S24923" s="38"/>
    </row>
    <row r="24924" spans="19:19" x14ac:dyDescent="0.3">
      <c r="S24924" s="38"/>
    </row>
    <row r="24925" spans="19:19" x14ac:dyDescent="0.3">
      <c r="S24925" s="38"/>
    </row>
    <row r="24926" spans="19:19" x14ac:dyDescent="0.3">
      <c r="S24926" s="38"/>
    </row>
    <row r="24927" spans="19:19" x14ac:dyDescent="0.3">
      <c r="S24927" s="38"/>
    </row>
    <row r="24928" spans="19:19" x14ac:dyDescent="0.3">
      <c r="S24928" s="38"/>
    </row>
    <row r="24929" spans="19:19" x14ac:dyDescent="0.3">
      <c r="S24929" s="38"/>
    </row>
    <row r="24930" spans="19:19" x14ac:dyDescent="0.3">
      <c r="S24930" s="38"/>
    </row>
    <row r="24931" spans="19:19" x14ac:dyDescent="0.3">
      <c r="S24931" s="38"/>
    </row>
    <row r="24932" spans="19:19" x14ac:dyDescent="0.3">
      <c r="S24932" s="38"/>
    </row>
    <row r="24933" spans="19:19" x14ac:dyDescent="0.3">
      <c r="S24933" s="38"/>
    </row>
    <row r="24934" spans="19:19" x14ac:dyDescent="0.3">
      <c r="S24934" s="38"/>
    </row>
    <row r="24935" spans="19:19" x14ac:dyDescent="0.3">
      <c r="S24935" s="38"/>
    </row>
    <row r="24936" spans="19:19" x14ac:dyDescent="0.3">
      <c r="S24936" s="38"/>
    </row>
    <row r="24937" spans="19:19" x14ac:dyDescent="0.3">
      <c r="S24937" s="38"/>
    </row>
    <row r="24938" spans="19:19" x14ac:dyDescent="0.3">
      <c r="S24938" s="38"/>
    </row>
    <row r="24939" spans="19:19" x14ac:dyDescent="0.3">
      <c r="S24939" s="38"/>
    </row>
    <row r="24940" spans="19:19" x14ac:dyDescent="0.3">
      <c r="S24940" s="38"/>
    </row>
    <row r="24941" spans="19:19" x14ac:dyDescent="0.3">
      <c r="S24941" s="38"/>
    </row>
    <row r="24942" spans="19:19" x14ac:dyDescent="0.3">
      <c r="S24942" s="38"/>
    </row>
    <row r="24943" spans="19:19" x14ac:dyDescent="0.3">
      <c r="S24943" s="38"/>
    </row>
    <row r="24944" spans="19:19" x14ac:dyDescent="0.3">
      <c r="S24944" s="38"/>
    </row>
    <row r="24945" spans="19:19" x14ac:dyDescent="0.3">
      <c r="S24945" s="38"/>
    </row>
    <row r="24946" spans="19:19" x14ac:dyDescent="0.3">
      <c r="S24946" s="38"/>
    </row>
    <row r="24947" spans="19:19" x14ac:dyDescent="0.3">
      <c r="S24947" s="38"/>
    </row>
    <row r="24948" spans="19:19" x14ac:dyDescent="0.3">
      <c r="S24948" s="38"/>
    </row>
    <row r="24949" spans="19:19" x14ac:dyDescent="0.3">
      <c r="S24949" s="38"/>
    </row>
    <row r="24950" spans="19:19" x14ac:dyDescent="0.3">
      <c r="S24950" s="38"/>
    </row>
    <row r="24951" spans="19:19" x14ac:dyDescent="0.3">
      <c r="S24951" s="38"/>
    </row>
    <row r="24952" spans="19:19" x14ac:dyDescent="0.3">
      <c r="S24952" s="38"/>
    </row>
    <row r="24953" spans="19:19" x14ac:dyDescent="0.3">
      <c r="S24953" s="38"/>
    </row>
    <row r="24954" spans="19:19" x14ac:dyDescent="0.3">
      <c r="S24954" s="38"/>
    </row>
    <row r="24955" spans="19:19" x14ac:dyDescent="0.3">
      <c r="S24955" s="38"/>
    </row>
    <row r="24956" spans="19:19" x14ac:dyDescent="0.3">
      <c r="S24956" s="38"/>
    </row>
    <row r="24957" spans="19:19" x14ac:dyDescent="0.3">
      <c r="S24957" s="38"/>
    </row>
    <row r="24958" spans="19:19" x14ac:dyDescent="0.3">
      <c r="S24958" s="38"/>
    </row>
    <row r="24959" spans="19:19" x14ac:dyDescent="0.3">
      <c r="S24959" s="38"/>
    </row>
    <row r="24960" spans="19:19" x14ac:dyDescent="0.3">
      <c r="S24960" s="38"/>
    </row>
    <row r="24961" spans="19:19" x14ac:dyDescent="0.3">
      <c r="S24961" s="38"/>
    </row>
    <row r="24962" spans="19:19" x14ac:dyDescent="0.3">
      <c r="S24962" s="38"/>
    </row>
    <row r="24963" spans="19:19" x14ac:dyDescent="0.3">
      <c r="S24963" s="38"/>
    </row>
    <row r="24964" spans="19:19" x14ac:dyDescent="0.3">
      <c r="S24964" s="38"/>
    </row>
    <row r="24965" spans="19:19" x14ac:dyDescent="0.3">
      <c r="S24965" s="38"/>
    </row>
    <row r="24966" spans="19:19" x14ac:dyDescent="0.3">
      <c r="S24966" s="38"/>
    </row>
    <row r="24967" spans="19:19" x14ac:dyDescent="0.3">
      <c r="S24967" s="38"/>
    </row>
    <row r="24968" spans="19:19" x14ac:dyDescent="0.3">
      <c r="S24968" s="38"/>
    </row>
    <row r="24969" spans="19:19" x14ac:dyDescent="0.3">
      <c r="S24969" s="38"/>
    </row>
    <row r="24970" spans="19:19" x14ac:dyDescent="0.3">
      <c r="S24970" s="38"/>
    </row>
    <row r="24971" spans="19:19" x14ac:dyDescent="0.3">
      <c r="S24971" s="38"/>
    </row>
    <row r="24972" spans="19:19" x14ac:dyDescent="0.3">
      <c r="S24972" s="38"/>
    </row>
    <row r="24973" spans="19:19" x14ac:dyDescent="0.3">
      <c r="S24973" s="38"/>
    </row>
    <row r="24974" spans="19:19" x14ac:dyDescent="0.3">
      <c r="S24974" s="38"/>
    </row>
    <row r="24975" spans="19:19" x14ac:dyDescent="0.3">
      <c r="S24975" s="38"/>
    </row>
    <row r="24976" spans="19:19" x14ac:dyDescent="0.3">
      <c r="S24976" s="38"/>
    </row>
    <row r="24977" spans="19:19" x14ac:dyDescent="0.3">
      <c r="S24977" s="38"/>
    </row>
    <row r="24978" spans="19:19" x14ac:dyDescent="0.3">
      <c r="S24978" s="38"/>
    </row>
    <row r="24979" spans="19:19" x14ac:dyDescent="0.3">
      <c r="S24979" s="38"/>
    </row>
    <row r="24980" spans="19:19" x14ac:dyDescent="0.3">
      <c r="S24980" s="38"/>
    </row>
    <row r="24981" spans="19:19" x14ac:dyDescent="0.3">
      <c r="S24981" s="38"/>
    </row>
    <row r="24982" spans="19:19" x14ac:dyDescent="0.3">
      <c r="S24982" s="38"/>
    </row>
    <row r="24983" spans="19:19" x14ac:dyDescent="0.3">
      <c r="S24983" s="38"/>
    </row>
    <row r="24984" spans="19:19" x14ac:dyDescent="0.3">
      <c r="S24984" s="38"/>
    </row>
    <row r="24985" spans="19:19" x14ac:dyDescent="0.3">
      <c r="S24985" s="38"/>
    </row>
    <row r="24986" spans="19:19" x14ac:dyDescent="0.3">
      <c r="S24986" s="38"/>
    </row>
    <row r="24987" spans="19:19" x14ac:dyDescent="0.3">
      <c r="S24987" s="38"/>
    </row>
    <row r="24988" spans="19:19" x14ac:dyDescent="0.3">
      <c r="S24988" s="38"/>
    </row>
    <row r="24989" spans="19:19" x14ac:dyDescent="0.3">
      <c r="S24989" s="38"/>
    </row>
    <row r="24990" spans="19:19" x14ac:dyDescent="0.3">
      <c r="S24990" s="38"/>
    </row>
    <row r="24991" spans="19:19" x14ac:dyDescent="0.3">
      <c r="S24991" s="38"/>
    </row>
    <row r="24992" spans="19:19" x14ac:dyDescent="0.3">
      <c r="S24992" s="38"/>
    </row>
    <row r="24993" spans="19:19" x14ac:dyDescent="0.3">
      <c r="S24993" s="38"/>
    </row>
    <row r="24994" spans="19:19" x14ac:dyDescent="0.3">
      <c r="S24994" s="38"/>
    </row>
    <row r="24995" spans="19:19" x14ac:dyDescent="0.3">
      <c r="S24995" s="38"/>
    </row>
    <row r="24996" spans="19:19" x14ac:dyDescent="0.3">
      <c r="S24996" s="38"/>
    </row>
    <row r="24997" spans="19:19" x14ac:dyDescent="0.3">
      <c r="S24997" s="38"/>
    </row>
    <row r="24998" spans="19:19" x14ac:dyDescent="0.3">
      <c r="S24998" s="38"/>
    </row>
    <row r="24999" spans="19:19" x14ac:dyDescent="0.3">
      <c r="S24999" s="38"/>
    </row>
    <row r="25000" spans="19:19" x14ac:dyDescent="0.3">
      <c r="S25000" s="38"/>
    </row>
    <row r="25001" spans="19:19" x14ac:dyDescent="0.3">
      <c r="S25001" s="38"/>
    </row>
    <row r="25002" spans="19:19" x14ac:dyDescent="0.3">
      <c r="S25002" s="38"/>
    </row>
    <row r="25003" spans="19:19" x14ac:dyDescent="0.3">
      <c r="S25003" s="38"/>
    </row>
    <row r="25004" spans="19:19" x14ac:dyDescent="0.3">
      <c r="S25004" s="38"/>
    </row>
    <row r="25005" spans="19:19" x14ac:dyDescent="0.3">
      <c r="S25005" s="38"/>
    </row>
    <row r="25006" spans="19:19" x14ac:dyDescent="0.3">
      <c r="S25006" s="38"/>
    </row>
    <row r="25007" spans="19:19" x14ac:dyDescent="0.3">
      <c r="S25007" s="38"/>
    </row>
    <row r="25008" spans="19:19" x14ac:dyDescent="0.3">
      <c r="S25008" s="38"/>
    </row>
    <row r="25009" spans="19:19" x14ac:dyDescent="0.3">
      <c r="S25009" s="38"/>
    </row>
    <row r="25010" spans="19:19" x14ac:dyDescent="0.3">
      <c r="S25010" s="38"/>
    </row>
    <row r="25011" spans="19:19" x14ac:dyDescent="0.3">
      <c r="S25011" s="38"/>
    </row>
    <row r="25012" spans="19:19" x14ac:dyDescent="0.3">
      <c r="S25012" s="38"/>
    </row>
    <row r="25013" spans="19:19" x14ac:dyDescent="0.3">
      <c r="S25013" s="38"/>
    </row>
    <row r="25014" spans="19:19" x14ac:dyDescent="0.3">
      <c r="S25014" s="38"/>
    </row>
    <row r="25015" spans="19:19" x14ac:dyDescent="0.3">
      <c r="S25015" s="38"/>
    </row>
    <row r="25016" spans="19:19" x14ac:dyDescent="0.3">
      <c r="S25016" s="38"/>
    </row>
    <row r="25017" spans="19:19" x14ac:dyDescent="0.3">
      <c r="S25017" s="38"/>
    </row>
    <row r="25018" spans="19:19" x14ac:dyDescent="0.3">
      <c r="S25018" s="38"/>
    </row>
    <row r="25019" spans="19:19" x14ac:dyDescent="0.3">
      <c r="S25019" s="38"/>
    </row>
    <row r="25020" spans="19:19" x14ac:dyDescent="0.3">
      <c r="S25020" s="38"/>
    </row>
    <row r="25021" spans="19:19" x14ac:dyDescent="0.3">
      <c r="S25021" s="38"/>
    </row>
    <row r="25022" spans="19:19" x14ac:dyDescent="0.3">
      <c r="S25022" s="38"/>
    </row>
    <row r="25023" spans="19:19" x14ac:dyDescent="0.3">
      <c r="S25023" s="38"/>
    </row>
    <row r="25024" spans="19:19" x14ac:dyDescent="0.3">
      <c r="S25024" s="38"/>
    </row>
    <row r="25025" spans="19:19" x14ac:dyDescent="0.3">
      <c r="S25025" s="38"/>
    </row>
    <row r="25026" spans="19:19" x14ac:dyDescent="0.3">
      <c r="S25026" s="38"/>
    </row>
    <row r="25027" spans="19:19" x14ac:dyDescent="0.3">
      <c r="S25027" s="38"/>
    </row>
    <row r="25028" spans="19:19" x14ac:dyDescent="0.3">
      <c r="S25028" s="38"/>
    </row>
    <row r="25029" spans="19:19" x14ac:dyDescent="0.3">
      <c r="S25029" s="38"/>
    </row>
    <row r="25030" spans="19:19" x14ac:dyDescent="0.3">
      <c r="S25030" s="38"/>
    </row>
    <row r="25031" spans="19:19" x14ac:dyDescent="0.3">
      <c r="S25031" s="38"/>
    </row>
    <row r="25032" spans="19:19" x14ac:dyDescent="0.3">
      <c r="S25032" s="38"/>
    </row>
    <row r="25033" spans="19:19" x14ac:dyDescent="0.3">
      <c r="S25033" s="38"/>
    </row>
    <row r="25034" spans="19:19" x14ac:dyDescent="0.3">
      <c r="S25034" s="38"/>
    </row>
    <row r="25035" spans="19:19" x14ac:dyDescent="0.3">
      <c r="S25035" s="38"/>
    </row>
    <row r="25036" spans="19:19" x14ac:dyDescent="0.3">
      <c r="S25036" s="38"/>
    </row>
    <row r="25037" spans="19:19" x14ac:dyDescent="0.3">
      <c r="S25037" s="38"/>
    </row>
    <row r="25038" spans="19:19" x14ac:dyDescent="0.3">
      <c r="S25038" s="38"/>
    </row>
    <row r="25039" spans="19:19" x14ac:dyDescent="0.3">
      <c r="S25039" s="38"/>
    </row>
    <row r="25040" spans="19:19" x14ac:dyDescent="0.3">
      <c r="S25040" s="38"/>
    </row>
    <row r="25041" spans="19:19" x14ac:dyDescent="0.3">
      <c r="S25041" s="38"/>
    </row>
    <row r="25042" spans="19:19" x14ac:dyDescent="0.3">
      <c r="S25042" s="38"/>
    </row>
    <row r="25043" spans="19:19" x14ac:dyDescent="0.3">
      <c r="S25043" s="38"/>
    </row>
    <row r="25044" spans="19:19" x14ac:dyDescent="0.3">
      <c r="S25044" s="38"/>
    </row>
    <row r="25045" spans="19:19" x14ac:dyDescent="0.3">
      <c r="S25045" s="38"/>
    </row>
    <row r="25046" spans="19:19" x14ac:dyDescent="0.3">
      <c r="S25046" s="38"/>
    </row>
    <row r="25047" spans="19:19" x14ac:dyDescent="0.3">
      <c r="S25047" s="38"/>
    </row>
    <row r="25048" spans="19:19" x14ac:dyDescent="0.3">
      <c r="S25048" s="38"/>
    </row>
    <row r="25049" spans="19:19" x14ac:dyDescent="0.3">
      <c r="S25049" s="38"/>
    </row>
    <row r="25050" spans="19:19" x14ac:dyDescent="0.3">
      <c r="S25050" s="38"/>
    </row>
    <row r="25051" spans="19:19" x14ac:dyDescent="0.3">
      <c r="S25051" s="38"/>
    </row>
    <row r="25052" spans="19:19" x14ac:dyDescent="0.3">
      <c r="S25052" s="38"/>
    </row>
    <row r="25053" spans="19:19" x14ac:dyDescent="0.3">
      <c r="S25053" s="38"/>
    </row>
    <row r="25054" spans="19:19" x14ac:dyDescent="0.3">
      <c r="S25054" s="38"/>
    </row>
    <row r="25055" spans="19:19" x14ac:dyDescent="0.3">
      <c r="S25055" s="38"/>
    </row>
    <row r="25056" spans="19:19" x14ac:dyDescent="0.3">
      <c r="S25056" s="38"/>
    </row>
    <row r="25057" spans="19:19" x14ac:dyDescent="0.3">
      <c r="S25057" s="38"/>
    </row>
    <row r="25058" spans="19:19" x14ac:dyDescent="0.3">
      <c r="S25058" s="38"/>
    </row>
    <row r="25059" spans="19:19" x14ac:dyDescent="0.3">
      <c r="S25059" s="38"/>
    </row>
    <row r="25060" spans="19:19" x14ac:dyDescent="0.3">
      <c r="S25060" s="38"/>
    </row>
    <row r="25061" spans="19:19" x14ac:dyDescent="0.3">
      <c r="S25061" s="38"/>
    </row>
    <row r="25062" spans="19:19" x14ac:dyDescent="0.3">
      <c r="S25062" s="38"/>
    </row>
    <row r="25063" spans="19:19" x14ac:dyDescent="0.3">
      <c r="S25063" s="38"/>
    </row>
    <row r="25064" spans="19:19" x14ac:dyDescent="0.3">
      <c r="S25064" s="38"/>
    </row>
    <row r="25065" spans="19:19" x14ac:dyDescent="0.3">
      <c r="S25065" s="38"/>
    </row>
    <row r="25066" spans="19:19" x14ac:dyDescent="0.3">
      <c r="S25066" s="38"/>
    </row>
    <row r="25067" spans="19:19" x14ac:dyDescent="0.3">
      <c r="S25067" s="38"/>
    </row>
    <row r="25068" spans="19:19" x14ac:dyDescent="0.3">
      <c r="S25068" s="38"/>
    </row>
    <row r="25069" spans="19:19" x14ac:dyDescent="0.3">
      <c r="S25069" s="38"/>
    </row>
    <row r="25070" spans="19:19" x14ac:dyDescent="0.3">
      <c r="S25070" s="38"/>
    </row>
    <row r="25071" spans="19:19" x14ac:dyDescent="0.3">
      <c r="S25071" s="38"/>
    </row>
    <row r="25072" spans="19:19" x14ac:dyDescent="0.3">
      <c r="S25072" s="38"/>
    </row>
    <row r="25073" spans="19:19" x14ac:dyDescent="0.3">
      <c r="S25073" s="38"/>
    </row>
    <row r="25074" spans="19:19" x14ac:dyDescent="0.3">
      <c r="S25074" s="38"/>
    </row>
    <row r="25075" spans="19:19" x14ac:dyDescent="0.3">
      <c r="S25075" s="38"/>
    </row>
    <row r="25076" spans="19:19" x14ac:dyDescent="0.3">
      <c r="S25076" s="38"/>
    </row>
    <row r="25077" spans="19:19" x14ac:dyDescent="0.3">
      <c r="S25077" s="38"/>
    </row>
    <row r="25078" spans="19:19" x14ac:dyDescent="0.3">
      <c r="S25078" s="38"/>
    </row>
    <row r="25079" spans="19:19" x14ac:dyDescent="0.3">
      <c r="S25079" s="38"/>
    </row>
    <row r="25080" spans="19:19" x14ac:dyDescent="0.3">
      <c r="S25080" s="38"/>
    </row>
    <row r="25081" spans="19:19" x14ac:dyDescent="0.3">
      <c r="S25081" s="38"/>
    </row>
    <row r="25082" spans="19:19" x14ac:dyDescent="0.3">
      <c r="S25082" s="38"/>
    </row>
    <row r="25083" spans="19:19" x14ac:dyDescent="0.3">
      <c r="S25083" s="38"/>
    </row>
    <row r="25084" spans="19:19" x14ac:dyDescent="0.3">
      <c r="S25084" s="38"/>
    </row>
    <row r="25085" spans="19:19" x14ac:dyDescent="0.3">
      <c r="S25085" s="38"/>
    </row>
    <row r="25086" spans="19:19" x14ac:dyDescent="0.3">
      <c r="S25086" s="38"/>
    </row>
    <row r="25087" spans="19:19" x14ac:dyDescent="0.3">
      <c r="S25087" s="38"/>
    </row>
    <row r="25088" spans="19:19" x14ac:dyDescent="0.3">
      <c r="S25088" s="38"/>
    </row>
    <row r="25089" spans="19:19" x14ac:dyDescent="0.3">
      <c r="S25089" s="38"/>
    </row>
    <row r="25090" spans="19:19" x14ac:dyDescent="0.3">
      <c r="S25090" s="38"/>
    </row>
    <row r="25091" spans="19:19" x14ac:dyDescent="0.3">
      <c r="S25091" s="38"/>
    </row>
    <row r="25092" spans="19:19" x14ac:dyDescent="0.3">
      <c r="S25092" s="38"/>
    </row>
    <row r="25093" spans="19:19" x14ac:dyDescent="0.3">
      <c r="S25093" s="38"/>
    </row>
    <row r="25094" spans="19:19" x14ac:dyDescent="0.3">
      <c r="S25094" s="38"/>
    </row>
    <row r="25095" spans="19:19" x14ac:dyDescent="0.3">
      <c r="S25095" s="38"/>
    </row>
    <row r="25096" spans="19:19" x14ac:dyDescent="0.3">
      <c r="S25096" s="38"/>
    </row>
    <row r="25097" spans="19:19" x14ac:dyDescent="0.3">
      <c r="S25097" s="38"/>
    </row>
    <row r="25098" spans="19:19" x14ac:dyDescent="0.3">
      <c r="S25098" s="38"/>
    </row>
    <row r="25099" spans="19:19" x14ac:dyDescent="0.3">
      <c r="S25099" s="38"/>
    </row>
    <row r="25100" spans="19:19" x14ac:dyDescent="0.3">
      <c r="S25100" s="38"/>
    </row>
    <row r="25101" spans="19:19" x14ac:dyDescent="0.3">
      <c r="S25101" s="38"/>
    </row>
    <row r="25102" spans="19:19" x14ac:dyDescent="0.3">
      <c r="S25102" s="38"/>
    </row>
    <row r="25103" spans="19:19" x14ac:dyDescent="0.3">
      <c r="S25103" s="38"/>
    </row>
    <row r="25104" spans="19:19" x14ac:dyDescent="0.3">
      <c r="S25104" s="38"/>
    </row>
    <row r="25105" spans="19:19" x14ac:dyDescent="0.3">
      <c r="S25105" s="38"/>
    </row>
    <row r="25106" spans="19:19" x14ac:dyDescent="0.3">
      <c r="S25106" s="38"/>
    </row>
    <row r="25107" spans="19:19" x14ac:dyDescent="0.3">
      <c r="S25107" s="38"/>
    </row>
    <row r="25108" spans="19:19" x14ac:dyDescent="0.3">
      <c r="S25108" s="38"/>
    </row>
    <row r="25109" spans="19:19" x14ac:dyDescent="0.3">
      <c r="S25109" s="38"/>
    </row>
    <row r="25110" spans="19:19" x14ac:dyDescent="0.3">
      <c r="S25110" s="38"/>
    </row>
    <row r="25111" spans="19:19" x14ac:dyDescent="0.3">
      <c r="S25111" s="38"/>
    </row>
    <row r="25112" spans="19:19" x14ac:dyDescent="0.3">
      <c r="S25112" s="38"/>
    </row>
    <row r="25113" spans="19:19" x14ac:dyDescent="0.3">
      <c r="S25113" s="38"/>
    </row>
    <row r="25114" spans="19:19" x14ac:dyDescent="0.3">
      <c r="S25114" s="38"/>
    </row>
    <row r="25115" spans="19:19" x14ac:dyDescent="0.3">
      <c r="S25115" s="38"/>
    </row>
    <row r="25116" spans="19:19" x14ac:dyDescent="0.3">
      <c r="S25116" s="38"/>
    </row>
    <row r="25117" spans="19:19" x14ac:dyDescent="0.3">
      <c r="S25117" s="38"/>
    </row>
    <row r="25118" spans="19:19" x14ac:dyDescent="0.3">
      <c r="S25118" s="38"/>
    </row>
    <row r="25119" spans="19:19" x14ac:dyDescent="0.3">
      <c r="S25119" s="38"/>
    </row>
    <row r="25120" spans="19:19" x14ac:dyDescent="0.3">
      <c r="S25120" s="38"/>
    </row>
    <row r="25121" spans="19:19" x14ac:dyDescent="0.3">
      <c r="S25121" s="38"/>
    </row>
    <row r="25122" spans="19:19" x14ac:dyDescent="0.3">
      <c r="S25122" s="38"/>
    </row>
    <row r="25123" spans="19:19" x14ac:dyDescent="0.3">
      <c r="S25123" s="38"/>
    </row>
    <row r="25124" spans="19:19" x14ac:dyDescent="0.3">
      <c r="S25124" s="38"/>
    </row>
    <row r="25125" spans="19:19" x14ac:dyDescent="0.3">
      <c r="S25125" s="38"/>
    </row>
    <row r="25126" spans="19:19" x14ac:dyDescent="0.3">
      <c r="S25126" s="38"/>
    </row>
    <row r="25127" spans="19:19" x14ac:dyDescent="0.3">
      <c r="S25127" s="38"/>
    </row>
    <row r="25128" spans="19:19" x14ac:dyDescent="0.3">
      <c r="S25128" s="38"/>
    </row>
    <row r="25129" spans="19:19" x14ac:dyDescent="0.3">
      <c r="S25129" s="38"/>
    </row>
    <row r="25130" spans="19:19" x14ac:dyDescent="0.3">
      <c r="S25130" s="38"/>
    </row>
    <row r="25131" spans="19:19" x14ac:dyDescent="0.3">
      <c r="S25131" s="38"/>
    </row>
    <row r="25132" spans="19:19" x14ac:dyDescent="0.3">
      <c r="S25132" s="38"/>
    </row>
    <row r="25133" spans="19:19" x14ac:dyDescent="0.3">
      <c r="S25133" s="38"/>
    </row>
    <row r="25134" spans="19:19" x14ac:dyDescent="0.3">
      <c r="S25134" s="38"/>
    </row>
    <row r="25135" spans="19:19" x14ac:dyDescent="0.3">
      <c r="S25135" s="38"/>
    </row>
    <row r="25136" spans="19:19" x14ac:dyDescent="0.3">
      <c r="S25136" s="38"/>
    </row>
    <row r="25137" spans="19:19" x14ac:dyDescent="0.3">
      <c r="S25137" s="38"/>
    </row>
    <row r="25138" spans="19:19" x14ac:dyDescent="0.3">
      <c r="S25138" s="38"/>
    </row>
    <row r="25139" spans="19:19" x14ac:dyDescent="0.3">
      <c r="S25139" s="38"/>
    </row>
    <row r="25140" spans="19:19" x14ac:dyDescent="0.3">
      <c r="S25140" s="38"/>
    </row>
    <row r="25141" spans="19:19" x14ac:dyDescent="0.3">
      <c r="S25141" s="38"/>
    </row>
    <row r="25142" spans="19:19" x14ac:dyDescent="0.3">
      <c r="S25142" s="38"/>
    </row>
    <row r="25143" spans="19:19" x14ac:dyDescent="0.3">
      <c r="S25143" s="38"/>
    </row>
    <row r="25144" spans="19:19" x14ac:dyDescent="0.3">
      <c r="S25144" s="38"/>
    </row>
    <row r="25145" spans="19:19" x14ac:dyDescent="0.3">
      <c r="S25145" s="38"/>
    </row>
    <row r="25146" spans="19:19" x14ac:dyDescent="0.3">
      <c r="S25146" s="38"/>
    </row>
    <row r="25147" spans="19:19" x14ac:dyDescent="0.3">
      <c r="S25147" s="38"/>
    </row>
    <row r="25148" spans="19:19" x14ac:dyDescent="0.3">
      <c r="S25148" s="38"/>
    </row>
    <row r="25149" spans="19:19" x14ac:dyDescent="0.3">
      <c r="S25149" s="38"/>
    </row>
    <row r="25150" spans="19:19" x14ac:dyDescent="0.3">
      <c r="S25150" s="38"/>
    </row>
    <row r="25151" spans="19:19" x14ac:dyDescent="0.3">
      <c r="S25151" s="38"/>
    </row>
    <row r="25152" spans="19:19" x14ac:dyDescent="0.3">
      <c r="S25152" s="38"/>
    </row>
    <row r="25153" spans="19:19" x14ac:dyDescent="0.3">
      <c r="S25153" s="38"/>
    </row>
    <row r="25154" spans="19:19" x14ac:dyDescent="0.3">
      <c r="S25154" s="38"/>
    </row>
    <row r="25155" spans="19:19" x14ac:dyDescent="0.3">
      <c r="S25155" s="38"/>
    </row>
    <row r="25156" spans="19:19" x14ac:dyDescent="0.3">
      <c r="S25156" s="38"/>
    </row>
    <row r="25157" spans="19:19" x14ac:dyDescent="0.3">
      <c r="S25157" s="38"/>
    </row>
    <row r="25158" spans="19:19" x14ac:dyDescent="0.3">
      <c r="S25158" s="38"/>
    </row>
    <row r="25159" spans="19:19" x14ac:dyDescent="0.3">
      <c r="S25159" s="38"/>
    </row>
    <row r="25160" spans="19:19" x14ac:dyDescent="0.3">
      <c r="S25160" s="38"/>
    </row>
    <row r="25161" spans="19:19" x14ac:dyDescent="0.3">
      <c r="S25161" s="38"/>
    </row>
    <row r="25162" spans="19:19" x14ac:dyDescent="0.3">
      <c r="S25162" s="38"/>
    </row>
    <row r="25163" spans="19:19" x14ac:dyDescent="0.3">
      <c r="S25163" s="38"/>
    </row>
    <row r="25164" spans="19:19" x14ac:dyDescent="0.3">
      <c r="S25164" s="38"/>
    </row>
    <row r="25165" spans="19:19" x14ac:dyDescent="0.3">
      <c r="S25165" s="38"/>
    </row>
    <row r="25166" spans="19:19" x14ac:dyDescent="0.3">
      <c r="S25166" s="38"/>
    </row>
    <row r="25167" spans="19:19" x14ac:dyDescent="0.3">
      <c r="S25167" s="38"/>
    </row>
    <row r="25168" spans="19:19" x14ac:dyDescent="0.3">
      <c r="S25168" s="38"/>
    </row>
    <row r="25169" spans="19:19" x14ac:dyDescent="0.3">
      <c r="S25169" s="38"/>
    </row>
    <row r="25170" spans="19:19" x14ac:dyDescent="0.3">
      <c r="S25170" s="38"/>
    </row>
    <row r="25171" spans="19:19" x14ac:dyDescent="0.3">
      <c r="S25171" s="38"/>
    </row>
    <row r="25172" spans="19:19" x14ac:dyDescent="0.3">
      <c r="S25172" s="38"/>
    </row>
    <row r="25173" spans="19:19" x14ac:dyDescent="0.3">
      <c r="S25173" s="38"/>
    </row>
    <row r="25174" spans="19:19" x14ac:dyDescent="0.3">
      <c r="S25174" s="38"/>
    </row>
    <row r="25175" spans="19:19" x14ac:dyDescent="0.3">
      <c r="S25175" s="38"/>
    </row>
    <row r="25176" spans="19:19" x14ac:dyDescent="0.3">
      <c r="S25176" s="38"/>
    </row>
    <row r="25177" spans="19:19" x14ac:dyDescent="0.3">
      <c r="S25177" s="38"/>
    </row>
    <row r="25178" spans="19:19" x14ac:dyDescent="0.3">
      <c r="S25178" s="38"/>
    </row>
    <row r="25179" spans="19:19" x14ac:dyDescent="0.3">
      <c r="S25179" s="38"/>
    </row>
    <row r="25180" spans="19:19" x14ac:dyDescent="0.3">
      <c r="S25180" s="38"/>
    </row>
    <row r="25181" spans="19:19" x14ac:dyDescent="0.3">
      <c r="S25181" s="38"/>
    </row>
    <row r="25182" spans="19:19" x14ac:dyDescent="0.3">
      <c r="S25182" s="38"/>
    </row>
    <row r="25183" spans="19:19" x14ac:dyDescent="0.3">
      <c r="S25183" s="38"/>
    </row>
    <row r="25184" spans="19:19" x14ac:dyDescent="0.3">
      <c r="S25184" s="38"/>
    </row>
    <row r="25185" spans="19:19" x14ac:dyDescent="0.3">
      <c r="S25185" s="38"/>
    </row>
    <row r="25186" spans="19:19" x14ac:dyDescent="0.3">
      <c r="S25186" s="38"/>
    </row>
    <row r="25187" spans="19:19" x14ac:dyDescent="0.3">
      <c r="S25187" s="38"/>
    </row>
    <row r="25188" spans="19:19" x14ac:dyDescent="0.3">
      <c r="S25188" s="38"/>
    </row>
    <row r="25189" spans="19:19" x14ac:dyDescent="0.3">
      <c r="S25189" s="38"/>
    </row>
    <row r="25190" spans="19:19" x14ac:dyDescent="0.3">
      <c r="S25190" s="38"/>
    </row>
    <row r="25191" spans="19:19" x14ac:dyDescent="0.3">
      <c r="S25191" s="38"/>
    </row>
    <row r="25192" spans="19:19" x14ac:dyDescent="0.3">
      <c r="S25192" s="38"/>
    </row>
    <row r="25193" spans="19:19" x14ac:dyDescent="0.3">
      <c r="S25193" s="38"/>
    </row>
    <row r="25194" spans="19:19" x14ac:dyDescent="0.3">
      <c r="S25194" s="38"/>
    </row>
    <row r="25195" spans="19:19" x14ac:dyDescent="0.3">
      <c r="S25195" s="38"/>
    </row>
    <row r="25196" spans="19:19" x14ac:dyDescent="0.3">
      <c r="S25196" s="38"/>
    </row>
    <row r="25197" spans="19:19" x14ac:dyDescent="0.3">
      <c r="S25197" s="38"/>
    </row>
    <row r="25198" spans="19:19" x14ac:dyDescent="0.3">
      <c r="S25198" s="38"/>
    </row>
    <row r="25199" spans="19:19" x14ac:dyDescent="0.3">
      <c r="S25199" s="38"/>
    </row>
    <row r="25200" spans="19:19" x14ac:dyDescent="0.3">
      <c r="S25200" s="38"/>
    </row>
    <row r="25201" spans="19:19" x14ac:dyDescent="0.3">
      <c r="S25201" s="38"/>
    </row>
    <row r="25202" spans="19:19" x14ac:dyDescent="0.3">
      <c r="S25202" s="38"/>
    </row>
    <row r="25203" spans="19:19" x14ac:dyDescent="0.3">
      <c r="S25203" s="38"/>
    </row>
    <row r="25204" spans="19:19" x14ac:dyDescent="0.3">
      <c r="S25204" s="38"/>
    </row>
    <row r="25205" spans="19:19" x14ac:dyDescent="0.3">
      <c r="S25205" s="38"/>
    </row>
    <row r="25206" spans="19:19" x14ac:dyDescent="0.3">
      <c r="S25206" s="38"/>
    </row>
    <row r="25207" spans="19:19" x14ac:dyDescent="0.3">
      <c r="S25207" s="38"/>
    </row>
    <row r="25208" spans="19:19" x14ac:dyDescent="0.3">
      <c r="S25208" s="38"/>
    </row>
    <row r="25209" spans="19:19" x14ac:dyDescent="0.3">
      <c r="S25209" s="38"/>
    </row>
    <row r="25210" spans="19:19" x14ac:dyDescent="0.3">
      <c r="S25210" s="38"/>
    </row>
    <row r="25211" spans="19:19" x14ac:dyDescent="0.3">
      <c r="S25211" s="38"/>
    </row>
    <row r="25212" spans="19:19" x14ac:dyDescent="0.3">
      <c r="S25212" s="38"/>
    </row>
    <row r="25213" spans="19:19" x14ac:dyDescent="0.3">
      <c r="S25213" s="38"/>
    </row>
    <row r="25214" spans="19:19" x14ac:dyDescent="0.3">
      <c r="S25214" s="38"/>
    </row>
    <row r="25215" spans="19:19" x14ac:dyDescent="0.3">
      <c r="S25215" s="38"/>
    </row>
    <row r="25216" spans="19:19" x14ac:dyDescent="0.3">
      <c r="S25216" s="38"/>
    </row>
    <row r="25217" spans="19:19" x14ac:dyDescent="0.3">
      <c r="S25217" s="38"/>
    </row>
    <row r="25218" spans="19:19" x14ac:dyDescent="0.3">
      <c r="S25218" s="38"/>
    </row>
    <row r="25219" spans="19:19" x14ac:dyDescent="0.3">
      <c r="S25219" s="38"/>
    </row>
    <row r="25220" spans="19:19" x14ac:dyDescent="0.3">
      <c r="S25220" s="38"/>
    </row>
    <row r="25221" spans="19:19" x14ac:dyDescent="0.3">
      <c r="S25221" s="38"/>
    </row>
    <row r="25222" spans="19:19" x14ac:dyDescent="0.3">
      <c r="S25222" s="38"/>
    </row>
    <row r="25223" spans="19:19" x14ac:dyDescent="0.3">
      <c r="S25223" s="38"/>
    </row>
    <row r="25224" spans="19:19" x14ac:dyDescent="0.3">
      <c r="S25224" s="38"/>
    </row>
    <row r="25225" spans="19:19" x14ac:dyDescent="0.3">
      <c r="S25225" s="38"/>
    </row>
    <row r="25226" spans="19:19" x14ac:dyDescent="0.3">
      <c r="S25226" s="38"/>
    </row>
    <row r="25227" spans="19:19" x14ac:dyDescent="0.3">
      <c r="S25227" s="38"/>
    </row>
    <row r="25228" spans="19:19" x14ac:dyDescent="0.3">
      <c r="S25228" s="38"/>
    </row>
    <row r="25229" spans="19:19" x14ac:dyDescent="0.3">
      <c r="S25229" s="38"/>
    </row>
    <row r="25230" spans="19:19" x14ac:dyDescent="0.3">
      <c r="S25230" s="38"/>
    </row>
    <row r="25231" spans="19:19" x14ac:dyDescent="0.3">
      <c r="S25231" s="38"/>
    </row>
    <row r="25232" spans="19:19" x14ac:dyDescent="0.3">
      <c r="S25232" s="38"/>
    </row>
    <row r="25233" spans="19:19" x14ac:dyDescent="0.3">
      <c r="S25233" s="38"/>
    </row>
    <row r="25234" spans="19:19" x14ac:dyDescent="0.3">
      <c r="S25234" s="38"/>
    </row>
    <row r="25235" spans="19:19" x14ac:dyDescent="0.3">
      <c r="S25235" s="38"/>
    </row>
    <row r="25236" spans="19:19" x14ac:dyDescent="0.3">
      <c r="S25236" s="38"/>
    </row>
    <row r="25237" spans="19:19" x14ac:dyDescent="0.3">
      <c r="S25237" s="38"/>
    </row>
    <row r="25238" spans="19:19" x14ac:dyDescent="0.3">
      <c r="S25238" s="38"/>
    </row>
    <row r="25239" spans="19:19" x14ac:dyDescent="0.3">
      <c r="S25239" s="38"/>
    </row>
    <row r="25240" spans="19:19" x14ac:dyDescent="0.3">
      <c r="S25240" s="38"/>
    </row>
    <row r="25241" spans="19:19" x14ac:dyDescent="0.3">
      <c r="S25241" s="38"/>
    </row>
    <row r="25242" spans="19:19" x14ac:dyDescent="0.3">
      <c r="S25242" s="38"/>
    </row>
    <row r="25243" spans="19:19" x14ac:dyDescent="0.3">
      <c r="S25243" s="38"/>
    </row>
    <row r="25244" spans="19:19" x14ac:dyDescent="0.3">
      <c r="S25244" s="38"/>
    </row>
    <row r="25245" spans="19:19" x14ac:dyDescent="0.3">
      <c r="S25245" s="38"/>
    </row>
    <row r="25246" spans="19:19" x14ac:dyDescent="0.3">
      <c r="S25246" s="38"/>
    </row>
    <row r="25247" spans="19:19" x14ac:dyDescent="0.3">
      <c r="S25247" s="38"/>
    </row>
    <row r="25248" spans="19:19" x14ac:dyDescent="0.3">
      <c r="S25248" s="38"/>
    </row>
    <row r="25249" spans="19:19" x14ac:dyDescent="0.3">
      <c r="S25249" s="38"/>
    </row>
    <row r="25250" spans="19:19" x14ac:dyDescent="0.3">
      <c r="S25250" s="38"/>
    </row>
    <row r="25251" spans="19:19" x14ac:dyDescent="0.3">
      <c r="S25251" s="38"/>
    </row>
    <row r="25252" spans="19:19" x14ac:dyDescent="0.3">
      <c r="S25252" s="38"/>
    </row>
    <row r="25253" spans="19:19" x14ac:dyDescent="0.3">
      <c r="S25253" s="38"/>
    </row>
    <row r="25254" spans="19:19" x14ac:dyDescent="0.3">
      <c r="S25254" s="38"/>
    </row>
    <row r="25255" spans="19:19" x14ac:dyDescent="0.3">
      <c r="S25255" s="38"/>
    </row>
    <row r="25256" spans="19:19" x14ac:dyDescent="0.3">
      <c r="S25256" s="38"/>
    </row>
    <row r="25257" spans="19:19" x14ac:dyDescent="0.3">
      <c r="S25257" s="38"/>
    </row>
    <row r="25258" spans="19:19" x14ac:dyDescent="0.3">
      <c r="S25258" s="38"/>
    </row>
    <row r="25259" spans="19:19" x14ac:dyDescent="0.3">
      <c r="S25259" s="38"/>
    </row>
    <row r="25260" spans="19:19" x14ac:dyDescent="0.3">
      <c r="S25260" s="38"/>
    </row>
    <row r="25261" spans="19:19" x14ac:dyDescent="0.3">
      <c r="S25261" s="38"/>
    </row>
    <row r="25262" spans="19:19" x14ac:dyDescent="0.3">
      <c r="S25262" s="38"/>
    </row>
    <row r="25263" spans="19:19" x14ac:dyDescent="0.3">
      <c r="S25263" s="38"/>
    </row>
    <row r="25264" spans="19:19" x14ac:dyDescent="0.3">
      <c r="S25264" s="38"/>
    </row>
    <row r="25265" spans="19:19" x14ac:dyDescent="0.3">
      <c r="S25265" s="38"/>
    </row>
    <row r="25266" spans="19:19" x14ac:dyDescent="0.3">
      <c r="S25266" s="38"/>
    </row>
    <row r="25267" spans="19:19" x14ac:dyDescent="0.3">
      <c r="S25267" s="38"/>
    </row>
    <row r="25268" spans="19:19" x14ac:dyDescent="0.3">
      <c r="S25268" s="38"/>
    </row>
    <row r="25269" spans="19:19" x14ac:dyDescent="0.3">
      <c r="S25269" s="38"/>
    </row>
    <row r="25270" spans="19:19" x14ac:dyDescent="0.3">
      <c r="S25270" s="38"/>
    </row>
    <row r="25271" spans="19:19" x14ac:dyDescent="0.3">
      <c r="S25271" s="38"/>
    </row>
    <row r="25272" spans="19:19" x14ac:dyDescent="0.3">
      <c r="S25272" s="38"/>
    </row>
    <row r="25273" spans="19:19" x14ac:dyDescent="0.3">
      <c r="S25273" s="38"/>
    </row>
    <row r="25274" spans="19:19" x14ac:dyDescent="0.3">
      <c r="S25274" s="38"/>
    </row>
    <row r="25275" spans="19:19" x14ac:dyDescent="0.3">
      <c r="S25275" s="38"/>
    </row>
    <row r="25276" spans="19:19" x14ac:dyDescent="0.3">
      <c r="S25276" s="38"/>
    </row>
    <row r="25277" spans="19:19" x14ac:dyDescent="0.3">
      <c r="S25277" s="38"/>
    </row>
    <row r="25278" spans="19:19" x14ac:dyDescent="0.3">
      <c r="S25278" s="38"/>
    </row>
    <row r="25279" spans="19:19" x14ac:dyDescent="0.3">
      <c r="S25279" s="38"/>
    </row>
    <row r="25280" spans="19:19" x14ac:dyDescent="0.3">
      <c r="S25280" s="38"/>
    </row>
    <row r="25281" spans="19:19" x14ac:dyDescent="0.3">
      <c r="S25281" s="38"/>
    </row>
    <row r="25282" spans="19:19" x14ac:dyDescent="0.3">
      <c r="S25282" s="38"/>
    </row>
    <row r="25283" spans="19:19" x14ac:dyDescent="0.3">
      <c r="S25283" s="38"/>
    </row>
    <row r="25284" spans="19:19" x14ac:dyDescent="0.3">
      <c r="S25284" s="38"/>
    </row>
    <row r="25285" spans="19:19" x14ac:dyDescent="0.3">
      <c r="S25285" s="38"/>
    </row>
    <row r="25286" spans="19:19" x14ac:dyDescent="0.3">
      <c r="S25286" s="38"/>
    </row>
    <row r="25287" spans="19:19" x14ac:dyDescent="0.3">
      <c r="S25287" s="38"/>
    </row>
    <row r="25288" spans="19:19" x14ac:dyDescent="0.3">
      <c r="S25288" s="38"/>
    </row>
    <row r="25289" spans="19:19" x14ac:dyDescent="0.3">
      <c r="S25289" s="38"/>
    </row>
    <row r="25290" spans="19:19" x14ac:dyDescent="0.3">
      <c r="S25290" s="38"/>
    </row>
    <row r="25291" spans="19:19" x14ac:dyDescent="0.3">
      <c r="S25291" s="38"/>
    </row>
    <row r="25292" spans="19:19" x14ac:dyDescent="0.3">
      <c r="S25292" s="38"/>
    </row>
    <row r="25293" spans="19:19" x14ac:dyDescent="0.3">
      <c r="S25293" s="38"/>
    </row>
    <row r="25294" spans="19:19" x14ac:dyDescent="0.3">
      <c r="S25294" s="38"/>
    </row>
    <row r="25295" spans="19:19" x14ac:dyDescent="0.3">
      <c r="S25295" s="38"/>
    </row>
    <row r="25296" spans="19:19" x14ac:dyDescent="0.3">
      <c r="S25296" s="38"/>
    </row>
    <row r="25297" spans="19:19" x14ac:dyDescent="0.3">
      <c r="S25297" s="38"/>
    </row>
    <row r="25298" spans="19:19" x14ac:dyDescent="0.3">
      <c r="S25298" s="38"/>
    </row>
    <row r="25299" spans="19:19" x14ac:dyDescent="0.3">
      <c r="S25299" s="38"/>
    </row>
    <row r="25300" spans="19:19" x14ac:dyDescent="0.3">
      <c r="S25300" s="38"/>
    </row>
    <row r="25301" spans="19:19" x14ac:dyDescent="0.3">
      <c r="S25301" s="38"/>
    </row>
    <row r="25302" spans="19:19" x14ac:dyDescent="0.3">
      <c r="S25302" s="38"/>
    </row>
    <row r="25303" spans="19:19" x14ac:dyDescent="0.3">
      <c r="S25303" s="38"/>
    </row>
    <row r="25304" spans="19:19" x14ac:dyDescent="0.3">
      <c r="S25304" s="38"/>
    </row>
    <row r="25305" spans="19:19" x14ac:dyDescent="0.3">
      <c r="S25305" s="38"/>
    </row>
    <row r="25306" spans="19:19" x14ac:dyDescent="0.3">
      <c r="S25306" s="38"/>
    </row>
    <row r="25307" spans="19:19" x14ac:dyDescent="0.3">
      <c r="S25307" s="38"/>
    </row>
    <row r="25308" spans="19:19" x14ac:dyDescent="0.3">
      <c r="S25308" s="38"/>
    </row>
    <row r="25309" spans="19:19" x14ac:dyDescent="0.3">
      <c r="S25309" s="38"/>
    </row>
    <row r="25310" spans="19:19" x14ac:dyDescent="0.3">
      <c r="S25310" s="38"/>
    </row>
    <row r="25311" spans="19:19" x14ac:dyDescent="0.3">
      <c r="S25311" s="38"/>
    </row>
    <row r="25312" spans="19:19" x14ac:dyDescent="0.3">
      <c r="S25312" s="38"/>
    </row>
    <row r="25313" spans="19:19" x14ac:dyDescent="0.3">
      <c r="S25313" s="38"/>
    </row>
    <row r="25314" spans="19:19" x14ac:dyDescent="0.3">
      <c r="S25314" s="38"/>
    </row>
    <row r="25315" spans="19:19" x14ac:dyDescent="0.3">
      <c r="S25315" s="38"/>
    </row>
    <row r="25316" spans="19:19" x14ac:dyDescent="0.3">
      <c r="S25316" s="38"/>
    </row>
    <row r="25317" spans="19:19" x14ac:dyDescent="0.3">
      <c r="S25317" s="38"/>
    </row>
    <row r="25318" spans="19:19" x14ac:dyDescent="0.3">
      <c r="S25318" s="38"/>
    </row>
    <row r="25319" spans="19:19" x14ac:dyDescent="0.3">
      <c r="S25319" s="38"/>
    </row>
    <row r="25320" spans="19:19" x14ac:dyDescent="0.3">
      <c r="S25320" s="38"/>
    </row>
    <row r="25321" spans="19:19" x14ac:dyDescent="0.3">
      <c r="S25321" s="38"/>
    </row>
    <row r="25322" spans="19:19" x14ac:dyDescent="0.3">
      <c r="S25322" s="38"/>
    </row>
    <row r="25323" spans="19:19" x14ac:dyDescent="0.3">
      <c r="S25323" s="38"/>
    </row>
    <row r="25324" spans="19:19" x14ac:dyDescent="0.3">
      <c r="S25324" s="38"/>
    </row>
    <row r="25325" spans="19:19" x14ac:dyDescent="0.3">
      <c r="S25325" s="38"/>
    </row>
    <row r="25326" spans="19:19" x14ac:dyDescent="0.3">
      <c r="S25326" s="38"/>
    </row>
    <row r="25327" spans="19:19" x14ac:dyDescent="0.3">
      <c r="S25327" s="38"/>
    </row>
    <row r="25328" spans="19:19" x14ac:dyDescent="0.3">
      <c r="S25328" s="38"/>
    </row>
    <row r="25329" spans="19:19" x14ac:dyDescent="0.3">
      <c r="S25329" s="38"/>
    </row>
    <row r="25330" spans="19:19" x14ac:dyDescent="0.3">
      <c r="S25330" s="38"/>
    </row>
    <row r="25331" spans="19:19" x14ac:dyDescent="0.3">
      <c r="S25331" s="38"/>
    </row>
    <row r="25332" spans="19:19" x14ac:dyDescent="0.3">
      <c r="S25332" s="38"/>
    </row>
    <row r="25333" spans="19:19" x14ac:dyDescent="0.3">
      <c r="S25333" s="38"/>
    </row>
    <row r="25334" spans="19:19" x14ac:dyDescent="0.3">
      <c r="S25334" s="38"/>
    </row>
    <row r="25335" spans="19:19" x14ac:dyDescent="0.3">
      <c r="S25335" s="38"/>
    </row>
    <row r="25336" spans="19:19" x14ac:dyDescent="0.3">
      <c r="S25336" s="38"/>
    </row>
    <row r="25337" spans="19:19" x14ac:dyDescent="0.3">
      <c r="S25337" s="38"/>
    </row>
    <row r="25338" spans="19:19" x14ac:dyDescent="0.3">
      <c r="S25338" s="38"/>
    </row>
    <row r="25339" spans="19:19" x14ac:dyDescent="0.3">
      <c r="S25339" s="38"/>
    </row>
    <row r="25340" spans="19:19" x14ac:dyDescent="0.3">
      <c r="S25340" s="38"/>
    </row>
    <row r="25341" spans="19:19" x14ac:dyDescent="0.3">
      <c r="S25341" s="38"/>
    </row>
    <row r="25342" spans="19:19" x14ac:dyDescent="0.3">
      <c r="S25342" s="38"/>
    </row>
    <row r="25343" spans="19:19" x14ac:dyDescent="0.3">
      <c r="S25343" s="38"/>
    </row>
    <row r="25344" spans="19:19" x14ac:dyDescent="0.3">
      <c r="S25344" s="38"/>
    </row>
    <row r="25345" spans="19:19" x14ac:dyDescent="0.3">
      <c r="S25345" s="38"/>
    </row>
    <row r="25346" spans="19:19" x14ac:dyDescent="0.3">
      <c r="S25346" s="38"/>
    </row>
    <row r="25347" spans="19:19" x14ac:dyDescent="0.3">
      <c r="S25347" s="38"/>
    </row>
    <row r="25348" spans="19:19" x14ac:dyDescent="0.3">
      <c r="S25348" s="38"/>
    </row>
    <row r="25349" spans="19:19" x14ac:dyDescent="0.3">
      <c r="S25349" s="38"/>
    </row>
    <row r="25350" spans="19:19" x14ac:dyDescent="0.3">
      <c r="S25350" s="38"/>
    </row>
    <row r="25351" spans="19:19" x14ac:dyDescent="0.3">
      <c r="S25351" s="38"/>
    </row>
    <row r="25352" spans="19:19" x14ac:dyDescent="0.3">
      <c r="S25352" s="38"/>
    </row>
    <row r="25353" spans="19:19" x14ac:dyDescent="0.3">
      <c r="S25353" s="38"/>
    </row>
    <row r="25354" spans="19:19" x14ac:dyDescent="0.3">
      <c r="S25354" s="38"/>
    </row>
    <row r="25355" spans="19:19" x14ac:dyDescent="0.3">
      <c r="S25355" s="38"/>
    </row>
    <row r="25356" spans="19:19" x14ac:dyDescent="0.3">
      <c r="S25356" s="38"/>
    </row>
    <row r="25357" spans="19:19" x14ac:dyDescent="0.3">
      <c r="S25357" s="38"/>
    </row>
    <row r="25358" spans="19:19" x14ac:dyDescent="0.3">
      <c r="S25358" s="38"/>
    </row>
    <row r="25359" spans="19:19" x14ac:dyDescent="0.3">
      <c r="S25359" s="38"/>
    </row>
    <row r="25360" spans="19:19" x14ac:dyDescent="0.3">
      <c r="S25360" s="38"/>
    </row>
    <row r="25361" spans="19:19" x14ac:dyDescent="0.3">
      <c r="S25361" s="38"/>
    </row>
    <row r="25362" spans="19:19" x14ac:dyDescent="0.3">
      <c r="S25362" s="38"/>
    </row>
    <row r="25363" spans="19:19" x14ac:dyDescent="0.3">
      <c r="S25363" s="38"/>
    </row>
    <row r="25364" spans="19:19" x14ac:dyDescent="0.3">
      <c r="S25364" s="38"/>
    </row>
    <row r="25365" spans="19:19" x14ac:dyDescent="0.3">
      <c r="S25365" s="38"/>
    </row>
    <row r="25366" spans="19:19" x14ac:dyDescent="0.3">
      <c r="S25366" s="38"/>
    </row>
    <row r="25367" spans="19:19" x14ac:dyDescent="0.3">
      <c r="S25367" s="38"/>
    </row>
    <row r="25368" spans="19:19" x14ac:dyDescent="0.3">
      <c r="S25368" s="38"/>
    </row>
    <row r="25369" spans="19:19" x14ac:dyDescent="0.3">
      <c r="S25369" s="38"/>
    </row>
    <row r="25370" spans="19:19" x14ac:dyDescent="0.3">
      <c r="S25370" s="38"/>
    </row>
    <row r="25371" spans="19:19" x14ac:dyDescent="0.3">
      <c r="S25371" s="38"/>
    </row>
    <row r="25372" spans="19:19" x14ac:dyDescent="0.3">
      <c r="S25372" s="38"/>
    </row>
    <row r="25373" spans="19:19" x14ac:dyDescent="0.3">
      <c r="S25373" s="38"/>
    </row>
    <row r="25374" spans="19:19" x14ac:dyDescent="0.3">
      <c r="S25374" s="38"/>
    </row>
    <row r="25375" spans="19:19" x14ac:dyDescent="0.3">
      <c r="S25375" s="38"/>
    </row>
    <row r="25376" spans="19:19" x14ac:dyDescent="0.3">
      <c r="S25376" s="38"/>
    </row>
    <row r="25377" spans="19:19" x14ac:dyDescent="0.3">
      <c r="S25377" s="38"/>
    </row>
    <row r="25378" spans="19:19" x14ac:dyDescent="0.3">
      <c r="S25378" s="38"/>
    </row>
    <row r="25379" spans="19:19" x14ac:dyDescent="0.3">
      <c r="S25379" s="38"/>
    </row>
    <row r="25380" spans="19:19" x14ac:dyDescent="0.3">
      <c r="S25380" s="38"/>
    </row>
    <row r="25381" spans="19:19" x14ac:dyDescent="0.3">
      <c r="S25381" s="38"/>
    </row>
    <row r="25382" spans="19:19" x14ac:dyDescent="0.3">
      <c r="S25382" s="38"/>
    </row>
    <row r="25383" spans="19:19" x14ac:dyDescent="0.3">
      <c r="S25383" s="38"/>
    </row>
    <row r="25384" spans="19:19" x14ac:dyDescent="0.3">
      <c r="S25384" s="38"/>
    </row>
    <row r="25385" spans="19:19" x14ac:dyDescent="0.3">
      <c r="S25385" s="38"/>
    </row>
    <row r="25386" spans="19:19" x14ac:dyDescent="0.3">
      <c r="S25386" s="38"/>
    </row>
    <row r="25387" spans="19:19" x14ac:dyDescent="0.3">
      <c r="S25387" s="38"/>
    </row>
    <row r="25388" spans="19:19" x14ac:dyDescent="0.3">
      <c r="S25388" s="38"/>
    </row>
    <row r="25389" spans="19:19" x14ac:dyDescent="0.3">
      <c r="S25389" s="38"/>
    </row>
    <row r="25390" spans="19:19" x14ac:dyDescent="0.3">
      <c r="S25390" s="38"/>
    </row>
    <row r="25391" spans="19:19" x14ac:dyDescent="0.3">
      <c r="S25391" s="38"/>
    </row>
    <row r="25392" spans="19:19" x14ac:dyDescent="0.3">
      <c r="S25392" s="38"/>
    </row>
    <row r="25393" spans="19:19" x14ac:dyDescent="0.3">
      <c r="S25393" s="38"/>
    </row>
    <row r="25394" spans="19:19" x14ac:dyDescent="0.3">
      <c r="S25394" s="38"/>
    </row>
    <row r="25395" spans="19:19" x14ac:dyDescent="0.3">
      <c r="S25395" s="38"/>
    </row>
    <row r="25396" spans="19:19" x14ac:dyDescent="0.3">
      <c r="S25396" s="38"/>
    </row>
    <row r="25397" spans="19:19" x14ac:dyDescent="0.3">
      <c r="S25397" s="38"/>
    </row>
    <row r="25398" spans="19:19" x14ac:dyDescent="0.3">
      <c r="S25398" s="38"/>
    </row>
    <row r="25399" spans="19:19" x14ac:dyDescent="0.3">
      <c r="S25399" s="38"/>
    </row>
    <row r="25400" spans="19:19" x14ac:dyDescent="0.3">
      <c r="S25400" s="38"/>
    </row>
    <row r="25401" spans="19:19" x14ac:dyDescent="0.3">
      <c r="S25401" s="38"/>
    </row>
    <row r="25402" spans="19:19" x14ac:dyDescent="0.3">
      <c r="S25402" s="38"/>
    </row>
    <row r="25403" spans="19:19" x14ac:dyDescent="0.3">
      <c r="S25403" s="38"/>
    </row>
    <row r="25404" spans="19:19" x14ac:dyDescent="0.3">
      <c r="S25404" s="38"/>
    </row>
    <row r="25405" spans="19:19" x14ac:dyDescent="0.3">
      <c r="S25405" s="38"/>
    </row>
    <row r="25406" spans="19:19" x14ac:dyDescent="0.3">
      <c r="S25406" s="38"/>
    </row>
    <row r="25407" spans="19:19" x14ac:dyDescent="0.3">
      <c r="S25407" s="38"/>
    </row>
    <row r="25408" spans="19:19" x14ac:dyDescent="0.3">
      <c r="S25408" s="38"/>
    </row>
    <row r="25409" spans="19:19" x14ac:dyDescent="0.3">
      <c r="S25409" s="38"/>
    </row>
    <row r="25410" spans="19:19" x14ac:dyDescent="0.3">
      <c r="S25410" s="38"/>
    </row>
    <row r="25411" spans="19:19" x14ac:dyDescent="0.3">
      <c r="S25411" s="38"/>
    </row>
    <row r="25412" spans="19:19" x14ac:dyDescent="0.3">
      <c r="S25412" s="38"/>
    </row>
    <row r="25413" spans="19:19" x14ac:dyDescent="0.3">
      <c r="S25413" s="38"/>
    </row>
    <row r="25414" spans="19:19" x14ac:dyDescent="0.3">
      <c r="S25414" s="38"/>
    </row>
    <row r="25415" spans="19:19" x14ac:dyDescent="0.3">
      <c r="S25415" s="38"/>
    </row>
    <row r="25416" spans="19:19" x14ac:dyDescent="0.3">
      <c r="S25416" s="38"/>
    </row>
    <row r="25417" spans="19:19" x14ac:dyDescent="0.3">
      <c r="S25417" s="38"/>
    </row>
    <row r="25418" spans="19:19" x14ac:dyDescent="0.3">
      <c r="S25418" s="38"/>
    </row>
    <row r="25419" spans="19:19" x14ac:dyDescent="0.3">
      <c r="S25419" s="38"/>
    </row>
    <row r="25420" spans="19:19" x14ac:dyDescent="0.3">
      <c r="S25420" s="38"/>
    </row>
    <row r="25421" spans="19:19" x14ac:dyDescent="0.3">
      <c r="S25421" s="38"/>
    </row>
    <row r="25422" spans="19:19" x14ac:dyDescent="0.3">
      <c r="S25422" s="38"/>
    </row>
    <row r="25423" spans="19:19" x14ac:dyDescent="0.3">
      <c r="S25423" s="38"/>
    </row>
    <row r="25424" spans="19:19" x14ac:dyDescent="0.3">
      <c r="S25424" s="38"/>
    </row>
    <row r="25425" spans="19:19" x14ac:dyDescent="0.3">
      <c r="S25425" s="38"/>
    </row>
    <row r="25426" spans="19:19" x14ac:dyDescent="0.3">
      <c r="S25426" s="38"/>
    </row>
    <row r="25427" spans="19:19" x14ac:dyDescent="0.3">
      <c r="S25427" s="38"/>
    </row>
    <row r="25428" spans="19:19" x14ac:dyDescent="0.3">
      <c r="S25428" s="38"/>
    </row>
    <row r="25429" spans="19:19" x14ac:dyDescent="0.3">
      <c r="S25429" s="38"/>
    </row>
    <row r="25430" spans="19:19" x14ac:dyDescent="0.3">
      <c r="S25430" s="38"/>
    </row>
    <row r="25431" spans="19:19" x14ac:dyDescent="0.3">
      <c r="S25431" s="38"/>
    </row>
    <row r="25432" spans="19:19" x14ac:dyDescent="0.3">
      <c r="S25432" s="38"/>
    </row>
    <row r="25433" spans="19:19" x14ac:dyDescent="0.3">
      <c r="S25433" s="38"/>
    </row>
    <row r="25434" spans="19:19" x14ac:dyDescent="0.3">
      <c r="S25434" s="38"/>
    </row>
    <row r="25435" spans="19:19" x14ac:dyDescent="0.3">
      <c r="S25435" s="38"/>
    </row>
    <row r="25436" spans="19:19" x14ac:dyDescent="0.3">
      <c r="S25436" s="38"/>
    </row>
    <row r="25437" spans="19:19" x14ac:dyDescent="0.3">
      <c r="S25437" s="38"/>
    </row>
    <row r="25438" spans="19:19" x14ac:dyDescent="0.3">
      <c r="S25438" s="38"/>
    </row>
    <row r="25439" spans="19:19" x14ac:dyDescent="0.3">
      <c r="S25439" s="38"/>
    </row>
    <row r="25440" spans="19:19" x14ac:dyDescent="0.3">
      <c r="S25440" s="38"/>
    </row>
    <row r="25441" spans="19:19" x14ac:dyDescent="0.3">
      <c r="S25441" s="38"/>
    </row>
    <row r="25442" spans="19:19" x14ac:dyDescent="0.3">
      <c r="S25442" s="38"/>
    </row>
    <row r="25443" spans="19:19" x14ac:dyDescent="0.3">
      <c r="S25443" s="38"/>
    </row>
    <row r="25444" spans="19:19" x14ac:dyDescent="0.3">
      <c r="S25444" s="38"/>
    </row>
    <row r="25445" spans="19:19" x14ac:dyDescent="0.3">
      <c r="S25445" s="38"/>
    </row>
    <row r="25446" spans="19:19" x14ac:dyDescent="0.3">
      <c r="S25446" s="38"/>
    </row>
    <row r="25447" spans="19:19" x14ac:dyDescent="0.3">
      <c r="S25447" s="38"/>
    </row>
    <row r="25448" spans="19:19" x14ac:dyDescent="0.3">
      <c r="S25448" s="38"/>
    </row>
    <row r="25449" spans="19:19" x14ac:dyDescent="0.3">
      <c r="S25449" s="38"/>
    </row>
    <row r="25450" spans="19:19" x14ac:dyDescent="0.3">
      <c r="S25450" s="38"/>
    </row>
    <row r="25451" spans="19:19" x14ac:dyDescent="0.3">
      <c r="S25451" s="38"/>
    </row>
    <row r="25452" spans="19:19" x14ac:dyDescent="0.3">
      <c r="S25452" s="38"/>
    </row>
    <row r="25453" spans="19:19" x14ac:dyDescent="0.3">
      <c r="S25453" s="38"/>
    </row>
    <row r="25454" spans="19:19" x14ac:dyDescent="0.3">
      <c r="S25454" s="38"/>
    </row>
    <row r="25455" spans="19:19" x14ac:dyDescent="0.3">
      <c r="S25455" s="38"/>
    </row>
    <row r="25456" spans="19:19" x14ac:dyDescent="0.3">
      <c r="S25456" s="38"/>
    </row>
    <row r="25457" spans="19:19" x14ac:dyDescent="0.3">
      <c r="S25457" s="38"/>
    </row>
    <row r="25458" spans="19:19" x14ac:dyDescent="0.3">
      <c r="S25458" s="38"/>
    </row>
    <row r="25459" spans="19:19" x14ac:dyDescent="0.3">
      <c r="S25459" s="38"/>
    </row>
    <row r="25460" spans="19:19" x14ac:dyDescent="0.3">
      <c r="S25460" s="38"/>
    </row>
    <row r="25461" spans="19:19" x14ac:dyDescent="0.3">
      <c r="S25461" s="38"/>
    </row>
    <row r="25462" spans="19:19" x14ac:dyDescent="0.3">
      <c r="S25462" s="38"/>
    </row>
    <row r="25463" spans="19:19" x14ac:dyDescent="0.3">
      <c r="S25463" s="38"/>
    </row>
    <row r="25464" spans="19:19" x14ac:dyDescent="0.3">
      <c r="S25464" s="38"/>
    </row>
    <row r="25465" spans="19:19" x14ac:dyDescent="0.3">
      <c r="S25465" s="38"/>
    </row>
    <row r="25466" spans="19:19" x14ac:dyDescent="0.3">
      <c r="S25466" s="38"/>
    </row>
    <row r="25467" spans="19:19" x14ac:dyDescent="0.3">
      <c r="S25467" s="38"/>
    </row>
    <row r="25468" spans="19:19" x14ac:dyDescent="0.3">
      <c r="S25468" s="38"/>
    </row>
    <row r="25469" spans="19:19" x14ac:dyDescent="0.3">
      <c r="S25469" s="38"/>
    </row>
    <row r="25470" spans="19:19" x14ac:dyDescent="0.3">
      <c r="S25470" s="38"/>
    </row>
    <row r="25471" spans="19:19" x14ac:dyDescent="0.3">
      <c r="S25471" s="38"/>
    </row>
    <row r="25472" spans="19:19" x14ac:dyDescent="0.3">
      <c r="S25472" s="38"/>
    </row>
    <row r="25473" spans="19:19" x14ac:dyDescent="0.3">
      <c r="S25473" s="38"/>
    </row>
    <row r="25474" spans="19:19" x14ac:dyDescent="0.3">
      <c r="S25474" s="38"/>
    </row>
    <row r="25475" spans="19:19" x14ac:dyDescent="0.3">
      <c r="S25475" s="38"/>
    </row>
    <row r="25476" spans="19:19" x14ac:dyDescent="0.3">
      <c r="S25476" s="38"/>
    </row>
    <row r="25477" spans="19:19" x14ac:dyDescent="0.3">
      <c r="S25477" s="38"/>
    </row>
    <row r="25478" spans="19:19" x14ac:dyDescent="0.3">
      <c r="S25478" s="38"/>
    </row>
    <row r="25479" spans="19:19" x14ac:dyDescent="0.3">
      <c r="S25479" s="38"/>
    </row>
    <row r="25480" spans="19:19" x14ac:dyDescent="0.3">
      <c r="S25480" s="38"/>
    </row>
    <row r="25481" spans="19:19" x14ac:dyDescent="0.3">
      <c r="S25481" s="38"/>
    </row>
    <row r="25482" spans="19:19" x14ac:dyDescent="0.3">
      <c r="S25482" s="38"/>
    </row>
    <row r="25483" spans="19:19" x14ac:dyDescent="0.3">
      <c r="S25483" s="38"/>
    </row>
    <row r="25484" spans="19:19" x14ac:dyDescent="0.3">
      <c r="S25484" s="38"/>
    </row>
    <row r="25485" spans="19:19" x14ac:dyDescent="0.3">
      <c r="S25485" s="38"/>
    </row>
    <row r="25486" spans="19:19" x14ac:dyDescent="0.3">
      <c r="S25486" s="38"/>
    </row>
    <row r="25487" spans="19:19" x14ac:dyDescent="0.3">
      <c r="S25487" s="38"/>
    </row>
    <row r="25488" spans="19:19" x14ac:dyDescent="0.3">
      <c r="S25488" s="38"/>
    </row>
    <row r="25489" spans="19:19" x14ac:dyDescent="0.3">
      <c r="S25489" s="38"/>
    </row>
    <row r="25490" spans="19:19" x14ac:dyDescent="0.3">
      <c r="S25490" s="38"/>
    </row>
    <row r="25491" spans="19:19" x14ac:dyDescent="0.3">
      <c r="S25491" s="38"/>
    </row>
    <row r="25492" spans="19:19" x14ac:dyDescent="0.3">
      <c r="S25492" s="38"/>
    </row>
    <row r="25493" spans="19:19" x14ac:dyDescent="0.3">
      <c r="S25493" s="38"/>
    </row>
    <row r="25494" spans="19:19" x14ac:dyDescent="0.3">
      <c r="S25494" s="38"/>
    </row>
    <row r="25495" spans="19:19" x14ac:dyDescent="0.3">
      <c r="S25495" s="38"/>
    </row>
    <row r="25496" spans="19:19" x14ac:dyDescent="0.3">
      <c r="S25496" s="38"/>
    </row>
    <row r="25497" spans="19:19" x14ac:dyDescent="0.3">
      <c r="S25497" s="38"/>
    </row>
    <row r="25498" spans="19:19" x14ac:dyDescent="0.3">
      <c r="S25498" s="38"/>
    </row>
    <row r="25499" spans="19:19" x14ac:dyDescent="0.3">
      <c r="S25499" s="38"/>
    </row>
    <row r="25500" spans="19:19" x14ac:dyDescent="0.3">
      <c r="S25500" s="38"/>
    </row>
    <row r="25501" spans="19:19" x14ac:dyDescent="0.3">
      <c r="S25501" s="38"/>
    </row>
    <row r="25502" spans="19:19" x14ac:dyDescent="0.3">
      <c r="S25502" s="38"/>
    </row>
    <row r="25503" spans="19:19" x14ac:dyDescent="0.3">
      <c r="S25503" s="38"/>
    </row>
    <row r="25504" spans="19:19" x14ac:dyDescent="0.3">
      <c r="S25504" s="38"/>
    </row>
    <row r="25505" spans="19:19" x14ac:dyDescent="0.3">
      <c r="S25505" s="38"/>
    </row>
    <row r="25506" spans="19:19" x14ac:dyDescent="0.3">
      <c r="S25506" s="38"/>
    </row>
    <row r="25507" spans="19:19" x14ac:dyDescent="0.3">
      <c r="S25507" s="38"/>
    </row>
    <row r="25508" spans="19:19" x14ac:dyDescent="0.3">
      <c r="S25508" s="38"/>
    </row>
    <row r="25509" spans="19:19" x14ac:dyDescent="0.3">
      <c r="S25509" s="38"/>
    </row>
    <row r="25510" spans="19:19" x14ac:dyDescent="0.3">
      <c r="S25510" s="38"/>
    </row>
    <row r="25511" spans="19:19" x14ac:dyDescent="0.3">
      <c r="S25511" s="38"/>
    </row>
    <row r="25512" spans="19:19" x14ac:dyDescent="0.3">
      <c r="S25512" s="38"/>
    </row>
    <row r="25513" spans="19:19" x14ac:dyDescent="0.3">
      <c r="S25513" s="38"/>
    </row>
    <row r="25514" spans="19:19" x14ac:dyDescent="0.3">
      <c r="S25514" s="38"/>
    </row>
    <row r="25515" spans="19:19" x14ac:dyDescent="0.3">
      <c r="S25515" s="38"/>
    </row>
    <row r="25516" spans="19:19" x14ac:dyDescent="0.3">
      <c r="S25516" s="38"/>
    </row>
    <row r="25517" spans="19:19" x14ac:dyDescent="0.3">
      <c r="S25517" s="38"/>
    </row>
    <row r="25518" spans="19:19" x14ac:dyDescent="0.3">
      <c r="S25518" s="38"/>
    </row>
    <row r="25519" spans="19:19" x14ac:dyDescent="0.3">
      <c r="S25519" s="38"/>
    </row>
    <row r="25520" spans="19:19" x14ac:dyDescent="0.3">
      <c r="S25520" s="38"/>
    </row>
    <row r="25521" spans="19:19" x14ac:dyDescent="0.3">
      <c r="S25521" s="38"/>
    </row>
    <row r="25522" spans="19:19" x14ac:dyDescent="0.3">
      <c r="S25522" s="38"/>
    </row>
    <row r="25523" spans="19:19" x14ac:dyDescent="0.3">
      <c r="S25523" s="38"/>
    </row>
    <row r="25524" spans="19:19" x14ac:dyDescent="0.3">
      <c r="S25524" s="38"/>
    </row>
    <row r="25525" spans="19:19" x14ac:dyDescent="0.3">
      <c r="S25525" s="38"/>
    </row>
    <row r="25526" spans="19:19" x14ac:dyDescent="0.3">
      <c r="S25526" s="38"/>
    </row>
    <row r="25527" spans="19:19" x14ac:dyDescent="0.3">
      <c r="S25527" s="38"/>
    </row>
    <row r="25528" spans="19:19" x14ac:dyDescent="0.3">
      <c r="S25528" s="38"/>
    </row>
    <row r="25529" spans="19:19" x14ac:dyDescent="0.3">
      <c r="S25529" s="38"/>
    </row>
    <row r="25530" spans="19:19" x14ac:dyDescent="0.3">
      <c r="S25530" s="38"/>
    </row>
    <row r="25531" spans="19:19" x14ac:dyDescent="0.3">
      <c r="S25531" s="38"/>
    </row>
    <row r="25532" spans="19:19" x14ac:dyDescent="0.3">
      <c r="S25532" s="38"/>
    </row>
    <row r="25533" spans="19:19" x14ac:dyDescent="0.3">
      <c r="S25533" s="38"/>
    </row>
    <row r="25534" spans="19:19" x14ac:dyDescent="0.3">
      <c r="S25534" s="38"/>
    </row>
    <row r="25535" spans="19:19" x14ac:dyDescent="0.3">
      <c r="S25535" s="38"/>
    </row>
    <row r="25536" spans="19:19" x14ac:dyDescent="0.3">
      <c r="S25536" s="38"/>
    </row>
    <row r="25537" spans="19:19" x14ac:dyDescent="0.3">
      <c r="S25537" s="38"/>
    </row>
    <row r="25538" spans="19:19" x14ac:dyDescent="0.3">
      <c r="S25538" s="38"/>
    </row>
    <row r="25539" spans="19:19" x14ac:dyDescent="0.3">
      <c r="S25539" s="38"/>
    </row>
    <row r="25540" spans="19:19" x14ac:dyDescent="0.3">
      <c r="S25540" s="38"/>
    </row>
    <row r="25541" spans="19:19" x14ac:dyDescent="0.3">
      <c r="S25541" s="38"/>
    </row>
    <row r="25542" spans="19:19" x14ac:dyDescent="0.3">
      <c r="S25542" s="38"/>
    </row>
    <row r="25543" spans="19:19" x14ac:dyDescent="0.3">
      <c r="S25543" s="38"/>
    </row>
    <row r="25544" spans="19:19" x14ac:dyDescent="0.3">
      <c r="S25544" s="38"/>
    </row>
    <row r="25545" spans="19:19" x14ac:dyDescent="0.3">
      <c r="S25545" s="38"/>
    </row>
    <row r="25546" spans="19:19" x14ac:dyDescent="0.3">
      <c r="S25546" s="38"/>
    </row>
    <row r="25547" spans="19:19" x14ac:dyDescent="0.3">
      <c r="S25547" s="38"/>
    </row>
    <row r="25548" spans="19:19" x14ac:dyDescent="0.3">
      <c r="S25548" s="38"/>
    </row>
    <row r="25549" spans="19:19" x14ac:dyDescent="0.3">
      <c r="S25549" s="38"/>
    </row>
    <row r="25550" spans="19:19" x14ac:dyDescent="0.3">
      <c r="S25550" s="38"/>
    </row>
    <row r="25551" spans="19:19" x14ac:dyDescent="0.3">
      <c r="S25551" s="38"/>
    </row>
    <row r="25552" spans="19:19" x14ac:dyDescent="0.3">
      <c r="S25552" s="38"/>
    </row>
    <row r="25553" spans="19:19" x14ac:dyDescent="0.3">
      <c r="S25553" s="38"/>
    </row>
    <row r="25554" spans="19:19" x14ac:dyDescent="0.3">
      <c r="S25554" s="38"/>
    </row>
    <row r="25555" spans="19:19" x14ac:dyDescent="0.3">
      <c r="S25555" s="38"/>
    </row>
    <row r="25556" spans="19:19" x14ac:dyDescent="0.3">
      <c r="S25556" s="38"/>
    </row>
    <row r="25557" spans="19:19" x14ac:dyDescent="0.3">
      <c r="S25557" s="38"/>
    </row>
    <row r="25558" spans="19:19" x14ac:dyDescent="0.3">
      <c r="S25558" s="38"/>
    </row>
    <row r="25559" spans="19:19" x14ac:dyDescent="0.3">
      <c r="S25559" s="38"/>
    </row>
    <row r="25560" spans="19:19" x14ac:dyDescent="0.3">
      <c r="S25560" s="38"/>
    </row>
    <row r="25561" spans="19:19" x14ac:dyDescent="0.3">
      <c r="S25561" s="38"/>
    </row>
    <row r="25562" spans="19:19" x14ac:dyDescent="0.3">
      <c r="S25562" s="38"/>
    </row>
    <row r="25563" spans="19:19" x14ac:dyDescent="0.3">
      <c r="S25563" s="38"/>
    </row>
    <row r="25564" spans="19:19" x14ac:dyDescent="0.3">
      <c r="S25564" s="38"/>
    </row>
    <row r="25565" spans="19:19" x14ac:dyDescent="0.3">
      <c r="S25565" s="38"/>
    </row>
    <row r="25566" spans="19:19" x14ac:dyDescent="0.3">
      <c r="S25566" s="38"/>
    </row>
    <row r="25567" spans="19:19" x14ac:dyDescent="0.3">
      <c r="S25567" s="38"/>
    </row>
    <row r="25568" spans="19:19" x14ac:dyDescent="0.3">
      <c r="S25568" s="38"/>
    </row>
    <row r="25569" spans="19:19" x14ac:dyDescent="0.3">
      <c r="S25569" s="38"/>
    </row>
    <row r="25570" spans="19:19" x14ac:dyDescent="0.3">
      <c r="S25570" s="38"/>
    </row>
    <row r="25571" spans="19:19" x14ac:dyDescent="0.3">
      <c r="S25571" s="38"/>
    </row>
    <row r="25572" spans="19:19" x14ac:dyDescent="0.3">
      <c r="S25572" s="38"/>
    </row>
    <row r="25573" spans="19:19" x14ac:dyDescent="0.3">
      <c r="S25573" s="38"/>
    </row>
    <row r="25574" spans="19:19" x14ac:dyDescent="0.3">
      <c r="S25574" s="38"/>
    </row>
    <row r="25575" spans="19:19" x14ac:dyDescent="0.3">
      <c r="S25575" s="38"/>
    </row>
    <row r="25576" spans="19:19" x14ac:dyDescent="0.3">
      <c r="S25576" s="38"/>
    </row>
    <row r="25577" spans="19:19" x14ac:dyDescent="0.3">
      <c r="S25577" s="38"/>
    </row>
    <row r="25578" spans="19:19" x14ac:dyDescent="0.3">
      <c r="S25578" s="38"/>
    </row>
    <row r="25579" spans="19:19" x14ac:dyDescent="0.3">
      <c r="S25579" s="38"/>
    </row>
    <row r="25580" spans="19:19" x14ac:dyDescent="0.3">
      <c r="S25580" s="38"/>
    </row>
    <row r="25581" spans="19:19" x14ac:dyDescent="0.3">
      <c r="S25581" s="38"/>
    </row>
    <row r="25582" spans="19:19" x14ac:dyDescent="0.3">
      <c r="S25582" s="38"/>
    </row>
    <row r="25583" spans="19:19" x14ac:dyDescent="0.3">
      <c r="S25583" s="38"/>
    </row>
    <row r="25584" spans="19:19" x14ac:dyDescent="0.3">
      <c r="S25584" s="38"/>
    </row>
    <row r="25585" spans="19:19" x14ac:dyDescent="0.3">
      <c r="S25585" s="38"/>
    </row>
    <row r="25586" spans="19:19" x14ac:dyDescent="0.3">
      <c r="S25586" s="38"/>
    </row>
    <row r="25587" spans="19:19" x14ac:dyDescent="0.3">
      <c r="S25587" s="38"/>
    </row>
    <row r="25588" spans="19:19" x14ac:dyDescent="0.3">
      <c r="S25588" s="38"/>
    </row>
    <row r="25589" spans="19:19" x14ac:dyDescent="0.3">
      <c r="S25589" s="38"/>
    </row>
    <row r="25590" spans="19:19" x14ac:dyDescent="0.3">
      <c r="S25590" s="38"/>
    </row>
    <row r="25591" spans="19:19" x14ac:dyDescent="0.3">
      <c r="S25591" s="38"/>
    </row>
    <row r="25592" spans="19:19" x14ac:dyDescent="0.3">
      <c r="S25592" s="38"/>
    </row>
    <row r="25593" spans="19:19" x14ac:dyDescent="0.3">
      <c r="S25593" s="38"/>
    </row>
    <row r="25594" spans="19:19" x14ac:dyDescent="0.3">
      <c r="S25594" s="38"/>
    </row>
    <row r="25595" spans="19:19" x14ac:dyDescent="0.3">
      <c r="S25595" s="38"/>
    </row>
    <row r="25596" spans="19:19" x14ac:dyDescent="0.3">
      <c r="S25596" s="38"/>
    </row>
    <row r="25597" spans="19:19" x14ac:dyDescent="0.3">
      <c r="S25597" s="38"/>
    </row>
    <row r="25598" spans="19:19" x14ac:dyDescent="0.3">
      <c r="S25598" s="38"/>
    </row>
    <row r="25599" spans="19:19" x14ac:dyDescent="0.3">
      <c r="S25599" s="38"/>
    </row>
    <row r="25600" spans="19:19" x14ac:dyDescent="0.3">
      <c r="S25600" s="38"/>
    </row>
    <row r="25601" spans="19:19" x14ac:dyDescent="0.3">
      <c r="S25601" s="38"/>
    </row>
    <row r="25602" spans="19:19" x14ac:dyDescent="0.3">
      <c r="S25602" s="38"/>
    </row>
    <row r="25603" spans="19:19" x14ac:dyDescent="0.3">
      <c r="S25603" s="38"/>
    </row>
    <row r="25604" spans="19:19" x14ac:dyDescent="0.3">
      <c r="S25604" s="38"/>
    </row>
    <row r="25605" spans="19:19" x14ac:dyDescent="0.3">
      <c r="S25605" s="38"/>
    </row>
    <row r="25606" spans="19:19" x14ac:dyDescent="0.3">
      <c r="S25606" s="38"/>
    </row>
    <row r="25607" spans="19:19" x14ac:dyDescent="0.3">
      <c r="S25607" s="38"/>
    </row>
    <row r="25608" spans="19:19" x14ac:dyDescent="0.3">
      <c r="S25608" s="38"/>
    </row>
    <row r="25609" spans="19:19" x14ac:dyDescent="0.3">
      <c r="S25609" s="38"/>
    </row>
    <row r="25610" spans="19:19" x14ac:dyDescent="0.3">
      <c r="S25610" s="38"/>
    </row>
    <row r="25611" spans="19:19" x14ac:dyDescent="0.3">
      <c r="S25611" s="38"/>
    </row>
    <row r="25612" spans="19:19" x14ac:dyDescent="0.3">
      <c r="S25612" s="38"/>
    </row>
    <row r="25613" spans="19:19" x14ac:dyDescent="0.3">
      <c r="S25613" s="38"/>
    </row>
    <row r="25614" spans="19:19" x14ac:dyDescent="0.3">
      <c r="S25614" s="38"/>
    </row>
    <row r="25615" spans="19:19" x14ac:dyDescent="0.3">
      <c r="S25615" s="38"/>
    </row>
    <row r="25616" spans="19:19" x14ac:dyDescent="0.3">
      <c r="S25616" s="38"/>
    </row>
    <row r="25617" spans="19:19" x14ac:dyDescent="0.3">
      <c r="S25617" s="38"/>
    </row>
    <row r="25618" spans="19:19" x14ac:dyDescent="0.3">
      <c r="S25618" s="38"/>
    </row>
    <row r="25619" spans="19:19" x14ac:dyDescent="0.3">
      <c r="S25619" s="38"/>
    </row>
    <row r="25620" spans="19:19" x14ac:dyDescent="0.3">
      <c r="S25620" s="38"/>
    </row>
    <row r="25621" spans="19:19" x14ac:dyDescent="0.3">
      <c r="S25621" s="38"/>
    </row>
    <row r="25622" spans="19:19" x14ac:dyDescent="0.3">
      <c r="S25622" s="38"/>
    </row>
    <row r="25623" spans="19:19" x14ac:dyDescent="0.3">
      <c r="S25623" s="38"/>
    </row>
    <row r="25624" spans="19:19" x14ac:dyDescent="0.3">
      <c r="S25624" s="38"/>
    </row>
    <row r="25625" spans="19:19" x14ac:dyDescent="0.3">
      <c r="S25625" s="38"/>
    </row>
    <row r="25626" spans="19:19" x14ac:dyDescent="0.3">
      <c r="S25626" s="38"/>
    </row>
    <row r="25627" spans="19:19" x14ac:dyDescent="0.3">
      <c r="S25627" s="38"/>
    </row>
    <row r="25628" spans="19:19" x14ac:dyDescent="0.3">
      <c r="S25628" s="38"/>
    </row>
    <row r="25629" spans="19:19" x14ac:dyDescent="0.3">
      <c r="S25629" s="38"/>
    </row>
    <row r="25630" spans="19:19" x14ac:dyDescent="0.3">
      <c r="S25630" s="38"/>
    </row>
    <row r="25631" spans="19:19" x14ac:dyDescent="0.3">
      <c r="S25631" s="38"/>
    </row>
    <row r="25632" spans="19:19" x14ac:dyDescent="0.3">
      <c r="S25632" s="38"/>
    </row>
    <row r="25633" spans="19:19" x14ac:dyDescent="0.3">
      <c r="S25633" s="38"/>
    </row>
    <row r="25634" spans="19:19" x14ac:dyDescent="0.3">
      <c r="S25634" s="38"/>
    </row>
    <row r="25635" spans="19:19" x14ac:dyDescent="0.3">
      <c r="S25635" s="38"/>
    </row>
    <row r="25636" spans="19:19" x14ac:dyDescent="0.3">
      <c r="S25636" s="38"/>
    </row>
    <row r="25637" spans="19:19" x14ac:dyDescent="0.3">
      <c r="S25637" s="38"/>
    </row>
    <row r="25638" spans="19:19" x14ac:dyDescent="0.3">
      <c r="S25638" s="38"/>
    </row>
    <row r="25639" spans="19:19" x14ac:dyDescent="0.3">
      <c r="S25639" s="38"/>
    </row>
    <row r="25640" spans="19:19" x14ac:dyDescent="0.3">
      <c r="S25640" s="38"/>
    </row>
    <row r="25641" spans="19:19" x14ac:dyDescent="0.3">
      <c r="S25641" s="38"/>
    </row>
    <row r="25642" spans="19:19" x14ac:dyDescent="0.3">
      <c r="S25642" s="38"/>
    </row>
    <row r="25643" spans="19:19" x14ac:dyDescent="0.3">
      <c r="S25643" s="38"/>
    </row>
    <row r="25644" spans="19:19" x14ac:dyDescent="0.3">
      <c r="S25644" s="38"/>
    </row>
    <row r="25645" spans="19:19" x14ac:dyDescent="0.3">
      <c r="S25645" s="38"/>
    </row>
    <row r="25646" spans="19:19" x14ac:dyDescent="0.3">
      <c r="S25646" s="38"/>
    </row>
    <row r="25647" spans="19:19" x14ac:dyDescent="0.3">
      <c r="S25647" s="38"/>
    </row>
    <row r="25648" spans="19:19" x14ac:dyDescent="0.3">
      <c r="S25648" s="38"/>
    </row>
    <row r="25649" spans="19:19" x14ac:dyDescent="0.3">
      <c r="S25649" s="38"/>
    </row>
    <row r="25650" spans="19:19" x14ac:dyDescent="0.3">
      <c r="S25650" s="38"/>
    </row>
    <row r="25651" spans="19:19" x14ac:dyDescent="0.3">
      <c r="S25651" s="38"/>
    </row>
    <row r="25652" spans="19:19" x14ac:dyDescent="0.3">
      <c r="S25652" s="38"/>
    </row>
    <row r="25653" spans="19:19" x14ac:dyDescent="0.3">
      <c r="S25653" s="38"/>
    </row>
    <row r="25654" spans="19:19" x14ac:dyDescent="0.3">
      <c r="S25654" s="38"/>
    </row>
    <row r="25655" spans="19:19" x14ac:dyDescent="0.3">
      <c r="S25655" s="38"/>
    </row>
    <row r="25656" spans="19:19" x14ac:dyDescent="0.3">
      <c r="S25656" s="38"/>
    </row>
    <row r="25657" spans="19:19" x14ac:dyDescent="0.3">
      <c r="S25657" s="38"/>
    </row>
    <row r="25658" spans="19:19" x14ac:dyDescent="0.3">
      <c r="S25658" s="38"/>
    </row>
    <row r="25659" spans="19:19" x14ac:dyDescent="0.3">
      <c r="S25659" s="38"/>
    </row>
    <row r="25660" spans="19:19" x14ac:dyDescent="0.3">
      <c r="S25660" s="38"/>
    </row>
    <row r="25661" spans="19:19" x14ac:dyDescent="0.3">
      <c r="S25661" s="38"/>
    </row>
    <row r="25662" spans="19:19" x14ac:dyDescent="0.3">
      <c r="S25662" s="38"/>
    </row>
    <row r="25663" spans="19:19" x14ac:dyDescent="0.3">
      <c r="S25663" s="38"/>
    </row>
    <row r="25664" spans="19:19" x14ac:dyDescent="0.3">
      <c r="S25664" s="38"/>
    </row>
    <row r="25665" spans="19:19" x14ac:dyDescent="0.3">
      <c r="S25665" s="38"/>
    </row>
    <row r="25666" spans="19:19" x14ac:dyDescent="0.3">
      <c r="S25666" s="38"/>
    </row>
    <row r="25667" spans="19:19" x14ac:dyDescent="0.3">
      <c r="S25667" s="38"/>
    </row>
    <row r="25668" spans="19:19" x14ac:dyDescent="0.3">
      <c r="S25668" s="38"/>
    </row>
    <row r="25669" spans="19:19" x14ac:dyDescent="0.3">
      <c r="S25669" s="38"/>
    </row>
    <row r="25670" spans="19:19" x14ac:dyDescent="0.3">
      <c r="S25670" s="38"/>
    </row>
    <row r="25671" spans="19:19" x14ac:dyDescent="0.3">
      <c r="S25671" s="38"/>
    </row>
    <row r="25672" spans="19:19" x14ac:dyDescent="0.3">
      <c r="S25672" s="38"/>
    </row>
    <row r="25673" spans="19:19" x14ac:dyDescent="0.3">
      <c r="S25673" s="38"/>
    </row>
    <row r="25674" spans="19:19" x14ac:dyDescent="0.3">
      <c r="S25674" s="38"/>
    </row>
    <row r="25675" spans="19:19" x14ac:dyDescent="0.3">
      <c r="S25675" s="38"/>
    </row>
    <row r="25676" spans="19:19" x14ac:dyDescent="0.3">
      <c r="S25676" s="38"/>
    </row>
    <row r="25677" spans="19:19" x14ac:dyDescent="0.3">
      <c r="S25677" s="38"/>
    </row>
    <row r="25678" spans="19:19" x14ac:dyDescent="0.3">
      <c r="S25678" s="38"/>
    </row>
    <row r="25679" spans="19:19" x14ac:dyDescent="0.3">
      <c r="S25679" s="38"/>
    </row>
    <row r="25680" spans="19:19" x14ac:dyDescent="0.3">
      <c r="S25680" s="38"/>
    </row>
    <row r="25681" spans="19:19" x14ac:dyDescent="0.3">
      <c r="S25681" s="38"/>
    </row>
    <row r="25682" spans="19:19" x14ac:dyDescent="0.3">
      <c r="S25682" s="38"/>
    </row>
    <row r="25683" spans="19:19" x14ac:dyDescent="0.3">
      <c r="S25683" s="38"/>
    </row>
    <row r="25684" spans="19:19" x14ac:dyDescent="0.3">
      <c r="S25684" s="38"/>
    </row>
    <row r="25685" spans="19:19" x14ac:dyDescent="0.3">
      <c r="S25685" s="38"/>
    </row>
    <row r="25686" spans="19:19" x14ac:dyDescent="0.3">
      <c r="S25686" s="38"/>
    </row>
    <row r="25687" spans="19:19" x14ac:dyDescent="0.3">
      <c r="S25687" s="38"/>
    </row>
    <row r="25688" spans="19:19" x14ac:dyDescent="0.3">
      <c r="S25688" s="38"/>
    </row>
    <row r="25689" spans="19:19" x14ac:dyDescent="0.3">
      <c r="S25689" s="38"/>
    </row>
    <row r="25690" spans="19:19" x14ac:dyDescent="0.3">
      <c r="S25690" s="38"/>
    </row>
    <row r="25691" spans="19:19" x14ac:dyDescent="0.3">
      <c r="S25691" s="38"/>
    </row>
    <row r="25692" spans="19:19" x14ac:dyDescent="0.3">
      <c r="S25692" s="38"/>
    </row>
    <row r="25693" spans="19:19" x14ac:dyDescent="0.3">
      <c r="S25693" s="38"/>
    </row>
    <row r="25694" spans="19:19" x14ac:dyDescent="0.3">
      <c r="S25694" s="38"/>
    </row>
    <row r="25695" spans="19:19" x14ac:dyDescent="0.3">
      <c r="S25695" s="38"/>
    </row>
    <row r="25696" spans="19:19" x14ac:dyDescent="0.3">
      <c r="S25696" s="38"/>
    </row>
    <row r="25697" spans="19:19" x14ac:dyDescent="0.3">
      <c r="S25697" s="38"/>
    </row>
    <row r="25698" spans="19:19" x14ac:dyDescent="0.3">
      <c r="S25698" s="38"/>
    </row>
    <row r="25699" spans="19:19" x14ac:dyDescent="0.3">
      <c r="S25699" s="38"/>
    </row>
    <row r="25700" spans="19:19" x14ac:dyDescent="0.3">
      <c r="S25700" s="38"/>
    </row>
    <row r="25701" spans="19:19" x14ac:dyDescent="0.3">
      <c r="S25701" s="38"/>
    </row>
    <row r="25702" spans="19:19" x14ac:dyDescent="0.3">
      <c r="S25702" s="38"/>
    </row>
    <row r="25703" spans="19:19" x14ac:dyDescent="0.3">
      <c r="S25703" s="38"/>
    </row>
    <row r="25704" spans="19:19" x14ac:dyDescent="0.3">
      <c r="S25704" s="38"/>
    </row>
    <row r="25705" spans="19:19" x14ac:dyDescent="0.3">
      <c r="S25705" s="38"/>
    </row>
    <row r="25706" spans="19:19" x14ac:dyDescent="0.3">
      <c r="S25706" s="38"/>
    </row>
    <row r="25707" spans="19:19" x14ac:dyDescent="0.3">
      <c r="S25707" s="38"/>
    </row>
    <row r="25708" spans="19:19" x14ac:dyDescent="0.3">
      <c r="S25708" s="38"/>
    </row>
    <row r="25709" spans="19:19" x14ac:dyDescent="0.3">
      <c r="S25709" s="38"/>
    </row>
    <row r="25710" spans="19:19" x14ac:dyDescent="0.3">
      <c r="S25710" s="38"/>
    </row>
    <row r="25711" spans="19:19" x14ac:dyDescent="0.3">
      <c r="S25711" s="38"/>
    </row>
    <row r="25712" spans="19:19" x14ac:dyDescent="0.3">
      <c r="S25712" s="38"/>
    </row>
    <row r="25713" spans="19:19" x14ac:dyDescent="0.3">
      <c r="S25713" s="38"/>
    </row>
    <row r="25714" spans="19:19" x14ac:dyDescent="0.3">
      <c r="S25714" s="38"/>
    </row>
    <row r="25715" spans="19:19" x14ac:dyDescent="0.3">
      <c r="S25715" s="38"/>
    </row>
    <row r="25716" spans="19:19" x14ac:dyDescent="0.3">
      <c r="S25716" s="38"/>
    </row>
    <row r="25717" spans="19:19" x14ac:dyDescent="0.3">
      <c r="S25717" s="38"/>
    </row>
    <row r="25718" spans="19:19" x14ac:dyDescent="0.3">
      <c r="S25718" s="38"/>
    </row>
    <row r="25719" spans="19:19" x14ac:dyDescent="0.3">
      <c r="S25719" s="38"/>
    </row>
    <row r="25720" spans="19:19" x14ac:dyDescent="0.3">
      <c r="S25720" s="38"/>
    </row>
    <row r="25721" spans="19:19" x14ac:dyDescent="0.3">
      <c r="S25721" s="38"/>
    </row>
    <row r="25722" spans="19:19" x14ac:dyDescent="0.3">
      <c r="S25722" s="38"/>
    </row>
    <row r="25723" spans="19:19" x14ac:dyDescent="0.3">
      <c r="S25723" s="38"/>
    </row>
    <row r="25724" spans="19:19" x14ac:dyDescent="0.3">
      <c r="S25724" s="38"/>
    </row>
    <row r="25725" spans="19:19" x14ac:dyDescent="0.3">
      <c r="S25725" s="38"/>
    </row>
    <row r="25726" spans="19:19" x14ac:dyDescent="0.3">
      <c r="S25726" s="38"/>
    </row>
    <row r="25727" spans="19:19" x14ac:dyDescent="0.3">
      <c r="S25727" s="38"/>
    </row>
    <row r="25728" spans="19:19" x14ac:dyDescent="0.3">
      <c r="S25728" s="38"/>
    </row>
    <row r="25729" spans="19:19" x14ac:dyDescent="0.3">
      <c r="S25729" s="38"/>
    </row>
    <row r="25730" spans="19:19" x14ac:dyDescent="0.3">
      <c r="S25730" s="38"/>
    </row>
    <row r="25731" spans="19:19" x14ac:dyDescent="0.3">
      <c r="S25731" s="38"/>
    </row>
    <row r="25732" spans="19:19" x14ac:dyDescent="0.3">
      <c r="S25732" s="38"/>
    </row>
    <row r="25733" spans="19:19" x14ac:dyDescent="0.3">
      <c r="S25733" s="38"/>
    </row>
    <row r="25734" spans="19:19" x14ac:dyDescent="0.3">
      <c r="S25734" s="38"/>
    </row>
    <row r="25735" spans="19:19" x14ac:dyDescent="0.3">
      <c r="S25735" s="38"/>
    </row>
    <row r="25736" spans="19:19" x14ac:dyDescent="0.3">
      <c r="S25736" s="38"/>
    </row>
    <row r="25737" spans="19:19" x14ac:dyDescent="0.3">
      <c r="S25737" s="38"/>
    </row>
    <row r="25738" spans="19:19" x14ac:dyDescent="0.3">
      <c r="S25738" s="38"/>
    </row>
    <row r="25739" spans="19:19" x14ac:dyDescent="0.3">
      <c r="S25739" s="38"/>
    </row>
    <row r="25740" spans="19:19" x14ac:dyDescent="0.3">
      <c r="S25740" s="38"/>
    </row>
    <row r="25741" spans="19:19" x14ac:dyDescent="0.3">
      <c r="S25741" s="38"/>
    </row>
    <row r="25742" spans="19:19" x14ac:dyDescent="0.3">
      <c r="S25742" s="38"/>
    </row>
    <row r="25743" spans="19:19" x14ac:dyDescent="0.3">
      <c r="S25743" s="38"/>
    </row>
    <row r="25744" spans="19:19" x14ac:dyDescent="0.3">
      <c r="S25744" s="38"/>
    </row>
    <row r="25745" spans="19:19" x14ac:dyDescent="0.3">
      <c r="S25745" s="38"/>
    </row>
    <row r="25746" spans="19:19" x14ac:dyDescent="0.3">
      <c r="S25746" s="38"/>
    </row>
    <row r="25747" spans="19:19" x14ac:dyDescent="0.3">
      <c r="S25747" s="38"/>
    </row>
    <row r="25748" spans="19:19" x14ac:dyDescent="0.3">
      <c r="S25748" s="38"/>
    </row>
    <row r="25749" spans="19:19" x14ac:dyDescent="0.3">
      <c r="S25749" s="38"/>
    </row>
    <row r="25750" spans="19:19" x14ac:dyDescent="0.3">
      <c r="S25750" s="38"/>
    </row>
    <row r="25751" spans="19:19" x14ac:dyDescent="0.3">
      <c r="S25751" s="38"/>
    </row>
    <row r="25752" spans="19:19" x14ac:dyDescent="0.3">
      <c r="S25752" s="38"/>
    </row>
    <row r="25753" spans="19:19" x14ac:dyDescent="0.3">
      <c r="S25753" s="38"/>
    </row>
    <row r="25754" spans="19:19" x14ac:dyDescent="0.3">
      <c r="S25754" s="38"/>
    </row>
    <row r="25755" spans="19:19" x14ac:dyDescent="0.3">
      <c r="S25755" s="38"/>
    </row>
    <row r="25756" spans="19:19" x14ac:dyDescent="0.3">
      <c r="S25756" s="38"/>
    </row>
    <row r="25757" spans="19:19" x14ac:dyDescent="0.3">
      <c r="S25757" s="38"/>
    </row>
    <row r="25758" spans="19:19" x14ac:dyDescent="0.3">
      <c r="S25758" s="38"/>
    </row>
    <row r="25759" spans="19:19" x14ac:dyDescent="0.3">
      <c r="S25759" s="38"/>
    </row>
    <row r="25760" spans="19:19" x14ac:dyDescent="0.3">
      <c r="S25760" s="38"/>
    </row>
    <row r="25761" spans="19:19" x14ac:dyDescent="0.3">
      <c r="S25761" s="38"/>
    </row>
    <row r="25762" spans="19:19" x14ac:dyDescent="0.3">
      <c r="S25762" s="38"/>
    </row>
    <row r="25763" spans="19:19" x14ac:dyDescent="0.3">
      <c r="S25763" s="38"/>
    </row>
    <row r="25764" spans="19:19" x14ac:dyDescent="0.3">
      <c r="S25764" s="38"/>
    </row>
    <row r="25765" spans="19:19" x14ac:dyDescent="0.3">
      <c r="S25765" s="38"/>
    </row>
    <row r="25766" spans="19:19" x14ac:dyDescent="0.3">
      <c r="S25766" s="38"/>
    </row>
    <row r="25767" spans="19:19" x14ac:dyDescent="0.3">
      <c r="S25767" s="38"/>
    </row>
    <row r="25768" spans="19:19" x14ac:dyDescent="0.3">
      <c r="S25768" s="38"/>
    </row>
    <row r="25769" spans="19:19" x14ac:dyDescent="0.3">
      <c r="S25769" s="38"/>
    </row>
    <row r="25770" spans="19:19" x14ac:dyDescent="0.3">
      <c r="S25770" s="38"/>
    </row>
    <row r="25771" spans="19:19" x14ac:dyDescent="0.3">
      <c r="S25771" s="38"/>
    </row>
    <row r="25772" spans="19:19" x14ac:dyDescent="0.3">
      <c r="S25772" s="38"/>
    </row>
    <row r="25773" spans="19:19" x14ac:dyDescent="0.3">
      <c r="S25773" s="38"/>
    </row>
    <row r="25774" spans="19:19" x14ac:dyDescent="0.3">
      <c r="S25774" s="38"/>
    </row>
    <row r="25775" spans="19:19" x14ac:dyDescent="0.3">
      <c r="S25775" s="38"/>
    </row>
    <row r="25776" spans="19:19" x14ac:dyDescent="0.3">
      <c r="S25776" s="38"/>
    </row>
    <row r="25777" spans="19:19" x14ac:dyDescent="0.3">
      <c r="S25777" s="38"/>
    </row>
    <row r="25778" spans="19:19" x14ac:dyDescent="0.3">
      <c r="S25778" s="38"/>
    </row>
    <row r="25779" spans="19:19" x14ac:dyDescent="0.3">
      <c r="S25779" s="38"/>
    </row>
    <row r="25780" spans="19:19" x14ac:dyDescent="0.3">
      <c r="S25780" s="38"/>
    </row>
    <row r="25781" spans="19:19" x14ac:dyDescent="0.3">
      <c r="S25781" s="38"/>
    </row>
    <row r="25782" spans="19:19" x14ac:dyDescent="0.3">
      <c r="S25782" s="38"/>
    </row>
    <row r="25783" spans="19:19" x14ac:dyDescent="0.3">
      <c r="S25783" s="38"/>
    </row>
    <row r="25784" spans="19:19" x14ac:dyDescent="0.3">
      <c r="S25784" s="38"/>
    </row>
    <row r="25785" spans="19:19" x14ac:dyDescent="0.3">
      <c r="S25785" s="38"/>
    </row>
    <row r="25786" spans="19:19" x14ac:dyDescent="0.3">
      <c r="S25786" s="38"/>
    </row>
    <row r="25787" spans="19:19" x14ac:dyDescent="0.3">
      <c r="S25787" s="38"/>
    </row>
    <row r="25788" spans="19:19" x14ac:dyDescent="0.3">
      <c r="S25788" s="38"/>
    </row>
    <row r="25789" spans="19:19" x14ac:dyDescent="0.3">
      <c r="S25789" s="38"/>
    </row>
    <row r="25790" spans="19:19" x14ac:dyDescent="0.3">
      <c r="S25790" s="38"/>
    </row>
    <row r="25791" spans="19:19" x14ac:dyDescent="0.3">
      <c r="S25791" s="38"/>
    </row>
    <row r="25792" spans="19:19" x14ac:dyDescent="0.3">
      <c r="S25792" s="38"/>
    </row>
    <row r="25793" spans="19:19" x14ac:dyDescent="0.3">
      <c r="S25793" s="38"/>
    </row>
    <row r="25794" spans="19:19" x14ac:dyDescent="0.3">
      <c r="S25794" s="38"/>
    </row>
    <row r="25795" spans="19:19" x14ac:dyDescent="0.3">
      <c r="S25795" s="38"/>
    </row>
    <row r="25796" spans="19:19" x14ac:dyDescent="0.3">
      <c r="S25796" s="38"/>
    </row>
    <row r="25797" spans="19:19" x14ac:dyDescent="0.3">
      <c r="S25797" s="38"/>
    </row>
    <row r="25798" spans="19:19" x14ac:dyDescent="0.3">
      <c r="S25798" s="38"/>
    </row>
    <row r="25799" spans="19:19" x14ac:dyDescent="0.3">
      <c r="S25799" s="38"/>
    </row>
    <row r="25800" spans="19:19" x14ac:dyDescent="0.3">
      <c r="S25800" s="38"/>
    </row>
    <row r="25801" spans="19:19" x14ac:dyDescent="0.3">
      <c r="S25801" s="38"/>
    </row>
    <row r="25802" spans="19:19" x14ac:dyDescent="0.3">
      <c r="S25802" s="38"/>
    </row>
    <row r="25803" spans="19:19" x14ac:dyDescent="0.3">
      <c r="S25803" s="38"/>
    </row>
    <row r="25804" spans="19:19" x14ac:dyDescent="0.3">
      <c r="S25804" s="38"/>
    </row>
    <row r="25805" spans="19:19" x14ac:dyDescent="0.3">
      <c r="S25805" s="38"/>
    </row>
    <row r="25806" spans="19:19" x14ac:dyDescent="0.3">
      <c r="S25806" s="38"/>
    </row>
    <row r="25807" spans="19:19" x14ac:dyDescent="0.3">
      <c r="S25807" s="38"/>
    </row>
    <row r="25808" spans="19:19" x14ac:dyDescent="0.3">
      <c r="S25808" s="38"/>
    </row>
    <row r="25809" spans="19:19" x14ac:dyDescent="0.3">
      <c r="S25809" s="38"/>
    </row>
    <row r="25810" spans="19:19" x14ac:dyDescent="0.3">
      <c r="S25810" s="38"/>
    </row>
    <row r="25811" spans="19:19" x14ac:dyDescent="0.3">
      <c r="S25811" s="38"/>
    </row>
    <row r="25812" spans="19:19" x14ac:dyDescent="0.3">
      <c r="S25812" s="38"/>
    </row>
    <row r="25813" spans="19:19" x14ac:dyDescent="0.3">
      <c r="S25813" s="38"/>
    </row>
    <row r="25814" spans="19:19" x14ac:dyDescent="0.3">
      <c r="S25814" s="38"/>
    </row>
    <row r="25815" spans="19:19" x14ac:dyDescent="0.3">
      <c r="S25815" s="38"/>
    </row>
    <row r="25816" spans="19:19" x14ac:dyDescent="0.3">
      <c r="S25816" s="38"/>
    </row>
    <row r="25817" spans="19:19" x14ac:dyDescent="0.3">
      <c r="S25817" s="38"/>
    </row>
    <row r="25818" spans="19:19" x14ac:dyDescent="0.3">
      <c r="S25818" s="38"/>
    </row>
    <row r="25819" spans="19:19" x14ac:dyDescent="0.3">
      <c r="S25819" s="38"/>
    </row>
    <row r="25820" spans="19:19" x14ac:dyDescent="0.3">
      <c r="S25820" s="38"/>
    </row>
    <row r="25821" spans="19:19" x14ac:dyDescent="0.3">
      <c r="S25821" s="38"/>
    </row>
    <row r="25822" spans="19:19" x14ac:dyDescent="0.3">
      <c r="S25822" s="38"/>
    </row>
    <row r="25823" spans="19:19" x14ac:dyDescent="0.3">
      <c r="S25823" s="38"/>
    </row>
    <row r="25824" spans="19:19" x14ac:dyDescent="0.3">
      <c r="S25824" s="38"/>
    </row>
    <row r="25825" spans="19:19" x14ac:dyDescent="0.3">
      <c r="S25825" s="38"/>
    </row>
    <row r="25826" spans="19:19" x14ac:dyDescent="0.3">
      <c r="S25826" s="38"/>
    </row>
    <row r="25827" spans="19:19" x14ac:dyDescent="0.3">
      <c r="S25827" s="38"/>
    </row>
    <row r="25828" spans="19:19" x14ac:dyDescent="0.3">
      <c r="S25828" s="38"/>
    </row>
    <row r="25829" spans="19:19" x14ac:dyDescent="0.3">
      <c r="S25829" s="38"/>
    </row>
    <row r="25830" spans="19:19" x14ac:dyDescent="0.3">
      <c r="S25830" s="38"/>
    </row>
    <row r="25831" spans="19:19" x14ac:dyDescent="0.3">
      <c r="S25831" s="38"/>
    </row>
    <row r="25832" spans="19:19" x14ac:dyDescent="0.3">
      <c r="S25832" s="38"/>
    </row>
    <row r="25833" spans="19:19" x14ac:dyDescent="0.3">
      <c r="S25833" s="38"/>
    </row>
    <row r="25834" spans="19:19" x14ac:dyDescent="0.3">
      <c r="S25834" s="38"/>
    </row>
    <row r="25835" spans="19:19" x14ac:dyDescent="0.3">
      <c r="S25835" s="38"/>
    </row>
    <row r="25836" spans="19:19" x14ac:dyDescent="0.3">
      <c r="S25836" s="38"/>
    </row>
    <row r="25837" spans="19:19" x14ac:dyDescent="0.3">
      <c r="S25837" s="38"/>
    </row>
    <row r="25838" spans="19:19" x14ac:dyDescent="0.3">
      <c r="S25838" s="38"/>
    </row>
    <row r="25839" spans="19:19" x14ac:dyDescent="0.3">
      <c r="S25839" s="38"/>
    </row>
    <row r="25840" spans="19:19" x14ac:dyDescent="0.3">
      <c r="S25840" s="38"/>
    </row>
    <row r="25841" spans="19:19" x14ac:dyDescent="0.3">
      <c r="S25841" s="38"/>
    </row>
    <row r="25842" spans="19:19" x14ac:dyDescent="0.3">
      <c r="S25842" s="38"/>
    </row>
    <row r="25843" spans="19:19" x14ac:dyDescent="0.3">
      <c r="S25843" s="38"/>
    </row>
    <row r="25844" spans="19:19" x14ac:dyDescent="0.3">
      <c r="S25844" s="38"/>
    </row>
    <row r="25845" spans="19:19" x14ac:dyDescent="0.3">
      <c r="S25845" s="38"/>
    </row>
    <row r="25846" spans="19:19" x14ac:dyDescent="0.3">
      <c r="S25846" s="38"/>
    </row>
    <row r="25847" spans="19:19" x14ac:dyDescent="0.3">
      <c r="S25847" s="38"/>
    </row>
    <row r="25848" spans="19:19" x14ac:dyDescent="0.3">
      <c r="S25848" s="38"/>
    </row>
    <row r="25849" spans="19:19" x14ac:dyDescent="0.3">
      <c r="S25849" s="38"/>
    </row>
    <row r="25850" spans="19:19" x14ac:dyDescent="0.3">
      <c r="S25850" s="38"/>
    </row>
    <row r="25851" spans="19:19" x14ac:dyDescent="0.3">
      <c r="S25851" s="38"/>
    </row>
    <row r="25852" spans="19:19" x14ac:dyDescent="0.3">
      <c r="S25852" s="38"/>
    </row>
    <row r="25853" spans="19:19" x14ac:dyDescent="0.3">
      <c r="S25853" s="38"/>
    </row>
    <row r="25854" spans="19:19" x14ac:dyDescent="0.3">
      <c r="S25854" s="38"/>
    </row>
    <row r="25855" spans="19:19" x14ac:dyDescent="0.3">
      <c r="S25855" s="38"/>
    </row>
    <row r="25856" spans="19:19" x14ac:dyDescent="0.3">
      <c r="S25856" s="38"/>
    </row>
    <row r="25857" spans="19:19" x14ac:dyDescent="0.3">
      <c r="S25857" s="38"/>
    </row>
    <row r="25858" spans="19:19" x14ac:dyDescent="0.3">
      <c r="S25858" s="38"/>
    </row>
    <row r="25859" spans="19:19" x14ac:dyDescent="0.3">
      <c r="S25859" s="38"/>
    </row>
    <row r="25860" spans="19:19" x14ac:dyDescent="0.3">
      <c r="S25860" s="38"/>
    </row>
    <row r="25861" spans="19:19" x14ac:dyDescent="0.3">
      <c r="S25861" s="38"/>
    </row>
    <row r="25862" spans="19:19" x14ac:dyDescent="0.3">
      <c r="S25862" s="38"/>
    </row>
    <row r="25863" spans="19:19" x14ac:dyDescent="0.3">
      <c r="S25863" s="38"/>
    </row>
    <row r="25864" spans="19:19" x14ac:dyDescent="0.3">
      <c r="S25864" s="38"/>
    </row>
    <row r="25865" spans="19:19" x14ac:dyDescent="0.3">
      <c r="S25865" s="38"/>
    </row>
    <row r="25866" spans="19:19" x14ac:dyDescent="0.3">
      <c r="S25866" s="38"/>
    </row>
    <row r="25867" spans="19:19" x14ac:dyDescent="0.3">
      <c r="S25867" s="38"/>
    </row>
    <row r="25868" spans="19:19" x14ac:dyDescent="0.3">
      <c r="S25868" s="38"/>
    </row>
    <row r="25869" spans="19:19" x14ac:dyDescent="0.3">
      <c r="S25869" s="38"/>
    </row>
    <row r="25870" spans="19:19" x14ac:dyDescent="0.3">
      <c r="S25870" s="38"/>
    </row>
    <row r="25871" spans="19:19" x14ac:dyDescent="0.3">
      <c r="S25871" s="38"/>
    </row>
    <row r="25872" spans="19:19" x14ac:dyDescent="0.3">
      <c r="S25872" s="38"/>
    </row>
    <row r="25873" spans="19:19" x14ac:dyDescent="0.3">
      <c r="S25873" s="38"/>
    </row>
    <row r="25874" spans="19:19" x14ac:dyDescent="0.3">
      <c r="S25874" s="38"/>
    </row>
    <row r="25875" spans="19:19" x14ac:dyDescent="0.3">
      <c r="S25875" s="38"/>
    </row>
    <row r="25876" spans="19:19" x14ac:dyDescent="0.3">
      <c r="S25876" s="38"/>
    </row>
    <row r="25877" spans="19:19" x14ac:dyDescent="0.3">
      <c r="S25877" s="38"/>
    </row>
    <row r="25878" spans="19:19" x14ac:dyDescent="0.3">
      <c r="S25878" s="38"/>
    </row>
    <row r="25879" spans="19:19" x14ac:dyDescent="0.3">
      <c r="S25879" s="38"/>
    </row>
    <row r="25880" spans="19:19" x14ac:dyDescent="0.3">
      <c r="S25880" s="38"/>
    </row>
    <row r="25881" spans="19:19" x14ac:dyDescent="0.3">
      <c r="S25881" s="38"/>
    </row>
    <row r="25882" spans="19:19" x14ac:dyDescent="0.3">
      <c r="S25882" s="38"/>
    </row>
    <row r="25883" spans="19:19" x14ac:dyDescent="0.3">
      <c r="S25883" s="38"/>
    </row>
    <row r="25884" spans="19:19" x14ac:dyDescent="0.3">
      <c r="S25884" s="38"/>
    </row>
    <row r="25885" spans="19:19" x14ac:dyDescent="0.3">
      <c r="S25885" s="38"/>
    </row>
    <row r="25886" spans="19:19" x14ac:dyDescent="0.3">
      <c r="S25886" s="38"/>
    </row>
    <row r="25887" spans="19:19" x14ac:dyDescent="0.3">
      <c r="S25887" s="38"/>
    </row>
    <row r="25888" spans="19:19" x14ac:dyDescent="0.3">
      <c r="S25888" s="38"/>
    </row>
    <row r="25889" spans="19:19" x14ac:dyDescent="0.3">
      <c r="S25889" s="38"/>
    </row>
    <row r="25890" spans="19:19" x14ac:dyDescent="0.3">
      <c r="S25890" s="38"/>
    </row>
    <row r="25891" spans="19:19" x14ac:dyDescent="0.3">
      <c r="S25891" s="38"/>
    </row>
    <row r="25892" spans="19:19" x14ac:dyDescent="0.3">
      <c r="S25892" s="38"/>
    </row>
    <row r="25893" spans="19:19" x14ac:dyDescent="0.3">
      <c r="S25893" s="38"/>
    </row>
    <row r="25894" spans="19:19" x14ac:dyDescent="0.3">
      <c r="S25894" s="38"/>
    </row>
    <row r="25895" spans="19:19" x14ac:dyDescent="0.3">
      <c r="S25895" s="38"/>
    </row>
    <row r="25896" spans="19:19" x14ac:dyDescent="0.3">
      <c r="S25896" s="38"/>
    </row>
    <row r="25897" spans="19:19" x14ac:dyDescent="0.3">
      <c r="S25897" s="38"/>
    </row>
    <row r="25898" spans="19:19" x14ac:dyDescent="0.3">
      <c r="S25898" s="38"/>
    </row>
    <row r="25899" spans="19:19" x14ac:dyDescent="0.3">
      <c r="S25899" s="38"/>
    </row>
    <row r="25900" spans="19:19" x14ac:dyDescent="0.3">
      <c r="S25900" s="38"/>
    </row>
    <row r="25901" spans="19:19" x14ac:dyDescent="0.3">
      <c r="S25901" s="38"/>
    </row>
    <row r="25902" spans="19:19" x14ac:dyDescent="0.3">
      <c r="S25902" s="38"/>
    </row>
    <row r="25903" spans="19:19" x14ac:dyDescent="0.3">
      <c r="S25903" s="38"/>
    </row>
    <row r="25904" spans="19:19" x14ac:dyDescent="0.3">
      <c r="S25904" s="38"/>
    </row>
    <row r="25905" spans="19:19" x14ac:dyDescent="0.3">
      <c r="S25905" s="38"/>
    </row>
    <row r="25906" spans="19:19" x14ac:dyDescent="0.3">
      <c r="S25906" s="38"/>
    </row>
    <row r="25907" spans="19:19" x14ac:dyDescent="0.3">
      <c r="S25907" s="38"/>
    </row>
    <row r="25908" spans="19:19" x14ac:dyDescent="0.3">
      <c r="S25908" s="38"/>
    </row>
    <row r="25909" spans="19:19" x14ac:dyDescent="0.3">
      <c r="S25909" s="38"/>
    </row>
    <row r="25910" spans="19:19" x14ac:dyDescent="0.3">
      <c r="S25910" s="38"/>
    </row>
    <row r="25911" spans="19:19" x14ac:dyDescent="0.3">
      <c r="S25911" s="38"/>
    </row>
    <row r="25912" spans="19:19" x14ac:dyDescent="0.3">
      <c r="S25912" s="38"/>
    </row>
    <row r="25913" spans="19:19" x14ac:dyDescent="0.3">
      <c r="S25913" s="38"/>
    </row>
    <row r="25914" spans="19:19" x14ac:dyDescent="0.3">
      <c r="S25914" s="38"/>
    </row>
    <row r="25915" spans="19:19" x14ac:dyDescent="0.3">
      <c r="S25915" s="38"/>
    </row>
    <row r="25916" spans="19:19" x14ac:dyDescent="0.3">
      <c r="S25916" s="38"/>
    </row>
    <row r="25917" spans="19:19" x14ac:dyDescent="0.3">
      <c r="S25917" s="38"/>
    </row>
    <row r="25918" spans="19:19" x14ac:dyDescent="0.3">
      <c r="S25918" s="38"/>
    </row>
    <row r="25919" spans="19:19" x14ac:dyDescent="0.3">
      <c r="S25919" s="38"/>
    </row>
    <row r="25920" spans="19:19" x14ac:dyDescent="0.3">
      <c r="S25920" s="38"/>
    </row>
    <row r="25921" spans="19:19" x14ac:dyDescent="0.3">
      <c r="S25921" s="38"/>
    </row>
    <row r="25922" spans="19:19" x14ac:dyDescent="0.3">
      <c r="S25922" s="38"/>
    </row>
    <row r="25923" spans="19:19" x14ac:dyDescent="0.3">
      <c r="S25923" s="38"/>
    </row>
    <row r="25924" spans="19:19" x14ac:dyDescent="0.3">
      <c r="S25924" s="38"/>
    </row>
    <row r="25925" spans="19:19" x14ac:dyDescent="0.3">
      <c r="S25925" s="38"/>
    </row>
    <row r="25926" spans="19:19" x14ac:dyDescent="0.3">
      <c r="S25926" s="38"/>
    </row>
    <row r="25927" spans="19:19" x14ac:dyDescent="0.3">
      <c r="S25927" s="38"/>
    </row>
    <row r="25928" spans="19:19" x14ac:dyDescent="0.3">
      <c r="S25928" s="38"/>
    </row>
    <row r="25929" spans="19:19" x14ac:dyDescent="0.3">
      <c r="S25929" s="38"/>
    </row>
    <row r="25930" spans="19:19" x14ac:dyDescent="0.3">
      <c r="S25930" s="38"/>
    </row>
    <row r="25931" spans="19:19" x14ac:dyDescent="0.3">
      <c r="S25931" s="38"/>
    </row>
    <row r="25932" spans="19:19" x14ac:dyDescent="0.3">
      <c r="S25932" s="38"/>
    </row>
    <row r="25933" spans="19:19" x14ac:dyDescent="0.3">
      <c r="S25933" s="38"/>
    </row>
    <row r="25934" spans="19:19" x14ac:dyDescent="0.3">
      <c r="S25934" s="38"/>
    </row>
    <row r="25935" spans="19:19" x14ac:dyDescent="0.3">
      <c r="S25935" s="38"/>
    </row>
    <row r="25936" spans="19:19" x14ac:dyDescent="0.3">
      <c r="S25936" s="38"/>
    </row>
    <row r="25937" spans="19:19" x14ac:dyDescent="0.3">
      <c r="S25937" s="38"/>
    </row>
    <row r="25938" spans="19:19" x14ac:dyDescent="0.3">
      <c r="S25938" s="38"/>
    </row>
    <row r="25939" spans="19:19" x14ac:dyDescent="0.3">
      <c r="S25939" s="38"/>
    </row>
    <row r="25940" spans="19:19" x14ac:dyDescent="0.3">
      <c r="S25940" s="38"/>
    </row>
    <row r="25941" spans="19:19" x14ac:dyDescent="0.3">
      <c r="S25941" s="38"/>
    </row>
    <row r="25942" spans="19:19" x14ac:dyDescent="0.3">
      <c r="S25942" s="38"/>
    </row>
    <row r="25943" spans="19:19" x14ac:dyDescent="0.3">
      <c r="S25943" s="38"/>
    </row>
    <row r="25944" spans="19:19" x14ac:dyDescent="0.3">
      <c r="S25944" s="38"/>
    </row>
    <row r="25945" spans="19:19" x14ac:dyDescent="0.3">
      <c r="S25945" s="38"/>
    </row>
    <row r="25946" spans="19:19" x14ac:dyDescent="0.3">
      <c r="S25946" s="38"/>
    </row>
    <row r="25947" spans="19:19" x14ac:dyDescent="0.3">
      <c r="S25947" s="38"/>
    </row>
    <row r="25948" spans="19:19" x14ac:dyDescent="0.3">
      <c r="S25948" s="38"/>
    </row>
    <row r="25949" spans="19:19" x14ac:dyDescent="0.3">
      <c r="S25949" s="38"/>
    </row>
    <row r="25950" spans="19:19" x14ac:dyDescent="0.3">
      <c r="S25950" s="38"/>
    </row>
    <row r="25951" spans="19:19" x14ac:dyDescent="0.3">
      <c r="S25951" s="38"/>
    </row>
    <row r="25952" spans="19:19" x14ac:dyDescent="0.3">
      <c r="S25952" s="38"/>
    </row>
    <row r="25953" spans="19:19" x14ac:dyDescent="0.3">
      <c r="S25953" s="38"/>
    </row>
    <row r="25954" spans="19:19" x14ac:dyDescent="0.3">
      <c r="S25954" s="38"/>
    </row>
    <row r="25955" spans="19:19" x14ac:dyDescent="0.3">
      <c r="S25955" s="38"/>
    </row>
    <row r="25956" spans="19:19" x14ac:dyDescent="0.3">
      <c r="S25956" s="38"/>
    </row>
    <row r="25957" spans="19:19" x14ac:dyDescent="0.3">
      <c r="S25957" s="38"/>
    </row>
    <row r="25958" spans="19:19" x14ac:dyDescent="0.3">
      <c r="S25958" s="38"/>
    </row>
    <row r="25959" spans="19:19" x14ac:dyDescent="0.3">
      <c r="S25959" s="38"/>
    </row>
    <row r="25960" spans="19:19" x14ac:dyDescent="0.3">
      <c r="S25960" s="38"/>
    </row>
    <row r="25961" spans="19:19" x14ac:dyDescent="0.3">
      <c r="S25961" s="38"/>
    </row>
    <row r="25962" spans="19:19" x14ac:dyDescent="0.3">
      <c r="S25962" s="38"/>
    </row>
    <row r="25963" spans="19:19" x14ac:dyDescent="0.3">
      <c r="S25963" s="38"/>
    </row>
    <row r="25964" spans="19:19" x14ac:dyDescent="0.3">
      <c r="S25964" s="38"/>
    </row>
    <row r="25965" spans="19:19" x14ac:dyDescent="0.3">
      <c r="S25965" s="38"/>
    </row>
    <row r="25966" spans="19:19" x14ac:dyDescent="0.3">
      <c r="S25966" s="38"/>
    </row>
    <row r="25967" spans="19:19" x14ac:dyDescent="0.3">
      <c r="S25967" s="38"/>
    </row>
    <row r="25968" spans="19:19" x14ac:dyDescent="0.3">
      <c r="S25968" s="38"/>
    </row>
    <row r="25969" spans="19:19" x14ac:dyDescent="0.3">
      <c r="S25969" s="38"/>
    </row>
    <row r="25970" spans="19:19" x14ac:dyDescent="0.3">
      <c r="S25970" s="38"/>
    </row>
    <row r="25971" spans="19:19" x14ac:dyDescent="0.3">
      <c r="S25971" s="38"/>
    </row>
    <row r="25972" spans="19:19" x14ac:dyDescent="0.3">
      <c r="S25972" s="38"/>
    </row>
    <row r="25973" spans="19:19" x14ac:dyDescent="0.3">
      <c r="S25973" s="38"/>
    </row>
    <row r="25974" spans="19:19" x14ac:dyDescent="0.3">
      <c r="S25974" s="38"/>
    </row>
    <row r="25975" spans="19:19" x14ac:dyDescent="0.3">
      <c r="S25975" s="38"/>
    </row>
    <row r="25976" spans="19:19" x14ac:dyDescent="0.3">
      <c r="S25976" s="38"/>
    </row>
    <row r="25977" spans="19:19" x14ac:dyDescent="0.3">
      <c r="S25977" s="38"/>
    </row>
    <row r="25978" spans="19:19" x14ac:dyDescent="0.3">
      <c r="S25978" s="38"/>
    </row>
    <row r="25979" spans="19:19" x14ac:dyDescent="0.3">
      <c r="S25979" s="38"/>
    </row>
    <row r="25980" spans="19:19" x14ac:dyDescent="0.3">
      <c r="S25980" s="38"/>
    </row>
    <row r="25981" spans="19:19" x14ac:dyDescent="0.3">
      <c r="S25981" s="38"/>
    </row>
    <row r="25982" spans="19:19" x14ac:dyDescent="0.3">
      <c r="S25982" s="38"/>
    </row>
    <row r="25983" spans="19:19" x14ac:dyDescent="0.3">
      <c r="S25983" s="38"/>
    </row>
    <row r="25984" spans="19:19" x14ac:dyDescent="0.3">
      <c r="S25984" s="38"/>
    </row>
    <row r="25985" spans="19:19" x14ac:dyDescent="0.3">
      <c r="S25985" s="38"/>
    </row>
    <row r="25986" spans="19:19" x14ac:dyDescent="0.3">
      <c r="S25986" s="38"/>
    </row>
    <row r="25987" spans="19:19" x14ac:dyDescent="0.3">
      <c r="S25987" s="38"/>
    </row>
    <row r="25988" spans="19:19" x14ac:dyDescent="0.3">
      <c r="S25988" s="38"/>
    </row>
    <row r="25989" spans="19:19" x14ac:dyDescent="0.3">
      <c r="S25989" s="38"/>
    </row>
    <row r="25990" spans="19:19" x14ac:dyDescent="0.3">
      <c r="S25990" s="38"/>
    </row>
    <row r="25991" spans="19:19" x14ac:dyDescent="0.3">
      <c r="S25991" s="38"/>
    </row>
    <row r="25992" spans="19:19" x14ac:dyDescent="0.3">
      <c r="S25992" s="38"/>
    </row>
    <row r="25993" spans="19:19" x14ac:dyDescent="0.3">
      <c r="S25993" s="38"/>
    </row>
    <row r="25994" spans="19:19" x14ac:dyDescent="0.3">
      <c r="S25994" s="38"/>
    </row>
    <row r="25995" spans="19:19" x14ac:dyDescent="0.3">
      <c r="S25995" s="38"/>
    </row>
    <row r="25996" spans="19:19" x14ac:dyDescent="0.3">
      <c r="S25996" s="38"/>
    </row>
    <row r="25997" spans="19:19" x14ac:dyDescent="0.3">
      <c r="S25997" s="38"/>
    </row>
    <row r="25998" spans="19:19" x14ac:dyDescent="0.3">
      <c r="S25998" s="38"/>
    </row>
    <row r="25999" spans="19:19" x14ac:dyDescent="0.3">
      <c r="S25999" s="38"/>
    </row>
    <row r="26000" spans="19:19" x14ac:dyDescent="0.3">
      <c r="S26000" s="38"/>
    </row>
    <row r="26001" spans="19:19" x14ac:dyDescent="0.3">
      <c r="S26001" s="38"/>
    </row>
    <row r="26002" spans="19:19" x14ac:dyDescent="0.3">
      <c r="S26002" s="38"/>
    </row>
    <row r="26003" spans="19:19" x14ac:dyDescent="0.3">
      <c r="S26003" s="38"/>
    </row>
    <row r="26004" spans="19:19" x14ac:dyDescent="0.3">
      <c r="S26004" s="38"/>
    </row>
    <row r="26005" spans="19:19" x14ac:dyDescent="0.3">
      <c r="S26005" s="38"/>
    </row>
    <row r="26006" spans="19:19" x14ac:dyDescent="0.3">
      <c r="S26006" s="38"/>
    </row>
    <row r="26007" spans="19:19" x14ac:dyDescent="0.3">
      <c r="S26007" s="38"/>
    </row>
    <row r="26008" spans="19:19" x14ac:dyDescent="0.3">
      <c r="S26008" s="38"/>
    </row>
    <row r="26009" spans="19:19" x14ac:dyDescent="0.3">
      <c r="S26009" s="38"/>
    </row>
    <row r="26010" spans="19:19" x14ac:dyDescent="0.3">
      <c r="S26010" s="38"/>
    </row>
    <row r="26011" spans="19:19" x14ac:dyDescent="0.3">
      <c r="S26011" s="38"/>
    </row>
    <row r="26012" spans="19:19" x14ac:dyDescent="0.3">
      <c r="S26012" s="38"/>
    </row>
    <row r="26013" spans="19:19" x14ac:dyDescent="0.3">
      <c r="S26013" s="38"/>
    </row>
    <row r="26014" spans="19:19" x14ac:dyDescent="0.3">
      <c r="S26014" s="38"/>
    </row>
    <row r="26015" spans="19:19" x14ac:dyDescent="0.3">
      <c r="S26015" s="38"/>
    </row>
    <row r="26016" spans="19:19" x14ac:dyDescent="0.3">
      <c r="S26016" s="38"/>
    </row>
    <row r="26017" spans="19:19" x14ac:dyDescent="0.3">
      <c r="S26017" s="38"/>
    </row>
    <row r="26018" spans="19:19" x14ac:dyDescent="0.3">
      <c r="S26018" s="38"/>
    </row>
    <row r="26019" spans="19:19" x14ac:dyDescent="0.3">
      <c r="S26019" s="38"/>
    </row>
    <row r="26020" spans="19:19" x14ac:dyDescent="0.3">
      <c r="S26020" s="38"/>
    </row>
    <row r="26021" spans="19:19" x14ac:dyDescent="0.3">
      <c r="S26021" s="38"/>
    </row>
    <row r="26022" spans="19:19" x14ac:dyDescent="0.3">
      <c r="S26022" s="38"/>
    </row>
    <row r="26023" spans="19:19" x14ac:dyDescent="0.3">
      <c r="S26023" s="38"/>
    </row>
    <row r="26024" spans="19:19" x14ac:dyDescent="0.3">
      <c r="S26024" s="38"/>
    </row>
    <row r="26025" spans="19:19" x14ac:dyDescent="0.3">
      <c r="S26025" s="38"/>
    </row>
    <row r="26026" spans="19:19" x14ac:dyDescent="0.3">
      <c r="S26026" s="38"/>
    </row>
    <row r="26027" spans="19:19" x14ac:dyDescent="0.3">
      <c r="S26027" s="38"/>
    </row>
    <row r="26028" spans="19:19" x14ac:dyDescent="0.3">
      <c r="S26028" s="38"/>
    </row>
    <row r="26029" spans="19:19" x14ac:dyDescent="0.3">
      <c r="S26029" s="38"/>
    </row>
    <row r="26030" spans="19:19" x14ac:dyDescent="0.3">
      <c r="S26030" s="38"/>
    </row>
    <row r="26031" spans="19:19" x14ac:dyDescent="0.3">
      <c r="S26031" s="38"/>
    </row>
    <row r="26032" spans="19:19" x14ac:dyDescent="0.3">
      <c r="S26032" s="38"/>
    </row>
    <row r="26033" spans="19:19" x14ac:dyDescent="0.3">
      <c r="S26033" s="38"/>
    </row>
    <row r="26034" spans="19:19" x14ac:dyDescent="0.3">
      <c r="S26034" s="38"/>
    </row>
    <row r="26035" spans="19:19" x14ac:dyDescent="0.3">
      <c r="S26035" s="38"/>
    </row>
    <row r="26036" spans="19:19" x14ac:dyDescent="0.3">
      <c r="S26036" s="38"/>
    </row>
    <row r="26037" spans="19:19" x14ac:dyDescent="0.3">
      <c r="S26037" s="38"/>
    </row>
    <row r="26038" spans="19:19" x14ac:dyDescent="0.3">
      <c r="S26038" s="38"/>
    </row>
    <row r="26039" spans="19:19" x14ac:dyDescent="0.3">
      <c r="S26039" s="38"/>
    </row>
    <row r="26040" spans="19:19" x14ac:dyDescent="0.3">
      <c r="S26040" s="38"/>
    </row>
    <row r="26041" spans="19:19" x14ac:dyDescent="0.3">
      <c r="S26041" s="38"/>
    </row>
    <row r="26042" spans="19:19" x14ac:dyDescent="0.3">
      <c r="S26042" s="38"/>
    </row>
    <row r="26043" spans="19:19" x14ac:dyDescent="0.3">
      <c r="S26043" s="38"/>
    </row>
    <row r="26044" spans="19:19" x14ac:dyDescent="0.3">
      <c r="S26044" s="38"/>
    </row>
    <row r="26045" spans="19:19" x14ac:dyDescent="0.3">
      <c r="S26045" s="38"/>
    </row>
    <row r="26046" spans="19:19" x14ac:dyDescent="0.3">
      <c r="S26046" s="38"/>
    </row>
    <row r="26047" spans="19:19" x14ac:dyDescent="0.3">
      <c r="S26047" s="38"/>
    </row>
    <row r="26048" spans="19:19" x14ac:dyDescent="0.3">
      <c r="S26048" s="38"/>
    </row>
    <row r="26049" spans="19:19" x14ac:dyDescent="0.3">
      <c r="S26049" s="38"/>
    </row>
    <row r="26050" spans="19:19" x14ac:dyDescent="0.3">
      <c r="S26050" s="38"/>
    </row>
    <row r="26051" spans="19:19" x14ac:dyDescent="0.3">
      <c r="S26051" s="38"/>
    </row>
    <row r="26052" spans="19:19" x14ac:dyDescent="0.3">
      <c r="S26052" s="38"/>
    </row>
    <row r="26053" spans="19:19" x14ac:dyDescent="0.3">
      <c r="S26053" s="38"/>
    </row>
    <row r="26054" spans="19:19" x14ac:dyDescent="0.3">
      <c r="S26054" s="38"/>
    </row>
    <row r="26055" spans="19:19" x14ac:dyDescent="0.3">
      <c r="S26055" s="38"/>
    </row>
    <row r="26056" spans="19:19" x14ac:dyDescent="0.3">
      <c r="S26056" s="38"/>
    </row>
    <row r="26057" spans="19:19" x14ac:dyDescent="0.3">
      <c r="S26057" s="38"/>
    </row>
    <row r="26058" spans="19:19" x14ac:dyDescent="0.3">
      <c r="S26058" s="38"/>
    </row>
    <row r="26059" spans="19:19" x14ac:dyDescent="0.3">
      <c r="S26059" s="38"/>
    </row>
    <row r="26060" spans="19:19" x14ac:dyDescent="0.3">
      <c r="S26060" s="38"/>
    </row>
    <row r="26061" spans="19:19" x14ac:dyDescent="0.3">
      <c r="S26061" s="38"/>
    </row>
    <row r="26062" spans="19:19" x14ac:dyDescent="0.3">
      <c r="S26062" s="38"/>
    </row>
    <row r="26063" spans="19:19" x14ac:dyDescent="0.3">
      <c r="S26063" s="38"/>
    </row>
    <row r="26064" spans="19:19" x14ac:dyDescent="0.3">
      <c r="S26064" s="38"/>
    </row>
    <row r="26065" spans="19:19" x14ac:dyDescent="0.3">
      <c r="S26065" s="38"/>
    </row>
    <row r="26066" spans="19:19" x14ac:dyDescent="0.3">
      <c r="S26066" s="38"/>
    </row>
    <row r="26067" spans="19:19" x14ac:dyDescent="0.3">
      <c r="S26067" s="38"/>
    </row>
    <row r="26068" spans="19:19" x14ac:dyDescent="0.3">
      <c r="S26068" s="38"/>
    </row>
    <row r="26069" spans="19:19" x14ac:dyDescent="0.3">
      <c r="S26069" s="38"/>
    </row>
    <row r="26070" spans="19:19" x14ac:dyDescent="0.3">
      <c r="S26070" s="38"/>
    </row>
    <row r="26071" spans="19:19" x14ac:dyDescent="0.3">
      <c r="S26071" s="38"/>
    </row>
    <row r="26072" spans="19:19" x14ac:dyDescent="0.3">
      <c r="S26072" s="38"/>
    </row>
    <row r="26073" spans="19:19" x14ac:dyDescent="0.3">
      <c r="S26073" s="38"/>
    </row>
    <row r="26074" spans="19:19" x14ac:dyDescent="0.3">
      <c r="S26074" s="38"/>
    </row>
    <row r="26075" spans="19:19" x14ac:dyDescent="0.3">
      <c r="S26075" s="38"/>
    </row>
    <row r="26076" spans="19:19" x14ac:dyDescent="0.3">
      <c r="S26076" s="38"/>
    </row>
    <row r="26077" spans="19:19" x14ac:dyDescent="0.3">
      <c r="S26077" s="38"/>
    </row>
    <row r="26078" spans="19:19" x14ac:dyDescent="0.3">
      <c r="S26078" s="38"/>
    </row>
    <row r="26079" spans="19:19" x14ac:dyDescent="0.3">
      <c r="S26079" s="38"/>
    </row>
    <row r="26080" spans="19:19" x14ac:dyDescent="0.3">
      <c r="S26080" s="38"/>
    </row>
    <row r="26081" spans="19:19" x14ac:dyDescent="0.3">
      <c r="S26081" s="38"/>
    </row>
    <row r="26082" spans="19:19" x14ac:dyDescent="0.3">
      <c r="S26082" s="38"/>
    </row>
    <row r="26083" spans="19:19" x14ac:dyDescent="0.3">
      <c r="S26083" s="38"/>
    </row>
    <row r="26084" spans="19:19" x14ac:dyDescent="0.3">
      <c r="S26084" s="38"/>
    </row>
    <row r="26085" spans="19:19" x14ac:dyDescent="0.3">
      <c r="S26085" s="38"/>
    </row>
    <row r="26086" spans="19:19" x14ac:dyDescent="0.3">
      <c r="S26086" s="38"/>
    </row>
    <row r="26087" spans="19:19" x14ac:dyDescent="0.3">
      <c r="S26087" s="38"/>
    </row>
    <row r="26088" spans="19:19" x14ac:dyDescent="0.3">
      <c r="S26088" s="38"/>
    </row>
    <row r="26089" spans="19:19" x14ac:dyDescent="0.3">
      <c r="S26089" s="38"/>
    </row>
    <row r="26090" spans="19:19" x14ac:dyDescent="0.3">
      <c r="S26090" s="38"/>
    </row>
    <row r="26091" spans="19:19" x14ac:dyDescent="0.3">
      <c r="S26091" s="38"/>
    </row>
    <row r="26092" spans="19:19" x14ac:dyDescent="0.3">
      <c r="S26092" s="38"/>
    </row>
    <row r="26093" spans="19:19" x14ac:dyDescent="0.3">
      <c r="S26093" s="38"/>
    </row>
    <row r="26094" spans="19:19" x14ac:dyDescent="0.3">
      <c r="S26094" s="38"/>
    </row>
    <row r="26095" spans="19:19" x14ac:dyDescent="0.3">
      <c r="S26095" s="38"/>
    </row>
    <row r="26096" spans="19:19" x14ac:dyDescent="0.3">
      <c r="S26096" s="38"/>
    </row>
    <row r="26097" spans="19:19" x14ac:dyDescent="0.3">
      <c r="S26097" s="38"/>
    </row>
    <row r="26098" spans="19:19" x14ac:dyDescent="0.3">
      <c r="S26098" s="38"/>
    </row>
    <row r="26099" spans="19:19" x14ac:dyDescent="0.3">
      <c r="S26099" s="38"/>
    </row>
    <row r="26100" spans="19:19" x14ac:dyDescent="0.3">
      <c r="S26100" s="38"/>
    </row>
    <row r="26101" spans="19:19" x14ac:dyDescent="0.3">
      <c r="S26101" s="38"/>
    </row>
    <row r="26102" spans="19:19" x14ac:dyDescent="0.3">
      <c r="S26102" s="38"/>
    </row>
    <row r="26103" spans="19:19" x14ac:dyDescent="0.3">
      <c r="S26103" s="38"/>
    </row>
    <row r="26104" spans="19:19" x14ac:dyDescent="0.3">
      <c r="S26104" s="38"/>
    </row>
    <row r="26105" spans="19:19" x14ac:dyDescent="0.3">
      <c r="S26105" s="38"/>
    </row>
    <row r="26106" spans="19:19" x14ac:dyDescent="0.3">
      <c r="S26106" s="38"/>
    </row>
    <row r="26107" spans="19:19" x14ac:dyDescent="0.3">
      <c r="S26107" s="38"/>
    </row>
    <row r="26108" spans="19:19" x14ac:dyDescent="0.3">
      <c r="S26108" s="38"/>
    </row>
    <row r="26109" spans="19:19" x14ac:dyDescent="0.3">
      <c r="S26109" s="38"/>
    </row>
    <row r="26110" spans="19:19" x14ac:dyDescent="0.3">
      <c r="S26110" s="38"/>
    </row>
    <row r="26111" spans="19:19" x14ac:dyDescent="0.3">
      <c r="S26111" s="38"/>
    </row>
    <row r="26112" spans="19:19" x14ac:dyDescent="0.3">
      <c r="S26112" s="38"/>
    </row>
    <row r="26113" spans="19:19" x14ac:dyDescent="0.3">
      <c r="S26113" s="38"/>
    </row>
    <row r="26114" spans="19:19" x14ac:dyDescent="0.3">
      <c r="S26114" s="38"/>
    </row>
    <row r="26115" spans="19:19" x14ac:dyDescent="0.3">
      <c r="S26115" s="38"/>
    </row>
    <row r="26116" spans="19:19" x14ac:dyDescent="0.3">
      <c r="S26116" s="38"/>
    </row>
    <row r="26117" spans="19:19" x14ac:dyDescent="0.3">
      <c r="S26117" s="38"/>
    </row>
    <row r="26118" spans="19:19" x14ac:dyDescent="0.3">
      <c r="S26118" s="38"/>
    </row>
    <row r="26119" spans="19:19" x14ac:dyDescent="0.3">
      <c r="S26119" s="38"/>
    </row>
    <row r="26120" spans="19:19" x14ac:dyDescent="0.3">
      <c r="S26120" s="38"/>
    </row>
    <row r="26121" spans="19:19" x14ac:dyDescent="0.3">
      <c r="S26121" s="38"/>
    </row>
    <row r="26122" spans="19:19" x14ac:dyDescent="0.3">
      <c r="S26122" s="38"/>
    </row>
    <row r="26123" spans="19:19" x14ac:dyDescent="0.3">
      <c r="S26123" s="38"/>
    </row>
    <row r="26124" spans="19:19" x14ac:dyDescent="0.3">
      <c r="S26124" s="38"/>
    </row>
    <row r="26125" spans="19:19" x14ac:dyDescent="0.3">
      <c r="S26125" s="38"/>
    </row>
    <row r="26126" spans="19:19" x14ac:dyDescent="0.3">
      <c r="S26126" s="38"/>
    </row>
    <row r="26127" spans="19:19" x14ac:dyDescent="0.3">
      <c r="S26127" s="38"/>
    </row>
    <row r="26128" spans="19:19" x14ac:dyDescent="0.3">
      <c r="S26128" s="38"/>
    </row>
    <row r="26129" spans="19:19" x14ac:dyDescent="0.3">
      <c r="S26129" s="38"/>
    </row>
    <row r="26130" spans="19:19" x14ac:dyDescent="0.3">
      <c r="S26130" s="38"/>
    </row>
    <row r="26131" spans="19:19" x14ac:dyDescent="0.3">
      <c r="S26131" s="38"/>
    </row>
    <row r="26132" spans="19:19" x14ac:dyDescent="0.3">
      <c r="S26132" s="38"/>
    </row>
    <row r="26133" spans="19:19" x14ac:dyDescent="0.3">
      <c r="S26133" s="38"/>
    </row>
    <row r="26134" spans="19:19" x14ac:dyDescent="0.3">
      <c r="S26134" s="38"/>
    </row>
    <row r="26135" spans="19:19" x14ac:dyDescent="0.3">
      <c r="S26135" s="38"/>
    </row>
    <row r="26136" spans="19:19" x14ac:dyDescent="0.3">
      <c r="S26136" s="38"/>
    </row>
    <row r="26137" spans="19:19" x14ac:dyDescent="0.3">
      <c r="S26137" s="38"/>
    </row>
    <row r="26138" spans="19:19" x14ac:dyDescent="0.3">
      <c r="S26138" s="38"/>
    </row>
    <row r="26139" spans="19:19" x14ac:dyDescent="0.3">
      <c r="S26139" s="38"/>
    </row>
    <row r="26140" spans="19:19" x14ac:dyDescent="0.3">
      <c r="S26140" s="38"/>
    </row>
    <row r="26141" spans="19:19" x14ac:dyDescent="0.3">
      <c r="S26141" s="38"/>
    </row>
    <row r="26142" spans="19:19" x14ac:dyDescent="0.3">
      <c r="S26142" s="38"/>
    </row>
    <row r="26143" spans="19:19" x14ac:dyDescent="0.3">
      <c r="S26143" s="38"/>
    </row>
    <row r="26144" spans="19:19" x14ac:dyDescent="0.3">
      <c r="S26144" s="38"/>
    </row>
    <row r="26145" spans="19:19" x14ac:dyDescent="0.3">
      <c r="S26145" s="38"/>
    </row>
    <row r="26146" spans="19:19" x14ac:dyDescent="0.3">
      <c r="S26146" s="38"/>
    </row>
    <row r="26147" spans="19:19" x14ac:dyDescent="0.3">
      <c r="S26147" s="38"/>
    </row>
    <row r="26148" spans="19:19" x14ac:dyDescent="0.3">
      <c r="S26148" s="38"/>
    </row>
    <row r="26149" spans="19:19" x14ac:dyDescent="0.3">
      <c r="S26149" s="38"/>
    </row>
    <row r="26150" spans="19:19" x14ac:dyDescent="0.3">
      <c r="S26150" s="38"/>
    </row>
    <row r="26151" spans="19:19" x14ac:dyDescent="0.3">
      <c r="S26151" s="38"/>
    </row>
    <row r="26152" spans="19:19" x14ac:dyDescent="0.3">
      <c r="S26152" s="38"/>
    </row>
    <row r="26153" spans="19:19" x14ac:dyDescent="0.3">
      <c r="S26153" s="38"/>
    </row>
    <row r="26154" spans="19:19" x14ac:dyDescent="0.3">
      <c r="S26154" s="38"/>
    </row>
    <row r="26155" spans="19:19" x14ac:dyDescent="0.3">
      <c r="S26155" s="38"/>
    </row>
    <row r="26156" spans="19:19" x14ac:dyDescent="0.3">
      <c r="S26156" s="38"/>
    </row>
    <row r="26157" spans="19:19" x14ac:dyDescent="0.3">
      <c r="S26157" s="38"/>
    </row>
    <row r="26158" spans="19:19" x14ac:dyDescent="0.3">
      <c r="S26158" s="38"/>
    </row>
    <row r="26159" spans="19:19" x14ac:dyDescent="0.3">
      <c r="S26159" s="38"/>
    </row>
    <row r="26160" spans="19:19" x14ac:dyDescent="0.3">
      <c r="S26160" s="38"/>
    </row>
    <row r="26161" spans="19:19" x14ac:dyDescent="0.3">
      <c r="S26161" s="38"/>
    </row>
    <row r="26162" spans="19:19" x14ac:dyDescent="0.3">
      <c r="S26162" s="38"/>
    </row>
    <row r="26163" spans="19:19" x14ac:dyDescent="0.3">
      <c r="S26163" s="38"/>
    </row>
    <row r="26164" spans="19:19" x14ac:dyDescent="0.3">
      <c r="S26164" s="38"/>
    </row>
    <row r="26165" spans="19:19" x14ac:dyDescent="0.3">
      <c r="S26165" s="38"/>
    </row>
    <row r="26166" spans="19:19" x14ac:dyDescent="0.3">
      <c r="S26166" s="38"/>
    </row>
    <row r="26167" spans="19:19" x14ac:dyDescent="0.3">
      <c r="S26167" s="38"/>
    </row>
    <row r="26168" spans="19:19" x14ac:dyDescent="0.3">
      <c r="S26168" s="38"/>
    </row>
    <row r="26169" spans="19:19" x14ac:dyDescent="0.3">
      <c r="S26169" s="38"/>
    </row>
    <row r="26170" spans="19:19" x14ac:dyDescent="0.3">
      <c r="S26170" s="38"/>
    </row>
    <row r="26171" spans="19:19" x14ac:dyDescent="0.3">
      <c r="S26171" s="38"/>
    </row>
    <row r="26172" spans="19:19" x14ac:dyDescent="0.3">
      <c r="S26172" s="38"/>
    </row>
    <row r="26173" spans="19:19" x14ac:dyDescent="0.3">
      <c r="S26173" s="38"/>
    </row>
    <row r="26174" spans="19:19" x14ac:dyDescent="0.3">
      <c r="S26174" s="38"/>
    </row>
    <row r="26175" spans="19:19" x14ac:dyDescent="0.3">
      <c r="S26175" s="38"/>
    </row>
    <row r="26176" spans="19:19" x14ac:dyDescent="0.3">
      <c r="S26176" s="38"/>
    </row>
    <row r="26177" spans="19:19" x14ac:dyDescent="0.3">
      <c r="S26177" s="38"/>
    </row>
    <row r="26178" spans="19:19" x14ac:dyDescent="0.3">
      <c r="S26178" s="38"/>
    </row>
    <row r="26179" spans="19:19" x14ac:dyDescent="0.3">
      <c r="S26179" s="38"/>
    </row>
    <row r="26180" spans="19:19" x14ac:dyDescent="0.3">
      <c r="S26180" s="38"/>
    </row>
    <row r="26181" spans="19:19" x14ac:dyDescent="0.3">
      <c r="S26181" s="38"/>
    </row>
    <row r="26182" spans="19:19" x14ac:dyDescent="0.3">
      <c r="S26182" s="38"/>
    </row>
    <row r="26183" spans="19:19" x14ac:dyDescent="0.3">
      <c r="S26183" s="38"/>
    </row>
    <row r="26184" spans="19:19" x14ac:dyDescent="0.3">
      <c r="S26184" s="38"/>
    </row>
    <row r="26185" spans="19:19" x14ac:dyDescent="0.3">
      <c r="S26185" s="38"/>
    </row>
    <row r="26186" spans="19:19" x14ac:dyDescent="0.3">
      <c r="S26186" s="38"/>
    </row>
    <row r="26187" spans="19:19" x14ac:dyDescent="0.3">
      <c r="S26187" s="38"/>
    </row>
    <row r="26188" spans="19:19" x14ac:dyDescent="0.3">
      <c r="S26188" s="38"/>
    </row>
    <row r="26189" spans="19:19" x14ac:dyDescent="0.3">
      <c r="S26189" s="38"/>
    </row>
    <row r="26190" spans="19:19" x14ac:dyDescent="0.3">
      <c r="S26190" s="38"/>
    </row>
    <row r="26191" spans="19:19" x14ac:dyDescent="0.3">
      <c r="S26191" s="38"/>
    </row>
    <row r="26192" spans="19:19" x14ac:dyDescent="0.3">
      <c r="S26192" s="38"/>
    </row>
    <row r="26193" spans="19:19" x14ac:dyDescent="0.3">
      <c r="S26193" s="38"/>
    </row>
    <row r="26194" spans="19:19" x14ac:dyDescent="0.3">
      <c r="S26194" s="38"/>
    </row>
    <row r="26195" spans="19:19" x14ac:dyDescent="0.3">
      <c r="S26195" s="38"/>
    </row>
    <row r="26196" spans="19:19" x14ac:dyDescent="0.3">
      <c r="S26196" s="38"/>
    </row>
    <row r="26197" spans="19:19" x14ac:dyDescent="0.3">
      <c r="S26197" s="38"/>
    </row>
    <row r="26198" spans="19:19" x14ac:dyDescent="0.3">
      <c r="S26198" s="38"/>
    </row>
    <row r="26199" spans="19:19" x14ac:dyDescent="0.3">
      <c r="S26199" s="38"/>
    </row>
    <row r="26200" spans="19:19" x14ac:dyDescent="0.3">
      <c r="S26200" s="38"/>
    </row>
    <row r="26201" spans="19:19" x14ac:dyDescent="0.3">
      <c r="S26201" s="38"/>
    </row>
    <row r="26202" spans="19:19" x14ac:dyDescent="0.3">
      <c r="S26202" s="38"/>
    </row>
    <row r="26203" spans="19:19" x14ac:dyDescent="0.3">
      <c r="S26203" s="38"/>
    </row>
    <row r="26204" spans="19:19" x14ac:dyDescent="0.3">
      <c r="S26204" s="38"/>
    </row>
    <row r="26205" spans="19:19" x14ac:dyDescent="0.3">
      <c r="S26205" s="38"/>
    </row>
    <row r="26206" spans="19:19" x14ac:dyDescent="0.3">
      <c r="S26206" s="38"/>
    </row>
    <row r="26207" spans="19:19" x14ac:dyDescent="0.3">
      <c r="S26207" s="38"/>
    </row>
    <row r="26208" spans="19:19" x14ac:dyDescent="0.3">
      <c r="S26208" s="38"/>
    </row>
    <row r="26209" spans="19:19" x14ac:dyDescent="0.3">
      <c r="S26209" s="38"/>
    </row>
    <row r="26210" spans="19:19" x14ac:dyDescent="0.3">
      <c r="S26210" s="38"/>
    </row>
    <row r="26211" spans="19:19" x14ac:dyDescent="0.3">
      <c r="S26211" s="38"/>
    </row>
    <row r="26212" spans="19:19" x14ac:dyDescent="0.3">
      <c r="S26212" s="38"/>
    </row>
    <row r="26213" spans="19:19" x14ac:dyDescent="0.3">
      <c r="S26213" s="38"/>
    </row>
    <row r="26214" spans="19:19" x14ac:dyDescent="0.3">
      <c r="S26214" s="38"/>
    </row>
    <row r="26215" spans="19:19" x14ac:dyDescent="0.3">
      <c r="S26215" s="38"/>
    </row>
    <row r="26216" spans="19:19" x14ac:dyDescent="0.3">
      <c r="S26216" s="38"/>
    </row>
    <row r="26217" spans="19:19" x14ac:dyDescent="0.3">
      <c r="S26217" s="38"/>
    </row>
    <row r="26218" spans="19:19" x14ac:dyDescent="0.3">
      <c r="S26218" s="38"/>
    </row>
    <row r="26219" spans="19:19" x14ac:dyDescent="0.3">
      <c r="S26219" s="38"/>
    </row>
    <row r="26220" spans="19:19" x14ac:dyDescent="0.3">
      <c r="S26220" s="38"/>
    </row>
    <row r="26221" spans="19:19" x14ac:dyDescent="0.3">
      <c r="S26221" s="38"/>
    </row>
    <row r="26222" spans="19:19" x14ac:dyDescent="0.3">
      <c r="S26222" s="38"/>
    </row>
    <row r="26223" spans="19:19" x14ac:dyDescent="0.3">
      <c r="S26223" s="38"/>
    </row>
    <row r="26224" spans="19:19" x14ac:dyDescent="0.3">
      <c r="S26224" s="38"/>
    </row>
    <row r="26225" spans="19:19" x14ac:dyDescent="0.3">
      <c r="S26225" s="38"/>
    </row>
    <row r="26226" spans="19:19" x14ac:dyDescent="0.3">
      <c r="S26226" s="38"/>
    </row>
    <row r="26227" spans="19:19" x14ac:dyDescent="0.3">
      <c r="S26227" s="38"/>
    </row>
    <row r="26228" spans="19:19" x14ac:dyDescent="0.3">
      <c r="S26228" s="38"/>
    </row>
    <row r="26229" spans="19:19" x14ac:dyDescent="0.3">
      <c r="S26229" s="38"/>
    </row>
    <row r="26230" spans="19:19" x14ac:dyDescent="0.3">
      <c r="S26230" s="38"/>
    </row>
    <row r="26231" spans="19:19" x14ac:dyDescent="0.3">
      <c r="S26231" s="38"/>
    </row>
    <row r="26232" spans="19:19" x14ac:dyDescent="0.3">
      <c r="S26232" s="38"/>
    </row>
    <row r="26233" spans="19:19" x14ac:dyDescent="0.3">
      <c r="S26233" s="38"/>
    </row>
    <row r="26234" spans="19:19" x14ac:dyDescent="0.3">
      <c r="S26234" s="38"/>
    </row>
    <row r="26235" spans="19:19" x14ac:dyDescent="0.3">
      <c r="S26235" s="38"/>
    </row>
    <row r="26236" spans="19:19" x14ac:dyDescent="0.3">
      <c r="S26236" s="38"/>
    </row>
    <row r="26237" spans="19:19" x14ac:dyDescent="0.3">
      <c r="S26237" s="38"/>
    </row>
    <row r="26238" spans="19:19" x14ac:dyDescent="0.3">
      <c r="S26238" s="38"/>
    </row>
    <row r="26239" spans="19:19" x14ac:dyDescent="0.3">
      <c r="S26239" s="38"/>
    </row>
    <row r="26240" spans="19:19" x14ac:dyDescent="0.3">
      <c r="S26240" s="38"/>
    </row>
    <row r="26241" spans="19:19" x14ac:dyDescent="0.3">
      <c r="S26241" s="38"/>
    </row>
    <row r="26242" spans="19:19" x14ac:dyDescent="0.3">
      <c r="S26242" s="38"/>
    </row>
    <row r="26243" spans="19:19" x14ac:dyDescent="0.3">
      <c r="S26243" s="38"/>
    </row>
    <row r="26244" spans="19:19" x14ac:dyDescent="0.3">
      <c r="S26244" s="38"/>
    </row>
    <row r="26245" spans="19:19" x14ac:dyDescent="0.3">
      <c r="S26245" s="38"/>
    </row>
    <row r="26246" spans="19:19" x14ac:dyDescent="0.3">
      <c r="S26246" s="38"/>
    </row>
    <row r="26247" spans="19:19" x14ac:dyDescent="0.3">
      <c r="S26247" s="38"/>
    </row>
    <row r="26248" spans="19:19" x14ac:dyDescent="0.3">
      <c r="S26248" s="38"/>
    </row>
    <row r="26249" spans="19:19" x14ac:dyDescent="0.3">
      <c r="S26249" s="38"/>
    </row>
    <row r="26250" spans="19:19" x14ac:dyDescent="0.3">
      <c r="S26250" s="38"/>
    </row>
    <row r="26251" spans="19:19" x14ac:dyDescent="0.3">
      <c r="S26251" s="38"/>
    </row>
    <row r="26252" spans="19:19" x14ac:dyDescent="0.3">
      <c r="S26252" s="38"/>
    </row>
    <row r="26253" spans="19:19" x14ac:dyDescent="0.3">
      <c r="S26253" s="38"/>
    </row>
    <row r="26254" spans="19:19" x14ac:dyDescent="0.3">
      <c r="S26254" s="38"/>
    </row>
    <row r="26255" spans="19:19" x14ac:dyDescent="0.3">
      <c r="S26255" s="38"/>
    </row>
    <row r="26256" spans="19:19" x14ac:dyDescent="0.3">
      <c r="S26256" s="38"/>
    </row>
    <row r="26257" spans="19:19" x14ac:dyDescent="0.3">
      <c r="S26257" s="38"/>
    </row>
    <row r="26258" spans="19:19" x14ac:dyDescent="0.3">
      <c r="S26258" s="38"/>
    </row>
    <row r="26259" spans="19:19" x14ac:dyDescent="0.3">
      <c r="S26259" s="38"/>
    </row>
    <row r="26260" spans="19:19" x14ac:dyDescent="0.3">
      <c r="S26260" s="38"/>
    </row>
    <row r="26261" spans="19:19" x14ac:dyDescent="0.3">
      <c r="S26261" s="38"/>
    </row>
    <row r="26262" spans="19:19" x14ac:dyDescent="0.3">
      <c r="S26262" s="38"/>
    </row>
    <row r="26263" spans="19:19" x14ac:dyDescent="0.3">
      <c r="S26263" s="38"/>
    </row>
    <row r="26264" spans="19:19" x14ac:dyDescent="0.3">
      <c r="S26264" s="38"/>
    </row>
    <row r="26265" spans="19:19" x14ac:dyDescent="0.3">
      <c r="S26265" s="38"/>
    </row>
    <row r="26266" spans="19:19" x14ac:dyDescent="0.3">
      <c r="S26266" s="38"/>
    </row>
    <row r="26267" spans="19:19" x14ac:dyDescent="0.3">
      <c r="S26267" s="38"/>
    </row>
    <row r="26268" spans="19:19" x14ac:dyDescent="0.3">
      <c r="S26268" s="38"/>
    </row>
    <row r="26269" spans="19:19" x14ac:dyDescent="0.3">
      <c r="S26269" s="38"/>
    </row>
    <row r="26270" spans="19:19" x14ac:dyDescent="0.3">
      <c r="S26270" s="38"/>
    </row>
    <row r="26271" spans="19:19" x14ac:dyDescent="0.3">
      <c r="S26271" s="38"/>
    </row>
    <row r="26272" spans="19:19" x14ac:dyDescent="0.3">
      <c r="S26272" s="38"/>
    </row>
    <row r="26273" spans="19:19" x14ac:dyDescent="0.3">
      <c r="S26273" s="38"/>
    </row>
    <row r="26274" spans="19:19" x14ac:dyDescent="0.3">
      <c r="S26274" s="38"/>
    </row>
    <row r="26275" spans="19:19" x14ac:dyDescent="0.3">
      <c r="S26275" s="38"/>
    </row>
    <row r="26276" spans="19:19" x14ac:dyDescent="0.3">
      <c r="S26276" s="38"/>
    </row>
    <row r="26277" spans="19:19" x14ac:dyDescent="0.3">
      <c r="S26277" s="38"/>
    </row>
    <row r="26278" spans="19:19" x14ac:dyDescent="0.3">
      <c r="S26278" s="38"/>
    </row>
    <row r="26279" spans="19:19" x14ac:dyDescent="0.3">
      <c r="S26279" s="38"/>
    </row>
    <row r="26280" spans="19:19" x14ac:dyDescent="0.3">
      <c r="S26280" s="38"/>
    </row>
    <row r="26281" spans="19:19" x14ac:dyDescent="0.3">
      <c r="S26281" s="38"/>
    </row>
    <row r="26282" spans="19:19" x14ac:dyDescent="0.3">
      <c r="S26282" s="38"/>
    </row>
    <row r="26283" spans="19:19" x14ac:dyDescent="0.3">
      <c r="S26283" s="38"/>
    </row>
    <row r="26284" spans="19:19" x14ac:dyDescent="0.3">
      <c r="S26284" s="38"/>
    </row>
    <row r="26285" spans="19:19" x14ac:dyDescent="0.3">
      <c r="S26285" s="38"/>
    </row>
    <row r="26286" spans="19:19" x14ac:dyDescent="0.3">
      <c r="S26286" s="38"/>
    </row>
    <row r="26287" spans="19:19" x14ac:dyDescent="0.3">
      <c r="S26287" s="38"/>
    </row>
    <row r="26288" spans="19:19" x14ac:dyDescent="0.3">
      <c r="S26288" s="38"/>
    </row>
    <row r="26289" spans="19:19" x14ac:dyDescent="0.3">
      <c r="S26289" s="38"/>
    </row>
    <row r="26290" spans="19:19" x14ac:dyDescent="0.3">
      <c r="S26290" s="38"/>
    </row>
    <row r="26291" spans="19:19" x14ac:dyDescent="0.3">
      <c r="S26291" s="38"/>
    </row>
    <row r="26292" spans="19:19" x14ac:dyDescent="0.3">
      <c r="S26292" s="38"/>
    </row>
    <row r="26293" spans="19:19" x14ac:dyDescent="0.3">
      <c r="S26293" s="38"/>
    </row>
    <row r="26294" spans="19:19" x14ac:dyDescent="0.3">
      <c r="S26294" s="38"/>
    </row>
    <row r="26295" spans="19:19" x14ac:dyDescent="0.3">
      <c r="S26295" s="38"/>
    </row>
    <row r="26296" spans="19:19" x14ac:dyDescent="0.3">
      <c r="S26296" s="38"/>
    </row>
    <row r="26297" spans="19:19" x14ac:dyDescent="0.3">
      <c r="S26297" s="38"/>
    </row>
    <row r="26298" spans="19:19" x14ac:dyDescent="0.3">
      <c r="S26298" s="38"/>
    </row>
    <row r="26299" spans="19:19" x14ac:dyDescent="0.3">
      <c r="S26299" s="38"/>
    </row>
    <row r="26300" spans="19:19" x14ac:dyDescent="0.3">
      <c r="S26300" s="38"/>
    </row>
    <row r="26301" spans="19:19" x14ac:dyDescent="0.3">
      <c r="S26301" s="38"/>
    </row>
    <row r="26302" spans="19:19" x14ac:dyDescent="0.3">
      <c r="S26302" s="38"/>
    </row>
    <row r="26303" spans="19:19" x14ac:dyDescent="0.3">
      <c r="S26303" s="38"/>
    </row>
    <row r="26304" spans="19:19" x14ac:dyDescent="0.3">
      <c r="S26304" s="38"/>
    </row>
    <row r="26305" spans="19:19" x14ac:dyDescent="0.3">
      <c r="S26305" s="38"/>
    </row>
    <row r="26306" spans="19:19" x14ac:dyDescent="0.3">
      <c r="S26306" s="38"/>
    </row>
    <row r="26307" spans="19:19" x14ac:dyDescent="0.3">
      <c r="S26307" s="38"/>
    </row>
    <row r="26308" spans="19:19" x14ac:dyDescent="0.3">
      <c r="S26308" s="38"/>
    </row>
    <row r="26309" spans="19:19" x14ac:dyDescent="0.3">
      <c r="S26309" s="38"/>
    </row>
    <row r="26310" spans="19:19" x14ac:dyDescent="0.3">
      <c r="S26310" s="38"/>
    </row>
    <row r="26311" spans="19:19" x14ac:dyDescent="0.3">
      <c r="S26311" s="38"/>
    </row>
    <row r="26312" spans="19:19" x14ac:dyDescent="0.3">
      <c r="S26312" s="38"/>
    </row>
    <row r="26313" spans="19:19" x14ac:dyDescent="0.3">
      <c r="S26313" s="38"/>
    </row>
    <row r="26314" spans="19:19" x14ac:dyDescent="0.3">
      <c r="S26314" s="38"/>
    </row>
    <row r="26315" spans="19:19" x14ac:dyDescent="0.3">
      <c r="S26315" s="38"/>
    </row>
    <row r="26316" spans="19:19" x14ac:dyDescent="0.3">
      <c r="S26316" s="38"/>
    </row>
    <row r="26317" spans="19:19" x14ac:dyDescent="0.3">
      <c r="S26317" s="38"/>
    </row>
    <row r="26318" spans="19:19" x14ac:dyDescent="0.3">
      <c r="S26318" s="38"/>
    </row>
    <row r="26319" spans="19:19" x14ac:dyDescent="0.3">
      <c r="S26319" s="38"/>
    </row>
    <row r="26320" spans="19:19" x14ac:dyDescent="0.3">
      <c r="S26320" s="38"/>
    </row>
    <row r="26321" spans="19:19" x14ac:dyDescent="0.3">
      <c r="S26321" s="38"/>
    </row>
    <row r="26322" spans="19:19" x14ac:dyDescent="0.3">
      <c r="S26322" s="38"/>
    </row>
    <row r="26323" spans="19:19" x14ac:dyDescent="0.3">
      <c r="S26323" s="38"/>
    </row>
    <row r="26324" spans="19:19" x14ac:dyDescent="0.3">
      <c r="S26324" s="38"/>
    </row>
    <row r="26325" spans="19:19" x14ac:dyDescent="0.3">
      <c r="S26325" s="38"/>
    </row>
    <row r="26326" spans="19:19" x14ac:dyDescent="0.3">
      <c r="S26326" s="38"/>
    </row>
    <row r="26327" spans="19:19" x14ac:dyDescent="0.3">
      <c r="S26327" s="38"/>
    </row>
    <row r="26328" spans="19:19" x14ac:dyDescent="0.3">
      <c r="S26328" s="38"/>
    </row>
    <row r="26329" spans="19:19" x14ac:dyDescent="0.3">
      <c r="S26329" s="38"/>
    </row>
    <row r="26330" spans="19:19" x14ac:dyDescent="0.3">
      <c r="S26330" s="38"/>
    </row>
    <row r="26331" spans="19:19" x14ac:dyDescent="0.3">
      <c r="S26331" s="38"/>
    </row>
    <row r="26332" spans="19:19" x14ac:dyDescent="0.3">
      <c r="S26332" s="38"/>
    </row>
    <row r="26333" spans="19:19" x14ac:dyDescent="0.3">
      <c r="S26333" s="38"/>
    </row>
    <row r="26334" spans="19:19" x14ac:dyDescent="0.3">
      <c r="S26334" s="38"/>
    </row>
    <row r="26335" spans="19:19" x14ac:dyDescent="0.3">
      <c r="S26335" s="38"/>
    </row>
    <row r="26336" spans="19:19" x14ac:dyDescent="0.3">
      <c r="S26336" s="38"/>
    </row>
    <row r="26337" spans="19:19" x14ac:dyDescent="0.3">
      <c r="S26337" s="38"/>
    </row>
    <row r="26338" spans="19:19" x14ac:dyDescent="0.3">
      <c r="S26338" s="38"/>
    </row>
    <row r="26339" spans="19:19" x14ac:dyDescent="0.3">
      <c r="S26339" s="38"/>
    </row>
    <row r="26340" spans="19:19" x14ac:dyDescent="0.3">
      <c r="S26340" s="38"/>
    </row>
    <row r="26341" spans="19:19" x14ac:dyDescent="0.3">
      <c r="S26341" s="38"/>
    </row>
    <row r="26342" spans="19:19" x14ac:dyDescent="0.3">
      <c r="S26342" s="38"/>
    </row>
    <row r="26343" spans="19:19" x14ac:dyDescent="0.3">
      <c r="S26343" s="38"/>
    </row>
    <row r="26344" spans="19:19" x14ac:dyDescent="0.3">
      <c r="S26344" s="38"/>
    </row>
    <row r="26345" spans="19:19" x14ac:dyDescent="0.3">
      <c r="S26345" s="38"/>
    </row>
    <row r="26346" spans="19:19" x14ac:dyDescent="0.3">
      <c r="S26346" s="38"/>
    </row>
    <row r="26347" spans="19:19" x14ac:dyDescent="0.3">
      <c r="S26347" s="38"/>
    </row>
    <row r="26348" spans="19:19" x14ac:dyDescent="0.3">
      <c r="S26348" s="38"/>
    </row>
    <row r="26349" spans="19:19" x14ac:dyDescent="0.3">
      <c r="S26349" s="38"/>
    </row>
    <row r="26350" spans="19:19" x14ac:dyDescent="0.3">
      <c r="S26350" s="38"/>
    </row>
    <row r="26351" spans="19:19" x14ac:dyDescent="0.3">
      <c r="S26351" s="38"/>
    </row>
    <row r="26352" spans="19:19" x14ac:dyDescent="0.3">
      <c r="S26352" s="38"/>
    </row>
    <row r="26353" spans="19:19" x14ac:dyDescent="0.3">
      <c r="S26353" s="38"/>
    </row>
    <row r="26354" spans="19:19" x14ac:dyDescent="0.3">
      <c r="S26354" s="38"/>
    </row>
    <row r="26355" spans="19:19" x14ac:dyDescent="0.3">
      <c r="S26355" s="38"/>
    </row>
    <row r="26356" spans="19:19" x14ac:dyDescent="0.3">
      <c r="S26356" s="38"/>
    </row>
    <row r="26357" spans="19:19" x14ac:dyDescent="0.3">
      <c r="S26357" s="38"/>
    </row>
    <row r="26358" spans="19:19" x14ac:dyDescent="0.3">
      <c r="S26358" s="38"/>
    </row>
    <row r="26359" spans="19:19" x14ac:dyDescent="0.3">
      <c r="S26359" s="38"/>
    </row>
    <row r="26360" spans="19:19" x14ac:dyDescent="0.3">
      <c r="S26360" s="38"/>
    </row>
    <row r="26361" spans="19:19" x14ac:dyDescent="0.3">
      <c r="S26361" s="38"/>
    </row>
    <row r="26362" spans="19:19" x14ac:dyDescent="0.3">
      <c r="S26362" s="38"/>
    </row>
    <row r="26363" spans="19:19" x14ac:dyDescent="0.3">
      <c r="S26363" s="38"/>
    </row>
    <row r="26364" spans="19:19" x14ac:dyDescent="0.3">
      <c r="S26364" s="38"/>
    </row>
    <row r="26365" spans="19:19" x14ac:dyDescent="0.3">
      <c r="S26365" s="38"/>
    </row>
    <row r="26366" spans="19:19" x14ac:dyDescent="0.3">
      <c r="S26366" s="38"/>
    </row>
    <row r="26367" spans="19:19" x14ac:dyDescent="0.3">
      <c r="S26367" s="38"/>
    </row>
    <row r="26368" spans="19:19" x14ac:dyDescent="0.3">
      <c r="S26368" s="38"/>
    </row>
    <row r="26369" spans="19:19" x14ac:dyDescent="0.3">
      <c r="S26369" s="38"/>
    </row>
    <row r="26370" spans="19:19" x14ac:dyDescent="0.3">
      <c r="S26370" s="38"/>
    </row>
    <row r="26371" spans="19:19" x14ac:dyDescent="0.3">
      <c r="S26371" s="38"/>
    </row>
    <row r="26372" spans="19:19" x14ac:dyDescent="0.3">
      <c r="S26372" s="38"/>
    </row>
    <row r="26373" spans="19:19" x14ac:dyDescent="0.3">
      <c r="S26373" s="38"/>
    </row>
    <row r="26374" spans="19:19" x14ac:dyDescent="0.3">
      <c r="S26374" s="38"/>
    </row>
    <row r="26375" spans="19:19" x14ac:dyDescent="0.3">
      <c r="S26375" s="38"/>
    </row>
    <row r="26376" spans="19:19" x14ac:dyDescent="0.3">
      <c r="S26376" s="38"/>
    </row>
    <row r="26377" spans="19:19" x14ac:dyDescent="0.3">
      <c r="S26377" s="38"/>
    </row>
    <row r="26378" spans="19:19" x14ac:dyDescent="0.3">
      <c r="S26378" s="38"/>
    </row>
    <row r="26379" spans="19:19" x14ac:dyDescent="0.3">
      <c r="S26379" s="38"/>
    </row>
    <row r="26380" spans="19:19" x14ac:dyDescent="0.3">
      <c r="S26380" s="38"/>
    </row>
    <row r="26381" spans="19:19" x14ac:dyDescent="0.3">
      <c r="S26381" s="38"/>
    </row>
    <row r="26382" spans="19:19" x14ac:dyDescent="0.3">
      <c r="S26382" s="38"/>
    </row>
    <row r="26383" spans="19:19" x14ac:dyDescent="0.3">
      <c r="S26383" s="38"/>
    </row>
    <row r="26384" spans="19:19" x14ac:dyDescent="0.3">
      <c r="S26384" s="38"/>
    </row>
    <row r="26385" spans="19:19" x14ac:dyDescent="0.3">
      <c r="S26385" s="38"/>
    </row>
    <row r="26386" spans="19:19" x14ac:dyDescent="0.3">
      <c r="S26386" s="38"/>
    </row>
    <row r="26387" spans="19:19" x14ac:dyDescent="0.3">
      <c r="S26387" s="38"/>
    </row>
    <row r="26388" spans="19:19" x14ac:dyDescent="0.3">
      <c r="S26388" s="38"/>
    </row>
    <row r="26389" spans="19:19" x14ac:dyDescent="0.3">
      <c r="S26389" s="38"/>
    </row>
    <row r="26390" spans="19:19" x14ac:dyDescent="0.3">
      <c r="S26390" s="38"/>
    </row>
    <row r="26391" spans="19:19" x14ac:dyDescent="0.3">
      <c r="S26391" s="38"/>
    </row>
    <row r="26392" spans="19:19" x14ac:dyDescent="0.3">
      <c r="S26392" s="38"/>
    </row>
    <row r="26393" spans="19:19" x14ac:dyDescent="0.3">
      <c r="S26393" s="38"/>
    </row>
    <row r="26394" spans="19:19" x14ac:dyDescent="0.3">
      <c r="S26394" s="38"/>
    </row>
    <row r="26395" spans="19:19" x14ac:dyDescent="0.3">
      <c r="S26395" s="38"/>
    </row>
    <row r="26396" spans="19:19" x14ac:dyDescent="0.3">
      <c r="S26396" s="38"/>
    </row>
    <row r="26397" spans="19:19" x14ac:dyDescent="0.3">
      <c r="S26397" s="38"/>
    </row>
    <row r="26398" spans="19:19" x14ac:dyDescent="0.3">
      <c r="S26398" s="38"/>
    </row>
    <row r="26399" spans="19:19" x14ac:dyDescent="0.3">
      <c r="S26399" s="38"/>
    </row>
    <row r="26400" spans="19:19" x14ac:dyDescent="0.3">
      <c r="S26400" s="38"/>
    </row>
    <row r="26401" spans="19:19" x14ac:dyDescent="0.3">
      <c r="S26401" s="38"/>
    </row>
    <row r="26402" spans="19:19" x14ac:dyDescent="0.3">
      <c r="S26402" s="38"/>
    </row>
    <row r="26403" spans="19:19" x14ac:dyDescent="0.3">
      <c r="S26403" s="38"/>
    </row>
    <row r="26404" spans="19:19" x14ac:dyDescent="0.3">
      <c r="S26404" s="38"/>
    </row>
    <row r="26405" spans="19:19" x14ac:dyDescent="0.3">
      <c r="S26405" s="38"/>
    </row>
    <row r="26406" spans="19:19" x14ac:dyDescent="0.3">
      <c r="S26406" s="38"/>
    </row>
    <row r="26407" spans="19:19" x14ac:dyDescent="0.3">
      <c r="S26407" s="38"/>
    </row>
    <row r="26408" spans="19:19" x14ac:dyDescent="0.3">
      <c r="S26408" s="38"/>
    </row>
    <row r="26409" spans="19:19" x14ac:dyDescent="0.3">
      <c r="S26409" s="38"/>
    </row>
    <row r="26410" spans="19:19" x14ac:dyDescent="0.3">
      <c r="S26410" s="38"/>
    </row>
    <row r="26411" spans="19:19" x14ac:dyDescent="0.3">
      <c r="S26411" s="38"/>
    </row>
    <row r="26412" spans="19:19" x14ac:dyDescent="0.3">
      <c r="S26412" s="38"/>
    </row>
    <row r="26413" spans="19:19" x14ac:dyDescent="0.3">
      <c r="S26413" s="38"/>
    </row>
    <row r="26414" spans="19:19" x14ac:dyDescent="0.3">
      <c r="S26414" s="38"/>
    </row>
    <row r="26415" spans="19:19" x14ac:dyDescent="0.3">
      <c r="S26415" s="38"/>
    </row>
    <row r="26416" spans="19:19" x14ac:dyDescent="0.3">
      <c r="S26416" s="38"/>
    </row>
    <row r="26417" spans="19:19" x14ac:dyDescent="0.3">
      <c r="S26417" s="38"/>
    </row>
    <row r="26418" spans="19:19" x14ac:dyDescent="0.3">
      <c r="S26418" s="38"/>
    </row>
    <row r="26419" spans="19:19" x14ac:dyDescent="0.3">
      <c r="S26419" s="38"/>
    </row>
    <row r="26420" spans="19:19" x14ac:dyDescent="0.3">
      <c r="S26420" s="38"/>
    </row>
    <row r="26421" spans="19:19" x14ac:dyDescent="0.3">
      <c r="S26421" s="38"/>
    </row>
    <row r="26422" spans="19:19" x14ac:dyDescent="0.3">
      <c r="S26422" s="38"/>
    </row>
    <row r="26423" spans="19:19" x14ac:dyDescent="0.3">
      <c r="S26423" s="38"/>
    </row>
    <row r="26424" spans="19:19" x14ac:dyDescent="0.3">
      <c r="S26424" s="38"/>
    </row>
    <row r="26425" spans="19:19" x14ac:dyDescent="0.3">
      <c r="S26425" s="38"/>
    </row>
    <row r="26426" spans="19:19" x14ac:dyDescent="0.3">
      <c r="S26426" s="38"/>
    </row>
    <row r="26427" spans="19:19" x14ac:dyDescent="0.3">
      <c r="S26427" s="38"/>
    </row>
    <row r="26428" spans="19:19" x14ac:dyDescent="0.3">
      <c r="S26428" s="38"/>
    </row>
    <row r="26429" spans="19:19" x14ac:dyDescent="0.3">
      <c r="S26429" s="38"/>
    </row>
    <row r="26430" spans="19:19" x14ac:dyDescent="0.3">
      <c r="S26430" s="38"/>
    </row>
    <row r="26431" spans="19:19" x14ac:dyDescent="0.3">
      <c r="S26431" s="38"/>
    </row>
    <row r="26432" spans="19:19" x14ac:dyDescent="0.3">
      <c r="S26432" s="38"/>
    </row>
    <row r="26433" spans="19:19" x14ac:dyDescent="0.3">
      <c r="S26433" s="38"/>
    </row>
    <row r="26434" spans="19:19" x14ac:dyDescent="0.3">
      <c r="S26434" s="38"/>
    </row>
    <row r="26435" spans="19:19" x14ac:dyDescent="0.3">
      <c r="S26435" s="38"/>
    </row>
    <row r="26436" spans="19:19" x14ac:dyDescent="0.3">
      <c r="S26436" s="38"/>
    </row>
    <row r="26437" spans="19:19" x14ac:dyDescent="0.3">
      <c r="S26437" s="38"/>
    </row>
    <row r="26438" spans="19:19" x14ac:dyDescent="0.3">
      <c r="S26438" s="38"/>
    </row>
    <row r="26439" spans="19:19" x14ac:dyDescent="0.3">
      <c r="S26439" s="38"/>
    </row>
    <row r="26440" spans="19:19" x14ac:dyDescent="0.3">
      <c r="S26440" s="38"/>
    </row>
    <row r="26441" spans="19:19" x14ac:dyDescent="0.3">
      <c r="S26441" s="38"/>
    </row>
    <row r="26442" spans="19:19" x14ac:dyDescent="0.3">
      <c r="S26442" s="38"/>
    </row>
    <row r="26443" spans="19:19" x14ac:dyDescent="0.3">
      <c r="S26443" s="38"/>
    </row>
    <row r="26444" spans="19:19" x14ac:dyDescent="0.3">
      <c r="S26444" s="38"/>
    </row>
    <row r="26445" spans="19:19" x14ac:dyDescent="0.3">
      <c r="S26445" s="38"/>
    </row>
    <row r="26446" spans="19:19" x14ac:dyDescent="0.3">
      <c r="S26446" s="38"/>
    </row>
    <row r="26447" spans="19:19" x14ac:dyDescent="0.3">
      <c r="S26447" s="38"/>
    </row>
    <row r="26448" spans="19:19" x14ac:dyDescent="0.3">
      <c r="S26448" s="38"/>
    </row>
    <row r="26449" spans="19:19" x14ac:dyDescent="0.3">
      <c r="S26449" s="38"/>
    </row>
    <row r="26450" spans="19:19" x14ac:dyDescent="0.3">
      <c r="S26450" s="38"/>
    </row>
    <row r="26451" spans="19:19" x14ac:dyDescent="0.3">
      <c r="S26451" s="38"/>
    </row>
    <row r="26452" spans="19:19" x14ac:dyDescent="0.3">
      <c r="S26452" s="38"/>
    </row>
    <row r="26453" spans="19:19" x14ac:dyDescent="0.3">
      <c r="S26453" s="38"/>
    </row>
    <row r="26454" spans="19:19" x14ac:dyDescent="0.3">
      <c r="S26454" s="38"/>
    </row>
    <row r="26455" spans="19:19" x14ac:dyDescent="0.3">
      <c r="S26455" s="38"/>
    </row>
    <row r="26456" spans="19:19" x14ac:dyDescent="0.3">
      <c r="S26456" s="38"/>
    </row>
    <row r="26457" spans="19:19" x14ac:dyDescent="0.3">
      <c r="S26457" s="38"/>
    </row>
    <row r="26458" spans="19:19" x14ac:dyDescent="0.3">
      <c r="S26458" s="38"/>
    </row>
    <row r="26459" spans="19:19" x14ac:dyDescent="0.3">
      <c r="S26459" s="38"/>
    </row>
    <row r="26460" spans="19:19" x14ac:dyDescent="0.3">
      <c r="S26460" s="38"/>
    </row>
    <row r="26461" spans="19:19" x14ac:dyDescent="0.3">
      <c r="S26461" s="38"/>
    </row>
    <row r="26462" spans="19:19" x14ac:dyDescent="0.3">
      <c r="S26462" s="38"/>
    </row>
    <row r="26463" spans="19:19" x14ac:dyDescent="0.3">
      <c r="S26463" s="38"/>
    </row>
    <row r="26464" spans="19:19" x14ac:dyDescent="0.3">
      <c r="S26464" s="38"/>
    </row>
    <row r="26465" spans="19:19" x14ac:dyDescent="0.3">
      <c r="S26465" s="38"/>
    </row>
    <row r="26466" spans="19:19" x14ac:dyDescent="0.3">
      <c r="S26466" s="38"/>
    </row>
    <row r="26467" spans="19:19" x14ac:dyDescent="0.3">
      <c r="S26467" s="38"/>
    </row>
    <row r="26468" spans="19:19" x14ac:dyDescent="0.3">
      <c r="S26468" s="38"/>
    </row>
    <row r="26469" spans="19:19" x14ac:dyDescent="0.3">
      <c r="S26469" s="38"/>
    </row>
    <row r="26470" spans="19:19" x14ac:dyDescent="0.3">
      <c r="S26470" s="38"/>
    </row>
    <row r="26471" spans="19:19" x14ac:dyDescent="0.3">
      <c r="S26471" s="38"/>
    </row>
    <row r="26472" spans="19:19" x14ac:dyDescent="0.3">
      <c r="S26472" s="38"/>
    </row>
    <row r="26473" spans="19:19" x14ac:dyDescent="0.3">
      <c r="S26473" s="38"/>
    </row>
    <row r="26474" spans="19:19" x14ac:dyDescent="0.3">
      <c r="S26474" s="38"/>
    </row>
    <row r="26475" spans="19:19" x14ac:dyDescent="0.3">
      <c r="S26475" s="38"/>
    </row>
    <row r="26476" spans="19:19" x14ac:dyDescent="0.3">
      <c r="S26476" s="38"/>
    </row>
    <row r="26477" spans="19:19" x14ac:dyDescent="0.3">
      <c r="S26477" s="38"/>
    </row>
    <row r="26478" spans="19:19" x14ac:dyDescent="0.3">
      <c r="S26478" s="38"/>
    </row>
    <row r="26479" spans="19:19" x14ac:dyDescent="0.3">
      <c r="S26479" s="38"/>
    </row>
    <row r="26480" spans="19:19" x14ac:dyDescent="0.3">
      <c r="S26480" s="38"/>
    </row>
    <row r="26481" spans="19:19" x14ac:dyDescent="0.3">
      <c r="S26481" s="38"/>
    </row>
    <row r="26482" spans="19:19" x14ac:dyDescent="0.3">
      <c r="S26482" s="38"/>
    </row>
    <row r="26483" spans="19:19" x14ac:dyDescent="0.3">
      <c r="S26483" s="38"/>
    </row>
    <row r="26484" spans="19:19" x14ac:dyDescent="0.3">
      <c r="S26484" s="38"/>
    </row>
    <row r="26485" spans="19:19" x14ac:dyDescent="0.3">
      <c r="S26485" s="38"/>
    </row>
    <row r="26486" spans="19:19" x14ac:dyDescent="0.3">
      <c r="S26486" s="38"/>
    </row>
    <row r="26487" spans="19:19" x14ac:dyDescent="0.3">
      <c r="S26487" s="38"/>
    </row>
    <row r="26488" spans="19:19" x14ac:dyDescent="0.3">
      <c r="S26488" s="38"/>
    </row>
    <row r="26489" spans="19:19" x14ac:dyDescent="0.3">
      <c r="S26489" s="38"/>
    </row>
    <row r="26490" spans="19:19" x14ac:dyDescent="0.3">
      <c r="S26490" s="38"/>
    </row>
    <row r="26491" spans="19:19" x14ac:dyDescent="0.3">
      <c r="S26491" s="38"/>
    </row>
    <row r="26492" spans="19:19" x14ac:dyDescent="0.3">
      <c r="S26492" s="38"/>
    </row>
    <row r="26493" spans="19:19" x14ac:dyDescent="0.3">
      <c r="S26493" s="38"/>
    </row>
    <row r="26494" spans="19:19" x14ac:dyDescent="0.3">
      <c r="S26494" s="38"/>
    </row>
    <row r="26495" spans="19:19" x14ac:dyDescent="0.3">
      <c r="S26495" s="38"/>
    </row>
    <row r="26496" spans="19:19" x14ac:dyDescent="0.3">
      <c r="S26496" s="38"/>
    </row>
    <row r="26497" spans="19:19" x14ac:dyDescent="0.3">
      <c r="S26497" s="38"/>
    </row>
    <row r="26498" spans="19:19" x14ac:dyDescent="0.3">
      <c r="S26498" s="38"/>
    </row>
    <row r="26499" spans="19:19" x14ac:dyDescent="0.3">
      <c r="S26499" s="38"/>
    </row>
    <row r="26500" spans="19:19" x14ac:dyDescent="0.3">
      <c r="S26500" s="38"/>
    </row>
    <row r="26501" spans="19:19" x14ac:dyDescent="0.3">
      <c r="S26501" s="38"/>
    </row>
    <row r="26502" spans="19:19" x14ac:dyDescent="0.3">
      <c r="S26502" s="38"/>
    </row>
    <row r="26503" spans="19:19" x14ac:dyDescent="0.3">
      <c r="S26503" s="38"/>
    </row>
    <row r="26504" spans="19:19" x14ac:dyDescent="0.3">
      <c r="S26504" s="38"/>
    </row>
    <row r="26505" spans="19:19" x14ac:dyDescent="0.3">
      <c r="S26505" s="38"/>
    </row>
    <row r="26506" spans="19:19" x14ac:dyDescent="0.3">
      <c r="S26506" s="38"/>
    </row>
    <row r="26507" spans="19:19" x14ac:dyDescent="0.3">
      <c r="S26507" s="38"/>
    </row>
    <row r="26508" spans="19:19" x14ac:dyDescent="0.3">
      <c r="S26508" s="38"/>
    </row>
    <row r="26509" spans="19:19" x14ac:dyDescent="0.3">
      <c r="S26509" s="38"/>
    </row>
    <row r="26510" spans="19:19" x14ac:dyDescent="0.3">
      <c r="S26510" s="38"/>
    </row>
    <row r="26511" spans="19:19" x14ac:dyDescent="0.3">
      <c r="S26511" s="38"/>
    </row>
    <row r="26512" spans="19:19" x14ac:dyDescent="0.3">
      <c r="S26512" s="38"/>
    </row>
    <row r="26513" spans="19:19" x14ac:dyDescent="0.3">
      <c r="S26513" s="38"/>
    </row>
    <row r="26514" spans="19:19" x14ac:dyDescent="0.3">
      <c r="S26514" s="38"/>
    </row>
    <row r="26515" spans="19:19" x14ac:dyDescent="0.3">
      <c r="S26515" s="38"/>
    </row>
    <row r="26516" spans="19:19" x14ac:dyDescent="0.3">
      <c r="S26516" s="38"/>
    </row>
    <row r="26517" spans="19:19" x14ac:dyDescent="0.3">
      <c r="S26517" s="38"/>
    </row>
    <row r="26518" spans="19:19" x14ac:dyDescent="0.3">
      <c r="S26518" s="38"/>
    </row>
    <row r="26519" spans="19:19" x14ac:dyDescent="0.3">
      <c r="S26519" s="38"/>
    </row>
    <row r="26520" spans="19:19" x14ac:dyDescent="0.3">
      <c r="S26520" s="38"/>
    </row>
    <row r="26521" spans="19:19" x14ac:dyDescent="0.3">
      <c r="S26521" s="38"/>
    </row>
    <row r="26522" spans="19:19" x14ac:dyDescent="0.3">
      <c r="S26522" s="38"/>
    </row>
    <row r="26523" spans="19:19" x14ac:dyDescent="0.3">
      <c r="S26523" s="38"/>
    </row>
    <row r="26524" spans="19:19" x14ac:dyDescent="0.3">
      <c r="S26524" s="38"/>
    </row>
    <row r="26525" spans="19:19" x14ac:dyDescent="0.3">
      <c r="S26525" s="38"/>
    </row>
    <row r="26526" spans="19:19" x14ac:dyDescent="0.3">
      <c r="S26526" s="38"/>
    </row>
    <row r="26527" spans="19:19" x14ac:dyDescent="0.3">
      <c r="S26527" s="38"/>
    </row>
    <row r="26528" spans="19:19" x14ac:dyDescent="0.3">
      <c r="S26528" s="38"/>
    </row>
    <row r="26529" spans="19:19" x14ac:dyDescent="0.3">
      <c r="S26529" s="38"/>
    </row>
    <row r="26530" spans="19:19" x14ac:dyDescent="0.3">
      <c r="S26530" s="38"/>
    </row>
    <row r="26531" spans="19:19" x14ac:dyDescent="0.3">
      <c r="S26531" s="38"/>
    </row>
    <row r="26532" spans="19:19" x14ac:dyDescent="0.3">
      <c r="S26532" s="38"/>
    </row>
    <row r="26533" spans="19:19" x14ac:dyDescent="0.3">
      <c r="S26533" s="38"/>
    </row>
    <row r="26534" spans="19:19" x14ac:dyDescent="0.3">
      <c r="S26534" s="38"/>
    </row>
    <row r="26535" spans="19:19" x14ac:dyDescent="0.3">
      <c r="S26535" s="38"/>
    </row>
    <row r="26536" spans="19:19" x14ac:dyDescent="0.3">
      <c r="S26536" s="38"/>
    </row>
    <row r="26537" spans="19:19" x14ac:dyDescent="0.3">
      <c r="S26537" s="38"/>
    </row>
    <row r="26538" spans="19:19" x14ac:dyDescent="0.3">
      <c r="S26538" s="38"/>
    </row>
    <row r="26539" spans="19:19" x14ac:dyDescent="0.3">
      <c r="S26539" s="38"/>
    </row>
    <row r="26540" spans="19:19" x14ac:dyDescent="0.3">
      <c r="S26540" s="38"/>
    </row>
    <row r="26541" spans="19:19" x14ac:dyDescent="0.3">
      <c r="S26541" s="38"/>
    </row>
    <row r="26542" spans="19:19" x14ac:dyDescent="0.3">
      <c r="S26542" s="38"/>
    </row>
    <row r="26543" spans="19:19" x14ac:dyDescent="0.3">
      <c r="S26543" s="38"/>
    </row>
    <row r="26544" spans="19:19" x14ac:dyDescent="0.3">
      <c r="S26544" s="38"/>
    </row>
    <row r="26545" spans="19:19" x14ac:dyDescent="0.3">
      <c r="S26545" s="38"/>
    </row>
    <row r="26546" spans="19:19" x14ac:dyDescent="0.3">
      <c r="S26546" s="38"/>
    </row>
    <row r="26547" spans="19:19" x14ac:dyDescent="0.3">
      <c r="S26547" s="38"/>
    </row>
    <row r="26548" spans="19:19" x14ac:dyDescent="0.3">
      <c r="S26548" s="38"/>
    </row>
    <row r="26549" spans="19:19" x14ac:dyDescent="0.3">
      <c r="S26549" s="38"/>
    </row>
    <row r="26550" spans="19:19" x14ac:dyDescent="0.3">
      <c r="S26550" s="38"/>
    </row>
    <row r="26551" spans="19:19" x14ac:dyDescent="0.3">
      <c r="S26551" s="38"/>
    </row>
    <row r="26552" spans="19:19" x14ac:dyDescent="0.3">
      <c r="S26552" s="38"/>
    </row>
    <row r="26553" spans="19:19" x14ac:dyDescent="0.3">
      <c r="S26553" s="38"/>
    </row>
    <row r="26554" spans="19:19" x14ac:dyDescent="0.3">
      <c r="S26554" s="38"/>
    </row>
    <row r="26555" spans="19:19" x14ac:dyDescent="0.3">
      <c r="S26555" s="38"/>
    </row>
    <row r="26556" spans="19:19" x14ac:dyDescent="0.3">
      <c r="S26556" s="38"/>
    </row>
    <row r="26557" spans="19:19" x14ac:dyDescent="0.3">
      <c r="S26557" s="38"/>
    </row>
    <row r="26558" spans="19:19" x14ac:dyDescent="0.3">
      <c r="S26558" s="38"/>
    </row>
    <row r="26559" spans="19:19" x14ac:dyDescent="0.3">
      <c r="S26559" s="38"/>
    </row>
    <row r="26560" spans="19:19" x14ac:dyDescent="0.3">
      <c r="S26560" s="38"/>
    </row>
    <row r="26561" spans="19:19" x14ac:dyDescent="0.3">
      <c r="S26561" s="38"/>
    </row>
    <row r="26562" spans="19:19" x14ac:dyDescent="0.3">
      <c r="S26562" s="38"/>
    </row>
    <row r="26563" spans="19:19" x14ac:dyDescent="0.3">
      <c r="S26563" s="38"/>
    </row>
    <row r="26564" spans="19:19" x14ac:dyDescent="0.3">
      <c r="S26564" s="38"/>
    </row>
    <row r="26565" spans="19:19" x14ac:dyDescent="0.3">
      <c r="S26565" s="38"/>
    </row>
    <row r="26566" spans="19:19" x14ac:dyDescent="0.3">
      <c r="S26566" s="38"/>
    </row>
    <row r="26567" spans="19:19" x14ac:dyDescent="0.3">
      <c r="S26567" s="38"/>
    </row>
    <row r="26568" spans="19:19" x14ac:dyDescent="0.3">
      <c r="S26568" s="38"/>
    </row>
    <row r="26569" spans="19:19" x14ac:dyDescent="0.3">
      <c r="S26569" s="38"/>
    </row>
    <row r="26570" spans="19:19" x14ac:dyDescent="0.3">
      <c r="S26570" s="38"/>
    </row>
    <row r="26571" spans="19:19" x14ac:dyDescent="0.3">
      <c r="S26571" s="38"/>
    </row>
    <row r="26572" spans="19:19" x14ac:dyDescent="0.3">
      <c r="S26572" s="38"/>
    </row>
    <row r="26573" spans="19:19" x14ac:dyDescent="0.3">
      <c r="S26573" s="38"/>
    </row>
    <row r="26574" spans="19:19" x14ac:dyDescent="0.3">
      <c r="S26574" s="38"/>
    </row>
    <row r="26575" spans="19:19" x14ac:dyDescent="0.3">
      <c r="S26575" s="38"/>
    </row>
    <row r="26576" spans="19:19" x14ac:dyDescent="0.3">
      <c r="S26576" s="38"/>
    </row>
    <row r="26577" spans="19:19" x14ac:dyDescent="0.3">
      <c r="S26577" s="38"/>
    </row>
    <row r="26578" spans="19:19" x14ac:dyDescent="0.3">
      <c r="S26578" s="38"/>
    </row>
    <row r="26579" spans="19:19" x14ac:dyDescent="0.3">
      <c r="S26579" s="38"/>
    </row>
    <row r="26580" spans="19:19" x14ac:dyDescent="0.3">
      <c r="S26580" s="38"/>
    </row>
    <row r="26581" spans="19:19" x14ac:dyDescent="0.3">
      <c r="S26581" s="38"/>
    </row>
    <row r="26582" spans="19:19" x14ac:dyDescent="0.3">
      <c r="S26582" s="38"/>
    </row>
    <row r="26583" spans="19:19" x14ac:dyDescent="0.3">
      <c r="S26583" s="38"/>
    </row>
    <row r="26584" spans="19:19" x14ac:dyDescent="0.3">
      <c r="S26584" s="38"/>
    </row>
    <row r="26585" spans="19:19" x14ac:dyDescent="0.3">
      <c r="S26585" s="38"/>
    </row>
    <row r="26586" spans="19:19" x14ac:dyDescent="0.3">
      <c r="S26586" s="38"/>
    </row>
    <row r="26587" spans="19:19" x14ac:dyDescent="0.3">
      <c r="S26587" s="38"/>
    </row>
    <row r="26588" spans="19:19" x14ac:dyDescent="0.3">
      <c r="S26588" s="38"/>
    </row>
    <row r="26589" spans="19:19" x14ac:dyDescent="0.3">
      <c r="S26589" s="38"/>
    </row>
    <row r="26590" spans="19:19" x14ac:dyDescent="0.3">
      <c r="S26590" s="38"/>
    </row>
    <row r="26591" spans="19:19" x14ac:dyDescent="0.3">
      <c r="S26591" s="38"/>
    </row>
    <row r="26592" spans="19:19" x14ac:dyDescent="0.3">
      <c r="S26592" s="38"/>
    </row>
    <row r="26593" spans="19:19" x14ac:dyDescent="0.3">
      <c r="S26593" s="38"/>
    </row>
    <row r="26594" spans="19:19" x14ac:dyDescent="0.3">
      <c r="S26594" s="38"/>
    </row>
    <row r="26595" spans="19:19" x14ac:dyDescent="0.3">
      <c r="S26595" s="38"/>
    </row>
    <row r="26596" spans="19:19" x14ac:dyDescent="0.3">
      <c r="S26596" s="38"/>
    </row>
    <row r="26597" spans="19:19" x14ac:dyDescent="0.3">
      <c r="S26597" s="38"/>
    </row>
    <row r="26598" spans="19:19" x14ac:dyDescent="0.3">
      <c r="S26598" s="38"/>
    </row>
    <row r="26599" spans="19:19" x14ac:dyDescent="0.3">
      <c r="S26599" s="38"/>
    </row>
    <row r="26600" spans="19:19" x14ac:dyDescent="0.3">
      <c r="S26600" s="38"/>
    </row>
    <row r="26601" spans="19:19" x14ac:dyDescent="0.3">
      <c r="S26601" s="38"/>
    </row>
    <row r="26602" spans="19:19" x14ac:dyDescent="0.3">
      <c r="S26602" s="38"/>
    </row>
    <row r="26603" spans="19:19" x14ac:dyDescent="0.3">
      <c r="S26603" s="38"/>
    </row>
    <row r="26604" spans="19:19" x14ac:dyDescent="0.3">
      <c r="S26604" s="38"/>
    </row>
    <row r="26605" spans="19:19" x14ac:dyDescent="0.3">
      <c r="S26605" s="38"/>
    </row>
    <row r="26606" spans="19:19" x14ac:dyDescent="0.3">
      <c r="S26606" s="38"/>
    </row>
    <row r="26607" spans="19:19" x14ac:dyDescent="0.3">
      <c r="S26607" s="38"/>
    </row>
    <row r="26608" spans="19:19" x14ac:dyDescent="0.3">
      <c r="S26608" s="38"/>
    </row>
    <row r="26609" spans="19:19" x14ac:dyDescent="0.3">
      <c r="S26609" s="38"/>
    </row>
    <row r="26610" spans="19:19" x14ac:dyDescent="0.3">
      <c r="S26610" s="38"/>
    </row>
    <row r="26611" spans="19:19" x14ac:dyDescent="0.3">
      <c r="S26611" s="38"/>
    </row>
    <row r="26612" spans="19:19" x14ac:dyDescent="0.3">
      <c r="S26612" s="38"/>
    </row>
    <row r="26613" spans="19:19" x14ac:dyDescent="0.3">
      <c r="S26613" s="38"/>
    </row>
    <row r="26614" spans="19:19" x14ac:dyDescent="0.3">
      <c r="S26614" s="38"/>
    </row>
    <row r="26615" spans="19:19" x14ac:dyDescent="0.3">
      <c r="S26615" s="38"/>
    </row>
    <row r="26616" spans="19:19" x14ac:dyDescent="0.3">
      <c r="S26616" s="38"/>
    </row>
    <row r="26617" spans="19:19" x14ac:dyDescent="0.3">
      <c r="S26617" s="38"/>
    </row>
    <row r="26618" spans="19:19" x14ac:dyDescent="0.3">
      <c r="S26618" s="38"/>
    </row>
    <row r="26619" spans="19:19" x14ac:dyDescent="0.3">
      <c r="S26619" s="38"/>
    </row>
    <row r="26620" spans="19:19" x14ac:dyDescent="0.3">
      <c r="S26620" s="38"/>
    </row>
    <row r="26621" spans="19:19" x14ac:dyDescent="0.3">
      <c r="S26621" s="38"/>
    </row>
    <row r="26622" spans="19:19" x14ac:dyDescent="0.3">
      <c r="S26622" s="38"/>
    </row>
    <row r="26623" spans="19:19" x14ac:dyDescent="0.3">
      <c r="S26623" s="38"/>
    </row>
    <row r="26624" spans="19:19" x14ac:dyDescent="0.3">
      <c r="S26624" s="38"/>
    </row>
    <row r="26625" spans="19:19" x14ac:dyDescent="0.3">
      <c r="S26625" s="38"/>
    </row>
    <row r="26626" spans="19:19" x14ac:dyDescent="0.3">
      <c r="S26626" s="38"/>
    </row>
    <row r="26627" spans="19:19" x14ac:dyDescent="0.3">
      <c r="S26627" s="38"/>
    </row>
    <row r="26628" spans="19:19" x14ac:dyDescent="0.3">
      <c r="S26628" s="38"/>
    </row>
    <row r="26629" spans="19:19" x14ac:dyDescent="0.3">
      <c r="S26629" s="38"/>
    </row>
    <row r="26630" spans="19:19" x14ac:dyDescent="0.3">
      <c r="S26630" s="38"/>
    </row>
    <row r="26631" spans="19:19" x14ac:dyDescent="0.3">
      <c r="S26631" s="38"/>
    </row>
    <row r="26632" spans="19:19" x14ac:dyDescent="0.3">
      <c r="S26632" s="38"/>
    </row>
    <row r="26633" spans="19:19" x14ac:dyDescent="0.3">
      <c r="S26633" s="38"/>
    </row>
    <row r="26634" spans="19:19" x14ac:dyDescent="0.3">
      <c r="S26634" s="38"/>
    </row>
    <row r="26635" spans="19:19" x14ac:dyDescent="0.3">
      <c r="S26635" s="38"/>
    </row>
    <row r="26636" spans="19:19" x14ac:dyDescent="0.3">
      <c r="S26636" s="38"/>
    </row>
    <row r="26637" spans="19:19" x14ac:dyDescent="0.3">
      <c r="S26637" s="38"/>
    </row>
    <row r="26638" spans="19:19" x14ac:dyDescent="0.3">
      <c r="S26638" s="38"/>
    </row>
    <row r="26639" spans="19:19" x14ac:dyDescent="0.3">
      <c r="S26639" s="38"/>
    </row>
    <row r="26640" spans="19:19" x14ac:dyDescent="0.3">
      <c r="S26640" s="38"/>
    </row>
    <row r="26641" spans="19:19" x14ac:dyDescent="0.3">
      <c r="S26641" s="38"/>
    </row>
    <row r="26642" spans="19:19" x14ac:dyDescent="0.3">
      <c r="S26642" s="38"/>
    </row>
    <row r="26643" spans="19:19" x14ac:dyDescent="0.3">
      <c r="S26643" s="38"/>
    </row>
    <row r="26644" spans="19:19" x14ac:dyDescent="0.3">
      <c r="S26644" s="38"/>
    </row>
    <row r="26645" spans="19:19" x14ac:dyDescent="0.3">
      <c r="S26645" s="38"/>
    </row>
    <row r="26646" spans="19:19" x14ac:dyDescent="0.3">
      <c r="S26646" s="38"/>
    </row>
    <row r="26647" spans="19:19" x14ac:dyDescent="0.3">
      <c r="S26647" s="38"/>
    </row>
    <row r="26648" spans="19:19" x14ac:dyDescent="0.3">
      <c r="S26648" s="38"/>
    </row>
    <row r="26649" spans="19:19" x14ac:dyDescent="0.3">
      <c r="S26649" s="38"/>
    </row>
    <row r="26650" spans="19:19" x14ac:dyDescent="0.3">
      <c r="S26650" s="38"/>
    </row>
    <row r="26651" spans="19:19" x14ac:dyDescent="0.3">
      <c r="S26651" s="38"/>
    </row>
    <row r="26652" spans="19:19" x14ac:dyDescent="0.3">
      <c r="S26652" s="38"/>
    </row>
    <row r="26653" spans="19:19" x14ac:dyDescent="0.3">
      <c r="S26653" s="38"/>
    </row>
    <row r="26654" spans="19:19" x14ac:dyDescent="0.3">
      <c r="S26654" s="38"/>
    </row>
    <row r="26655" spans="19:19" x14ac:dyDescent="0.3">
      <c r="S26655" s="38"/>
    </row>
    <row r="26656" spans="19:19" x14ac:dyDescent="0.3">
      <c r="S26656" s="38"/>
    </row>
    <row r="26657" spans="19:19" x14ac:dyDescent="0.3">
      <c r="S26657" s="38"/>
    </row>
    <row r="26658" spans="19:19" x14ac:dyDescent="0.3">
      <c r="S26658" s="38"/>
    </row>
    <row r="26659" spans="19:19" x14ac:dyDescent="0.3">
      <c r="S26659" s="38"/>
    </row>
    <row r="26660" spans="19:19" x14ac:dyDescent="0.3">
      <c r="S26660" s="38"/>
    </row>
    <row r="26661" spans="19:19" x14ac:dyDescent="0.3">
      <c r="S26661" s="38"/>
    </row>
    <row r="26662" spans="19:19" x14ac:dyDescent="0.3">
      <c r="S26662" s="38"/>
    </row>
    <row r="26663" spans="19:19" x14ac:dyDescent="0.3">
      <c r="S26663" s="38"/>
    </row>
    <row r="26664" spans="19:19" x14ac:dyDescent="0.3">
      <c r="S26664" s="38"/>
    </row>
    <row r="26665" spans="19:19" x14ac:dyDescent="0.3">
      <c r="S26665" s="38"/>
    </row>
    <row r="26666" spans="19:19" x14ac:dyDescent="0.3">
      <c r="S26666" s="38"/>
    </row>
    <row r="26667" spans="19:19" x14ac:dyDescent="0.3">
      <c r="S26667" s="38"/>
    </row>
    <row r="26668" spans="19:19" x14ac:dyDescent="0.3">
      <c r="S26668" s="38"/>
    </row>
    <row r="26669" spans="19:19" x14ac:dyDescent="0.3">
      <c r="S26669" s="38"/>
    </row>
    <row r="26670" spans="19:19" x14ac:dyDescent="0.3">
      <c r="S26670" s="38"/>
    </row>
    <row r="26671" spans="19:19" x14ac:dyDescent="0.3">
      <c r="S26671" s="38"/>
    </row>
    <row r="26672" spans="19:19" x14ac:dyDescent="0.3">
      <c r="S26672" s="38"/>
    </row>
    <row r="26673" spans="19:19" x14ac:dyDescent="0.3">
      <c r="S26673" s="38"/>
    </row>
    <row r="26674" spans="19:19" x14ac:dyDescent="0.3">
      <c r="S26674" s="38"/>
    </row>
    <row r="26675" spans="19:19" x14ac:dyDescent="0.3">
      <c r="S26675" s="38"/>
    </row>
    <row r="26676" spans="19:19" x14ac:dyDescent="0.3">
      <c r="S26676" s="38"/>
    </row>
    <row r="26677" spans="19:19" x14ac:dyDescent="0.3">
      <c r="S26677" s="38"/>
    </row>
    <row r="26678" spans="19:19" x14ac:dyDescent="0.3">
      <c r="S26678" s="38"/>
    </row>
    <row r="26679" spans="19:19" x14ac:dyDescent="0.3">
      <c r="S26679" s="38"/>
    </row>
    <row r="26680" spans="19:19" x14ac:dyDescent="0.3">
      <c r="S26680" s="38"/>
    </row>
    <row r="26681" spans="19:19" x14ac:dyDescent="0.3">
      <c r="S26681" s="38"/>
    </row>
    <row r="26682" spans="19:19" x14ac:dyDescent="0.3">
      <c r="S26682" s="38"/>
    </row>
    <row r="26683" spans="19:19" x14ac:dyDescent="0.3">
      <c r="S26683" s="38"/>
    </row>
    <row r="26684" spans="19:19" x14ac:dyDescent="0.3">
      <c r="S26684" s="38"/>
    </row>
    <row r="26685" spans="19:19" x14ac:dyDescent="0.3">
      <c r="S26685" s="38"/>
    </row>
    <row r="26686" spans="19:19" x14ac:dyDescent="0.3">
      <c r="S26686" s="38"/>
    </row>
    <row r="26687" spans="19:19" x14ac:dyDescent="0.3">
      <c r="S26687" s="38"/>
    </row>
    <row r="26688" spans="19:19" x14ac:dyDescent="0.3">
      <c r="S26688" s="38"/>
    </row>
    <row r="26689" spans="19:19" x14ac:dyDescent="0.3">
      <c r="S26689" s="38"/>
    </row>
    <row r="26690" spans="19:19" x14ac:dyDescent="0.3">
      <c r="S26690" s="38"/>
    </row>
    <row r="26691" spans="19:19" x14ac:dyDescent="0.3">
      <c r="S26691" s="38"/>
    </row>
    <row r="26692" spans="19:19" x14ac:dyDescent="0.3">
      <c r="S26692" s="38"/>
    </row>
    <row r="26693" spans="19:19" x14ac:dyDescent="0.3">
      <c r="S26693" s="38"/>
    </row>
    <row r="26694" spans="19:19" x14ac:dyDescent="0.3">
      <c r="S26694" s="38"/>
    </row>
    <row r="26695" spans="19:19" x14ac:dyDescent="0.3">
      <c r="S26695" s="38"/>
    </row>
    <row r="26696" spans="19:19" x14ac:dyDescent="0.3">
      <c r="S26696" s="38"/>
    </row>
    <row r="26697" spans="19:19" x14ac:dyDescent="0.3">
      <c r="S26697" s="38"/>
    </row>
    <row r="26698" spans="19:19" x14ac:dyDescent="0.3">
      <c r="S26698" s="38"/>
    </row>
    <row r="26699" spans="19:19" x14ac:dyDescent="0.3">
      <c r="S26699" s="38"/>
    </row>
    <row r="26700" spans="19:19" x14ac:dyDescent="0.3">
      <c r="S26700" s="38"/>
    </row>
    <row r="26701" spans="19:19" x14ac:dyDescent="0.3">
      <c r="S26701" s="38"/>
    </row>
    <row r="26702" spans="19:19" x14ac:dyDescent="0.3">
      <c r="S26702" s="38"/>
    </row>
    <row r="26703" spans="19:19" x14ac:dyDescent="0.3">
      <c r="S26703" s="38"/>
    </row>
    <row r="26704" spans="19:19" x14ac:dyDescent="0.3">
      <c r="S26704" s="38"/>
    </row>
    <row r="26705" spans="19:19" x14ac:dyDescent="0.3">
      <c r="S26705" s="38"/>
    </row>
    <row r="26706" spans="19:19" x14ac:dyDescent="0.3">
      <c r="S26706" s="38"/>
    </row>
    <row r="26707" spans="19:19" x14ac:dyDescent="0.3">
      <c r="S26707" s="38"/>
    </row>
    <row r="26708" spans="19:19" x14ac:dyDescent="0.3">
      <c r="S26708" s="38"/>
    </row>
    <row r="26709" spans="19:19" x14ac:dyDescent="0.3">
      <c r="S26709" s="38"/>
    </row>
    <row r="26710" spans="19:19" x14ac:dyDescent="0.3">
      <c r="S26710" s="38"/>
    </row>
    <row r="26711" spans="19:19" x14ac:dyDescent="0.3">
      <c r="S26711" s="38"/>
    </row>
    <row r="26712" spans="19:19" x14ac:dyDescent="0.3">
      <c r="S26712" s="38"/>
    </row>
    <row r="26713" spans="19:19" x14ac:dyDescent="0.3">
      <c r="S26713" s="38"/>
    </row>
    <row r="26714" spans="19:19" x14ac:dyDescent="0.3">
      <c r="S26714" s="38"/>
    </row>
    <row r="26715" spans="19:19" x14ac:dyDescent="0.3">
      <c r="S26715" s="38"/>
    </row>
    <row r="26716" spans="19:19" x14ac:dyDescent="0.3">
      <c r="S26716" s="38"/>
    </row>
    <row r="26717" spans="19:19" x14ac:dyDescent="0.3">
      <c r="S26717" s="38"/>
    </row>
    <row r="26718" spans="19:19" x14ac:dyDescent="0.3">
      <c r="S26718" s="38"/>
    </row>
    <row r="26719" spans="19:19" x14ac:dyDescent="0.3">
      <c r="S26719" s="38"/>
    </row>
    <row r="26720" spans="19:19" x14ac:dyDescent="0.3">
      <c r="S26720" s="38"/>
    </row>
    <row r="26721" spans="19:19" x14ac:dyDescent="0.3">
      <c r="S26721" s="38"/>
    </row>
    <row r="26722" spans="19:19" x14ac:dyDescent="0.3">
      <c r="S26722" s="38"/>
    </row>
    <row r="26723" spans="19:19" x14ac:dyDescent="0.3">
      <c r="S26723" s="38"/>
    </row>
    <row r="26724" spans="19:19" x14ac:dyDescent="0.3">
      <c r="S26724" s="38"/>
    </row>
    <row r="26725" spans="19:19" x14ac:dyDescent="0.3">
      <c r="S26725" s="38"/>
    </row>
    <row r="26726" spans="19:19" x14ac:dyDescent="0.3">
      <c r="S26726" s="38"/>
    </row>
    <row r="26727" spans="19:19" x14ac:dyDescent="0.3">
      <c r="S26727" s="38"/>
    </row>
    <row r="26728" spans="19:19" x14ac:dyDescent="0.3">
      <c r="S26728" s="38"/>
    </row>
    <row r="26729" spans="19:19" x14ac:dyDescent="0.3">
      <c r="S26729" s="38"/>
    </row>
    <row r="26730" spans="19:19" x14ac:dyDescent="0.3">
      <c r="S26730" s="38"/>
    </row>
    <row r="26731" spans="19:19" x14ac:dyDescent="0.3">
      <c r="S26731" s="38"/>
    </row>
    <row r="26732" spans="19:19" x14ac:dyDescent="0.3">
      <c r="S26732" s="38"/>
    </row>
    <row r="26733" spans="19:19" x14ac:dyDescent="0.3">
      <c r="S26733" s="38"/>
    </row>
    <row r="26734" spans="19:19" x14ac:dyDescent="0.3">
      <c r="S26734" s="38"/>
    </row>
    <row r="26735" spans="19:19" x14ac:dyDescent="0.3">
      <c r="S26735" s="38"/>
    </row>
    <row r="26736" spans="19:19" x14ac:dyDescent="0.3">
      <c r="S26736" s="38"/>
    </row>
    <row r="26737" spans="19:19" x14ac:dyDescent="0.3">
      <c r="S26737" s="38"/>
    </row>
    <row r="26738" spans="19:19" x14ac:dyDescent="0.3">
      <c r="S26738" s="38"/>
    </row>
    <row r="26739" spans="19:19" x14ac:dyDescent="0.3">
      <c r="S26739" s="38"/>
    </row>
    <row r="26740" spans="19:19" x14ac:dyDescent="0.3">
      <c r="S26740" s="38"/>
    </row>
    <row r="26741" spans="19:19" x14ac:dyDescent="0.3">
      <c r="S26741" s="38"/>
    </row>
    <row r="26742" spans="19:19" x14ac:dyDescent="0.3">
      <c r="S26742" s="38"/>
    </row>
    <row r="26743" spans="19:19" x14ac:dyDescent="0.3">
      <c r="S26743" s="38"/>
    </row>
    <row r="26744" spans="19:19" x14ac:dyDescent="0.3">
      <c r="S26744" s="38"/>
    </row>
    <row r="26745" spans="19:19" x14ac:dyDescent="0.3">
      <c r="S26745" s="38"/>
    </row>
    <row r="26746" spans="19:19" x14ac:dyDescent="0.3">
      <c r="S26746" s="38"/>
    </row>
    <row r="26747" spans="19:19" x14ac:dyDescent="0.3">
      <c r="S26747" s="38"/>
    </row>
    <row r="26748" spans="19:19" x14ac:dyDescent="0.3">
      <c r="S26748" s="38"/>
    </row>
    <row r="26749" spans="19:19" x14ac:dyDescent="0.3">
      <c r="S26749" s="38"/>
    </row>
    <row r="26750" spans="19:19" x14ac:dyDescent="0.3">
      <c r="S26750" s="38"/>
    </row>
    <row r="26751" spans="19:19" x14ac:dyDescent="0.3">
      <c r="S26751" s="38"/>
    </row>
    <row r="26752" spans="19:19" x14ac:dyDescent="0.3">
      <c r="S26752" s="38"/>
    </row>
    <row r="26753" spans="19:19" x14ac:dyDescent="0.3">
      <c r="S26753" s="38"/>
    </row>
    <row r="26754" spans="19:19" x14ac:dyDescent="0.3">
      <c r="S26754" s="38"/>
    </row>
    <row r="26755" spans="19:19" x14ac:dyDescent="0.3">
      <c r="S26755" s="38"/>
    </row>
    <row r="26756" spans="19:19" x14ac:dyDescent="0.3">
      <c r="S26756" s="38"/>
    </row>
    <row r="26757" spans="19:19" x14ac:dyDescent="0.3">
      <c r="S26757" s="38"/>
    </row>
    <row r="26758" spans="19:19" x14ac:dyDescent="0.3">
      <c r="S26758" s="38"/>
    </row>
    <row r="26759" spans="19:19" x14ac:dyDescent="0.3">
      <c r="S26759" s="38"/>
    </row>
    <row r="26760" spans="19:19" x14ac:dyDescent="0.3">
      <c r="S26760" s="38"/>
    </row>
    <row r="26761" spans="19:19" x14ac:dyDescent="0.3">
      <c r="S26761" s="38"/>
    </row>
    <row r="26762" spans="19:19" x14ac:dyDescent="0.3">
      <c r="S26762" s="38"/>
    </row>
    <row r="26763" spans="19:19" x14ac:dyDescent="0.3">
      <c r="S26763" s="38"/>
    </row>
    <row r="26764" spans="19:19" x14ac:dyDescent="0.3">
      <c r="S26764" s="38"/>
    </row>
    <row r="26765" spans="19:19" x14ac:dyDescent="0.3">
      <c r="S26765" s="38"/>
    </row>
    <row r="26766" spans="19:19" x14ac:dyDescent="0.3">
      <c r="S26766" s="38"/>
    </row>
    <row r="26767" spans="19:19" x14ac:dyDescent="0.3">
      <c r="S26767" s="38"/>
    </row>
    <row r="26768" spans="19:19" x14ac:dyDescent="0.3">
      <c r="S26768" s="38"/>
    </row>
    <row r="26769" spans="19:19" x14ac:dyDescent="0.3">
      <c r="S26769" s="38"/>
    </row>
    <row r="26770" spans="19:19" x14ac:dyDescent="0.3">
      <c r="S26770" s="38"/>
    </row>
    <row r="26771" spans="19:19" x14ac:dyDescent="0.3">
      <c r="S26771" s="38"/>
    </row>
    <row r="26772" spans="19:19" x14ac:dyDescent="0.3">
      <c r="S26772" s="38"/>
    </row>
    <row r="26773" spans="19:19" x14ac:dyDescent="0.3">
      <c r="S26773" s="38"/>
    </row>
    <row r="26774" spans="19:19" x14ac:dyDescent="0.3">
      <c r="S26774" s="38"/>
    </row>
    <row r="26775" spans="19:19" x14ac:dyDescent="0.3">
      <c r="S26775" s="38"/>
    </row>
    <row r="26776" spans="19:19" x14ac:dyDescent="0.3">
      <c r="S26776" s="38"/>
    </row>
    <row r="26777" spans="19:19" x14ac:dyDescent="0.3">
      <c r="S26777" s="38"/>
    </row>
    <row r="26778" spans="19:19" x14ac:dyDescent="0.3">
      <c r="S26778" s="38"/>
    </row>
    <row r="26779" spans="19:19" x14ac:dyDescent="0.3">
      <c r="S26779" s="38"/>
    </row>
    <row r="26780" spans="19:19" x14ac:dyDescent="0.3">
      <c r="S26780" s="38"/>
    </row>
    <row r="26781" spans="19:19" x14ac:dyDescent="0.3">
      <c r="S26781" s="38"/>
    </row>
    <row r="26782" spans="19:19" x14ac:dyDescent="0.3">
      <c r="S26782" s="38"/>
    </row>
    <row r="26783" spans="19:19" x14ac:dyDescent="0.3">
      <c r="S26783" s="38"/>
    </row>
    <row r="26784" spans="19:19" x14ac:dyDescent="0.3">
      <c r="S26784" s="38"/>
    </row>
    <row r="26785" spans="19:19" x14ac:dyDescent="0.3">
      <c r="S26785" s="38"/>
    </row>
    <row r="26786" spans="19:19" x14ac:dyDescent="0.3">
      <c r="S26786" s="38"/>
    </row>
    <row r="26787" spans="19:19" x14ac:dyDescent="0.3">
      <c r="S26787" s="38"/>
    </row>
    <row r="26788" spans="19:19" x14ac:dyDescent="0.3">
      <c r="S26788" s="38"/>
    </row>
    <row r="26789" spans="19:19" x14ac:dyDescent="0.3">
      <c r="S26789" s="38"/>
    </row>
    <row r="26790" spans="19:19" x14ac:dyDescent="0.3">
      <c r="S26790" s="38"/>
    </row>
    <row r="26791" spans="19:19" x14ac:dyDescent="0.3">
      <c r="S26791" s="38"/>
    </row>
    <row r="26792" spans="19:19" x14ac:dyDescent="0.3">
      <c r="S26792" s="38"/>
    </row>
    <row r="26793" spans="19:19" x14ac:dyDescent="0.3">
      <c r="S26793" s="38"/>
    </row>
    <row r="26794" spans="19:19" x14ac:dyDescent="0.3">
      <c r="S26794" s="38"/>
    </row>
    <row r="26795" spans="19:19" x14ac:dyDescent="0.3">
      <c r="S26795" s="38"/>
    </row>
    <row r="26796" spans="19:19" x14ac:dyDescent="0.3">
      <c r="S26796" s="38"/>
    </row>
    <row r="26797" spans="19:19" x14ac:dyDescent="0.3">
      <c r="S26797" s="38"/>
    </row>
    <row r="26798" spans="19:19" x14ac:dyDescent="0.3">
      <c r="S26798" s="38"/>
    </row>
    <row r="26799" spans="19:19" x14ac:dyDescent="0.3">
      <c r="S26799" s="38"/>
    </row>
    <row r="26800" spans="19:19" x14ac:dyDescent="0.3">
      <c r="S26800" s="38"/>
    </row>
    <row r="26801" spans="19:19" x14ac:dyDescent="0.3">
      <c r="S26801" s="38"/>
    </row>
    <row r="26802" spans="19:19" x14ac:dyDescent="0.3">
      <c r="S26802" s="38"/>
    </row>
    <row r="26803" spans="19:19" x14ac:dyDescent="0.3">
      <c r="S26803" s="38"/>
    </row>
    <row r="26804" spans="19:19" x14ac:dyDescent="0.3">
      <c r="S26804" s="38"/>
    </row>
    <row r="26805" spans="19:19" x14ac:dyDescent="0.3">
      <c r="S26805" s="38"/>
    </row>
    <row r="26806" spans="19:19" x14ac:dyDescent="0.3">
      <c r="S26806" s="38"/>
    </row>
    <row r="26807" spans="19:19" x14ac:dyDescent="0.3">
      <c r="S26807" s="38"/>
    </row>
    <row r="26808" spans="19:19" x14ac:dyDescent="0.3">
      <c r="S26808" s="38"/>
    </row>
    <row r="26809" spans="19:19" x14ac:dyDescent="0.3">
      <c r="S26809" s="38"/>
    </row>
    <row r="26810" spans="19:19" x14ac:dyDescent="0.3">
      <c r="S26810" s="38"/>
    </row>
    <row r="26811" spans="19:19" x14ac:dyDescent="0.3">
      <c r="S26811" s="38"/>
    </row>
    <row r="26812" spans="19:19" x14ac:dyDescent="0.3">
      <c r="S26812" s="38"/>
    </row>
    <row r="26813" spans="19:19" x14ac:dyDescent="0.3">
      <c r="S26813" s="38"/>
    </row>
    <row r="26814" spans="19:19" x14ac:dyDescent="0.3">
      <c r="S26814" s="38"/>
    </row>
    <row r="26815" spans="19:19" x14ac:dyDescent="0.3">
      <c r="S26815" s="38"/>
    </row>
    <row r="26816" spans="19:19" x14ac:dyDescent="0.3">
      <c r="S26816" s="38"/>
    </row>
    <row r="26817" spans="19:19" x14ac:dyDescent="0.3">
      <c r="S26817" s="38"/>
    </row>
    <row r="26818" spans="19:19" x14ac:dyDescent="0.3">
      <c r="S26818" s="38"/>
    </row>
    <row r="26819" spans="19:19" x14ac:dyDescent="0.3">
      <c r="S26819" s="38"/>
    </row>
    <row r="26820" spans="19:19" x14ac:dyDescent="0.3">
      <c r="S26820" s="38"/>
    </row>
    <row r="26821" spans="19:19" x14ac:dyDescent="0.3">
      <c r="S26821" s="38"/>
    </row>
    <row r="26822" spans="19:19" x14ac:dyDescent="0.3">
      <c r="S26822" s="38"/>
    </row>
    <row r="26823" spans="19:19" x14ac:dyDescent="0.3">
      <c r="S26823" s="38"/>
    </row>
    <row r="26824" spans="19:19" x14ac:dyDescent="0.3">
      <c r="S26824" s="38"/>
    </row>
    <row r="26825" spans="19:19" x14ac:dyDescent="0.3">
      <c r="S26825" s="38"/>
    </row>
    <row r="26826" spans="19:19" x14ac:dyDescent="0.3">
      <c r="S26826" s="38"/>
    </row>
    <row r="26827" spans="19:19" x14ac:dyDescent="0.3">
      <c r="S26827" s="38"/>
    </row>
    <row r="26828" spans="19:19" x14ac:dyDescent="0.3">
      <c r="S26828" s="38"/>
    </row>
    <row r="26829" spans="19:19" x14ac:dyDescent="0.3">
      <c r="S26829" s="38"/>
    </row>
    <row r="26830" spans="19:19" x14ac:dyDescent="0.3">
      <c r="S26830" s="38"/>
    </row>
    <row r="26831" spans="19:19" x14ac:dyDescent="0.3">
      <c r="S26831" s="38"/>
    </row>
    <row r="26832" spans="19:19" x14ac:dyDescent="0.3">
      <c r="S26832" s="38"/>
    </row>
    <row r="26833" spans="19:19" x14ac:dyDescent="0.3">
      <c r="S26833" s="38"/>
    </row>
    <row r="26834" spans="19:19" x14ac:dyDescent="0.3">
      <c r="S26834" s="38"/>
    </row>
    <row r="26835" spans="19:19" x14ac:dyDescent="0.3">
      <c r="S26835" s="38"/>
    </row>
    <row r="26836" spans="19:19" x14ac:dyDescent="0.3">
      <c r="S26836" s="38"/>
    </row>
    <row r="26837" spans="19:19" x14ac:dyDescent="0.3">
      <c r="S26837" s="38"/>
    </row>
    <row r="26838" spans="19:19" x14ac:dyDescent="0.3">
      <c r="S26838" s="38"/>
    </row>
    <row r="26839" spans="19:19" x14ac:dyDescent="0.3">
      <c r="S26839" s="38"/>
    </row>
    <row r="26840" spans="19:19" x14ac:dyDescent="0.3">
      <c r="S26840" s="38"/>
    </row>
    <row r="26841" spans="19:19" x14ac:dyDescent="0.3">
      <c r="S26841" s="38"/>
    </row>
    <row r="26842" spans="19:19" x14ac:dyDescent="0.3">
      <c r="S26842" s="38"/>
    </row>
    <row r="26843" spans="19:19" x14ac:dyDescent="0.3">
      <c r="S26843" s="38"/>
    </row>
    <row r="26844" spans="19:19" x14ac:dyDescent="0.3">
      <c r="S26844" s="38"/>
    </row>
    <row r="26845" spans="19:19" x14ac:dyDescent="0.3">
      <c r="S26845" s="38"/>
    </row>
    <row r="26846" spans="19:19" x14ac:dyDescent="0.3">
      <c r="S26846" s="38"/>
    </row>
    <row r="26847" spans="19:19" x14ac:dyDescent="0.3">
      <c r="S26847" s="38"/>
    </row>
    <row r="26848" spans="19:19" x14ac:dyDescent="0.3">
      <c r="S26848" s="38"/>
    </row>
    <row r="26849" spans="19:19" x14ac:dyDescent="0.3">
      <c r="S26849" s="38"/>
    </row>
    <row r="26850" spans="19:19" x14ac:dyDescent="0.3">
      <c r="S26850" s="38"/>
    </row>
    <row r="26851" spans="19:19" x14ac:dyDescent="0.3">
      <c r="S26851" s="38"/>
    </row>
    <row r="26852" spans="19:19" x14ac:dyDescent="0.3">
      <c r="S26852" s="38"/>
    </row>
    <row r="26853" spans="19:19" x14ac:dyDescent="0.3">
      <c r="S26853" s="38"/>
    </row>
    <row r="26854" spans="19:19" x14ac:dyDescent="0.3">
      <c r="S26854" s="38"/>
    </row>
    <row r="26855" spans="19:19" x14ac:dyDescent="0.3">
      <c r="S26855" s="38"/>
    </row>
    <row r="26856" spans="19:19" x14ac:dyDescent="0.3">
      <c r="S26856" s="38"/>
    </row>
    <row r="26857" spans="19:19" x14ac:dyDescent="0.3">
      <c r="S26857" s="38"/>
    </row>
    <row r="26858" spans="19:19" x14ac:dyDescent="0.3">
      <c r="S26858" s="38"/>
    </row>
    <row r="26859" spans="19:19" x14ac:dyDescent="0.3">
      <c r="S26859" s="38"/>
    </row>
    <row r="26860" spans="19:19" x14ac:dyDescent="0.3">
      <c r="S26860" s="38"/>
    </row>
    <row r="26861" spans="19:19" x14ac:dyDescent="0.3">
      <c r="S26861" s="38"/>
    </row>
    <row r="26862" spans="19:19" x14ac:dyDescent="0.3">
      <c r="S26862" s="38"/>
    </row>
    <row r="26863" spans="19:19" x14ac:dyDescent="0.3">
      <c r="S26863" s="38"/>
    </row>
    <row r="26864" spans="19:19" x14ac:dyDescent="0.3">
      <c r="S26864" s="38"/>
    </row>
    <row r="26865" spans="19:19" x14ac:dyDescent="0.3">
      <c r="S26865" s="38"/>
    </row>
    <row r="26866" spans="19:19" x14ac:dyDescent="0.3">
      <c r="S26866" s="38"/>
    </row>
    <row r="26867" spans="19:19" x14ac:dyDescent="0.3">
      <c r="S26867" s="38"/>
    </row>
    <row r="26868" spans="19:19" x14ac:dyDescent="0.3">
      <c r="S26868" s="38"/>
    </row>
    <row r="26869" spans="19:19" x14ac:dyDescent="0.3">
      <c r="S26869" s="38"/>
    </row>
    <row r="26870" spans="19:19" x14ac:dyDescent="0.3">
      <c r="S26870" s="38"/>
    </row>
    <row r="26871" spans="19:19" x14ac:dyDescent="0.3">
      <c r="S26871" s="38"/>
    </row>
    <row r="26872" spans="19:19" x14ac:dyDescent="0.3">
      <c r="S26872" s="38"/>
    </row>
    <row r="26873" spans="19:19" x14ac:dyDescent="0.3">
      <c r="S26873" s="38"/>
    </row>
    <row r="26874" spans="19:19" x14ac:dyDescent="0.3">
      <c r="S26874" s="38"/>
    </row>
    <row r="26875" spans="19:19" x14ac:dyDescent="0.3">
      <c r="S26875" s="38"/>
    </row>
    <row r="26876" spans="19:19" x14ac:dyDescent="0.3">
      <c r="S26876" s="38"/>
    </row>
    <row r="26877" spans="19:19" x14ac:dyDescent="0.3">
      <c r="S26877" s="38"/>
    </row>
    <row r="26878" spans="19:19" x14ac:dyDescent="0.3">
      <c r="S26878" s="38"/>
    </row>
    <row r="26879" spans="19:19" x14ac:dyDescent="0.3">
      <c r="S26879" s="38"/>
    </row>
    <row r="26880" spans="19:19" x14ac:dyDescent="0.3">
      <c r="S26880" s="38"/>
    </row>
    <row r="26881" spans="19:19" x14ac:dyDescent="0.3">
      <c r="S26881" s="38"/>
    </row>
    <row r="26882" spans="19:19" x14ac:dyDescent="0.3">
      <c r="S26882" s="38"/>
    </row>
    <row r="26883" spans="19:19" x14ac:dyDescent="0.3">
      <c r="S26883" s="38"/>
    </row>
    <row r="26884" spans="19:19" x14ac:dyDescent="0.3">
      <c r="S26884" s="38"/>
    </row>
    <row r="26885" spans="19:19" x14ac:dyDescent="0.3">
      <c r="S26885" s="38"/>
    </row>
    <row r="26886" spans="19:19" x14ac:dyDescent="0.3">
      <c r="S26886" s="38"/>
    </row>
    <row r="26887" spans="19:19" x14ac:dyDescent="0.3">
      <c r="S26887" s="38"/>
    </row>
    <row r="26888" spans="19:19" x14ac:dyDescent="0.3">
      <c r="S26888" s="38"/>
    </row>
    <row r="26889" spans="19:19" x14ac:dyDescent="0.3">
      <c r="S26889" s="38"/>
    </row>
    <row r="26890" spans="19:19" x14ac:dyDescent="0.3">
      <c r="S26890" s="38"/>
    </row>
    <row r="26891" spans="19:19" x14ac:dyDescent="0.3">
      <c r="S26891" s="38"/>
    </row>
    <row r="26892" spans="19:19" x14ac:dyDescent="0.3">
      <c r="S26892" s="38"/>
    </row>
    <row r="26893" spans="19:19" x14ac:dyDescent="0.3">
      <c r="S26893" s="38"/>
    </row>
    <row r="26894" spans="19:19" x14ac:dyDescent="0.3">
      <c r="S26894" s="38"/>
    </row>
    <row r="26895" spans="19:19" x14ac:dyDescent="0.3">
      <c r="S26895" s="38"/>
    </row>
    <row r="26896" spans="19:19" x14ac:dyDescent="0.3">
      <c r="S26896" s="38"/>
    </row>
    <row r="26897" spans="19:19" x14ac:dyDescent="0.3">
      <c r="S26897" s="38"/>
    </row>
    <row r="26898" spans="19:19" x14ac:dyDescent="0.3">
      <c r="S26898" s="38"/>
    </row>
    <row r="26899" spans="19:19" x14ac:dyDescent="0.3">
      <c r="S26899" s="38"/>
    </row>
    <row r="26900" spans="19:19" x14ac:dyDescent="0.3">
      <c r="S26900" s="38"/>
    </row>
    <row r="26901" spans="19:19" x14ac:dyDescent="0.3">
      <c r="S26901" s="38"/>
    </row>
    <row r="26902" spans="19:19" x14ac:dyDescent="0.3">
      <c r="S26902" s="38"/>
    </row>
    <row r="26903" spans="19:19" x14ac:dyDescent="0.3">
      <c r="S26903" s="38"/>
    </row>
    <row r="26904" spans="19:19" x14ac:dyDescent="0.3">
      <c r="S26904" s="38"/>
    </row>
    <row r="26905" spans="19:19" x14ac:dyDescent="0.3">
      <c r="S26905" s="38"/>
    </row>
    <row r="26906" spans="19:19" x14ac:dyDescent="0.3">
      <c r="S26906" s="38"/>
    </row>
    <row r="26907" spans="19:19" x14ac:dyDescent="0.3">
      <c r="S26907" s="38"/>
    </row>
    <row r="26908" spans="19:19" x14ac:dyDescent="0.3">
      <c r="S26908" s="38"/>
    </row>
    <row r="26909" spans="19:19" x14ac:dyDescent="0.3">
      <c r="S26909" s="38"/>
    </row>
    <row r="26910" spans="19:19" x14ac:dyDescent="0.3">
      <c r="S26910" s="38"/>
    </row>
    <row r="26911" spans="19:19" x14ac:dyDescent="0.3">
      <c r="S26911" s="38"/>
    </row>
    <row r="26912" spans="19:19" x14ac:dyDescent="0.3">
      <c r="S26912" s="38"/>
    </row>
    <row r="26913" spans="19:19" x14ac:dyDescent="0.3">
      <c r="S26913" s="38"/>
    </row>
    <row r="26914" spans="19:19" x14ac:dyDescent="0.3">
      <c r="S26914" s="38"/>
    </row>
    <row r="26915" spans="19:19" x14ac:dyDescent="0.3">
      <c r="S26915" s="38"/>
    </row>
    <row r="26916" spans="19:19" x14ac:dyDescent="0.3">
      <c r="S26916" s="38"/>
    </row>
    <row r="26917" spans="19:19" x14ac:dyDescent="0.3">
      <c r="S26917" s="38"/>
    </row>
    <row r="26918" spans="19:19" x14ac:dyDescent="0.3">
      <c r="S26918" s="38"/>
    </row>
    <row r="26919" spans="19:19" x14ac:dyDescent="0.3">
      <c r="S26919" s="38"/>
    </row>
    <row r="26920" spans="19:19" x14ac:dyDescent="0.3">
      <c r="S26920" s="38"/>
    </row>
    <row r="26921" spans="19:19" x14ac:dyDescent="0.3">
      <c r="S26921" s="38"/>
    </row>
    <row r="26922" spans="19:19" x14ac:dyDescent="0.3">
      <c r="S26922" s="38"/>
    </row>
    <row r="26923" spans="19:19" x14ac:dyDescent="0.3">
      <c r="S26923" s="38"/>
    </row>
    <row r="26924" spans="19:19" x14ac:dyDescent="0.3">
      <c r="S26924" s="38"/>
    </row>
    <row r="26925" spans="19:19" x14ac:dyDescent="0.3">
      <c r="S26925" s="38"/>
    </row>
    <row r="26926" spans="19:19" x14ac:dyDescent="0.3">
      <c r="S26926" s="38"/>
    </row>
    <row r="26927" spans="19:19" x14ac:dyDescent="0.3">
      <c r="S26927" s="38"/>
    </row>
    <row r="26928" spans="19:19" x14ac:dyDescent="0.3">
      <c r="S26928" s="38"/>
    </row>
    <row r="26929" spans="19:19" x14ac:dyDescent="0.3">
      <c r="S26929" s="38"/>
    </row>
    <row r="26930" spans="19:19" x14ac:dyDescent="0.3">
      <c r="S26930" s="38"/>
    </row>
    <row r="26931" spans="19:19" x14ac:dyDescent="0.3">
      <c r="S26931" s="38"/>
    </row>
    <row r="26932" spans="19:19" x14ac:dyDescent="0.3">
      <c r="S26932" s="38"/>
    </row>
    <row r="26933" spans="19:19" x14ac:dyDescent="0.3">
      <c r="S26933" s="38"/>
    </row>
    <row r="26934" spans="19:19" x14ac:dyDescent="0.3">
      <c r="S26934" s="38"/>
    </row>
    <row r="26935" spans="19:19" x14ac:dyDescent="0.3">
      <c r="S26935" s="38"/>
    </row>
    <row r="26936" spans="19:19" x14ac:dyDescent="0.3">
      <c r="S26936" s="38"/>
    </row>
    <row r="26937" spans="19:19" x14ac:dyDescent="0.3">
      <c r="S26937" s="38"/>
    </row>
    <row r="26938" spans="19:19" x14ac:dyDescent="0.3">
      <c r="S26938" s="38"/>
    </row>
    <row r="26939" spans="19:19" x14ac:dyDescent="0.3">
      <c r="S26939" s="38"/>
    </row>
    <row r="26940" spans="19:19" x14ac:dyDescent="0.3">
      <c r="S26940" s="38"/>
    </row>
    <row r="26941" spans="19:19" x14ac:dyDescent="0.3">
      <c r="S26941" s="38"/>
    </row>
    <row r="26942" spans="19:19" x14ac:dyDescent="0.3">
      <c r="S26942" s="38"/>
    </row>
    <row r="26943" spans="19:19" x14ac:dyDescent="0.3">
      <c r="S26943" s="38"/>
    </row>
    <row r="26944" spans="19:19" x14ac:dyDescent="0.3">
      <c r="S26944" s="38"/>
    </row>
    <row r="26945" spans="19:19" x14ac:dyDescent="0.3">
      <c r="S26945" s="38"/>
    </row>
    <row r="26946" spans="19:19" x14ac:dyDescent="0.3">
      <c r="S26946" s="38"/>
    </row>
    <row r="26947" spans="19:19" x14ac:dyDescent="0.3">
      <c r="S26947" s="38"/>
    </row>
    <row r="26948" spans="19:19" x14ac:dyDescent="0.3">
      <c r="S26948" s="38"/>
    </row>
    <row r="26949" spans="19:19" x14ac:dyDescent="0.3">
      <c r="S26949" s="38"/>
    </row>
    <row r="26950" spans="19:19" x14ac:dyDescent="0.3">
      <c r="S26950" s="38"/>
    </row>
    <row r="26951" spans="19:19" x14ac:dyDescent="0.3">
      <c r="S26951" s="38"/>
    </row>
    <row r="26952" spans="19:19" x14ac:dyDescent="0.3">
      <c r="S26952" s="38"/>
    </row>
    <row r="26953" spans="19:19" x14ac:dyDescent="0.3">
      <c r="S26953" s="38"/>
    </row>
    <row r="26954" spans="19:19" x14ac:dyDescent="0.3">
      <c r="S26954" s="38"/>
    </row>
    <row r="26955" spans="19:19" x14ac:dyDescent="0.3">
      <c r="S26955" s="38"/>
    </row>
    <row r="26956" spans="19:19" x14ac:dyDescent="0.3">
      <c r="S26956" s="38"/>
    </row>
    <row r="26957" spans="19:19" x14ac:dyDescent="0.3">
      <c r="S26957" s="38"/>
    </row>
    <row r="26958" spans="19:19" x14ac:dyDescent="0.3">
      <c r="S26958" s="38"/>
    </row>
    <row r="26959" spans="19:19" x14ac:dyDescent="0.3">
      <c r="S26959" s="38"/>
    </row>
    <row r="26960" spans="19:19" x14ac:dyDescent="0.3">
      <c r="S26960" s="38"/>
    </row>
    <row r="26961" spans="19:19" x14ac:dyDescent="0.3">
      <c r="S26961" s="38"/>
    </row>
    <row r="26962" spans="19:19" x14ac:dyDescent="0.3">
      <c r="S26962" s="38"/>
    </row>
    <row r="26963" spans="19:19" x14ac:dyDescent="0.3">
      <c r="S26963" s="38"/>
    </row>
    <row r="26964" spans="19:19" x14ac:dyDescent="0.3">
      <c r="S26964" s="38"/>
    </row>
    <row r="26965" spans="19:19" x14ac:dyDescent="0.3">
      <c r="S26965" s="38"/>
    </row>
    <row r="26966" spans="19:19" x14ac:dyDescent="0.3">
      <c r="S26966" s="38"/>
    </row>
    <row r="26967" spans="19:19" x14ac:dyDescent="0.3">
      <c r="S26967" s="38"/>
    </row>
    <row r="26968" spans="19:19" x14ac:dyDescent="0.3">
      <c r="S26968" s="38"/>
    </row>
    <row r="26969" spans="19:19" x14ac:dyDescent="0.3">
      <c r="S26969" s="38"/>
    </row>
    <row r="26970" spans="19:19" x14ac:dyDescent="0.3">
      <c r="S26970" s="38"/>
    </row>
    <row r="26971" spans="19:19" x14ac:dyDescent="0.3">
      <c r="S26971" s="38"/>
    </row>
    <row r="26972" spans="19:19" x14ac:dyDescent="0.3">
      <c r="S26972" s="38"/>
    </row>
    <row r="26973" spans="19:19" x14ac:dyDescent="0.3">
      <c r="S26973" s="38"/>
    </row>
    <row r="26974" spans="19:19" x14ac:dyDescent="0.3">
      <c r="S26974" s="38"/>
    </row>
    <row r="26975" spans="19:19" x14ac:dyDescent="0.3">
      <c r="S26975" s="38"/>
    </row>
    <row r="26976" spans="19:19" x14ac:dyDescent="0.3">
      <c r="S26976" s="38"/>
    </row>
    <row r="26977" spans="19:19" x14ac:dyDescent="0.3">
      <c r="S26977" s="38"/>
    </row>
    <row r="26978" spans="19:19" x14ac:dyDescent="0.3">
      <c r="S26978" s="38"/>
    </row>
    <row r="26979" spans="19:19" x14ac:dyDescent="0.3">
      <c r="S26979" s="38"/>
    </row>
    <row r="26980" spans="19:19" x14ac:dyDescent="0.3">
      <c r="S26980" s="38"/>
    </row>
    <row r="26981" spans="19:19" x14ac:dyDescent="0.3">
      <c r="S26981" s="38"/>
    </row>
    <row r="26982" spans="19:19" x14ac:dyDescent="0.3">
      <c r="S26982" s="38"/>
    </row>
    <row r="26983" spans="19:19" x14ac:dyDescent="0.3">
      <c r="S26983" s="38"/>
    </row>
    <row r="26984" spans="19:19" x14ac:dyDescent="0.3">
      <c r="S26984" s="38"/>
    </row>
    <row r="26985" spans="19:19" x14ac:dyDescent="0.3">
      <c r="S26985" s="38"/>
    </row>
    <row r="26986" spans="19:19" x14ac:dyDescent="0.3">
      <c r="S26986" s="38"/>
    </row>
    <row r="26987" spans="19:19" x14ac:dyDescent="0.3">
      <c r="S26987" s="38"/>
    </row>
    <row r="26988" spans="19:19" x14ac:dyDescent="0.3">
      <c r="S26988" s="38"/>
    </row>
    <row r="26989" spans="19:19" x14ac:dyDescent="0.3">
      <c r="S26989" s="38"/>
    </row>
    <row r="26990" spans="19:19" x14ac:dyDescent="0.3">
      <c r="S26990" s="38"/>
    </row>
    <row r="26991" spans="19:19" x14ac:dyDescent="0.3">
      <c r="S26991" s="38"/>
    </row>
    <row r="26992" spans="19:19" x14ac:dyDescent="0.3">
      <c r="S26992" s="38"/>
    </row>
    <row r="26993" spans="19:19" x14ac:dyDescent="0.3">
      <c r="S26993" s="38"/>
    </row>
    <row r="26994" spans="19:19" x14ac:dyDescent="0.3">
      <c r="S26994" s="38"/>
    </row>
    <row r="26995" spans="19:19" x14ac:dyDescent="0.3">
      <c r="S26995" s="38"/>
    </row>
    <row r="26996" spans="19:19" x14ac:dyDescent="0.3">
      <c r="S26996" s="38"/>
    </row>
    <row r="26997" spans="19:19" x14ac:dyDescent="0.3">
      <c r="S26997" s="38"/>
    </row>
    <row r="26998" spans="19:19" x14ac:dyDescent="0.3">
      <c r="S26998" s="38"/>
    </row>
    <row r="26999" spans="19:19" x14ac:dyDescent="0.3">
      <c r="S26999" s="38"/>
    </row>
    <row r="27000" spans="19:19" x14ac:dyDescent="0.3">
      <c r="S27000" s="38"/>
    </row>
    <row r="27001" spans="19:19" x14ac:dyDescent="0.3">
      <c r="S27001" s="38"/>
    </row>
    <row r="27002" spans="19:19" x14ac:dyDescent="0.3">
      <c r="S27002" s="38"/>
    </row>
    <row r="27003" spans="19:19" x14ac:dyDescent="0.3">
      <c r="S27003" s="38"/>
    </row>
    <row r="27004" spans="19:19" x14ac:dyDescent="0.3">
      <c r="S27004" s="38"/>
    </row>
    <row r="27005" spans="19:19" x14ac:dyDescent="0.3">
      <c r="S27005" s="38"/>
    </row>
    <row r="27006" spans="19:19" x14ac:dyDescent="0.3">
      <c r="S27006" s="38"/>
    </row>
    <row r="27007" spans="19:19" x14ac:dyDescent="0.3">
      <c r="S27007" s="38"/>
    </row>
    <row r="27008" spans="19:19" x14ac:dyDescent="0.3">
      <c r="S27008" s="38"/>
    </row>
    <row r="27009" spans="19:19" x14ac:dyDescent="0.3">
      <c r="S27009" s="38"/>
    </row>
    <row r="27010" spans="19:19" x14ac:dyDescent="0.3">
      <c r="S27010" s="38"/>
    </row>
    <row r="27011" spans="19:19" x14ac:dyDescent="0.3">
      <c r="S27011" s="38"/>
    </row>
    <row r="27012" spans="19:19" x14ac:dyDescent="0.3">
      <c r="S27012" s="38"/>
    </row>
    <row r="27013" spans="19:19" x14ac:dyDescent="0.3">
      <c r="S27013" s="38"/>
    </row>
    <row r="27014" spans="19:19" x14ac:dyDescent="0.3">
      <c r="S27014" s="38"/>
    </row>
    <row r="27015" spans="19:19" x14ac:dyDescent="0.3">
      <c r="S27015" s="38"/>
    </row>
    <row r="27016" spans="19:19" x14ac:dyDescent="0.3">
      <c r="S27016" s="38"/>
    </row>
    <row r="27017" spans="19:19" x14ac:dyDescent="0.3">
      <c r="S27017" s="38"/>
    </row>
    <row r="27018" spans="19:19" x14ac:dyDescent="0.3">
      <c r="S27018" s="38"/>
    </row>
    <row r="27019" spans="19:19" x14ac:dyDescent="0.3">
      <c r="S27019" s="38"/>
    </row>
    <row r="27020" spans="19:19" x14ac:dyDescent="0.3">
      <c r="S27020" s="38"/>
    </row>
    <row r="27021" spans="19:19" x14ac:dyDescent="0.3">
      <c r="S27021" s="38"/>
    </row>
    <row r="27022" spans="19:19" x14ac:dyDescent="0.3">
      <c r="S27022" s="38"/>
    </row>
    <row r="27023" spans="19:19" x14ac:dyDescent="0.3">
      <c r="S27023" s="38"/>
    </row>
    <row r="27024" spans="19:19" x14ac:dyDescent="0.3">
      <c r="S27024" s="38"/>
    </row>
    <row r="27025" spans="19:19" x14ac:dyDescent="0.3">
      <c r="S27025" s="38"/>
    </row>
    <row r="27026" spans="19:19" x14ac:dyDescent="0.3">
      <c r="S27026" s="38"/>
    </row>
    <row r="27027" spans="19:19" x14ac:dyDescent="0.3">
      <c r="S27027" s="38"/>
    </row>
    <row r="27028" spans="19:19" x14ac:dyDescent="0.3">
      <c r="S27028" s="38"/>
    </row>
    <row r="27029" spans="19:19" x14ac:dyDescent="0.3">
      <c r="S27029" s="38"/>
    </row>
    <row r="27030" spans="19:19" x14ac:dyDescent="0.3">
      <c r="S27030" s="38"/>
    </row>
    <row r="27031" spans="19:19" x14ac:dyDescent="0.3">
      <c r="S27031" s="38"/>
    </row>
    <row r="27032" spans="19:19" x14ac:dyDescent="0.3">
      <c r="S27032" s="38"/>
    </row>
    <row r="27033" spans="19:19" x14ac:dyDescent="0.3">
      <c r="S27033" s="38"/>
    </row>
    <row r="27034" spans="19:19" x14ac:dyDescent="0.3">
      <c r="S27034" s="38"/>
    </row>
    <row r="27035" spans="19:19" x14ac:dyDescent="0.3">
      <c r="S27035" s="38"/>
    </row>
    <row r="27036" spans="19:19" x14ac:dyDescent="0.3">
      <c r="S27036" s="38"/>
    </row>
    <row r="27037" spans="19:19" x14ac:dyDescent="0.3">
      <c r="S27037" s="38"/>
    </row>
    <row r="27038" spans="19:19" x14ac:dyDescent="0.3">
      <c r="S27038" s="38"/>
    </row>
    <row r="27039" spans="19:19" x14ac:dyDescent="0.3">
      <c r="S27039" s="38"/>
    </row>
    <row r="27040" spans="19:19" x14ac:dyDescent="0.3">
      <c r="S27040" s="38"/>
    </row>
    <row r="27041" spans="19:19" x14ac:dyDescent="0.3">
      <c r="S27041" s="38"/>
    </row>
    <row r="27042" spans="19:19" x14ac:dyDescent="0.3">
      <c r="S27042" s="38"/>
    </row>
    <row r="27043" spans="19:19" x14ac:dyDescent="0.3">
      <c r="S27043" s="38"/>
    </row>
    <row r="27044" spans="19:19" x14ac:dyDescent="0.3">
      <c r="S27044" s="38"/>
    </row>
    <row r="27045" spans="19:19" x14ac:dyDescent="0.3">
      <c r="S27045" s="38"/>
    </row>
    <row r="27046" spans="19:19" x14ac:dyDescent="0.3">
      <c r="S27046" s="38"/>
    </row>
    <row r="27047" spans="19:19" x14ac:dyDescent="0.3">
      <c r="S27047" s="38"/>
    </row>
    <row r="27048" spans="19:19" x14ac:dyDescent="0.3">
      <c r="S27048" s="38"/>
    </row>
    <row r="27049" spans="19:19" x14ac:dyDescent="0.3">
      <c r="S27049" s="38"/>
    </row>
    <row r="27050" spans="19:19" x14ac:dyDescent="0.3">
      <c r="S27050" s="38"/>
    </row>
    <row r="27051" spans="19:19" x14ac:dyDescent="0.3">
      <c r="S27051" s="38"/>
    </row>
    <row r="27052" spans="19:19" x14ac:dyDescent="0.3">
      <c r="S27052" s="38"/>
    </row>
    <row r="27053" spans="19:19" x14ac:dyDescent="0.3">
      <c r="S27053" s="38"/>
    </row>
    <row r="27054" spans="19:19" x14ac:dyDescent="0.3">
      <c r="S27054" s="38"/>
    </row>
    <row r="27055" spans="19:19" x14ac:dyDescent="0.3">
      <c r="S27055" s="38"/>
    </row>
    <row r="27056" spans="19:19" x14ac:dyDescent="0.3">
      <c r="S27056" s="38"/>
    </row>
    <row r="27057" spans="19:19" x14ac:dyDescent="0.3">
      <c r="S27057" s="38"/>
    </row>
    <row r="27058" spans="19:19" x14ac:dyDescent="0.3">
      <c r="S27058" s="38"/>
    </row>
    <row r="27059" spans="19:19" x14ac:dyDescent="0.3">
      <c r="S27059" s="38"/>
    </row>
    <row r="27060" spans="19:19" x14ac:dyDescent="0.3">
      <c r="S27060" s="38"/>
    </row>
    <row r="27061" spans="19:19" x14ac:dyDescent="0.3">
      <c r="S27061" s="38"/>
    </row>
    <row r="27062" spans="19:19" x14ac:dyDescent="0.3">
      <c r="S27062" s="38"/>
    </row>
    <row r="27063" spans="19:19" x14ac:dyDescent="0.3">
      <c r="S27063" s="38"/>
    </row>
    <row r="27064" spans="19:19" x14ac:dyDescent="0.3">
      <c r="S27064" s="38"/>
    </row>
    <row r="27065" spans="19:19" x14ac:dyDescent="0.3">
      <c r="S27065" s="38"/>
    </row>
    <row r="27066" spans="19:19" x14ac:dyDescent="0.3">
      <c r="S27066" s="38"/>
    </row>
    <row r="27067" spans="19:19" x14ac:dyDescent="0.3">
      <c r="S27067" s="38"/>
    </row>
    <row r="27068" spans="19:19" x14ac:dyDescent="0.3">
      <c r="S27068" s="38"/>
    </row>
    <row r="27069" spans="19:19" x14ac:dyDescent="0.3">
      <c r="S27069" s="38"/>
    </row>
    <row r="27070" spans="19:19" x14ac:dyDescent="0.3">
      <c r="S27070" s="38"/>
    </row>
    <row r="27071" spans="19:19" x14ac:dyDescent="0.3">
      <c r="S27071" s="38"/>
    </row>
    <row r="27072" spans="19:19" x14ac:dyDescent="0.3">
      <c r="S27072" s="38"/>
    </row>
    <row r="27073" spans="19:19" x14ac:dyDescent="0.3">
      <c r="S27073" s="38"/>
    </row>
    <row r="27074" spans="19:19" x14ac:dyDescent="0.3">
      <c r="S27074" s="38"/>
    </row>
    <row r="27075" spans="19:19" x14ac:dyDescent="0.3">
      <c r="S27075" s="38"/>
    </row>
    <row r="27076" spans="19:19" x14ac:dyDescent="0.3">
      <c r="S27076" s="38"/>
    </row>
    <row r="27077" spans="19:19" x14ac:dyDescent="0.3">
      <c r="S27077" s="38"/>
    </row>
    <row r="27078" spans="19:19" x14ac:dyDescent="0.3">
      <c r="S27078" s="38"/>
    </row>
    <row r="27079" spans="19:19" x14ac:dyDescent="0.3">
      <c r="S27079" s="38"/>
    </row>
    <row r="27080" spans="19:19" x14ac:dyDescent="0.3">
      <c r="S27080" s="38"/>
    </row>
    <row r="27081" spans="19:19" x14ac:dyDescent="0.3">
      <c r="S27081" s="38"/>
    </row>
    <row r="27082" spans="19:19" x14ac:dyDescent="0.3">
      <c r="S27082" s="38"/>
    </row>
    <row r="27083" spans="19:19" x14ac:dyDescent="0.3">
      <c r="S27083" s="38"/>
    </row>
    <row r="27084" spans="19:19" x14ac:dyDescent="0.3">
      <c r="S27084" s="38"/>
    </row>
    <row r="27085" spans="19:19" x14ac:dyDescent="0.3">
      <c r="S27085" s="38"/>
    </row>
    <row r="27086" spans="19:19" x14ac:dyDescent="0.3">
      <c r="S27086" s="38"/>
    </row>
    <row r="27087" spans="19:19" x14ac:dyDescent="0.3">
      <c r="S27087" s="38"/>
    </row>
    <row r="27088" spans="19:19" x14ac:dyDescent="0.3">
      <c r="S27088" s="38"/>
    </row>
    <row r="27089" spans="19:19" x14ac:dyDescent="0.3">
      <c r="S27089" s="38"/>
    </row>
    <row r="27090" spans="19:19" x14ac:dyDescent="0.3">
      <c r="S27090" s="38"/>
    </row>
    <row r="27091" spans="19:19" x14ac:dyDescent="0.3">
      <c r="S27091" s="38"/>
    </row>
    <row r="27092" spans="19:19" x14ac:dyDescent="0.3">
      <c r="S27092" s="38"/>
    </row>
    <row r="27093" spans="19:19" x14ac:dyDescent="0.3">
      <c r="S27093" s="38"/>
    </row>
    <row r="27094" spans="19:19" x14ac:dyDescent="0.3">
      <c r="S27094" s="38"/>
    </row>
    <row r="27095" spans="19:19" x14ac:dyDescent="0.3">
      <c r="S27095" s="38"/>
    </row>
    <row r="27096" spans="19:19" x14ac:dyDescent="0.3">
      <c r="S27096" s="38"/>
    </row>
    <row r="27097" spans="19:19" x14ac:dyDescent="0.3">
      <c r="S27097" s="38"/>
    </row>
    <row r="27098" spans="19:19" x14ac:dyDescent="0.3">
      <c r="S27098" s="38"/>
    </row>
    <row r="27099" spans="19:19" x14ac:dyDescent="0.3">
      <c r="S27099" s="38"/>
    </row>
    <row r="27100" spans="19:19" x14ac:dyDescent="0.3">
      <c r="S27100" s="38"/>
    </row>
    <row r="27101" spans="19:19" x14ac:dyDescent="0.3">
      <c r="S27101" s="38"/>
    </row>
    <row r="27102" spans="19:19" x14ac:dyDescent="0.3">
      <c r="S27102" s="38"/>
    </row>
    <row r="27103" spans="19:19" x14ac:dyDescent="0.3">
      <c r="S27103" s="38"/>
    </row>
    <row r="27104" spans="19:19" x14ac:dyDescent="0.3">
      <c r="S27104" s="38"/>
    </row>
    <row r="27105" spans="19:19" x14ac:dyDescent="0.3">
      <c r="S27105" s="38"/>
    </row>
    <row r="27106" spans="19:19" x14ac:dyDescent="0.3">
      <c r="S27106" s="38"/>
    </row>
    <row r="27107" spans="19:19" x14ac:dyDescent="0.3">
      <c r="S27107" s="38"/>
    </row>
    <row r="27108" spans="19:19" x14ac:dyDescent="0.3">
      <c r="S27108" s="38"/>
    </row>
    <row r="27109" spans="19:19" x14ac:dyDescent="0.3">
      <c r="S27109" s="38"/>
    </row>
    <row r="27110" spans="19:19" x14ac:dyDescent="0.3">
      <c r="S27110" s="38"/>
    </row>
    <row r="27111" spans="19:19" x14ac:dyDescent="0.3">
      <c r="S27111" s="38"/>
    </row>
    <row r="27112" spans="19:19" x14ac:dyDescent="0.3">
      <c r="S27112" s="38"/>
    </row>
    <row r="27113" spans="19:19" x14ac:dyDescent="0.3">
      <c r="S27113" s="38"/>
    </row>
    <row r="27114" spans="19:19" x14ac:dyDescent="0.3">
      <c r="S27114" s="38"/>
    </row>
    <row r="27115" spans="19:19" x14ac:dyDescent="0.3">
      <c r="S27115" s="38"/>
    </row>
    <row r="27116" spans="19:19" x14ac:dyDescent="0.3">
      <c r="S27116" s="38"/>
    </row>
    <row r="27117" spans="19:19" x14ac:dyDescent="0.3">
      <c r="S27117" s="38"/>
    </row>
    <row r="27118" spans="19:19" x14ac:dyDescent="0.3">
      <c r="S27118" s="38"/>
    </row>
    <row r="27119" spans="19:19" x14ac:dyDescent="0.3">
      <c r="S27119" s="38"/>
    </row>
    <row r="27120" spans="19:19" x14ac:dyDescent="0.3">
      <c r="S27120" s="38"/>
    </row>
    <row r="27121" spans="19:19" x14ac:dyDescent="0.3">
      <c r="S27121" s="38"/>
    </row>
    <row r="27122" spans="19:19" x14ac:dyDescent="0.3">
      <c r="S27122" s="38"/>
    </row>
    <row r="27123" spans="19:19" x14ac:dyDescent="0.3">
      <c r="S27123" s="38"/>
    </row>
    <row r="27124" spans="19:19" x14ac:dyDescent="0.3">
      <c r="S27124" s="38"/>
    </row>
    <row r="27125" spans="19:19" x14ac:dyDescent="0.3">
      <c r="S27125" s="38"/>
    </row>
    <row r="27126" spans="19:19" x14ac:dyDescent="0.3">
      <c r="S27126" s="38"/>
    </row>
    <row r="27127" spans="19:19" x14ac:dyDescent="0.3">
      <c r="S27127" s="38"/>
    </row>
    <row r="27128" spans="19:19" x14ac:dyDescent="0.3">
      <c r="S27128" s="38"/>
    </row>
    <row r="27129" spans="19:19" x14ac:dyDescent="0.3">
      <c r="S27129" s="38"/>
    </row>
    <row r="27130" spans="19:19" x14ac:dyDescent="0.3">
      <c r="S27130" s="38"/>
    </row>
    <row r="27131" spans="19:19" x14ac:dyDescent="0.3">
      <c r="S27131" s="38"/>
    </row>
    <row r="27132" spans="19:19" x14ac:dyDescent="0.3">
      <c r="S27132" s="38"/>
    </row>
    <row r="27133" spans="19:19" x14ac:dyDescent="0.3">
      <c r="S27133" s="38"/>
    </row>
    <row r="27134" spans="19:19" x14ac:dyDescent="0.3">
      <c r="S27134" s="38"/>
    </row>
    <row r="27135" spans="19:19" x14ac:dyDescent="0.3">
      <c r="S27135" s="38"/>
    </row>
    <row r="27136" spans="19:19" x14ac:dyDescent="0.3">
      <c r="S27136" s="38"/>
    </row>
    <row r="27137" spans="19:19" x14ac:dyDescent="0.3">
      <c r="S27137" s="38"/>
    </row>
    <row r="27138" spans="19:19" x14ac:dyDescent="0.3">
      <c r="S27138" s="38"/>
    </row>
    <row r="27139" spans="19:19" x14ac:dyDescent="0.3">
      <c r="S27139" s="38"/>
    </row>
    <row r="27140" spans="19:19" x14ac:dyDescent="0.3">
      <c r="S27140" s="38"/>
    </row>
    <row r="27141" spans="19:19" x14ac:dyDescent="0.3">
      <c r="S27141" s="38"/>
    </row>
    <row r="27142" spans="19:19" x14ac:dyDescent="0.3">
      <c r="S27142" s="38"/>
    </row>
    <row r="27143" spans="19:19" x14ac:dyDescent="0.3">
      <c r="S27143" s="38"/>
    </row>
    <row r="27144" spans="19:19" x14ac:dyDescent="0.3">
      <c r="S27144" s="38"/>
    </row>
    <row r="27145" spans="19:19" x14ac:dyDescent="0.3">
      <c r="S27145" s="38"/>
    </row>
    <row r="27146" spans="19:19" x14ac:dyDescent="0.3">
      <c r="S27146" s="38"/>
    </row>
    <row r="27147" spans="19:19" x14ac:dyDescent="0.3">
      <c r="S27147" s="38"/>
    </row>
    <row r="27148" spans="19:19" x14ac:dyDescent="0.3">
      <c r="S27148" s="38"/>
    </row>
    <row r="27149" spans="19:19" x14ac:dyDescent="0.3">
      <c r="S27149" s="38"/>
    </row>
    <row r="27150" spans="19:19" x14ac:dyDescent="0.3">
      <c r="S27150" s="38"/>
    </row>
    <row r="27151" spans="19:19" x14ac:dyDescent="0.3">
      <c r="S27151" s="38"/>
    </row>
    <row r="27152" spans="19:19" x14ac:dyDescent="0.3">
      <c r="S27152" s="38"/>
    </row>
    <row r="27153" spans="19:19" x14ac:dyDescent="0.3">
      <c r="S27153" s="38"/>
    </row>
    <row r="27154" spans="19:19" x14ac:dyDescent="0.3">
      <c r="S27154" s="38"/>
    </row>
    <row r="27155" spans="19:19" x14ac:dyDescent="0.3">
      <c r="S27155" s="38"/>
    </row>
    <row r="27156" spans="19:19" x14ac:dyDescent="0.3">
      <c r="S27156" s="38"/>
    </row>
    <row r="27157" spans="19:19" x14ac:dyDescent="0.3">
      <c r="S27157" s="38"/>
    </row>
    <row r="27158" spans="19:19" x14ac:dyDescent="0.3">
      <c r="S27158" s="38"/>
    </row>
    <row r="27159" spans="19:19" x14ac:dyDescent="0.3">
      <c r="S27159" s="38"/>
    </row>
    <row r="27160" spans="19:19" x14ac:dyDescent="0.3">
      <c r="S27160" s="38"/>
    </row>
    <row r="27161" spans="19:19" x14ac:dyDescent="0.3">
      <c r="S27161" s="38"/>
    </row>
    <row r="27162" spans="19:19" x14ac:dyDescent="0.3">
      <c r="S27162" s="38"/>
    </row>
    <row r="27163" spans="19:19" x14ac:dyDescent="0.3">
      <c r="S27163" s="38"/>
    </row>
    <row r="27164" spans="19:19" x14ac:dyDescent="0.3">
      <c r="S27164" s="38"/>
    </row>
    <row r="27165" spans="19:19" x14ac:dyDescent="0.3">
      <c r="S27165" s="38"/>
    </row>
    <row r="27166" spans="19:19" x14ac:dyDescent="0.3">
      <c r="S27166" s="38"/>
    </row>
    <row r="27167" spans="19:19" x14ac:dyDescent="0.3">
      <c r="S27167" s="38"/>
    </row>
    <row r="27168" spans="19:19" x14ac:dyDescent="0.3">
      <c r="S27168" s="38"/>
    </row>
    <row r="27169" spans="19:19" x14ac:dyDescent="0.3">
      <c r="S27169" s="38"/>
    </row>
    <row r="27170" spans="19:19" x14ac:dyDescent="0.3">
      <c r="S27170" s="38"/>
    </row>
    <row r="27171" spans="19:19" x14ac:dyDescent="0.3">
      <c r="S27171" s="38"/>
    </row>
    <row r="27172" spans="19:19" x14ac:dyDescent="0.3">
      <c r="S27172" s="38"/>
    </row>
    <row r="27173" spans="19:19" x14ac:dyDescent="0.3">
      <c r="S27173" s="38"/>
    </row>
    <row r="27174" spans="19:19" x14ac:dyDescent="0.3">
      <c r="S27174" s="38"/>
    </row>
    <row r="27175" spans="19:19" x14ac:dyDescent="0.3">
      <c r="S27175" s="38"/>
    </row>
    <row r="27176" spans="19:19" x14ac:dyDescent="0.3">
      <c r="S27176" s="38"/>
    </row>
    <row r="27177" spans="19:19" x14ac:dyDescent="0.3">
      <c r="S27177" s="38"/>
    </row>
    <row r="27178" spans="19:19" x14ac:dyDescent="0.3">
      <c r="S27178" s="38"/>
    </row>
    <row r="27179" spans="19:19" x14ac:dyDescent="0.3">
      <c r="S27179" s="38"/>
    </row>
    <row r="27180" spans="19:19" x14ac:dyDescent="0.3">
      <c r="S27180" s="38"/>
    </row>
    <row r="27181" spans="19:19" x14ac:dyDescent="0.3">
      <c r="S27181" s="38"/>
    </row>
    <row r="27182" spans="19:19" x14ac:dyDescent="0.3">
      <c r="S27182" s="38"/>
    </row>
    <row r="27183" spans="19:19" x14ac:dyDescent="0.3">
      <c r="S27183" s="38"/>
    </row>
    <row r="27184" spans="19:19" x14ac:dyDescent="0.3">
      <c r="S27184" s="38"/>
    </row>
    <row r="27185" spans="19:19" x14ac:dyDescent="0.3">
      <c r="S27185" s="38"/>
    </row>
    <row r="27186" spans="19:19" x14ac:dyDescent="0.3">
      <c r="S27186" s="38"/>
    </row>
    <row r="27187" spans="19:19" x14ac:dyDescent="0.3">
      <c r="S27187" s="38"/>
    </row>
    <row r="27188" spans="19:19" x14ac:dyDescent="0.3">
      <c r="S27188" s="38"/>
    </row>
    <row r="27189" spans="19:19" x14ac:dyDescent="0.3">
      <c r="S27189" s="38"/>
    </row>
    <row r="27190" spans="19:19" x14ac:dyDescent="0.3">
      <c r="S27190" s="38"/>
    </row>
    <row r="27191" spans="19:19" x14ac:dyDescent="0.3">
      <c r="S27191" s="38"/>
    </row>
    <row r="27192" spans="19:19" x14ac:dyDescent="0.3">
      <c r="S27192" s="38"/>
    </row>
    <row r="27193" spans="19:19" x14ac:dyDescent="0.3">
      <c r="S27193" s="38"/>
    </row>
    <row r="27194" spans="19:19" x14ac:dyDescent="0.3">
      <c r="S27194" s="38"/>
    </row>
    <row r="27195" spans="19:19" x14ac:dyDescent="0.3">
      <c r="S27195" s="38"/>
    </row>
    <row r="27196" spans="19:19" x14ac:dyDescent="0.3">
      <c r="S27196" s="38"/>
    </row>
    <row r="27197" spans="19:19" x14ac:dyDescent="0.3">
      <c r="S27197" s="38"/>
    </row>
    <row r="27198" spans="19:19" x14ac:dyDescent="0.3">
      <c r="S27198" s="38"/>
    </row>
    <row r="27199" spans="19:19" x14ac:dyDescent="0.3">
      <c r="S27199" s="38"/>
    </row>
    <row r="27200" spans="19:19" x14ac:dyDescent="0.3">
      <c r="S27200" s="38"/>
    </row>
    <row r="27201" spans="19:19" x14ac:dyDescent="0.3">
      <c r="S27201" s="38"/>
    </row>
    <row r="27202" spans="19:19" x14ac:dyDescent="0.3">
      <c r="S27202" s="38"/>
    </row>
    <row r="27203" spans="19:19" x14ac:dyDescent="0.3">
      <c r="S27203" s="38"/>
    </row>
    <row r="27204" spans="19:19" x14ac:dyDescent="0.3">
      <c r="S27204" s="38"/>
    </row>
    <row r="27205" spans="19:19" x14ac:dyDescent="0.3">
      <c r="S27205" s="38"/>
    </row>
    <row r="27206" spans="19:19" x14ac:dyDescent="0.3">
      <c r="S27206" s="38"/>
    </row>
    <row r="27207" spans="19:19" x14ac:dyDescent="0.3">
      <c r="S27207" s="38"/>
    </row>
    <row r="27208" spans="19:19" x14ac:dyDescent="0.3">
      <c r="S27208" s="38"/>
    </row>
    <row r="27209" spans="19:19" x14ac:dyDescent="0.3">
      <c r="S27209" s="38"/>
    </row>
    <row r="27210" spans="19:19" x14ac:dyDescent="0.3">
      <c r="S27210" s="38"/>
    </row>
    <row r="27211" spans="19:19" x14ac:dyDescent="0.3">
      <c r="S27211" s="38"/>
    </row>
    <row r="27212" spans="19:19" x14ac:dyDescent="0.3">
      <c r="S27212" s="38"/>
    </row>
    <row r="27213" spans="19:19" x14ac:dyDescent="0.3">
      <c r="S27213" s="38"/>
    </row>
    <row r="27214" spans="19:19" x14ac:dyDescent="0.3">
      <c r="S27214" s="38"/>
    </row>
    <row r="27215" spans="19:19" x14ac:dyDescent="0.3">
      <c r="S27215" s="38"/>
    </row>
    <row r="27216" spans="19:19" x14ac:dyDescent="0.3">
      <c r="S27216" s="38"/>
    </row>
    <row r="27217" spans="19:19" x14ac:dyDescent="0.3">
      <c r="S27217" s="38"/>
    </row>
    <row r="27218" spans="19:19" x14ac:dyDescent="0.3">
      <c r="S27218" s="38"/>
    </row>
    <row r="27219" spans="19:19" x14ac:dyDescent="0.3">
      <c r="S27219" s="38"/>
    </row>
    <row r="27220" spans="19:19" x14ac:dyDescent="0.3">
      <c r="S27220" s="38"/>
    </row>
    <row r="27221" spans="19:19" x14ac:dyDescent="0.3">
      <c r="S27221" s="38"/>
    </row>
    <row r="27222" spans="19:19" x14ac:dyDescent="0.3">
      <c r="S27222" s="38"/>
    </row>
    <row r="27223" spans="19:19" x14ac:dyDescent="0.3">
      <c r="S27223" s="38"/>
    </row>
    <row r="27224" spans="19:19" x14ac:dyDescent="0.3">
      <c r="S27224" s="38"/>
    </row>
    <row r="27225" spans="19:19" x14ac:dyDescent="0.3">
      <c r="S27225" s="38"/>
    </row>
    <row r="27226" spans="19:19" x14ac:dyDescent="0.3">
      <c r="S27226" s="38"/>
    </row>
    <row r="27227" spans="19:19" x14ac:dyDescent="0.3">
      <c r="S27227" s="38"/>
    </row>
    <row r="27228" spans="19:19" x14ac:dyDescent="0.3">
      <c r="S27228" s="38"/>
    </row>
    <row r="27229" spans="19:19" x14ac:dyDescent="0.3">
      <c r="S27229" s="38"/>
    </row>
    <row r="27230" spans="19:19" x14ac:dyDescent="0.3">
      <c r="S27230" s="38"/>
    </row>
    <row r="27231" spans="19:19" x14ac:dyDescent="0.3">
      <c r="S27231" s="38"/>
    </row>
    <row r="27232" spans="19:19" x14ac:dyDescent="0.3">
      <c r="S27232" s="38"/>
    </row>
    <row r="27233" spans="19:19" x14ac:dyDescent="0.3">
      <c r="S27233" s="38"/>
    </row>
    <row r="27234" spans="19:19" x14ac:dyDescent="0.3">
      <c r="S27234" s="38"/>
    </row>
    <row r="27235" spans="19:19" x14ac:dyDescent="0.3">
      <c r="S27235" s="38"/>
    </row>
    <row r="27236" spans="19:19" x14ac:dyDescent="0.3">
      <c r="S27236" s="38"/>
    </row>
    <row r="27237" spans="19:19" x14ac:dyDescent="0.3">
      <c r="S27237" s="38"/>
    </row>
    <row r="27238" spans="19:19" x14ac:dyDescent="0.3">
      <c r="S27238" s="38"/>
    </row>
    <row r="27239" spans="19:19" x14ac:dyDescent="0.3">
      <c r="S27239" s="38"/>
    </row>
    <row r="27240" spans="19:19" x14ac:dyDescent="0.3">
      <c r="S27240" s="38"/>
    </row>
    <row r="27241" spans="19:19" x14ac:dyDescent="0.3">
      <c r="S27241" s="38"/>
    </row>
    <row r="27242" spans="19:19" x14ac:dyDescent="0.3">
      <c r="S27242" s="38"/>
    </row>
    <row r="27243" spans="19:19" x14ac:dyDescent="0.3">
      <c r="S27243" s="38"/>
    </row>
    <row r="27244" spans="19:19" x14ac:dyDescent="0.3">
      <c r="S27244" s="38"/>
    </row>
    <row r="27245" spans="19:19" x14ac:dyDescent="0.3">
      <c r="S27245" s="38"/>
    </row>
    <row r="27246" spans="19:19" x14ac:dyDescent="0.3">
      <c r="S27246" s="38"/>
    </row>
    <row r="27247" spans="19:19" x14ac:dyDescent="0.3">
      <c r="S27247" s="38"/>
    </row>
    <row r="27248" spans="19:19" x14ac:dyDescent="0.3">
      <c r="S27248" s="38"/>
    </row>
    <row r="27249" spans="19:19" x14ac:dyDescent="0.3">
      <c r="S27249" s="38"/>
    </row>
    <row r="27250" spans="19:19" x14ac:dyDescent="0.3">
      <c r="S27250" s="38"/>
    </row>
    <row r="27251" spans="19:19" x14ac:dyDescent="0.3">
      <c r="S27251" s="38"/>
    </row>
    <row r="27252" spans="19:19" x14ac:dyDescent="0.3">
      <c r="S27252" s="38"/>
    </row>
    <row r="27253" spans="19:19" x14ac:dyDescent="0.3">
      <c r="S27253" s="38"/>
    </row>
    <row r="27254" spans="19:19" x14ac:dyDescent="0.3">
      <c r="S27254" s="38"/>
    </row>
    <row r="27255" spans="19:19" x14ac:dyDescent="0.3">
      <c r="S27255" s="38"/>
    </row>
    <row r="27256" spans="19:19" x14ac:dyDescent="0.3">
      <c r="S27256" s="38"/>
    </row>
    <row r="27257" spans="19:19" x14ac:dyDescent="0.3">
      <c r="S27257" s="38"/>
    </row>
    <row r="27258" spans="19:19" x14ac:dyDescent="0.3">
      <c r="S27258" s="38"/>
    </row>
    <row r="27259" spans="19:19" x14ac:dyDescent="0.3">
      <c r="S27259" s="38"/>
    </row>
    <row r="27260" spans="19:19" x14ac:dyDescent="0.3">
      <c r="S27260" s="38"/>
    </row>
    <row r="27261" spans="19:19" x14ac:dyDescent="0.3">
      <c r="S27261" s="38"/>
    </row>
    <row r="27262" spans="19:19" x14ac:dyDescent="0.3">
      <c r="S27262" s="38"/>
    </row>
    <row r="27263" spans="19:19" x14ac:dyDescent="0.3">
      <c r="S27263" s="38"/>
    </row>
    <row r="27264" spans="19:19" x14ac:dyDescent="0.3">
      <c r="S27264" s="38"/>
    </row>
    <row r="27265" spans="19:19" x14ac:dyDescent="0.3">
      <c r="S27265" s="38"/>
    </row>
    <row r="27266" spans="19:19" x14ac:dyDescent="0.3">
      <c r="S27266" s="38"/>
    </row>
    <row r="27267" spans="19:19" x14ac:dyDescent="0.3">
      <c r="S27267" s="38"/>
    </row>
    <row r="27268" spans="19:19" x14ac:dyDescent="0.3">
      <c r="S27268" s="38"/>
    </row>
    <row r="27269" spans="19:19" x14ac:dyDescent="0.3">
      <c r="S27269" s="38"/>
    </row>
    <row r="27270" spans="19:19" x14ac:dyDescent="0.3">
      <c r="S27270" s="38"/>
    </row>
    <row r="27271" spans="19:19" x14ac:dyDescent="0.3">
      <c r="S27271" s="38"/>
    </row>
    <row r="27272" spans="19:19" x14ac:dyDescent="0.3">
      <c r="S27272" s="38"/>
    </row>
    <row r="27273" spans="19:19" x14ac:dyDescent="0.3">
      <c r="S27273" s="38"/>
    </row>
    <row r="27274" spans="19:19" x14ac:dyDescent="0.3">
      <c r="S27274" s="38"/>
    </row>
    <row r="27275" spans="19:19" x14ac:dyDescent="0.3">
      <c r="S27275" s="38"/>
    </row>
    <row r="27276" spans="19:19" x14ac:dyDescent="0.3">
      <c r="S27276" s="38"/>
    </row>
    <row r="27277" spans="19:19" x14ac:dyDescent="0.3">
      <c r="S27277" s="38"/>
    </row>
    <row r="27278" spans="19:19" x14ac:dyDescent="0.3">
      <c r="S27278" s="38"/>
    </row>
    <row r="27279" spans="19:19" x14ac:dyDescent="0.3">
      <c r="S27279" s="38"/>
    </row>
    <row r="27280" spans="19:19" x14ac:dyDescent="0.3">
      <c r="S27280" s="38"/>
    </row>
    <row r="27281" spans="19:19" x14ac:dyDescent="0.3">
      <c r="S27281" s="38"/>
    </row>
    <row r="27282" spans="19:19" x14ac:dyDescent="0.3">
      <c r="S27282" s="38"/>
    </row>
    <row r="27283" spans="19:19" x14ac:dyDescent="0.3">
      <c r="S27283" s="38"/>
    </row>
    <row r="27284" spans="19:19" x14ac:dyDescent="0.3">
      <c r="S27284" s="38"/>
    </row>
    <row r="27285" spans="19:19" x14ac:dyDescent="0.3">
      <c r="S27285" s="38"/>
    </row>
    <row r="27286" spans="19:19" x14ac:dyDescent="0.3">
      <c r="S27286" s="38"/>
    </row>
    <row r="27287" spans="19:19" x14ac:dyDescent="0.3">
      <c r="S27287" s="38"/>
    </row>
    <row r="27288" spans="19:19" x14ac:dyDescent="0.3">
      <c r="S27288" s="38"/>
    </row>
    <row r="27289" spans="19:19" x14ac:dyDescent="0.3">
      <c r="S27289" s="38"/>
    </row>
    <row r="27290" spans="19:19" x14ac:dyDescent="0.3">
      <c r="S27290" s="38"/>
    </row>
    <row r="27291" spans="19:19" x14ac:dyDescent="0.3">
      <c r="S27291" s="38"/>
    </row>
    <row r="27292" spans="19:19" x14ac:dyDescent="0.3">
      <c r="S27292" s="38"/>
    </row>
    <row r="27293" spans="19:19" x14ac:dyDescent="0.3">
      <c r="S27293" s="38"/>
    </row>
    <row r="27294" spans="19:19" x14ac:dyDescent="0.3">
      <c r="S27294" s="38"/>
    </row>
    <row r="27295" spans="19:19" x14ac:dyDescent="0.3">
      <c r="S27295" s="38"/>
    </row>
    <row r="27296" spans="19:19" x14ac:dyDescent="0.3">
      <c r="S27296" s="38"/>
    </row>
    <row r="27297" spans="19:19" x14ac:dyDescent="0.3">
      <c r="S27297" s="38"/>
    </row>
    <row r="27298" spans="19:19" x14ac:dyDescent="0.3">
      <c r="S27298" s="38"/>
    </row>
    <row r="27299" spans="19:19" x14ac:dyDescent="0.3">
      <c r="S27299" s="38"/>
    </row>
    <row r="27300" spans="19:19" x14ac:dyDescent="0.3">
      <c r="S27300" s="38"/>
    </row>
    <row r="27301" spans="19:19" x14ac:dyDescent="0.3">
      <c r="S27301" s="38"/>
    </row>
    <row r="27302" spans="19:19" x14ac:dyDescent="0.3">
      <c r="S27302" s="38"/>
    </row>
    <row r="27303" spans="19:19" x14ac:dyDescent="0.3">
      <c r="S27303" s="38"/>
    </row>
    <row r="27304" spans="19:19" x14ac:dyDescent="0.3">
      <c r="S27304" s="38"/>
    </row>
    <row r="27305" spans="19:19" x14ac:dyDescent="0.3">
      <c r="S27305" s="38"/>
    </row>
    <row r="27306" spans="19:19" x14ac:dyDescent="0.3">
      <c r="S27306" s="38"/>
    </row>
    <row r="27307" spans="19:19" x14ac:dyDescent="0.3">
      <c r="S27307" s="38"/>
    </row>
    <row r="27308" spans="19:19" x14ac:dyDescent="0.3">
      <c r="S27308" s="38"/>
    </row>
    <row r="27309" spans="19:19" x14ac:dyDescent="0.3">
      <c r="S27309" s="38"/>
    </row>
    <row r="27310" spans="19:19" x14ac:dyDescent="0.3">
      <c r="S27310" s="38"/>
    </row>
    <row r="27311" spans="19:19" x14ac:dyDescent="0.3">
      <c r="S27311" s="38"/>
    </row>
    <row r="27312" spans="19:19" x14ac:dyDescent="0.3">
      <c r="S27312" s="38"/>
    </row>
    <row r="27313" spans="19:19" x14ac:dyDescent="0.3">
      <c r="S27313" s="38"/>
    </row>
    <row r="27314" spans="19:19" x14ac:dyDescent="0.3">
      <c r="S27314" s="38"/>
    </row>
    <row r="27315" spans="19:19" x14ac:dyDescent="0.3">
      <c r="S27315" s="38"/>
    </row>
    <row r="27316" spans="19:19" x14ac:dyDescent="0.3">
      <c r="S27316" s="38"/>
    </row>
    <row r="27317" spans="19:19" x14ac:dyDescent="0.3">
      <c r="S27317" s="38"/>
    </row>
    <row r="27318" spans="19:19" x14ac:dyDescent="0.3">
      <c r="S27318" s="38"/>
    </row>
    <row r="27319" spans="19:19" x14ac:dyDescent="0.3">
      <c r="S27319" s="38"/>
    </row>
    <row r="27320" spans="19:19" x14ac:dyDescent="0.3">
      <c r="S27320" s="38"/>
    </row>
    <row r="27321" spans="19:19" x14ac:dyDescent="0.3">
      <c r="S27321" s="38"/>
    </row>
    <row r="27322" spans="19:19" x14ac:dyDescent="0.3">
      <c r="S27322" s="38"/>
    </row>
    <row r="27323" spans="19:19" x14ac:dyDescent="0.3">
      <c r="S27323" s="38"/>
    </row>
    <row r="27324" spans="19:19" x14ac:dyDescent="0.3">
      <c r="S27324" s="38"/>
    </row>
    <row r="27325" spans="19:19" x14ac:dyDescent="0.3">
      <c r="S27325" s="38"/>
    </row>
    <row r="27326" spans="19:19" x14ac:dyDescent="0.3">
      <c r="S27326" s="38"/>
    </row>
    <row r="27327" spans="19:19" x14ac:dyDescent="0.3">
      <c r="S27327" s="38"/>
    </row>
    <row r="27328" spans="19:19" x14ac:dyDescent="0.3">
      <c r="S27328" s="38"/>
    </row>
    <row r="27329" spans="19:19" x14ac:dyDescent="0.3">
      <c r="S27329" s="38"/>
    </row>
    <row r="27330" spans="19:19" x14ac:dyDescent="0.3">
      <c r="S27330" s="38"/>
    </row>
    <row r="27331" spans="19:19" x14ac:dyDescent="0.3">
      <c r="S27331" s="38"/>
    </row>
    <row r="27332" spans="19:19" x14ac:dyDescent="0.3">
      <c r="S27332" s="38"/>
    </row>
    <row r="27333" spans="19:19" x14ac:dyDescent="0.3">
      <c r="S27333" s="38"/>
    </row>
    <row r="27334" spans="19:19" x14ac:dyDescent="0.3">
      <c r="S27334" s="38"/>
    </row>
    <row r="27335" spans="19:19" x14ac:dyDescent="0.3">
      <c r="S27335" s="38"/>
    </row>
    <row r="27336" spans="19:19" x14ac:dyDescent="0.3">
      <c r="S27336" s="38"/>
    </row>
    <row r="27337" spans="19:19" x14ac:dyDescent="0.3">
      <c r="S27337" s="38"/>
    </row>
    <row r="27338" spans="19:19" x14ac:dyDescent="0.3">
      <c r="S27338" s="38"/>
    </row>
    <row r="27339" spans="19:19" x14ac:dyDescent="0.3">
      <c r="S27339" s="38"/>
    </row>
    <row r="27340" spans="19:19" x14ac:dyDescent="0.3">
      <c r="S27340" s="38"/>
    </row>
    <row r="27341" spans="19:19" x14ac:dyDescent="0.3">
      <c r="S27341" s="38"/>
    </row>
    <row r="27342" spans="19:19" x14ac:dyDescent="0.3">
      <c r="S27342" s="38"/>
    </row>
    <row r="27343" spans="19:19" x14ac:dyDescent="0.3">
      <c r="S27343" s="38"/>
    </row>
    <row r="27344" spans="19:19" x14ac:dyDescent="0.3">
      <c r="S27344" s="38"/>
    </row>
    <row r="27345" spans="19:19" x14ac:dyDescent="0.3">
      <c r="S27345" s="38"/>
    </row>
    <row r="27346" spans="19:19" x14ac:dyDescent="0.3">
      <c r="S27346" s="38"/>
    </row>
    <row r="27347" spans="19:19" x14ac:dyDescent="0.3">
      <c r="S27347" s="38"/>
    </row>
    <row r="27348" spans="19:19" x14ac:dyDescent="0.3">
      <c r="S27348" s="38"/>
    </row>
    <row r="27349" spans="19:19" x14ac:dyDescent="0.3">
      <c r="S27349" s="38"/>
    </row>
    <row r="27350" spans="19:19" x14ac:dyDescent="0.3">
      <c r="S27350" s="38"/>
    </row>
    <row r="27351" spans="19:19" x14ac:dyDescent="0.3">
      <c r="S27351" s="38"/>
    </row>
    <row r="27352" spans="19:19" x14ac:dyDescent="0.3">
      <c r="S27352" s="38"/>
    </row>
    <row r="27353" spans="19:19" x14ac:dyDescent="0.3">
      <c r="S27353" s="38"/>
    </row>
    <row r="27354" spans="19:19" x14ac:dyDescent="0.3">
      <c r="S27354" s="38"/>
    </row>
    <row r="27355" spans="19:19" x14ac:dyDescent="0.3">
      <c r="S27355" s="38"/>
    </row>
    <row r="27356" spans="19:19" x14ac:dyDescent="0.3">
      <c r="S27356" s="38"/>
    </row>
    <row r="27357" spans="19:19" x14ac:dyDescent="0.3">
      <c r="S27357" s="38"/>
    </row>
    <row r="27358" spans="19:19" x14ac:dyDescent="0.3">
      <c r="S27358" s="38"/>
    </row>
    <row r="27359" spans="19:19" x14ac:dyDescent="0.3">
      <c r="S27359" s="38"/>
    </row>
    <row r="27360" spans="19:19" x14ac:dyDescent="0.3">
      <c r="S27360" s="38"/>
    </row>
    <row r="27361" spans="19:19" x14ac:dyDescent="0.3">
      <c r="S27361" s="38"/>
    </row>
    <row r="27362" spans="19:19" x14ac:dyDescent="0.3">
      <c r="S27362" s="38"/>
    </row>
    <row r="27363" spans="19:19" x14ac:dyDescent="0.3">
      <c r="S27363" s="38"/>
    </row>
    <row r="27364" spans="19:19" x14ac:dyDescent="0.3">
      <c r="S27364" s="38"/>
    </row>
    <row r="27365" spans="19:19" x14ac:dyDescent="0.3">
      <c r="S27365" s="38"/>
    </row>
    <row r="27366" spans="19:19" x14ac:dyDescent="0.3">
      <c r="S27366" s="38"/>
    </row>
    <row r="27367" spans="19:19" x14ac:dyDescent="0.3">
      <c r="S27367" s="38"/>
    </row>
    <row r="27368" spans="19:19" x14ac:dyDescent="0.3">
      <c r="S27368" s="38"/>
    </row>
    <row r="27369" spans="19:19" x14ac:dyDescent="0.3">
      <c r="S27369" s="38"/>
    </row>
    <row r="27370" spans="19:19" x14ac:dyDescent="0.3">
      <c r="S27370" s="38"/>
    </row>
    <row r="27371" spans="19:19" x14ac:dyDescent="0.3">
      <c r="S27371" s="38"/>
    </row>
    <row r="27372" spans="19:19" x14ac:dyDescent="0.3">
      <c r="S27372" s="38"/>
    </row>
    <row r="27373" spans="19:19" x14ac:dyDescent="0.3">
      <c r="S27373" s="38"/>
    </row>
    <row r="27374" spans="19:19" x14ac:dyDescent="0.3">
      <c r="S27374" s="38"/>
    </row>
    <row r="27375" spans="19:19" x14ac:dyDescent="0.3">
      <c r="S27375" s="38"/>
    </row>
    <row r="27376" spans="19:19" x14ac:dyDescent="0.3">
      <c r="S27376" s="38"/>
    </row>
    <row r="27377" spans="19:19" x14ac:dyDescent="0.3">
      <c r="S27377" s="38"/>
    </row>
    <row r="27378" spans="19:19" x14ac:dyDescent="0.3">
      <c r="S27378" s="38"/>
    </row>
    <row r="27379" spans="19:19" x14ac:dyDescent="0.3">
      <c r="S27379" s="38"/>
    </row>
    <row r="27380" spans="19:19" x14ac:dyDescent="0.3">
      <c r="S27380" s="38"/>
    </row>
    <row r="27381" spans="19:19" x14ac:dyDescent="0.3">
      <c r="S27381" s="38"/>
    </row>
    <row r="27382" spans="19:19" x14ac:dyDescent="0.3">
      <c r="S27382" s="38"/>
    </row>
    <row r="27383" spans="19:19" x14ac:dyDescent="0.3">
      <c r="S27383" s="38"/>
    </row>
    <row r="27384" spans="19:19" x14ac:dyDescent="0.3">
      <c r="S27384" s="38"/>
    </row>
    <row r="27385" spans="19:19" x14ac:dyDescent="0.3">
      <c r="S27385" s="38"/>
    </row>
    <row r="27386" spans="19:19" x14ac:dyDescent="0.3">
      <c r="S27386" s="38"/>
    </row>
    <row r="27387" spans="19:19" x14ac:dyDescent="0.3">
      <c r="S27387" s="38"/>
    </row>
    <row r="27388" spans="19:19" x14ac:dyDescent="0.3">
      <c r="S27388" s="38"/>
    </row>
    <row r="27389" spans="19:19" x14ac:dyDescent="0.3">
      <c r="S27389" s="38"/>
    </row>
    <row r="27390" spans="19:19" x14ac:dyDescent="0.3">
      <c r="S27390" s="38"/>
    </row>
    <row r="27391" spans="19:19" x14ac:dyDescent="0.3">
      <c r="S27391" s="38"/>
    </row>
    <row r="27392" spans="19:19" x14ac:dyDescent="0.3">
      <c r="S27392" s="38"/>
    </row>
    <row r="27393" spans="19:19" x14ac:dyDescent="0.3">
      <c r="S27393" s="38"/>
    </row>
    <row r="27394" spans="19:19" x14ac:dyDescent="0.3">
      <c r="S27394" s="38"/>
    </row>
    <row r="27395" spans="19:19" x14ac:dyDescent="0.3">
      <c r="S27395" s="38"/>
    </row>
    <row r="27396" spans="19:19" x14ac:dyDescent="0.3">
      <c r="S27396" s="38"/>
    </row>
    <row r="27397" spans="19:19" x14ac:dyDescent="0.3">
      <c r="S27397" s="38"/>
    </row>
    <row r="27398" spans="19:19" x14ac:dyDescent="0.3">
      <c r="S27398" s="38"/>
    </row>
    <row r="27399" spans="19:19" x14ac:dyDescent="0.3">
      <c r="S27399" s="38"/>
    </row>
    <row r="27400" spans="19:19" x14ac:dyDescent="0.3">
      <c r="S27400" s="38"/>
    </row>
    <row r="27401" spans="19:19" x14ac:dyDescent="0.3">
      <c r="S27401" s="38"/>
    </row>
    <row r="27402" spans="19:19" x14ac:dyDescent="0.3">
      <c r="S27402" s="38"/>
    </row>
    <row r="27403" spans="19:19" x14ac:dyDescent="0.3">
      <c r="S27403" s="38"/>
    </row>
    <row r="27404" spans="19:19" x14ac:dyDescent="0.3">
      <c r="S27404" s="38"/>
    </row>
    <row r="27405" spans="19:19" x14ac:dyDescent="0.3">
      <c r="S27405" s="38"/>
    </row>
    <row r="27406" spans="19:19" x14ac:dyDescent="0.3">
      <c r="S27406" s="38"/>
    </row>
    <row r="27407" spans="19:19" x14ac:dyDescent="0.3">
      <c r="S27407" s="38"/>
    </row>
    <row r="27408" spans="19:19" x14ac:dyDescent="0.3">
      <c r="S27408" s="38"/>
    </row>
    <row r="27409" spans="19:19" x14ac:dyDescent="0.3">
      <c r="S27409" s="38"/>
    </row>
    <row r="27410" spans="19:19" x14ac:dyDescent="0.3">
      <c r="S27410" s="38"/>
    </row>
    <row r="27411" spans="19:19" x14ac:dyDescent="0.3">
      <c r="S27411" s="38"/>
    </row>
    <row r="27412" spans="19:19" x14ac:dyDescent="0.3">
      <c r="S27412" s="38"/>
    </row>
    <row r="27413" spans="19:19" x14ac:dyDescent="0.3">
      <c r="S27413" s="38"/>
    </row>
    <row r="27414" spans="19:19" x14ac:dyDescent="0.3">
      <c r="S27414" s="38"/>
    </row>
    <row r="27415" spans="19:19" x14ac:dyDescent="0.3">
      <c r="S27415" s="38"/>
    </row>
    <row r="27416" spans="19:19" x14ac:dyDescent="0.3">
      <c r="S27416" s="38"/>
    </row>
    <row r="27417" spans="19:19" x14ac:dyDescent="0.3">
      <c r="S27417" s="38"/>
    </row>
    <row r="27418" spans="19:19" x14ac:dyDescent="0.3">
      <c r="S27418" s="38"/>
    </row>
    <row r="27419" spans="19:19" x14ac:dyDescent="0.3">
      <c r="S27419" s="38"/>
    </row>
    <row r="27420" spans="19:19" x14ac:dyDescent="0.3">
      <c r="S27420" s="38"/>
    </row>
    <row r="27421" spans="19:19" x14ac:dyDescent="0.3">
      <c r="S27421" s="38"/>
    </row>
    <row r="27422" spans="19:19" x14ac:dyDescent="0.3">
      <c r="S27422" s="38"/>
    </row>
    <row r="27423" spans="19:19" x14ac:dyDescent="0.3">
      <c r="S27423" s="38"/>
    </row>
    <row r="27424" spans="19:19" x14ac:dyDescent="0.3">
      <c r="S27424" s="38"/>
    </row>
    <row r="27425" spans="19:19" x14ac:dyDescent="0.3">
      <c r="S27425" s="38"/>
    </row>
    <row r="27426" spans="19:19" x14ac:dyDescent="0.3">
      <c r="S27426" s="38"/>
    </row>
    <row r="27427" spans="19:19" x14ac:dyDescent="0.3">
      <c r="S27427" s="38"/>
    </row>
    <row r="27428" spans="19:19" x14ac:dyDescent="0.3">
      <c r="S27428" s="38"/>
    </row>
    <row r="27429" spans="19:19" x14ac:dyDescent="0.3">
      <c r="S27429" s="38"/>
    </row>
    <row r="27430" spans="19:19" x14ac:dyDescent="0.3">
      <c r="S27430" s="38"/>
    </row>
    <row r="27431" spans="19:19" x14ac:dyDescent="0.3">
      <c r="S27431" s="38"/>
    </row>
    <row r="27432" spans="19:19" x14ac:dyDescent="0.3">
      <c r="S27432" s="38"/>
    </row>
    <row r="27433" spans="19:19" x14ac:dyDescent="0.3">
      <c r="S27433" s="38"/>
    </row>
    <row r="27434" spans="19:19" x14ac:dyDescent="0.3">
      <c r="S27434" s="38"/>
    </row>
    <row r="27435" spans="19:19" x14ac:dyDescent="0.3">
      <c r="S27435" s="38"/>
    </row>
    <row r="27436" spans="19:19" x14ac:dyDescent="0.3">
      <c r="S27436" s="38"/>
    </row>
    <row r="27437" spans="19:19" x14ac:dyDescent="0.3">
      <c r="S27437" s="38"/>
    </row>
    <row r="27438" spans="19:19" x14ac:dyDescent="0.3">
      <c r="S27438" s="38"/>
    </row>
    <row r="27439" spans="19:19" x14ac:dyDescent="0.3">
      <c r="S27439" s="38"/>
    </row>
    <row r="27440" spans="19:19" x14ac:dyDescent="0.3">
      <c r="S27440" s="38"/>
    </row>
    <row r="27441" spans="19:19" x14ac:dyDescent="0.3">
      <c r="S27441" s="38"/>
    </row>
    <row r="27442" spans="19:19" x14ac:dyDescent="0.3">
      <c r="S27442" s="38"/>
    </row>
    <row r="27443" spans="19:19" x14ac:dyDescent="0.3">
      <c r="S27443" s="38"/>
    </row>
    <row r="27444" spans="19:19" x14ac:dyDescent="0.3">
      <c r="S27444" s="38"/>
    </row>
    <row r="27445" spans="19:19" x14ac:dyDescent="0.3">
      <c r="S27445" s="38"/>
    </row>
    <row r="27446" spans="19:19" x14ac:dyDescent="0.3">
      <c r="S27446" s="38"/>
    </row>
    <row r="27447" spans="19:19" x14ac:dyDescent="0.3">
      <c r="S27447" s="38"/>
    </row>
    <row r="27448" spans="19:19" x14ac:dyDescent="0.3">
      <c r="S27448" s="38"/>
    </row>
    <row r="27449" spans="19:19" x14ac:dyDescent="0.3">
      <c r="S27449" s="38"/>
    </row>
    <row r="27450" spans="19:19" x14ac:dyDescent="0.3">
      <c r="S27450" s="38"/>
    </row>
    <row r="27451" spans="19:19" x14ac:dyDescent="0.3">
      <c r="S27451" s="38"/>
    </row>
    <row r="27452" spans="19:19" x14ac:dyDescent="0.3">
      <c r="S27452" s="38"/>
    </row>
    <row r="27453" spans="19:19" x14ac:dyDescent="0.3">
      <c r="S27453" s="38"/>
    </row>
    <row r="27454" spans="19:19" x14ac:dyDescent="0.3">
      <c r="S27454" s="38"/>
    </row>
    <row r="27455" spans="19:19" x14ac:dyDescent="0.3">
      <c r="S27455" s="38"/>
    </row>
    <row r="27456" spans="19:19" x14ac:dyDescent="0.3">
      <c r="S27456" s="38"/>
    </row>
    <row r="27457" spans="19:19" x14ac:dyDescent="0.3">
      <c r="S27457" s="38"/>
    </row>
    <row r="27458" spans="19:19" x14ac:dyDescent="0.3">
      <c r="S27458" s="38"/>
    </row>
    <row r="27459" spans="19:19" x14ac:dyDescent="0.3">
      <c r="S27459" s="38"/>
    </row>
    <row r="27460" spans="19:19" x14ac:dyDescent="0.3">
      <c r="S27460" s="38"/>
    </row>
    <row r="27461" spans="19:19" x14ac:dyDescent="0.3">
      <c r="S27461" s="38"/>
    </row>
    <row r="27462" spans="19:19" x14ac:dyDescent="0.3">
      <c r="S27462" s="38"/>
    </row>
    <row r="27463" spans="19:19" x14ac:dyDescent="0.3">
      <c r="S27463" s="38"/>
    </row>
    <row r="27464" spans="19:19" x14ac:dyDescent="0.3">
      <c r="S27464" s="38"/>
    </row>
    <row r="27465" spans="19:19" x14ac:dyDescent="0.3">
      <c r="S27465" s="38"/>
    </row>
    <row r="27466" spans="19:19" x14ac:dyDescent="0.3">
      <c r="S27466" s="38"/>
    </row>
    <row r="27467" spans="19:19" x14ac:dyDescent="0.3">
      <c r="S27467" s="38"/>
    </row>
    <row r="27468" spans="19:19" x14ac:dyDescent="0.3">
      <c r="S27468" s="38"/>
    </row>
    <row r="27469" spans="19:19" x14ac:dyDescent="0.3">
      <c r="S27469" s="38"/>
    </row>
    <row r="27470" spans="19:19" x14ac:dyDescent="0.3">
      <c r="S27470" s="38"/>
    </row>
    <row r="27471" spans="19:19" x14ac:dyDescent="0.3">
      <c r="S27471" s="38"/>
    </row>
    <row r="27472" spans="19:19" x14ac:dyDescent="0.3">
      <c r="S27472" s="38"/>
    </row>
    <row r="27473" spans="19:19" x14ac:dyDescent="0.3">
      <c r="S27473" s="38"/>
    </row>
    <row r="27474" spans="19:19" x14ac:dyDescent="0.3">
      <c r="S27474" s="38"/>
    </row>
    <row r="27475" spans="19:19" x14ac:dyDescent="0.3">
      <c r="S27475" s="38"/>
    </row>
    <row r="27476" spans="19:19" x14ac:dyDescent="0.3">
      <c r="S27476" s="38"/>
    </row>
    <row r="27477" spans="19:19" x14ac:dyDescent="0.3">
      <c r="S27477" s="38"/>
    </row>
    <row r="27478" spans="19:19" x14ac:dyDescent="0.3">
      <c r="S27478" s="38"/>
    </row>
    <row r="27479" spans="19:19" x14ac:dyDescent="0.3">
      <c r="S27479" s="38"/>
    </row>
    <row r="27480" spans="19:19" x14ac:dyDescent="0.3">
      <c r="S27480" s="38"/>
    </row>
    <row r="27481" spans="19:19" x14ac:dyDescent="0.3">
      <c r="S27481" s="38"/>
    </row>
    <row r="27482" spans="19:19" x14ac:dyDescent="0.3">
      <c r="S27482" s="38"/>
    </row>
    <row r="27483" spans="19:19" x14ac:dyDescent="0.3">
      <c r="S27483" s="38"/>
    </row>
    <row r="27484" spans="19:19" x14ac:dyDescent="0.3">
      <c r="S27484" s="38"/>
    </row>
    <row r="27485" spans="19:19" x14ac:dyDescent="0.3">
      <c r="S27485" s="38"/>
    </row>
    <row r="27486" spans="19:19" x14ac:dyDescent="0.3">
      <c r="S27486" s="38"/>
    </row>
    <row r="27487" spans="19:19" x14ac:dyDescent="0.3">
      <c r="S27487" s="38"/>
    </row>
    <row r="27488" spans="19:19" x14ac:dyDescent="0.3">
      <c r="S27488" s="38"/>
    </row>
    <row r="27489" spans="19:19" x14ac:dyDescent="0.3">
      <c r="S27489" s="38"/>
    </row>
    <row r="27490" spans="19:19" x14ac:dyDescent="0.3">
      <c r="S27490" s="38"/>
    </row>
    <row r="27491" spans="19:19" x14ac:dyDescent="0.3">
      <c r="S27491" s="38"/>
    </row>
    <row r="27492" spans="19:19" x14ac:dyDescent="0.3">
      <c r="S27492" s="38"/>
    </row>
    <row r="27493" spans="19:19" x14ac:dyDescent="0.3">
      <c r="S27493" s="38"/>
    </row>
    <row r="27494" spans="19:19" x14ac:dyDescent="0.3">
      <c r="S27494" s="38"/>
    </row>
    <row r="27495" spans="19:19" x14ac:dyDescent="0.3">
      <c r="S27495" s="38"/>
    </row>
    <row r="27496" spans="19:19" x14ac:dyDescent="0.3">
      <c r="S27496" s="38"/>
    </row>
    <row r="27497" spans="19:19" x14ac:dyDescent="0.3">
      <c r="S27497" s="38"/>
    </row>
    <row r="27498" spans="19:19" x14ac:dyDescent="0.3">
      <c r="S27498" s="38"/>
    </row>
    <row r="27499" spans="19:19" x14ac:dyDescent="0.3">
      <c r="S27499" s="38"/>
    </row>
    <row r="27500" spans="19:19" x14ac:dyDescent="0.3">
      <c r="S27500" s="38"/>
    </row>
    <row r="27501" spans="19:19" x14ac:dyDescent="0.3">
      <c r="S27501" s="38"/>
    </row>
    <row r="27502" spans="19:19" x14ac:dyDescent="0.3">
      <c r="S27502" s="38"/>
    </row>
    <row r="27503" spans="19:19" x14ac:dyDescent="0.3">
      <c r="S27503" s="38"/>
    </row>
    <row r="27504" spans="19:19" x14ac:dyDescent="0.3">
      <c r="S27504" s="38"/>
    </row>
    <row r="27505" spans="19:19" x14ac:dyDescent="0.3">
      <c r="S27505" s="38"/>
    </row>
    <row r="27506" spans="19:19" x14ac:dyDescent="0.3">
      <c r="S27506" s="38"/>
    </row>
    <row r="27507" spans="19:19" x14ac:dyDescent="0.3">
      <c r="S27507" s="38"/>
    </row>
    <row r="27508" spans="19:19" x14ac:dyDescent="0.3">
      <c r="S27508" s="38"/>
    </row>
    <row r="27509" spans="19:19" x14ac:dyDescent="0.3">
      <c r="S27509" s="38"/>
    </row>
    <row r="27510" spans="19:19" x14ac:dyDescent="0.3">
      <c r="S27510" s="38"/>
    </row>
    <row r="27511" spans="19:19" x14ac:dyDescent="0.3">
      <c r="S27511" s="38"/>
    </row>
    <row r="27512" spans="19:19" x14ac:dyDescent="0.3">
      <c r="S27512" s="38"/>
    </row>
    <row r="27513" spans="19:19" x14ac:dyDescent="0.3">
      <c r="S27513" s="38"/>
    </row>
    <row r="27514" spans="19:19" x14ac:dyDescent="0.3">
      <c r="S27514" s="38"/>
    </row>
    <row r="27515" spans="19:19" x14ac:dyDescent="0.3">
      <c r="S27515" s="38"/>
    </row>
    <row r="27516" spans="19:19" x14ac:dyDescent="0.3">
      <c r="S27516" s="38"/>
    </row>
    <row r="27517" spans="19:19" x14ac:dyDescent="0.3">
      <c r="S27517" s="38"/>
    </row>
    <row r="27518" spans="19:19" x14ac:dyDescent="0.3">
      <c r="S27518" s="38"/>
    </row>
    <row r="27519" spans="19:19" x14ac:dyDescent="0.3">
      <c r="S27519" s="38"/>
    </row>
    <row r="27520" spans="19:19" x14ac:dyDescent="0.3">
      <c r="S27520" s="38"/>
    </row>
    <row r="27521" spans="19:19" x14ac:dyDescent="0.3">
      <c r="S27521" s="38"/>
    </row>
    <row r="27522" spans="19:19" x14ac:dyDescent="0.3">
      <c r="S27522" s="38"/>
    </row>
    <row r="27523" spans="19:19" x14ac:dyDescent="0.3">
      <c r="S27523" s="38"/>
    </row>
    <row r="27524" spans="19:19" x14ac:dyDescent="0.3">
      <c r="S27524" s="38"/>
    </row>
    <row r="27525" spans="19:19" x14ac:dyDescent="0.3">
      <c r="S27525" s="38"/>
    </row>
    <row r="27526" spans="19:19" x14ac:dyDescent="0.3">
      <c r="S27526" s="38"/>
    </row>
    <row r="27527" spans="19:19" x14ac:dyDescent="0.3">
      <c r="S27527" s="38"/>
    </row>
    <row r="27528" spans="19:19" x14ac:dyDescent="0.3">
      <c r="S27528" s="38"/>
    </row>
    <row r="27529" spans="19:19" x14ac:dyDescent="0.3">
      <c r="S27529" s="38"/>
    </row>
    <row r="27530" spans="19:19" x14ac:dyDescent="0.3">
      <c r="S27530" s="38"/>
    </row>
    <row r="27531" spans="19:19" x14ac:dyDescent="0.3">
      <c r="S27531" s="38"/>
    </row>
    <row r="27532" spans="19:19" x14ac:dyDescent="0.3">
      <c r="S27532" s="38"/>
    </row>
    <row r="27533" spans="19:19" x14ac:dyDescent="0.3">
      <c r="S27533" s="38"/>
    </row>
    <row r="27534" spans="19:19" x14ac:dyDescent="0.3">
      <c r="S27534" s="38"/>
    </row>
    <row r="27535" spans="19:19" x14ac:dyDescent="0.3">
      <c r="S27535" s="38"/>
    </row>
    <row r="27536" spans="19:19" x14ac:dyDescent="0.3">
      <c r="S27536" s="38"/>
    </row>
    <row r="27537" spans="19:19" x14ac:dyDescent="0.3">
      <c r="S27537" s="38"/>
    </row>
    <row r="27538" spans="19:19" x14ac:dyDescent="0.3">
      <c r="S27538" s="38"/>
    </row>
    <row r="27539" spans="19:19" x14ac:dyDescent="0.3">
      <c r="S27539" s="38"/>
    </row>
    <row r="27540" spans="19:19" x14ac:dyDescent="0.3">
      <c r="S27540" s="38"/>
    </row>
    <row r="27541" spans="19:19" x14ac:dyDescent="0.3">
      <c r="S27541" s="38"/>
    </row>
    <row r="27542" spans="19:19" x14ac:dyDescent="0.3">
      <c r="S27542" s="38"/>
    </row>
    <row r="27543" spans="19:19" x14ac:dyDescent="0.3">
      <c r="S27543" s="38"/>
    </row>
    <row r="27544" spans="19:19" x14ac:dyDescent="0.3">
      <c r="S27544" s="38"/>
    </row>
    <row r="27545" spans="19:19" x14ac:dyDescent="0.3">
      <c r="S27545" s="38"/>
    </row>
    <row r="27546" spans="19:19" x14ac:dyDescent="0.3">
      <c r="S27546" s="38"/>
    </row>
    <row r="27547" spans="19:19" x14ac:dyDescent="0.3">
      <c r="S27547" s="38"/>
    </row>
    <row r="27548" spans="19:19" x14ac:dyDescent="0.3">
      <c r="S27548" s="38"/>
    </row>
    <row r="27549" spans="19:19" x14ac:dyDescent="0.3">
      <c r="S27549" s="38"/>
    </row>
    <row r="27550" spans="19:19" x14ac:dyDescent="0.3">
      <c r="S27550" s="38"/>
    </row>
    <row r="27551" spans="19:19" x14ac:dyDescent="0.3">
      <c r="S27551" s="38"/>
    </row>
    <row r="27552" spans="19:19" x14ac:dyDescent="0.3">
      <c r="S27552" s="38"/>
    </row>
    <row r="27553" spans="19:19" x14ac:dyDescent="0.3">
      <c r="S27553" s="38"/>
    </row>
    <row r="27554" spans="19:19" x14ac:dyDescent="0.3">
      <c r="S27554" s="38"/>
    </row>
    <row r="27555" spans="19:19" x14ac:dyDescent="0.3">
      <c r="S27555" s="38"/>
    </row>
    <row r="27556" spans="19:19" x14ac:dyDescent="0.3">
      <c r="S27556" s="38"/>
    </row>
    <row r="27557" spans="19:19" x14ac:dyDescent="0.3">
      <c r="S27557" s="38"/>
    </row>
    <row r="27558" spans="19:19" x14ac:dyDescent="0.3">
      <c r="S27558" s="38"/>
    </row>
    <row r="27559" spans="19:19" x14ac:dyDescent="0.3">
      <c r="S27559" s="38"/>
    </row>
    <row r="27560" spans="19:19" x14ac:dyDescent="0.3">
      <c r="S27560" s="38"/>
    </row>
    <row r="27561" spans="19:19" x14ac:dyDescent="0.3">
      <c r="S27561" s="38"/>
    </row>
    <row r="27562" spans="19:19" x14ac:dyDescent="0.3">
      <c r="S27562" s="38"/>
    </row>
    <row r="27563" spans="19:19" x14ac:dyDescent="0.3">
      <c r="S27563" s="38"/>
    </row>
    <row r="27564" spans="19:19" x14ac:dyDescent="0.3">
      <c r="S27564" s="38"/>
    </row>
    <row r="27565" spans="19:19" x14ac:dyDescent="0.3">
      <c r="S27565" s="38"/>
    </row>
    <row r="27566" spans="19:19" x14ac:dyDescent="0.3">
      <c r="S27566" s="38"/>
    </row>
    <row r="27567" spans="19:19" x14ac:dyDescent="0.3">
      <c r="S27567" s="38"/>
    </row>
    <row r="27568" spans="19:19" x14ac:dyDescent="0.3">
      <c r="S27568" s="38"/>
    </row>
    <row r="27569" spans="19:19" x14ac:dyDescent="0.3">
      <c r="S27569" s="38"/>
    </row>
    <row r="27570" spans="19:19" x14ac:dyDescent="0.3">
      <c r="S27570" s="38"/>
    </row>
    <row r="27571" spans="19:19" x14ac:dyDescent="0.3">
      <c r="S27571" s="38"/>
    </row>
    <row r="27572" spans="19:19" x14ac:dyDescent="0.3">
      <c r="S27572" s="38"/>
    </row>
    <row r="27573" spans="19:19" x14ac:dyDescent="0.3">
      <c r="S27573" s="38"/>
    </row>
    <row r="27574" spans="19:19" x14ac:dyDescent="0.3">
      <c r="S27574" s="38"/>
    </row>
    <row r="27575" spans="19:19" x14ac:dyDescent="0.3">
      <c r="S27575" s="38"/>
    </row>
    <row r="27576" spans="19:19" x14ac:dyDescent="0.3">
      <c r="S27576" s="38"/>
    </row>
    <row r="27577" spans="19:19" x14ac:dyDescent="0.3">
      <c r="S27577" s="38"/>
    </row>
    <row r="27578" spans="19:19" x14ac:dyDescent="0.3">
      <c r="S27578" s="38"/>
    </row>
    <row r="27579" spans="19:19" x14ac:dyDescent="0.3">
      <c r="S27579" s="38"/>
    </row>
    <row r="27580" spans="19:19" x14ac:dyDescent="0.3">
      <c r="S27580" s="38"/>
    </row>
    <row r="27581" spans="19:19" x14ac:dyDescent="0.3">
      <c r="S27581" s="38"/>
    </row>
    <row r="27582" spans="19:19" x14ac:dyDescent="0.3">
      <c r="S27582" s="38"/>
    </row>
    <row r="27583" spans="19:19" x14ac:dyDescent="0.3">
      <c r="S27583" s="38"/>
    </row>
    <row r="27584" spans="19:19" x14ac:dyDescent="0.3">
      <c r="S27584" s="38"/>
    </row>
    <row r="27585" spans="19:19" x14ac:dyDescent="0.3">
      <c r="S27585" s="38"/>
    </row>
    <row r="27586" spans="19:19" x14ac:dyDescent="0.3">
      <c r="S27586" s="38"/>
    </row>
    <row r="27587" spans="19:19" x14ac:dyDescent="0.3">
      <c r="S27587" s="38"/>
    </row>
    <row r="27588" spans="19:19" x14ac:dyDescent="0.3">
      <c r="S27588" s="38"/>
    </row>
    <row r="27589" spans="19:19" x14ac:dyDescent="0.3">
      <c r="S27589" s="38"/>
    </row>
    <row r="27590" spans="19:19" x14ac:dyDescent="0.3">
      <c r="S27590" s="38"/>
    </row>
    <row r="27591" spans="19:19" x14ac:dyDescent="0.3">
      <c r="S27591" s="38"/>
    </row>
    <row r="27592" spans="19:19" x14ac:dyDescent="0.3">
      <c r="S27592" s="38"/>
    </row>
    <row r="27593" spans="19:19" x14ac:dyDescent="0.3">
      <c r="S27593" s="38"/>
    </row>
    <row r="27594" spans="19:19" x14ac:dyDescent="0.3">
      <c r="S27594" s="38"/>
    </row>
    <row r="27595" spans="19:19" x14ac:dyDescent="0.3">
      <c r="S27595" s="38"/>
    </row>
    <row r="27596" spans="19:19" x14ac:dyDescent="0.3">
      <c r="S27596" s="38"/>
    </row>
    <row r="27597" spans="19:19" x14ac:dyDescent="0.3">
      <c r="S27597" s="38"/>
    </row>
    <row r="27598" spans="19:19" x14ac:dyDescent="0.3">
      <c r="S27598" s="38"/>
    </row>
    <row r="27599" spans="19:19" x14ac:dyDescent="0.3">
      <c r="S27599" s="38"/>
    </row>
    <row r="27600" spans="19:19" x14ac:dyDescent="0.3">
      <c r="S27600" s="38"/>
    </row>
    <row r="27601" spans="19:19" x14ac:dyDescent="0.3">
      <c r="S27601" s="38"/>
    </row>
    <row r="27602" spans="19:19" x14ac:dyDescent="0.3">
      <c r="S27602" s="38"/>
    </row>
    <row r="27603" spans="19:19" x14ac:dyDescent="0.3">
      <c r="S27603" s="38"/>
    </row>
    <row r="27604" spans="19:19" x14ac:dyDescent="0.3">
      <c r="S27604" s="38"/>
    </row>
    <row r="27605" spans="19:19" x14ac:dyDescent="0.3">
      <c r="S27605" s="38"/>
    </row>
    <row r="27606" spans="19:19" x14ac:dyDescent="0.3">
      <c r="S27606" s="38"/>
    </row>
    <row r="27607" spans="19:19" x14ac:dyDescent="0.3">
      <c r="S27607" s="38"/>
    </row>
    <row r="27608" spans="19:19" x14ac:dyDescent="0.3">
      <c r="S27608" s="38"/>
    </row>
    <row r="27609" spans="19:19" x14ac:dyDescent="0.3">
      <c r="S27609" s="38"/>
    </row>
    <row r="27610" spans="19:19" x14ac:dyDescent="0.3">
      <c r="S27610" s="38"/>
    </row>
    <row r="27611" spans="19:19" x14ac:dyDescent="0.3">
      <c r="S27611" s="38"/>
    </row>
    <row r="27612" spans="19:19" x14ac:dyDescent="0.3">
      <c r="S27612" s="38"/>
    </row>
    <row r="27613" spans="19:19" x14ac:dyDescent="0.3">
      <c r="S27613" s="38"/>
    </row>
    <row r="27614" spans="19:19" x14ac:dyDescent="0.3">
      <c r="S27614" s="38"/>
    </row>
    <row r="27615" spans="19:19" x14ac:dyDescent="0.3">
      <c r="S27615" s="38"/>
    </row>
    <row r="27616" spans="19:19" x14ac:dyDescent="0.3">
      <c r="S27616" s="38"/>
    </row>
    <row r="27617" spans="19:19" x14ac:dyDescent="0.3">
      <c r="S27617" s="38"/>
    </row>
    <row r="27618" spans="19:19" x14ac:dyDescent="0.3">
      <c r="S27618" s="38"/>
    </row>
    <row r="27619" spans="19:19" x14ac:dyDescent="0.3">
      <c r="S27619" s="38"/>
    </row>
    <row r="27620" spans="19:19" x14ac:dyDescent="0.3">
      <c r="S27620" s="38"/>
    </row>
    <row r="27621" spans="19:19" x14ac:dyDescent="0.3">
      <c r="S27621" s="38"/>
    </row>
    <row r="27622" spans="19:19" x14ac:dyDescent="0.3">
      <c r="S27622" s="38"/>
    </row>
    <row r="27623" spans="19:19" x14ac:dyDescent="0.3">
      <c r="S27623" s="38"/>
    </row>
    <row r="27624" spans="19:19" x14ac:dyDescent="0.3">
      <c r="S27624" s="38"/>
    </row>
    <row r="27625" spans="19:19" x14ac:dyDescent="0.3">
      <c r="S27625" s="38"/>
    </row>
    <row r="27626" spans="19:19" x14ac:dyDescent="0.3">
      <c r="S27626" s="38"/>
    </row>
    <row r="27627" spans="19:19" x14ac:dyDescent="0.3">
      <c r="S27627" s="38"/>
    </row>
    <row r="27628" spans="19:19" x14ac:dyDescent="0.3">
      <c r="S27628" s="38"/>
    </row>
    <row r="27629" spans="19:19" x14ac:dyDescent="0.3">
      <c r="S27629" s="38"/>
    </row>
    <row r="27630" spans="19:19" x14ac:dyDescent="0.3">
      <c r="S27630" s="38"/>
    </row>
    <row r="27631" spans="19:19" x14ac:dyDescent="0.3">
      <c r="S27631" s="38"/>
    </row>
    <row r="27632" spans="19:19" x14ac:dyDescent="0.3">
      <c r="S27632" s="38"/>
    </row>
    <row r="27633" spans="19:19" x14ac:dyDescent="0.3">
      <c r="S27633" s="38"/>
    </row>
    <row r="27634" spans="19:19" x14ac:dyDescent="0.3">
      <c r="S27634" s="38"/>
    </row>
    <row r="27635" spans="19:19" x14ac:dyDescent="0.3">
      <c r="S27635" s="38"/>
    </row>
    <row r="27636" spans="19:19" x14ac:dyDescent="0.3">
      <c r="S27636" s="38"/>
    </row>
    <row r="27637" spans="19:19" x14ac:dyDescent="0.3">
      <c r="S27637" s="38"/>
    </row>
    <row r="27638" spans="19:19" x14ac:dyDescent="0.3">
      <c r="S27638" s="38"/>
    </row>
    <row r="27639" spans="19:19" x14ac:dyDescent="0.3">
      <c r="S27639" s="38"/>
    </row>
    <row r="27640" spans="19:19" x14ac:dyDescent="0.3">
      <c r="S27640" s="38"/>
    </row>
    <row r="27641" spans="19:19" x14ac:dyDescent="0.3">
      <c r="S27641" s="38"/>
    </row>
    <row r="27642" spans="19:19" x14ac:dyDescent="0.3">
      <c r="S27642" s="38"/>
    </row>
    <row r="27643" spans="19:19" x14ac:dyDescent="0.3">
      <c r="S27643" s="38"/>
    </row>
    <row r="27644" spans="19:19" x14ac:dyDescent="0.3">
      <c r="S27644" s="38"/>
    </row>
    <row r="27645" spans="19:19" x14ac:dyDescent="0.3">
      <c r="S27645" s="38"/>
    </row>
    <row r="27646" spans="19:19" x14ac:dyDescent="0.3">
      <c r="S27646" s="38"/>
    </row>
    <row r="27647" spans="19:19" x14ac:dyDescent="0.3">
      <c r="S27647" s="38"/>
    </row>
    <row r="27648" spans="19:19" x14ac:dyDescent="0.3">
      <c r="S27648" s="38"/>
    </row>
    <row r="27649" spans="19:19" x14ac:dyDescent="0.3">
      <c r="S27649" s="38"/>
    </row>
    <row r="27650" spans="19:19" x14ac:dyDescent="0.3">
      <c r="S27650" s="38"/>
    </row>
    <row r="27651" spans="19:19" x14ac:dyDescent="0.3">
      <c r="S27651" s="38"/>
    </row>
    <row r="27652" spans="19:19" x14ac:dyDescent="0.3">
      <c r="S27652" s="38"/>
    </row>
    <row r="27653" spans="19:19" x14ac:dyDescent="0.3">
      <c r="S27653" s="38"/>
    </row>
    <row r="27654" spans="19:19" x14ac:dyDescent="0.3">
      <c r="S27654" s="38"/>
    </row>
    <row r="27655" spans="19:19" x14ac:dyDescent="0.3">
      <c r="S27655" s="38"/>
    </row>
    <row r="27656" spans="19:19" x14ac:dyDescent="0.3">
      <c r="S27656" s="38"/>
    </row>
    <row r="27657" spans="19:19" x14ac:dyDescent="0.3">
      <c r="S27657" s="38"/>
    </row>
    <row r="27658" spans="19:19" x14ac:dyDescent="0.3">
      <c r="S27658" s="38"/>
    </row>
    <row r="27659" spans="19:19" x14ac:dyDescent="0.3">
      <c r="S27659" s="38"/>
    </row>
    <row r="27660" spans="19:19" x14ac:dyDescent="0.3">
      <c r="S27660" s="38"/>
    </row>
    <row r="27661" spans="19:19" x14ac:dyDescent="0.3">
      <c r="S27661" s="38"/>
    </row>
    <row r="27662" spans="19:19" x14ac:dyDescent="0.3">
      <c r="S27662" s="38"/>
    </row>
    <row r="27663" spans="19:19" x14ac:dyDescent="0.3">
      <c r="S27663" s="38"/>
    </row>
    <row r="27664" spans="19:19" x14ac:dyDescent="0.3">
      <c r="S27664" s="38"/>
    </row>
    <row r="27665" spans="19:19" x14ac:dyDescent="0.3">
      <c r="S27665" s="38"/>
    </row>
    <row r="27666" spans="19:19" x14ac:dyDescent="0.3">
      <c r="S27666" s="38"/>
    </row>
    <row r="27667" spans="19:19" x14ac:dyDescent="0.3">
      <c r="S27667" s="38"/>
    </row>
    <row r="27668" spans="19:19" x14ac:dyDescent="0.3">
      <c r="S27668" s="38"/>
    </row>
    <row r="27669" spans="19:19" x14ac:dyDescent="0.3">
      <c r="S27669" s="38"/>
    </row>
    <row r="27670" spans="19:19" x14ac:dyDescent="0.3">
      <c r="S27670" s="38"/>
    </row>
    <row r="27671" spans="19:19" x14ac:dyDescent="0.3">
      <c r="S27671" s="38"/>
    </row>
    <row r="27672" spans="19:19" x14ac:dyDescent="0.3">
      <c r="S27672" s="38"/>
    </row>
    <row r="27673" spans="19:19" x14ac:dyDescent="0.3">
      <c r="S27673" s="38"/>
    </row>
    <row r="27674" spans="19:19" x14ac:dyDescent="0.3">
      <c r="S27674" s="38"/>
    </row>
    <row r="27675" spans="19:19" x14ac:dyDescent="0.3">
      <c r="S27675" s="38"/>
    </row>
    <row r="27676" spans="19:19" x14ac:dyDescent="0.3">
      <c r="S27676" s="38"/>
    </row>
    <row r="27677" spans="19:19" x14ac:dyDescent="0.3">
      <c r="S27677" s="38"/>
    </row>
    <row r="27678" spans="19:19" x14ac:dyDescent="0.3">
      <c r="S27678" s="38"/>
    </row>
    <row r="27679" spans="19:19" x14ac:dyDescent="0.3">
      <c r="S27679" s="38"/>
    </row>
    <row r="27680" spans="19:19" x14ac:dyDescent="0.3">
      <c r="S27680" s="38"/>
    </row>
    <row r="27681" spans="19:19" x14ac:dyDescent="0.3">
      <c r="S27681" s="38"/>
    </row>
    <row r="27682" spans="19:19" x14ac:dyDescent="0.3">
      <c r="S27682" s="38"/>
    </row>
    <row r="27683" spans="19:19" x14ac:dyDescent="0.3">
      <c r="S27683" s="38"/>
    </row>
    <row r="27684" spans="19:19" x14ac:dyDescent="0.3">
      <c r="S27684" s="38"/>
    </row>
    <row r="27685" spans="19:19" x14ac:dyDescent="0.3">
      <c r="S27685" s="38"/>
    </row>
    <row r="27686" spans="19:19" x14ac:dyDescent="0.3">
      <c r="S27686" s="38"/>
    </row>
    <row r="27687" spans="19:19" x14ac:dyDescent="0.3">
      <c r="S27687" s="38"/>
    </row>
    <row r="27688" spans="19:19" x14ac:dyDescent="0.3">
      <c r="S27688" s="38"/>
    </row>
    <row r="27689" spans="19:19" x14ac:dyDescent="0.3">
      <c r="S27689" s="38"/>
    </row>
    <row r="27690" spans="19:19" x14ac:dyDescent="0.3">
      <c r="S27690" s="38"/>
    </row>
    <row r="27691" spans="19:19" x14ac:dyDescent="0.3">
      <c r="S27691" s="38"/>
    </row>
    <row r="27692" spans="19:19" x14ac:dyDescent="0.3">
      <c r="S27692" s="38"/>
    </row>
    <row r="27693" spans="19:19" x14ac:dyDescent="0.3">
      <c r="S27693" s="38"/>
    </row>
    <row r="27694" spans="19:19" x14ac:dyDescent="0.3">
      <c r="S27694" s="38"/>
    </row>
    <row r="27695" spans="19:19" x14ac:dyDescent="0.3">
      <c r="S27695" s="38"/>
    </row>
    <row r="27696" spans="19:19" x14ac:dyDescent="0.3">
      <c r="S27696" s="38"/>
    </row>
    <row r="27697" spans="19:19" x14ac:dyDescent="0.3">
      <c r="S27697" s="38"/>
    </row>
    <row r="27698" spans="19:19" x14ac:dyDescent="0.3">
      <c r="S27698" s="38"/>
    </row>
    <row r="27699" spans="19:19" x14ac:dyDescent="0.3">
      <c r="S27699" s="38"/>
    </row>
    <row r="27700" spans="19:19" x14ac:dyDescent="0.3">
      <c r="S27700" s="38"/>
    </row>
    <row r="27701" spans="19:19" x14ac:dyDescent="0.3">
      <c r="S27701" s="38"/>
    </row>
    <row r="27702" spans="19:19" x14ac:dyDescent="0.3">
      <c r="S27702" s="38"/>
    </row>
    <row r="27703" spans="19:19" x14ac:dyDescent="0.3">
      <c r="S27703" s="38"/>
    </row>
    <row r="27704" spans="19:19" x14ac:dyDescent="0.3">
      <c r="S27704" s="38"/>
    </row>
    <row r="27705" spans="19:19" x14ac:dyDescent="0.3">
      <c r="S27705" s="38"/>
    </row>
    <row r="27706" spans="19:19" x14ac:dyDescent="0.3">
      <c r="S27706" s="38"/>
    </row>
    <row r="27707" spans="19:19" x14ac:dyDescent="0.3">
      <c r="S27707" s="38"/>
    </row>
    <row r="27708" spans="19:19" x14ac:dyDescent="0.3">
      <c r="S27708" s="38"/>
    </row>
    <row r="27709" spans="19:19" x14ac:dyDescent="0.3">
      <c r="S27709" s="38"/>
    </row>
    <row r="27710" spans="19:19" x14ac:dyDescent="0.3">
      <c r="S27710" s="38"/>
    </row>
    <row r="27711" spans="19:19" x14ac:dyDescent="0.3">
      <c r="S27711" s="38"/>
    </row>
    <row r="27712" spans="19:19" x14ac:dyDescent="0.3">
      <c r="S27712" s="38"/>
    </row>
    <row r="27713" spans="19:19" x14ac:dyDescent="0.3">
      <c r="S27713" s="38"/>
    </row>
    <row r="27714" spans="19:19" x14ac:dyDescent="0.3">
      <c r="S27714" s="38"/>
    </row>
    <row r="27715" spans="19:19" x14ac:dyDescent="0.3">
      <c r="S27715" s="38"/>
    </row>
    <row r="27716" spans="19:19" x14ac:dyDescent="0.3">
      <c r="S27716" s="38"/>
    </row>
    <row r="27717" spans="19:19" x14ac:dyDescent="0.3">
      <c r="S27717" s="38"/>
    </row>
    <row r="27718" spans="19:19" x14ac:dyDescent="0.3">
      <c r="S27718" s="38"/>
    </row>
    <row r="27719" spans="19:19" x14ac:dyDescent="0.3">
      <c r="S27719" s="38"/>
    </row>
    <row r="27720" spans="19:19" x14ac:dyDescent="0.3">
      <c r="S27720" s="38"/>
    </row>
    <row r="27721" spans="19:19" x14ac:dyDescent="0.3">
      <c r="S27721" s="38"/>
    </row>
    <row r="27722" spans="19:19" x14ac:dyDescent="0.3">
      <c r="S27722" s="38"/>
    </row>
    <row r="27723" spans="19:19" x14ac:dyDescent="0.3">
      <c r="S27723" s="38"/>
    </row>
    <row r="27724" spans="19:19" x14ac:dyDescent="0.3">
      <c r="S27724" s="38"/>
    </row>
    <row r="27725" spans="19:19" x14ac:dyDescent="0.3">
      <c r="S27725" s="38"/>
    </row>
    <row r="27726" spans="19:19" x14ac:dyDescent="0.3">
      <c r="S27726" s="38"/>
    </row>
    <row r="27727" spans="19:19" x14ac:dyDescent="0.3">
      <c r="S27727" s="38"/>
    </row>
    <row r="27728" spans="19:19" x14ac:dyDescent="0.3">
      <c r="S27728" s="38"/>
    </row>
    <row r="27729" spans="19:19" x14ac:dyDescent="0.3">
      <c r="S27729" s="38"/>
    </row>
    <row r="27730" spans="19:19" x14ac:dyDescent="0.3">
      <c r="S27730" s="38"/>
    </row>
    <row r="27731" spans="19:19" x14ac:dyDescent="0.3">
      <c r="S27731" s="38"/>
    </row>
    <row r="27732" spans="19:19" x14ac:dyDescent="0.3">
      <c r="S27732" s="38"/>
    </row>
    <row r="27733" spans="19:19" x14ac:dyDescent="0.3">
      <c r="S27733" s="38"/>
    </row>
    <row r="27734" spans="19:19" x14ac:dyDescent="0.3">
      <c r="S27734" s="38"/>
    </row>
    <row r="27735" spans="19:19" x14ac:dyDescent="0.3">
      <c r="S27735" s="38"/>
    </row>
    <row r="27736" spans="19:19" x14ac:dyDescent="0.3">
      <c r="S27736" s="38"/>
    </row>
    <row r="27737" spans="19:19" x14ac:dyDescent="0.3">
      <c r="S27737" s="38"/>
    </row>
    <row r="27738" spans="19:19" x14ac:dyDescent="0.3">
      <c r="S27738" s="38"/>
    </row>
    <row r="27739" spans="19:19" x14ac:dyDescent="0.3">
      <c r="S27739" s="38"/>
    </row>
    <row r="27740" spans="19:19" x14ac:dyDescent="0.3">
      <c r="S27740" s="38"/>
    </row>
    <row r="27741" spans="19:19" x14ac:dyDescent="0.3">
      <c r="S27741" s="38"/>
    </row>
    <row r="27742" spans="19:19" x14ac:dyDescent="0.3">
      <c r="S27742" s="38"/>
    </row>
    <row r="27743" spans="19:19" x14ac:dyDescent="0.3">
      <c r="S27743" s="38"/>
    </row>
    <row r="27744" spans="19:19" x14ac:dyDescent="0.3">
      <c r="S27744" s="38"/>
    </row>
    <row r="27745" spans="19:19" x14ac:dyDescent="0.3">
      <c r="S27745" s="38"/>
    </row>
    <row r="27746" spans="19:19" x14ac:dyDescent="0.3">
      <c r="S27746" s="38"/>
    </row>
    <row r="27747" spans="19:19" x14ac:dyDescent="0.3">
      <c r="S27747" s="38"/>
    </row>
    <row r="27748" spans="19:19" x14ac:dyDescent="0.3">
      <c r="S27748" s="38"/>
    </row>
    <row r="27749" spans="19:19" x14ac:dyDescent="0.3">
      <c r="S27749" s="38"/>
    </row>
    <row r="27750" spans="19:19" x14ac:dyDescent="0.3">
      <c r="S27750" s="38"/>
    </row>
    <row r="27751" spans="19:19" x14ac:dyDescent="0.3">
      <c r="S27751" s="38"/>
    </row>
    <row r="27752" spans="19:19" x14ac:dyDescent="0.3">
      <c r="S27752" s="38"/>
    </row>
    <row r="27753" spans="19:19" x14ac:dyDescent="0.3">
      <c r="S27753" s="38"/>
    </row>
    <row r="27754" spans="19:19" x14ac:dyDescent="0.3">
      <c r="S27754" s="38"/>
    </row>
    <row r="27755" spans="19:19" x14ac:dyDescent="0.3">
      <c r="S27755" s="38"/>
    </row>
    <row r="27756" spans="19:19" x14ac:dyDescent="0.3">
      <c r="S27756" s="38"/>
    </row>
    <row r="27757" spans="19:19" x14ac:dyDescent="0.3">
      <c r="S27757" s="38"/>
    </row>
    <row r="27758" spans="19:19" x14ac:dyDescent="0.3">
      <c r="S27758" s="38"/>
    </row>
    <row r="27759" spans="19:19" x14ac:dyDescent="0.3">
      <c r="S27759" s="38"/>
    </row>
    <row r="27760" spans="19:19" x14ac:dyDescent="0.3">
      <c r="S27760" s="38"/>
    </row>
    <row r="27761" spans="19:19" x14ac:dyDescent="0.3">
      <c r="S27761" s="38"/>
    </row>
    <row r="27762" spans="19:19" x14ac:dyDescent="0.3">
      <c r="S27762" s="38"/>
    </row>
    <row r="27763" spans="19:19" x14ac:dyDescent="0.3">
      <c r="S27763" s="38"/>
    </row>
    <row r="27764" spans="19:19" x14ac:dyDescent="0.3">
      <c r="S27764" s="38"/>
    </row>
    <row r="27765" spans="19:19" x14ac:dyDescent="0.3">
      <c r="S27765" s="38"/>
    </row>
    <row r="27766" spans="19:19" x14ac:dyDescent="0.3">
      <c r="S27766" s="38"/>
    </row>
    <row r="27767" spans="19:19" x14ac:dyDescent="0.3">
      <c r="S27767" s="38"/>
    </row>
    <row r="27768" spans="19:19" x14ac:dyDescent="0.3">
      <c r="S27768" s="38"/>
    </row>
    <row r="27769" spans="19:19" x14ac:dyDescent="0.3">
      <c r="S27769" s="38"/>
    </row>
    <row r="27770" spans="19:19" x14ac:dyDescent="0.3">
      <c r="S27770" s="38"/>
    </row>
    <row r="27771" spans="19:19" x14ac:dyDescent="0.3">
      <c r="S27771" s="38"/>
    </row>
    <row r="27772" spans="19:19" x14ac:dyDescent="0.3">
      <c r="S27772" s="38"/>
    </row>
    <row r="27773" spans="19:19" x14ac:dyDescent="0.3">
      <c r="S27773" s="38"/>
    </row>
    <row r="27774" spans="19:19" x14ac:dyDescent="0.3">
      <c r="S27774" s="38"/>
    </row>
    <row r="27775" spans="19:19" x14ac:dyDescent="0.3">
      <c r="S27775" s="38"/>
    </row>
    <row r="27776" spans="19:19" x14ac:dyDescent="0.3">
      <c r="S27776" s="38"/>
    </row>
    <row r="27777" spans="19:19" x14ac:dyDescent="0.3">
      <c r="S27777" s="38"/>
    </row>
    <row r="27778" spans="19:19" x14ac:dyDescent="0.3">
      <c r="S27778" s="38"/>
    </row>
    <row r="27779" spans="19:19" x14ac:dyDescent="0.3">
      <c r="S27779" s="38"/>
    </row>
    <row r="27780" spans="19:19" x14ac:dyDescent="0.3">
      <c r="S27780" s="38"/>
    </row>
    <row r="27781" spans="19:19" x14ac:dyDescent="0.3">
      <c r="S27781" s="38"/>
    </row>
    <row r="27782" spans="19:19" x14ac:dyDescent="0.3">
      <c r="S27782" s="38"/>
    </row>
    <row r="27783" spans="19:19" x14ac:dyDescent="0.3">
      <c r="S27783" s="38"/>
    </row>
    <row r="27784" spans="19:19" x14ac:dyDescent="0.3">
      <c r="S27784" s="38"/>
    </row>
    <row r="27785" spans="19:19" x14ac:dyDescent="0.3">
      <c r="S27785" s="38"/>
    </row>
    <row r="27786" spans="19:19" x14ac:dyDescent="0.3">
      <c r="S27786" s="38"/>
    </row>
    <row r="27787" spans="19:19" x14ac:dyDescent="0.3">
      <c r="S27787" s="38"/>
    </row>
    <row r="27788" spans="19:19" x14ac:dyDescent="0.3">
      <c r="S27788" s="38"/>
    </row>
    <row r="27789" spans="19:19" x14ac:dyDescent="0.3">
      <c r="S27789" s="38"/>
    </row>
    <row r="27790" spans="19:19" x14ac:dyDescent="0.3">
      <c r="S27790" s="38"/>
    </row>
    <row r="27791" spans="19:19" x14ac:dyDescent="0.3">
      <c r="S27791" s="38"/>
    </row>
    <row r="27792" spans="19:19" x14ac:dyDescent="0.3">
      <c r="S27792" s="38"/>
    </row>
    <row r="27793" spans="19:19" x14ac:dyDescent="0.3">
      <c r="S27793" s="38"/>
    </row>
    <row r="27794" spans="19:19" x14ac:dyDescent="0.3">
      <c r="S27794" s="38"/>
    </row>
    <row r="27795" spans="19:19" x14ac:dyDescent="0.3">
      <c r="S27795" s="38"/>
    </row>
    <row r="27796" spans="19:19" x14ac:dyDescent="0.3">
      <c r="S27796" s="38"/>
    </row>
    <row r="27797" spans="19:19" x14ac:dyDescent="0.3">
      <c r="S27797" s="38"/>
    </row>
    <row r="27798" spans="19:19" x14ac:dyDescent="0.3">
      <c r="S27798" s="38"/>
    </row>
    <row r="27799" spans="19:19" x14ac:dyDescent="0.3">
      <c r="S27799" s="38"/>
    </row>
    <row r="27800" spans="19:19" x14ac:dyDescent="0.3">
      <c r="S27800" s="38"/>
    </row>
    <row r="27801" spans="19:19" x14ac:dyDescent="0.3">
      <c r="S27801" s="38"/>
    </row>
    <row r="27802" spans="19:19" x14ac:dyDescent="0.3">
      <c r="S27802" s="38"/>
    </row>
    <row r="27803" spans="19:19" x14ac:dyDescent="0.3">
      <c r="S27803" s="38"/>
    </row>
    <row r="27804" spans="19:19" x14ac:dyDescent="0.3">
      <c r="S27804" s="38"/>
    </row>
    <row r="27805" spans="19:19" x14ac:dyDescent="0.3">
      <c r="S27805" s="38"/>
    </row>
    <row r="27806" spans="19:19" x14ac:dyDescent="0.3">
      <c r="S27806" s="38"/>
    </row>
    <row r="27807" spans="19:19" x14ac:dyDescent="0.3">
      <c r="S27807" s="38"/>
    </row>
    <row r="27808" spans="19:19" x14ac:dyDescent="0.3">
      <c r="S27808" s="38"/>
    </row>
    <row r="27809" spans="19:19" x14ac:dyDescent="0.3">
      <c r="S27809" s="38"/>
    </row>
    <row r="27810" spans="19:19" x14ac:dyDescent="0.3">
      <c r="S27810" s="38"/>
    </row>
    <row r="27811" spans="19:19" x14ac:dyDescent="0.3">
      <c r="S27811" s="38"/>
    </row>
    <row r="27812" spans="19:19" x14ac:dyDescent="0.3">
      <c r="S27812" s="38"/>
    </row>
    <row r="27813" spans="19:19" x14ac:dyDescent="0.3">
      <c r="S27813" s="38"/>
    </row>
    <row r="27814" spans="19:19" x14ac:dyDescent="0.3">
      <c r="S27814" s="38"/>
    </row>
    <row r="27815" spans="19:19" x14ac:dyDescent="0.3">
      <c r="S27815" s="38"/>
    </row>
    <row r="27816" spans="19:19" x14ac:dyDescent="0.3">
      <c r="S27816" s="38"/>
    </row>
    <row r="27817" spans="19:19" x14ac:dyDescent="0.3">
      <c r="S27817" s="38"/>
    </row>
    <row r="27818" spans="19:19" x14ac:dyDescent="0.3">
      <c r="S27818" s="38"/>
    </row>
    <row r="27819" spans="19:19" x14ac:dyDescent="0.3">
      <c r="S27819" s="38"/>
    </row>
    <row r="27820" spans="19:19" x14ac:dyDescent="0.3">
      <c r="S27820" s="38"/>
    </row>
    <row r="27821" spans="19:19" x14ac:dyDescent="0.3">
      <c r="S27821" s="38"/>
    </row>
    <row r="27822" spans="19:19" x14ac:dyDescent="0.3">
      <c r="S27822" s="38"/>
    </row>
    <row r="27823" spans="19:19" x14ac:dyDescent="0.3">
      <c r="S27823" s="38"/>
    </row>
    <row r="27824" spans="19:19" x14ac:dyDescent="0.3">
      <c r="S27824" s="38"/>
    </row>
    <row r="27825" spans="19:19" x14ac:dyDescent="0.3">
      <c r="S27825" s="38"/>
    </row>
    <row r="27826" spans="19:19" x14ac:dyDescent="0.3">
      <c r="S27826" s="38"/>
    </row>
    <row r="27827" spans="19:19" x14ac:dyDescent="0.3">
      <c r="S27827" s="38"/>
    </row>
    <row r="27828" spans="19:19" x14ac:dyDescent="0.3">
      <c r="S27828" s="38"/>
    </row>
    <row r="27829" spans="19:19" x14ac:dyDescent="0.3">
      <c r="S27829" s="38"/>
    </row>
    <row r="27830" spans="19:19" x14ac:dyDescent="0.3">
      <c r="S27830" s="38"/>
    </row>
    <row r="27831" spans="19:19" x14ac:dyDescent="0.3">
      <c r="S27831" s="38"/>
    </row>
    <row r="27832" spans="19:19" x14ac:dyDescent="0.3">
      <c r="S27832" s="38"/>
    </row>
    <row r="27833" spans="19:19" x14ac:dyDescent="0.3">
      <c r="S27833" s="38"/>
    </row>
    <row r="27834" spans="19:19" x14ac:dyDescent="0.3">
      <c r="S27834" s="38"/>
    </row>
    <row r="27835" spans="19:19" x14ac:dyDescent="0.3">
      <c r="S27835" s="38"/>
    </row>
    <row r="27836" spans="19:19" x14ac:dyDescent="0.3">
      <c r="S27836" s="38"/>
    </row>
    <row r="27837" spans="19:19" x14ac:dyDescent="0.3">
      <c r="S27837" s="38"/>
    </row>
    <row r="27838" spans="19:19" x14ac:dyDescent="0.3">
      <c r="S27838" s="38"/>
    </row>
    <row r="27839" spans="19:19" x14ac:dyDescent="0.3">
      <c r="S27839" s="38"/>
    </row>
    <row r="27840" spans="19:19" x14ac:dyDescent="0.3">
      <c r="S27840" s="38"/>
    </row>
    <row r="27841" spans="19:19" x14ac:dyDescent="0.3">
      <c r="S27841" s="38"/>
    </row>
    <row r="27842" spans="19:19" x14ac:dyDescent="0.3">
      <c r="S27842" s="38"/>
    </row>
    <row r="27843" spans="19:19" x14ac:dyDescent="0.3">
      <c r="S27843" s="38"/>
    </row>
    <row r="27844" spans="19:19" x14ac:dyDescent="0.3">
      <c r="S27844" s="38"/>
    </row>
    <row r="27845" spans="19:19" x14ac:dyDescent="0.3">
      <c r="S27845" s="38"/>
    </row>
    <row r="27846" spans="19:19" x14ac:dyDescent="0.3">
      <c r="S27846" s="38"/>
    </row>
    <row r="27847" spans="19:19" x14ac:dyDescent="0.3">
      <c r="S27847" s="38"/>
    </row>
    <row r="27848" spans="19:19" x14ac:dyDescent="0.3">
      <c r="S27848" s="38"/>
    </row>
    <row r="27849" spans="19:19" x14ac:dyDescent="0.3">
      <c r="S27849" s="38"/>
    </row>
    <row r="27850" spans="19:19" x14ac:dyDescent="0.3">
      <c r="S27850" s="38"/>
    </row>
    <row r="27851" spans="19:19" x14ac:dyDescent="0.3">
      <c r="S27851" s="38"/>
    </row>
    <row r="27852" spans="19:19" x14ac:dyDescent="0.3">
      <c r="S27852" s="38"/>
    </row>
    <row r="27853" spans="19:19" x14ac:dyDescent="0.3">
      <c r="S27853" s="38"/>
    </row>
    <row r="27854" spans="19:19" x14ac:dyDescent="0.3">
      <c r="S27854" s="38"/>
    </row>
    <row r="27855" spans="19:19" x14ac:dyDescent="0.3">
      <c r="S27855" s="38"/>
    </row>
    <row r="27856" spans="19:19" x14ac:dyDescent="0.3">
      <c r="S27856" s="38"/>
    </row>
    <row r="27857" spans="19:19" x14ac:dyDescent="0.3">
      <c r="S27857" s="38"/>
    </row>
    <row r="27858" spans="19:19" x14ac:dyDescent="0.3">
      <c r="S27858" s="38"/>
    </row>
    <row r="27859" spans="19:19" x14ac:dyDescent="0.3">
      <c r="S27859" s="38"/>
    </row>
    <row r="27860" spans="19:19" x14ac:dyDescent="0.3">
      <c r="S27860" s="38"/>
    </row>
    <row r="27861" spans="19:19" x14ac:dyDescent="0.3">
      <c r="S27861" s="38"/>
    </row>
    <row r="27862" spans="19:19" x14ac:dyDescent="0.3">
      <c r="S27862" s="38"/>
    </row>
    <row r="27863" spans="19:19" x14ac:dyDescent="0.3">
      <c r="S27863" s="38"/>
    </row>
    <row r="27864" spans="19:19" x14ac:dyDescent="0.3">
      <c r="S27864" s="38"/>
    </row>
    <row r="27865" spans="19:19" x14ac:dyDescent="0.3">
      <c r="S27865" s="38"/>
    </row>
    <row r="27866" spans="19:19" x14ac:dyDescent="0.3">
      <c r="S27866" s="38"/>
    </row>
    <row r="27867" spans="19:19" x14ac:dyDescent="0.3">
      <c r="S27867" s="38"/>
    </row>
    <row r="27868" spans="19:19" x14ac:dyDescent="0.3">
      <c r="S27868" s="38"/>
    </row>
    <row r="27869" spans="19:19" x14ac:dyDescent="0.3">
      <c r="S27869" s="38"/>
    </row>
    <row r="27870" spans="19:19" x14ac:dyDescent="0.3">
      <c r="S27870" s="38"/>
    </row>
    <row r="27871" spans="19:19" x14ac:dyDescent="0.3">
      <c r="S27871" s="38"/>
    </row>
    <row r="27872" spans="19:19" x14ac:dyDescent="0.3">
      <c r="S27872" s="38"/>
    </row>
    <row r="27873" spans="19:19" x14ac:dyDescent="0.3">
      <c r="S27873" s="38"/>
    </row>
    <row r="27874" spans="19:19" x14ac:dyDescent="0.3">
      <c r="S27874" s="38"/>
    </row>
    <row r="27875" spans="19:19" x14ac:dyDescent="0.3">
      <c r="S27875" s="38"/>
    </row>
    <row r="27876" spans="19:19" x14ac:dyDescent="0.3">
      <c r="S27876" s="38"/>
    </row>
    <row r="27877" spans="19:19" x14ac:dyDescent="0.3">
      <c r="S27877" s="38"/>
    </row>
    <row r="27878" spans="19:19" x14ac:dyDescent="0.3">
      <c r="S27878" s="38"/>
    </row>
    <row r="27879" spans="19:19" x14ac:dyDescent="0.3">
      <c r="S27879" s="38"/>
    </row>
    <row r="27880" spans="19:19" x14ac:dyDescent="0.3">
      <c r="S27880" s="38"/>
    </row>
    <row r="27881" spans="19:19" x14ac:dyDescent="0.3">
      <c r="S27881" s="38"/>
    </row>
    <row r="27882" spans="19:19" x14ac:dyDescent="0.3">
      <c r="S27882" s="38"/>
    </row>
    <row r="27883" spans="19:19" x14ac:dyDescent="0.3">
      <c r="S27883" s="38"/>
    </row>
    <row r="27884" spans="19:19" x14ac:dyDescent="0.3">
      <c r="S27884" s="38"/>
    </row>
    <row r="27885" spans="19:19" x14ac:dyDescent="0.3">
      <c r="S27885" s="38"/>
    </row>
    <row r="27886" spans="19:19" x14ac:dyDescent="0.3">
      <c r="S27886" s="38"/>
    </row>
    <row r="27887" spans="19:19" x14ac:dyDescent="0.3">
      <c r="S27887" s="38"/>
    </row>
    <row r="27888" spans="19:19" x14ac:dyDescent="0.3">
      <c r="S27888" s="38"/>
    </row>
    <row r="27889" spans="19:19" x14ac:dyDescent="0.3">
      <c r="S27889" s="38"/>
    </row>
    <row r="27890" spans="19:19" x14ac:dyDescent="0.3">
      <c r="S27890" s="38"/>
    </row>
    <row r="27891" spans="19:19" x14ac:dyDescent="0.3">
      <c r="S27891" s="38"/>
    </row>
    <row r="27892" spans="19:19" x14ac:dyDescent="0.3">
      <c r="S27892" s="38"/>
    </row>
    <row r="27893" spans="19:19" x14ac:dyDescent="0.3">
      <c r="S27893" s="38"/>
    </row>
    <row r="27894" spans="19:19" x14ac:dyDescent="0.3">
      <c r="S27894" s="38"/>
    </row>
    <row r="27895" spans="19:19" x14ac:dyDescent="0.3">
      <c r="S27895" s="38"/>
    </row>
    <row r="27896" spans="19:19" x14ac:dyDescent="0.3">
      <c r="S27896" s="38"/>
    </row>
    <row r="27897" spans="19:19" x14ac:dyDescent="0.3">
      <c r="S27897" s="38"/>
    </row>
    <row r="27898" spans="19:19" x14ac:dyDescent="0.3">
      <c r="S27898" s="38"/>
    </row>
    <row r="27899" spans="19:19" x14ac:dyDescent="0.3">
      <c r="S27899" s="38"/>
    </row>
    <row r="27900" spans="19:19" x14ac:dyDescent="0.3">
      <c r="S27900" s="38"/>
    </row>
    <row r="27901" spans="19:19" x14ac:dyDescent="0.3">
      <c r="S27901" s="38"/>
    </row>
    <row r="27902" spans="19:19" x14ac:dyDescent="0.3">
      <c r="S27902" s="38"/>
    </row>
    <row r="27903" spans="19:19" x14ac:dyDescent="0.3">
      <c r="S27903" s="38"/>
    </row>
    <row r="27904" spans="19:19" x14ac:dyDescent="0.3">
      <c r="S27904" s="38"/>
    </row>
    <row r="27905" spans="19:19" x14ac:dyDescent="0.3">
      <c r="S27905" s="38"/>
    </row>
    <row r="27906" spans="19:19" x14ac:dyDescent="0.3">
      <c r="S27906" s="38"/>
    </row>
    <row r="27907" spans="19:19" x14ac:dyDescent="0.3">
      <c r="S27907" s="38"/>
    </row>
    <row r="27908" spans="19:19" x14ac:dyDescent="0.3">
      <c r="S27908" s="38"/>
    </row>
    <row r="27909" spans="19:19" x14ac:dyDescent="0.3">
      <c r="S27909" s="38"/>
    </row>
    <row r="27910" spans="19:19" x14ac:dyDescent="0.3">
      <c r="S27910" s="38"/>
    </row>
    <row r="27911" spans="19:19" x14ac:dyDescent="0.3">
      <c r="S27911" s="38"/>
    </row>
    <row r="27912" spans="19:19" x14ac:dyDescent="0.3">
      <c r="S27912" s="38"/>
    </row>
    <row r="27913" spans="19:19" x14ac:dyDescent="0.3">
      <c r="S27913" s="38"/>
    </row>
    <row r="27914" spans="19:19" x14ac:dyDescent="0.3">
      <c r="S27914" s="38"/>
    </row>
    <row r="27915" spans="19:19" x14ac:dyDescent="0.3">
      <c r="S27915" s="38"/>
    </row>
    <row r="27916" spans="19:19" x14ac:dyDescent="0.3">
      <c r="S27916" s="38"/>
    </row>
    <row r="27917" spans="19:19" x14ac:dyDescent="0.3">
      <c r="S27917" s="38"/>
    </row>
    <row r="27918" spans="19:19" x14ac:dyDescent="0.3">
      <c r="S27918" s="38"/>
    </row>
    <row r="27919" spans="19:19" x14ac:dyDescent="0.3">
      <c r="S27919" s="38"/>
    </row>
    <row r="27920" spans="19:19" x14ac:dyDescent="0.3">
      <c r="S27920" s="38"/>
    </row>
    <row r="27921" spans="19:19" x14ac:dyDescent="0.3">
      <c r="S27921" s="38"/>
    </row>
    <row r="27922" spans="19:19" x14ac:dyDescent="0.3">
      <c r="S27922" s="38"/>
    </row>
    <row r="27923" spans="19:19" x14ac:dyDescent="0.3">
      <c r="S27923" s="38"/>
    </row>
    <row r="27924" spans="19:19" x14ac:dyDescent="0.3">
      <c r="S27924" s="38"/>
    </row>
    <row r="27925" spans="19:19" x14ac:dyDescent="0.3">
      <c r="S27925" s="38"/>
    </row>
    <row r="27926" spans="19:19" x14ac:dyDescent="0.3">
      <c r="S27926" s="38"/>
    </row>
    <row r="27927" spans="19:19" x14ac:dyDescent="0.3">
      <c r="S27927" s="38"/>
    </row>
    <row r="27928" spans="19:19" x14ac:dyDescent="0.3">
      <c r="S27928" s="38"/>
    </row>
    <row r="27929" spans="19:19" x14ac:dyDescent="0.3">
      <c r="S27929" s="38"/>
    </row>
    <row r="27930" spans="19:19" x14ac:dyDescent="0.3">
      <c r="S27930" s="38"/>
    </row>
    <row r="27931" spans="19:19" x14ac:dyDescent="0.3">
      <c r="S27931" s="38"/>
    </row>
    <row r="27932" spans="19:19" x14ac:dyDescent="0.3">
      <c r="S27932" s="38"/>
    </row>
    <row r="27933" spans="19:19" x14ac:dyDescent="0.3">
      <c r="S27933" s="38"/>
    </row>
    <row r="27934" spans="19:19" x14ac:dyDescent="0.3">
      <c r="S27934" s="38"/>
    </row>
    <row r="27935" spans="19:19" x14ac:dyDescent="0.3">
      <c r="S27935" s="38"/>
    </row>
    <row r="27936" spans="19:19" x14ac:dyDescent="0.3">
      <c r="S27936" s="38"/>
    </row>
    <row r="27937" spans="19:19" x14ac:dyDescent="0.3">
      <c r="S27937" s="38"/>
    </row>
    <row r="27938" spans="19:19" x14ac:dyDescent="0.3">
      <c r="S27938" s="38"/>
    </row>
    <row r="27939" spans="19:19" x14ac:dyDescent="0.3">
      <c r="S27939" s="38"/>
    </row>
    <row r="27940" spans="19:19" x14ac:dyDescent="0.3">
      <c r="S27940" s="38"/>
    </row>
    <row r="27941" spans="19:19" x14ac:dyDescent="0.3">
      <c r="S27941" s="38"/>
    </row>
    <row r="27942" spans="19:19" x14ac:dyDescent="0.3">
      <c r="S27942" s="38"/>
    </row>
    <row r="27943" spans="19:19" x14ac:dyDescent="0.3">
      <c r="S27943" s="38"/>
    </row>
    <row r="27944" spans="19:19" x14ac:dyDescent="0.3">
      <c r="S27944" s="38"/>
    </row>
    <row r="27945" spans="19:19" x14ac:dyDescent="0.3">
      <c r="S27945" s="38"/>
    </row>
    <row r="27946" spans="19:19" x14ac:dyDescent="0.3">
      <c r="S27946" s="38"/>
    </row>
    <row r="27947" spans="19:19" x14ac:dyDescent="0.3">
      <c r="S27947" s="38"/>
    </row>
    <row r="27948" spans="19:19" x14ac:dyDescent="0.3">
      <c r="S27948" s="38"/>
    </row>
    <row r="27949" spans="19:19" x14ac:dyDescent="0.3">
      <c r="S27949" s="38"/>
    </row>
    <row r="27950" spans="19:19" x14ac:dyDescent="0.3">
      <c r="S27950" s="38"/>
    </row>
    <row r="27951" spans="19:19" x14ac:dyDescent="0.3">
      <c r="S27951" s="38"/>
    </row>
    <row r="27952" spans="19:19" x14ac:dyDescent="0.3">
      <c r="S27952" s="38"/>
    </row>
    <row r="27953" spans="19:19" x14ac:dyDescent="0.3">
      <c r="S27953" s="38"/>
    </row>
    <row r="27954" spans="19:19" x14ac:dyDescent="0.3">
      <c r="S27954" s="38"/>
    </row>
    <row r="27955" spans="19:19" x14ac:dyDescent="0.3">
      <c r="S27955" s="38"/>
    </row>
    <row r="27956" spans="19:19" x14ac:dyDescent="0.3">
      <c r="S27956" s="38"/>
    </row>
    <row r="27957" spans="19:19" x14ac:dyDescent="0.3">
      <c r="S27957" s="38"/>
    </row>
    <row r="27958" spans="19:19" x14ac:dyDescent="0.3">
      <c r="S27958" s="38"/>
    </row>
    <row r="27959" spans="19:19" x14ac:dyDescent="0.3">
      <c r="S27959" s="38"/>
    </row>
    <row r="27960" spans="19:19" x14ac:dyDescent="0.3">
      <c r="S27960" s="38"/>
    </row>
    <row r="27961" spans="19:19" x14ac:dyDescent="0.3">
      <c r="S27961" s="38"/>
    </row>
    <row r="27962" spans="19:19" x14ac:dyDescent="0.3">
      <c r="S27962" s="38"/>
    </row>
    <row r="27963" spans="19:19" x14ac:dyDescent="0.3">
      <c r="S27963" s="38"/>
    </row>
    <row r="27964" spans="19:19" x14ac:dyDescent="0.3">
      <c r="S27964" s="38"/>
    </row>
    <row r="27965" spans="19:19" x14ac:dyDescent="0.3">
      <c r="S27965" s="38"/>
    </row>
    <row r="27966" spans="19:19" x14ac:dyDescent="0.3">
      <c r="S27966" s="38"/>
    </row>
    <row r="27967" spans="19:19" x14ac:dyDescent="0.3">
      <c r="S27967" s="38"/>
    </row>
    <row r="27968" spans="19:19" x14ac:dyDescent="0.3">
      <c r="S27968" s="38"/>
    </row>
    <row r="27969" spans="19:19" x14ac:dyDescent="0.3">
      <c r="S27969" s="38"/>
    </row>
    <row r="27970" spans="19:19" x14ac:dyDescent="0.3">
      <c r="S27970" s="38"/>
    </row>
    <row r="27971" spans="19:19" x14ac:dyDescent="0.3">
      <c r="S27971" s="38"/>
    </row>
    <row r="27972" spans="19:19" x14ac:dyDescent="0.3">
      <c r="S27972" s="38"/>
    </row>
    <row r="27973" spans="19:19" x14ac:dyDescent="0.3">
      <c r="S27973" s="38"/>
    </row>
    <row r="27974" spans="19:19" x14ac:dyDescent="0.3">
      <c r="S27974" s="38"/>
    </row>
    <row r="27975" spans="19:19" x14ac:dyDescent="0.3">
      <c r="S27975" s="38"/>
    </row>
    <row r="27976" spans="19:19" x14ac:dyDescent="0.3">
      <c r="S27976" s="38"/>
    </row>
    <row r="27977" spans="19:19" x14ac:dyDescent="0.3">
      <c r="S27977" s="38"/>
    </row>
    <row r="27978" spans="19:19" x14ac:dyDescent="0.3">
      <c r="S27978" s="38"/>
    </row>
    <row r="27979" spans="19:19" x14ac:dyDescent="0.3">
      <c r="S27979" s="38"/>
    </row>
    <row r="27980" spans="19:19" x14ac:dyDescent="0.3">
      <c r="S27980" s="38"/>
    </row>
    <row r="27981" spans="19:19" x14ac:dyDescent="0.3">
      <c r="S27981" s="38"/>
    </row>
    <row r="27982" spans="19:19" x14ac:dyDescent="0.3">
      <c r="S27982" s="38"/>
    </row>
    <row r="27983" spans="19:19" x14ac:dyDescent="0.3">
      <c r="S27983" s="38"/>
    </row>
    <row r="27984" spans="19:19" x14ac:dyDescent="0.3">
      <c r="S27984" s="38"/>
    </row>
    <row r="27985" spans="19:19" x14ac:dyDescent="0.3">
      <c r="S27985" s="38"/>
    </row>
    <row r="27986" spans="19:19" x14ac:dyDescent="0.3">
      <c r="S27986" s="38"/>
    </row>
    <row r="27987" spans="19:19" x14ac:dyDescent="0.3">
      <c r="S27987" s="38"/>
    </row>
    <row r="27988" spans="19:19" x14ac:dyDescent="0.3">
      <c r="S27988" s="38"/>
    </row>
    <row r="27989" spans="19:19" x14ac:dyDescent="0.3">
      <c r="S27989" s="38"/>
    </row>
    <row r="27990" spans="19:19" x14ac:dyDescent="0.3">
      <c r="S27990" s="38"/>
    </row>
    <row r="27991" spans="19:19" x14ac:dyDescent="0.3">
      <c r="S27991" s="38"/>
    </row>
    <row r="27992" spans="19:19" x14ac:dyDescent="0.3">
      <c r="S27992" s="38"/>
    </row>
    <row r="27993" spans="19:19" x14ac:dyDescent="0.3">
      <c r="S27993" s="38"/>
    </row>
    <row r="27994" spans="19:19" x14ac:dyDescent="0.3">
      <c r="S27994" s="38"/>
    </row>
    <row r="27995" spans="19:19" x14ac:dyDescent="0.3">
      <c r="S27995" s="38"/>
    </row>
    <row r="27996" spans="19:19" x14ac:dyDescent="0.3">
      <c r="S27996" s="38"/>
    </row>
    <row r="27997" spans="19:19" x14ac:dyDescent="0.3">
      <c r="S27997" s="38"/>
    </row>
    <row r="27998" spans="19:19" x14ac:dyDescent="0.3">
      <c r="S27998" s="38"/>
    </row>
    <row r="27999" spans="19:19" x14ac:dyDescent="0.3">
      <c r="S27999" s="38"/>
    </row>
    <row r="28000" spans="19:19" x14ac:dyDescent="0.3">
      <c r="S28000" s="38"/>
    </row>
    <row r="28001" spans="19:19" x14ac:dyDescent="0.3">
      <c r="S28001" s="38"/>
    </row>
    <row r="28002" spans="19:19" x14ac:dyDescent="0.3">
      <c r="S28002" s="38"/>
    </row>
    <row r="28003" spans="19:19" x14ac:dyDescent="0.3">
      <c r="S28003" s="38"/>
    </row>
    <row r="28004" spans="19:19" x14ac:dyDescent="0.3">
      <c r="S28004" s="38"/>
    </row>
    <row r="28005" spans="19:19" x14ac:dyDescent="0.3">
      <c r="S28005" s="38"/>
    </row>
    <row r="28006" spans="19:19" x14ac:dyDescent="0.3">
      <c r="S28006" s="38"/>
    </row>
    <row r="28007" spans="19:19" x14ac:dyDescent="0.3">
      <c r="S28007" s="38"/>
    </row>
    <row r="28008" spans="19:19" x14ac:dyDescent="0.3">
      <c r="S28008" s="38"/>
    </row>
    <row r="28009" spans="19:19" x14ac:dyDescent="0.3">
      <c r="S28009" s="38"/>
    </row>
    <row r="28010" spans="19:19" x14ac:dyDescent="0.3">
      <c r="S28010" s="38"/>
    </row>
    <row r="28011" spans="19:19" x14ac:dyDescent="0.3">
      <c r="S28011" s="38"/>
    </row>
    <row r="28012" spans="19:19" x14ac:dyDescent="0.3">
      <c r="S28012" s="38"/>
    </row>
    <row r="28013" spans="19:19" x14ac:dyDescent="0.3">
      <c r="S28013" s="38"/>
    </row>
    <row r="28014" spans="19:19" x14ac:dyDescent="0.3">
      <c r="S28014" s="38"/>
    </row>
    <row r="28015" spans="19:19" x14ac:dyDescent="0.3">
      <c r="S28015" s="38"/>
    </row>
    <row r="28016" spans="19:19" x14ac:dyDescent="0.3">
      <c r="S28016" s="38"/>
    </row>
    <row r="28017" spans="19:19" x14ac:dyDescent="0.3">
      <c r="S28017" s="38"/>
    </row>
    <row r="28018" spans="19:19" x14ac:dyDescent="0.3">
      <c r="S28018" s="38"/>
    </row>
    <row r="28019" spans="19:19" x14ac:dyDescent="0.3">
      <c r="S28019" s="38"/>
    </row>
    <row r="28020" spans="19:19" x14ac:dyDescent="0.3">
      <c r="S28020" s="38"/>
    </row>
    <row r="28021" spans="19:19" x14ac:dyDescent="0.3">
      <c r="S28021" s="38"/>
    </row>
    <row r="28022" spans="19:19" x14ac:dyDescent="0.3">
      <c r="S28022" s="38"/>
    </row>
    <row r="28023" spans="19:19" x14ac:dyDescent="0.3">
      <c r="S28023" s="38"/>
    </row>
    <row r="28024" spans="19:19" x14ac:dyDescent="0.3">
      <c r="S28024" s="38"/>
    </row>
    <row r="28025" spans="19:19" x14ac:dyDescent="0.3">
      <c r="S28025" s="38"/>
    </row>
    <row r="28026" spans="19:19" x14ac:dyDescent="0.3">
      <c r="S28026" s="38"/>
    </row>
    <row r="28027" spans="19:19" x14ac:dyDescent="0.3">
      <c r="S28027" s="38"/>
    </row>
    <row r="28028" spans="19:19" x14ac:dyDescent="0.3">
      <c r="S28028" s="38"/>
    </row>
    <row r="28029" spans="19:19" x14ac:dyDescent="0.3">
      <c r="S28029" s="38"/>
    </row>
    <row r="28030" spans="19:19" x14ac:dyDescent="0.3">
      <c r="S28030" s="38"/>
    </row>
    <row r="28031" spans="19:19" x14ac:dyDescent="0.3">
      <c r="S28031" s="38"/>
    </row>
    <row r="28032" spans="19:19" x14ac:dyDescent="0.3">
      <c r="S28032" s="38"/>
    </row>
    <row r="28033" spans="19:19" x14ac:dyDescent="0.3">
      <c r="S28033" s="38"/>
    </row>
    <row r="28034" spans="19:19" x14ac:dyDescent="0.3">
      <c r="S28034" s="38"/>
    </row>
    <row r="28035" spans="19:19" x14ac:dyDescent="0.3">
      <c r="S28035" s="38"/>
    </row>
    <row r="28036" spans="19:19" x14ac:dyDescent="0.3">
      <c r="S28036" s="38"/>
    </row>
    <row r="28037" spans="19:19" x14ac:dyDescent="0.3">
      <c r="S28037" s="38"/>
    </row>
    <row r="28038" spans="19:19" x14ac:dyDescent="0.3">
      <c r="S28038" s="38"/>
    </row>
    <row r="28039" spans="19:19" x14ac:dyDescent="0.3">
      <c r="S28039" s="38"/>
    </row>
    <row r="28040" spans="19:19" x14ac:dyDescent="0.3">
      <c r="S28040" s="38"/>
    </row>
    <row r="28041" spans="19:19" x14ac:dyDescent="0.3">
      <c r="S28041" s="38"/>
    </row>
    <row r="28042" spans="19:19" x14ac:dyDescent="0.3">
      <c r="S28042" s="38"/>
    </row>
    <row r="28043" spans="19:19" x14ac:dyDescent="0.3">
      <c r="S28043" s="38"/>
    </row>
    <row r="28044" spans="19:19" x14ac:dyDescent="0.3">
      <c r="S28044" s="38"/>
    </row>
    <row r="28045" spans="19:19" x14ac:dyDescent="0.3">
      <c r="S28045" s="38"/>
    </row>
    <row r="28046" spans="19:19" x14ac:dyDescent="0.3">
      <c r="S28046" s="38"/>
    </row>
    <row r="28047" spans="19:19" x14ac:dyDescent="0.3">
      <c r="S28047" s="38"/>
    </row>
    <row r="28048" spans="19:19" x14ac:dyDescent="0.3">
      <c r="S28048" s="38"/>
    </row>
    <row r="28049" spans="19:19" x14ac:dyDescent="0.3">
      <c r="S28049" s="38"/>
    </row>
    <row r="28050" spans="19:19" x14ac:dyDescent="0.3">
      <c r="S28050" s="38"/>
    </row>
    <row r="28051" spans="19:19" x14ac:dyDescent="0.3">
      <c r="S28051" s="38"/>
    </row>
    <row r="28052" spans="19:19" x14ac:dyDescent="0.3">
      <c r="S28052" s="38"/>
    </row>
    <row r="28053" spans="19:19" x14ac:dyDescent="0.3">
      <c r="S28053" s="38"/>
    </row>
    <row r="28054" spans="19:19" x14ac:dyDescent="0.3">
      <c r="S28054" s="38"/>
    </row>
    <row r="28055" spans="19:19" x14ac:dyDescent="0.3">
      <c r="S28055" s="38"/>
    </row>
    <row r="28056" spans="19:19" x14ac:dyDescent="0.3">
      <c r="S28056" s="38"/>
    </row>
    <row r="28057" spans="19:19" x14ac:dyDescent="0.3">
      <c r="S28057" s="38"/>
    </row>
    <row r="28058" spans="19:19" x14ac:dyDescent="0.3">
      <c r="S28058" s="38"/>
    </row>
    <row r="28059" spans="19:19" x14ac:dyDescent="0.3">
      <c r="S28059" s="38"/>
    </row>
    <row r="28060" spans="19:19" x14ac:dyDescent="0.3">
      <c r="S28060" s="38"/>
    </row>
    <row r="28061" spans="19:19" x14ac:dyDescent="0.3">
      <c r="S28061" s="38"/>
    </row>
    <row r="28062" spans="19:19" x14ac:dyDescent="0.3">
      <c r="S28062" s="38"/>
    </row>
    <row r="28063" spans="19:19" x14ac:dyDescent="0.3">
      <c r="S28063" s="38"/>
    </row>
    <row r="28064" spans="19:19" x14ac:dyDescent="0.3">
      <c r="S28064" s="38"/>
    </row>
    <row r="28065" spans="19:19" x14ac:dyDescent="0.3">
      <c r="S28065" s="38"/>
    </row>
    <row r="28066" spans="19:19" x14ac:dyDescent="0.3">
      <c r="S28066" s="38"/>
    </row>
    <row r="28067" spans="19:19" x14ac:dyDescent="0.3">
      <c r="S28067" s="38"/>
    </row>
    <row r="28068" spans="19:19" x14ac:dyDescent="0.3">
      <c r="S28068" s="38"/>
    </row>
    <row r="28069" spans="19:19" x14ac:dyDescent="0.3">
      <c r="S28069" s="38"/>
    </row>
    <row r="28070" spans="19:19" x14ac:dyDescent="0.3">
      <c r="S28070" s="38"/>
    </row>
    <row r="28071" spans="19:19" x14ac:dyDescent="0.3">
      <c r="S28071" s="38"/>
    </row>
    <row r="28072" spans="19:19" x14ac:dyDescent="0.3">
      <c r="S28072" s="38"/>
    </row>
    <row r="28073" spans="19:19" x14ac:dyDescent="0.3">
      <c r="S28073" s="38"/>
    </row>
    <row r="28074" spans="19:19" x14ac:dyDescent="0.3">
      <c r="S28074" s="38"/>
    </row>
    <row r="28075" spans="19:19" x14ac:dyDescent="0.3">
      <c r="S28075" s="38"/>
    </row>
    <row r="28076" spans="19:19" x14ac:dyDescent="0.3">
      <c r="S28076" s="38"/>
    </row>
    <row r="28077" spans="19:19" x14ac:dyDescent="0.3">
      <c r="S28077" s="38"/>
    </row>
    <row r="28078" spans="19:19" x14ac:dyDescent="0.3">
      <c r="S28078" s="38"/>
    </row>
    <row r="28079" spans="19:19" x14ac:dyDescent="0.3">
      <c r="S28079" s="38"/>
    </row>
    <row r="28080" spans="19:19" x14ac:dyDescent="0.3">
      <c r="S28080" s="38"/>
    </row>
    <row r="28081" spans="19:19" x14ac:dyDescent="0.3">
      <c r="S28081" s="38"/>
    </row>
    <row r="28082" spans="19:19" x14ac:dyDescent="0.3">
      <c r="S28082" s="38"/>
    </row>
    <row r="28083" spans="19:19" x14ac:dyDescent="0.3">
      <c r="S28083" s="38"/>
    </row>
    <row r="28084" spans="19:19" x14ac:dyDescent="0.3">
      <c r="S28084" s="38"/>
    </row>
    <row r="28085" spans="19:19" x14ac:dyDescent="0.3">
      <c r="S28085" s="38"/>
    </row>
    <row r="28086" spans="19:19" x14ac:dyDescent="0.3">
      <c r="S28086" s="38"/>
    </row>
    <row r="28087" spans="19:19" x14ac:dyDescent="0.3">
      <c r="S28087" s="38"/>
    </row>
    <row r="28088" spans="19:19" x14ac:dyDescent="0.3">
      <c r="S28088" s="38"/>
    </row>
    <row r="28089" spans="19:19" x14ac:dyDescent="0.3">
      <c r="S28089" s="38"/>
    </row>
    <row r="28090" spans="19:19" x14ac:dyDescent="0.3">
      <c r="S28090" s="38"/>
    </row>
    <row r="28091" spans="19:19" x14ac:dyDescent="0.3">
      <c r="S28091" s="38"/>
    </row>
    <row r="28092" spans="19:19" x14ac:dyDescent="0.3">
      <c r="S28092" s="38"/>
    </row>
    <row r="28093" spans="19:19" x14ac:dyDescent="0.3">
      <c r="S28093" s="38"/>
    </row>
    <row r="28094" spans="19:19" x14ac:dyDescent="0.3">
      <c r="S28094" s="38"/>
    </row>
    <row r="28095" spans="19:19" x14ac:dyDescent="0.3">
      <c r="S28095" s="38"/>
    </row>
    <row r="28096" spans="19:19" x14ac:dyDescent="0.3">
      <c r="S28096" s="38"/>
    </row>
    <row r="28097" spans="19:19" x14ac:dyDescent="0.3">
      <c r="S28097" s="38"/>
    </row>
    <row r="28098" spans="19:19" x14ac:dyDescent="0.3">
      <c r="S28098" s="38"/>
    </row>
    <row r="28099" spans="19:19" x14ac:dyDescent="0.3">
      <c r="S28099" s="38"/>
    </row>
    <row r="28100" spans="19:19" x14ac:dyDescent="0.3">
      <c r="S28100" s="38"/>
    </row>
    <row r="28101" spans="19:19" x14ac:dyDescent="0.3">
      <c r="S28101" s="38"/>
    </row>
    <row r="28102" spans="19:19" x14ac:dyDescent="0.3">
      <c r="S28102" s="38"/>
    </row>
    <row r="28103" spans="19:19" x14ac:dyDescent="0.3">
      <c r="S28103" s="38"/>
    </row>
    <row r="28104" spans="19:19" x14ac:dyDescent="0.3">
      <c r="S28104" s="38"/>
    </row>
    <row r="28105" spans="19:19" x14ac:dyDescent="0.3">
      <c r="S28105" s="38"/>
    </row>
    <row r="28106" spans="19:19" x14ac:dyDescent="0.3">
      <c r="S28106" s="38"/>
    </row>
    <row r="28107" spans="19:19" x14ac:dyDescent="0.3">
      <c r="S28107" s="38"/>
    </row>
    <row r="28108" spans="19:19" x14ac:dyDescent="0.3">
      <c r="S28108" s="38"/>
    </row>
    <row r="28109" spans="19:19" x14ac:dyDescent="0.3">
      <c r="S28109" s="38"/>
    </row>
    <row r="28110" spans="19:19" x14ac:dyDescent="0.3">
      <c r="S28110" s="38"/>
    </row>
    <row r="28111" spans="19:19" x14ac:dyDescent="0.3">
      <c r="S28111" s="38"/>
    </row>
    <row r="28112" spans="19:19" x14ac:dyDescent="0.3">
      <c r="S28112" s="38"/>
    </row>
    <row r="28113" spans="19:19" x14ac:dyDescent="0.3">
      <c r="S28113" s="38"/>
    </row>
    <row r="28114" spans="19:19" x14ac:dyDescent="0.3">
      <c r="S28114" s="38"/>
    </row>
    <row r="28115" spans="19:19" x14ac:dyDescent="0.3">
      <c r="S28115" s="38"/>
    </row>
    <row r="28116" spans="19:19" x14ac:dyDescent="0.3">
      <c r="S28116" s="38"/>
    </row>
    <row r="28117" spans="19:19" x14ac:dyDescent="0.3">
      <c r="S28117" s="38"/>
    </row>
    <row r="28118" spans="19:19" x14ac:dyDescent="0.3">
      <c r="S28118" s="38"/>
    </row>
    <row r="28119" spans="19:19" x14ac:dyDescent="0.3">
      <c r="S28119" s="38"/>
    </row>
    <row r="28120" spans="19:19" x14ac:dyDescent="0.3">
      <c r="S28120" s="38"/>
    </row>
    <row r="28121" spans="19:19" x14ac:dyDescent="0.3">
      <c r="S28121" s="38"/>
    </row>
    <row r="28122" spans="19:19" x14ac:dyDescent="0.3">
      <c r="S28122" s="38"/>
    </row>
    <row r="28123" spans="19:19" x14ac:dyDescent="0.3">
      <c r="S28123" s="38"/>
    </row>
    <row r="28124" spans="19:19" x14ac:dyDescent="0.3">
      <c r="S28124" s="38"/>
    </row>
    <row r="28125" spans="19:19" x14ac:dyDescent="0.3">
      <c r="S28125" s="38"/>
    </row>
    <row r="28126" spans="19:19" x14ac:dyDescent="0.3">
      <c r="S28126" s="38"/>
    </row>
    <row r="28127" spans="19:19" x14ac:dyDescent="0.3">
      <c r="S28127" s="38"/>
    </row>
    <row r="28128" spans="19:19" x14ac:dyDescent="0.3">
      <c r="S28128" s="38"/>
    </row>
    <row r="28129" spans="19:19" x14ac:dyDescent="0.3">
      <c r="S28129" s="38"/>
    </row>
    <row r="28130" spans="19:19" x14ac:dyDescent="0.3">
      <c r="S28130" s="38"/>
    </row>
    <row r="28131" spans="19:19" x14ac:dyDescent="0.3">
      <c r="S28131" s="38"/>
    </row>
    <row r="28132" spans="19:19" x14ac:dyDescent="0.3">
      <c r="S28132" s="38"/>
    </row>
    <row r="28133" spans="19:19" x14ac:dyDescent="0.3">
      <c r="S28133" s="38"/>
    </row>
    <row r="28134" spans="19:19" x14ac:dyDescent="0.3">
      <c r="S28134" s="38"/>
    </row>
    <row r="28135" spans="19:19" x14ac:dyDescent="0.3">
      <c r="S28135" s="38"/>
    </row>
    <row r="28136" spans="19:19" x14ac:dyDescent="0.3">
      <c r="S28136" s="38"/>
    </row>
    <row r="28137" spans="19:19" x14ac:dyDescent="0.3">
      <c r="S28137" s="38"/>
    </row>
    <row r="28138" spans="19:19" x14ac:dyDescent="0.3">
      <c r="S28138" s="38"/>
    </row>
    <row r="28139" spans="19:19" x14ac:dyDescent="0.3">
      <c r="S28139" s="38"/>
    </row>
    <row r="28140" spans="19:19" x14ac:dyDescent="0.3">
      <c r="S28140" s="38"/>
    </row>
    <row r="28141" spans="19:19" x14ac:dyDescent="0.3">
      <c r="S28141" s="38"/>
    </row>
    <row r="28142" spans="19:19" x14ac:dyDescent="0.3">
      <c r="S28142" s="38"/>
    </row>
    <row r="28143" spans="19:19" x14ac:dyDescent="0.3">
      <c r="S28143" s="38"/>
    </row>
    <row r="28144" spans="19:19" x14ac:dyDescent="0.3">
      <c r="S28144" s="38"/>
    </row>
    <row r="28145" spans="19:19" x14ac:dyDescent="0.3">
      <c r="S28145" s="38"/>
    </row>
    <row r="28146" spans="19:19" x14ac:dyDescent="0.3">
      <c r="S28146" s="38"/>
    </row>
    <row r="28147" spans="19:19" x14ac:dyDescent="0.3">
      <c r="S28147" s="38"/>
    </row>
    <row r="28148" spans="19:19" x14ac:dyDescent="0.3">
      <c r="S28148" s="38"/>
    </row>
    <row r="28149" spans="19:19" x14ac:dyDescent="0.3">
      <c r="S28149" s="38"/>
    </row>
    <row r="28150" spans="19:19" x14ac:dyDescent="0.3">
      <c r="S28150" s="38"/>
    </row>
    <row r="28151" spans="19:19" x14ac:dyDescent="0.3">
      <c r="S28151" s="38"/>
    </row>
    <row r="28152" spans="19:19" x14ac:dyDescent="0.3">
      <c r="S28152" s="38"/>
    </row>
    <row r="28153" spans="19:19" x14ac:dyDescent="0.3">
      <c r="S28153" s="38"/>
    </row>
    <row r="28154" spans="19:19" x14ac:dyDescent="0.3">
      <c r="S28154" s="38"/>
    </row>
    <row r="28155" spans="19:19" x14ac:dyDescent="0.3">
      <c r="S28155" s="38"/>
    </row>
    <row r="28156" spans="19:19" x14ac:dyDescent="0.3">
      <c r="S28156" s="38"/>
    </row>
    <row r="28157" spans="19:19" x14ac:dyDescent="0.3">
      <c r="S28157" s="38"/>
    </row>
    <row r="28158" spans="19:19" x14ac:dyDescent="0.3">
      <c r="S28158" s="38"/>
    </row>
    <row r="28159" spans="19:19" x14ac:dyDescent="0.3">
      <c r="S28159" s="38"/>
    </row>
    <row r="28160" spans="19:19" x14ac:dyDescent="0.3">
      <c r="S28160" s="38"/>
    </row>
    <row r="28161" spans="19:19" x14ac:dyDescent="0.3">
      <c r="S28161" s="38"/>
    </row>
    <row r="28162" spans="19:19" x14ac:dyDescent="0.3">
      <c r="S28162" s="38"/>
    </row>
    <row r="28163" spans="19:19" x14ac:dyDescent="0.3">
      <c r="S28163" s="38"/>
    </row>
    <row r="28164" spans="19:19" x14ac:dyDescent="0.3">
      <c r="S28164" s="38"/>
    </row>
    <row r="28165" spans="19:19" x14ac:dyDescent="0.3">
      <c r="S28165" s="38"/>
    </row>
    <row r="28166" spans="19:19" x14ac:dyDescent="0.3">
      <c r="S28166" s="38"/>
    </row>
    <row r="28167" spans="19:19" x14ac:dyDescent="0.3">
      <c r="S28167" s="38"/>
    </row>
    <row r="28168" spans="19:19" x14ac:dyDescent="0.3">
      <c r="S28168" s="38"/>
    </row>
    <row r="28169" spans="19:19" x14ac:dyDescent="0.3">
      <c r="S28169" s="38"/>
    </row>
    <row r="28170" spans="19:19" x14ac:dyDescent="0.3">
      <c r="S28170" s="38"/>
    </row>
    <row r="28171" spans="19:19" x14ac:dyDescent="0.3">
      <c r="S28171" s="38"/>
    </row>
    <row r="28172" spans="19:19" x14ac:dyDescent="0.3">
      <c r="S28172" s="38"/>
    </row>
    <row r="28173" spans="19:19" x14ac:dyDescent="0.3">
      <c r="S28173" s="38"/>
    </row>
    <row r="28174" spans="19:19" x14ac:dyDescent="0.3">
      <c r="S28174" s="38"/>
    </row>
    <row r="28175" spans="19:19" x14ac:dyDescent="0.3">
      <c r="S28175" s="38"/>
    </row>
    <row r="28176" spans="19:19" x14ac:dyDescent="0.3">
      <c r="S28176" s="38"/>
    </row>
    <row r="28177" spans="19:19" x14ac:dyDescent="0.3">
      <c r="S28177" s="38"/>
    </row>
    <row r="28178" spans="19:19" x14ac:dyDescent="0.3">
      <c r="S28178" s="38"/>
    </row>
    <row r="28179" spans="19:19" x14ac:dyDescent="0.3">
      <c r="S28179" s="38"/>
    </row>
    <row r="28180" spans="19:19" x14ac:dyDescent="0.3">
      <c r="S28180" s="38"/>
    </row>
    <row r="28181" spans="19:19" x14ac:dyDescent="0.3">
      <c r="S28181" s="38"/>
    </row>
    <row r="28182" spans="19:19" x14ac:dyDescent="0.3">
      <c r="S28182" s="38"/>
    </row>
    <row r="28183" spans="19:19" x14ac:dyDescent="0.3">
      <c r="S28183" s="38"/>
    </row>
    <row r="28184" spans="19:19" x14ac:dyDescent="0.3">
      <c r="S28184" s="38"/>
    </row>
    <row r="28185" spans="19:19" x14ac:dyDescent="0.3">
      <c r="S28185" s="38"/>
    </row>
    <row r="28186" spans="19:19" x14ac:dyDescent="0.3">
      <c r="S28186" s="38"/>
    </row>
    <row r="28187" spans="19:19" x14ac:dyDescent="0.3">
      <c r="S28187" s="38"/>
    </row>
    <row r="28188" spans="19:19" x14ac:dyDescent="0.3">
      <c r="S28188" s="38"/>
    </row>
    <row r="28189" spans="19:19" x14ac:dyDescent="0.3">
      <c r="S28189" s="38"/>
    </row>
    <row r="28190" spans="19:19" x14ac:dyDescent="0.3">
      <c r="S28190" s="38"/>
    </row>
    <row r="28191" spans="19:19" x14ac:dyDescent="0.3">
      <c r="S28191" s="38"/>
    </row>
    <row r="28192" spans="19:19" x14ac:dyDescent="0.3">
      <c r="S28192" s="38"/>
    </row>
    <row r="28193" spans="19:19" x14ac:dyDescent="0.3">
      <c r="S28193" s="38"/>
    </row>
    <row r="28194" spans="19:19" x14ac:dyDescent="0.3">
      <c r="S28194" s="38"/>
    </row>
    <row r="28195" spans="19:19" x14ac:dyDescent="0.3">
      <c r="S28195" s="38"/>
    </row>
    <row r="28196" spans="19:19" x14ac:dyDescent="0.3">
      <c r="S28196" s="38"/>
    </row>
    <row r="28197" spans="19:19" x14ac:dyDescent="0.3">
      <c r="S28197" s="38"/>
    </row>
    <row r="28198" spans="19:19" x14ac:dyDescent="0.3">
      <c r="S28198" s="38"/>
    </row>
    <row r="28199" spans="19:19" x14ac:dyDescent="0.3">
      <c r="S28199" s="38"/>
    </row>
    <row r="28200" spans="19:19" x14ac:dyDescent="0.3">
      <c r="S28200" s="38"/>
    </row>
    <row r="28201" spans="19:19" x14ac:dyDescent="0.3">
      <c r="S28201" s="38"/>
    </row>
    <row r="28202" spans="19:19" x14ac:dyDescent="0.3">
      <c r="S28202" s="38"/>
    </row>
    <row r="28203" spans="19:19" x14ac:dyDescent="0.3">
      <c r="S28203" s="38"/>
    </row>
    <row r="28204" spans="19:19" x14ac:dyDescent="0.3">
      <c r="S28204" s="38"/>
    </row>
    <row r="28205" spans="19:19" x14ac:dyDescent="0.3">
      <c r="S28205" s="38"/>
    </row>
    <row r="28206" spans="19:19" x14ac:dyDescent="0.3">
      <c r="S28206" s="38"/>
    </row>
    <row r="28207" spans="19:19" x14ac:dyDescent="0.3">
      <c r="S28207" s="38"/>
    </row>
    <row r="28208" spans="19:19" x14ac:dyDescent="0.3">
      <c r="S28208" s="38"/>
    </row>
    <row r="28209" spans="19:19" x14ac:dyDescent="0.3">
      <c r="S28209" s="38"/>
    </row>
    <row r="28210" spans="19:19" x14ac:dyDescent="0.3">
      <c r="S28210" s="38"/>
    </row>
    <row r="28211" spans="19:19" x14ac:dyDescent="0.3">
      <c r="S28211" s="38"/>
    </row>
    <row r="28212" spans="19:19" x14ac:dyDescent="0.3">
      <c r="S28212" s="38"/>
    </row>
    <row r="28213" spans="19:19" x14ac:dyDescent="0.3">
      <c r="S28213" s="38"/>
    </row>
    <row r="28214" spans="19:19" x14ac:dyDescent="0.3">
      <c r="S28214" s="38"/>
    </row>
    <row r="28215" spans="19:19" x14ac:dyDescent="0.3">
      <c r="S28215" s="38"/>
    </row>
    <row r="28216" spans="19:19" x14ac:dyDescent="0.3">
      <c r="S28216" s="38"/>
    </row>
    <row r="28217" spans="19:19" x14ac:dyDescent="0.3">
      <c r="S28217" s="38"/>
    </row>
    <row r="28218" spans="19:19" x14ac:dyDescent="0.3">
      <c r="S28218" s="38"/>
    </row>
    <row r="28219" spans="19:19" x14ac:dyDescent="0.3">
      <c r="S28219" s="38"/>
    </row>
    <row r="28220" spans="19:19" x14ac:dyDescent="0.3">
      <c r="S28220" s="38"/>
    </row>
    <row r="28221" spans="19:19" x14ac:dyDescent="0.3">
      <c r="S28221" s="38"/>
    </row>
    <row r="28222" spans="19:19" x14ac:dyDescent="0.3">
      <c r="S28222" s="38"/>
    </row>
    <row r="28223" spans="19:19" x14ac:dyDescent="0.3">
      <c r="S28223" s="38"/>
    </row>
    <row r="28224" spans="19:19" x14ac:dyDescent="0.3">
      <c r="S28224" s="38"/>
    </row>
    <row r="28225" spans="19:19" x14ac:dyDescent="0.3">
      <c r="S28225" s="38"/>
    </row>
    <row r="28226" spans="19:19" x14ac:dyDescent="0.3">
      <c r="S28226" s="38"/>
    </row>
    <row r="28227" spans="19:19" x14ac:dyDescent="0.3">
      <c r="S28227" s="38"/>
    </row>
    <row r="28228" spans="19:19" x14ac:dyDescent="0.3">
      <c r="S28228" s="38"/>
    </row>
    <row r="28229" spans="19:19" x14ac:dyDescent="0.3">
      <c r="S28229" s="38"/>
    </row>
    <row r="28230" spans="19:19" x14ac:dyDescent="0.3">
      <c r="S28230" s="38"/>
    </row>
    <row r="28231" spans="19:19" x14ac:dyDescent="0.3">
      <c r="S28231" s="38"/>
    </row>
    <row r="28232" spans="19:19" x14ac:dyDescent="0.3">
      <c r="S28232" s="38"/>
    </row>
    <row r="28233" spans="19:19" x14ac:dyDescent="0.3">
      <c r="S28233" s="38"/>
    </row>
    <row r="28234" spans="19:19" x14ac:dyDescent="0.3">
      <c r="S28234" s="38"/>
    </row>
    <row r="28235" spans="19:19" x14ac:dyDescent="0.3">
      <c r="S28235" s="38"/>
    </row>
    <row r="28236" spans="19:19" x14ac:dyDescent="0.3">
      <c r="S28236" s="38"/>
    </row>
    <row r="28237" spans="19:19" x14ac:dyDescent="0.3">
      <c r="S28237" s="38"/>
    </row>
    <row r="28238" spans="19:19" x14ac:dyDescent="0.3">
      <c r="S28238" s="38"/>
    </row>
    <row r="28239" spans="19:19" x14ac:dyDescent="0.3">
      <c r="S28239" s="38"/>
    </row>
    <row r="28240" spans="19:19" x14ac:dyDescent="0.3">
      <c r="S28240" s="38"/>
    </row>
    <row r="28241" spans="19:19" x14ac:dyDescent="0.3">
      <c r="S28241" s="38"/>
    </row>
    <row r="28242" spans="19:19" x14ac:dyDescent="0.3">
      <c r="S28242" s="38"/>
    </row>
    <row r="28243" spans="19:19" x14ac:dyDescent="0.3">
      <c r="S28243" s="38"/>
    </row>
    <row r="28244" spans="19:19" x14ac:dyDescent="0.3">
      <c r="S28244" s="38"/>
    </row>
    <row r="28245" spans="19:19" x14ac:dyDescent="0.3">
      <c r="S28245" s="38"/>
    </row>
    <row r="28246" spans="19:19" x14ac:dyDescent="0.3">
      <c r="S28246" s="38"/>
    </row>
    <row r="28247" spans="19:19" x14ac:dyDescent="0.3">
      <c r="S28247" s="38"/>
    </row>
    <row r="28248" spans="19:19" x14ac:dyDescent="0.3">
      <c r="S28248" s="38"/>
    </row>
    <row r="28249" spans="19:19" x14ac:dyDescent="0.3">
      <c r="S28249" s="38"/>
    </row>
    <row r="28250" spans="19:19" x14ac:dyDescent="0.3">
      <c r="S28250" s="38"/>
    </row>
    <row r="28251" spans="19:19" x14ac:dyDescent="0.3">
      <c r="S28251" s="38"/>
    </row>
    <row r="28252" spans="19:19" x14ac:dyDescent="0.3">
      <c r="S28252" s="38"/>
    </row>
    <row r="28253" spans="19:19" x14ac:dyDescent="0.3">
      <c r="S28253" s="38"/>
    </row>
    <row r="28254" spans="19:19" x14ac:dyDescent="0.3">
      <c r="S28254" s="38"/>
    </row>
    <row r="28255" spans="19:19" x14ac:dyDescent="0.3">
      <c r="S28255" s="38"/>
    </row>
    <row r="28256" spans="19:19" x14ac:dyDescent="0.3">
      <c r="S28256" s="38"/>
    </row>
    <row r="28257" spans="19:19" x14ac:dyDescent="0.3">
      <c r="S28257" s="38"/>
    </row>
    <row r="28258" spans="19:19" x14ac:dyDescent="0.3">
      <c r="S28258" s="38"/>
    </row>
    <row r="28259" spans="19:19" x14ac:dyDescent="0.3">
      <c r="S28259" s="38"/>
    </row>
    <row r="28260" spans="19:19" x14ac:dyDescent="0.3">
      <c r="S28260" s="38"/>
    </row>
    <row r="28261" spans="19:19" x14ac:dyDescent="0.3">
      <c r="S28261" s="38"/>
    </row>
    <row r="28262" spans="19:19" x14ac:dyDescent="0.3">
      <c r="S28262" s="38"/>
    </row>
    <row r="28263" spans="19:19" x14ac:dyDescent="0.3">
      <c r="S28263" s="38"/>
    </row>
    <row r="28264" spans="19:19" x14ac:dyDescent="0.3">
      <c r="S28264" s="38"/>
    </row>
    <row r="28265" spans="19:19" x14ac:dyDescent="0.3">
      <c r="S28265" s="38"/>
    </row>
    <row r="28266" spans="19:19" x14ac:dyDescent="0.3">
      <c r="S28266" s="38"/>
    </row>
    <row r="28267" spans="19:19" x14ac:dyDescent="0.3">
      <c r="S28267" s="38"/>
    </row>
    <row r="28268" spans="19:19" x14ac:dyDescent="0.3">
      <c r="S28268" s="38"/>
    </row>
    <row r="28269" spans="19:19" x14ac:dyDescent="0.3">
      <c r="S28269" s="38"/>
    </row>
    <row r="28270" spans="19:19" x14ac:dyDescent="0.3">
      <c r="S28270" s="38"/>
    </row>
    <row r="28271" spans="19:19" x14ac:dyDescent="0.3">
      <c r="S28271" s="38"/>
    </row>
    <row r="28272" spans="19:19" x14ac:dyDescent="0.3">
      <c r="S28272" s="38"/>
    </row>
    <row r="28273" spans="19:19" x14ac:dyDescent="0.3">
      <c r="S28273" s="38"/>
    </row>
    <row r="28274" spans="19:19" x14ac:dyDescent="0.3">
      <c r="S28274" s="38"/>
    </row>
    <row r="28275" spans="19:19" x14ac:dyDescent="0.3">
      <c r="S28275" s="38"/>
    </row>
    <row r="28276" spans="19:19" x14ac:dyDescent="0.3">
      <c r="S28276" s="38"/>
    </row>
    <row r="28277" spans="19:19" x14ac:dyDescent="0.3">
      <c r="S28277" s="38"/>
    </row>
    <row r="28278" spans="19:19" x14ac:dyDescent="0.3">
      <c r="S28278" s="38"/>
    </row>
    <row r="28279" spans="19:19" x14ac:dyDescent="0.3">
      <c r="S28279" s="38"/>
    </row>
    <row r="28280" spans="19:19" x14ac:dyDescent="0.3">
      <c r="S28280" s="38"/>
    </row>
    <row r="28281" spans="19:19" x14ac:dyDescent="0.3">
      <c r="S28281" s="38"/>
    </row>
    <row r="28282" spans="19:19" x14ac:dyDescent="0.3">
      <c r="S28282" s="38"/>
    </row>
    <row r="28283" spans="19:19" x14ac:dyDescent="0.3">
      <c r="S28283" s="38"/>
    </row>
    <row r="28284" spans="19:19" x14ac:dyDescent="0.3">
      <c r="S28284" s="38"/>
    </row>
    <row r="28285" spans="19:19" x14ac:dyDescent="0.3">
      <c r="S28285" s="38"/>
    </row>
    <row r="28286" spans="19:19" x14ac:dyDescent="0.3">
      <c r="S28286" s="38"/>
    </row>
    <row r="28287" spans="19:19" x14ac:dyDescent="0.3">
      <c r="S28287" s="38"/>
    </row>
    <row r="28288" spans="19:19" x14ac:dyDescent="0.3">
      <c r="S28288" s="38"/>
    </row>
    <row r="28289" spans="19:19" x14ac:dyDescent="0.3">
      <c r="S28289" s="38"/>
    </row>
    <row r="28290" spans="19:19" x14ac:dyDescent="0.3">
      <c r="S28290" s="38"/>
    </row>
    <row r="28291" spans="19:19" x14ac:dyDescent="0.3">
      <c r="S28291" s="38"/>
    </row>
    <row r="28292" spans="19:19" x14ac:dyDescent="0.3">
      <c r="S28292" s="38"/>
    </row>
    <row r="28293" spans="19:19" x14ac:dyDescent="0.3">
      <c r="S28293" s="38"/>
    </row>
    <row r="28294" spans="19:19" x14ac:dyDescent="0.3">
      <c r="S28294" s="38"/>
    </row>
    <row r="28295" spans="19:19" x14ac:dyDescent="0.3">
      <c r="S28295" s="38"/>
    </row>
    <row r="28296" spans="19:19" x14ac:dyDescent="0.3">
      <c r="S28296" s="38"/>
    </row>
    <row r="28297" spans="19:19" x14ac:dyDescent="0.3">
      <c r="S28297" s="38"/>
    </row>
    <row r="28298" spans="19:19" x14ac:dyDescent="0.3">
      <c r="S28298" s="38"/>
    </row>
    <row r="28299" spans="19:19" x14ac:dyDescent="0.3">
      <c r="S28299" s="38"/>
    </row>
    <row r="28300" spans="19:19" x14ac:dyDescent="0.3">
      <c r="S28300" s="38"/>
    </row>
    <row r="28301" spans="19:19" x14ac:dyDescent="0.3">
      <c r="S28301" s="38"/>
    </row>
    <row r="28302" spans="19:19" x14ac:dyDescent="0.3">
      <c r="S28302" s="38"/>
    </row>
    <row r="28303" spans="19:19" x14ac:dyDescent="0.3">
      <c r="S28303" s="38"/>
    </row>
    <row r="28304" spans="19:19" x14ac:dyDescent="0.3">
      <c r="S28304" s="38"/>
    </row>
    <row r="28305" spans="19:19" x14ac:dyDescent="0.3">
      <c r="S28305" s="38"/>
    </row>
    <row r="28306" spans="19:19" x14ac:dyDescent="0.3">
      <c r="S28306" s="38"/>
    </row>
    <row r="28307" spans="19:19" x14ac:dyDescent="0.3">
      <c r="S28307" s="38"/>
    </row>
    <row r="28308" spans="19:19" x14ac:dyDescent="0.3">
      <c r="S28308" s="38"/>
    </row>
    <row r="28309" spans="19:19" x14ac:dyDescent="0.3">
      <c r="S28309" s="38"/>
    </row>
    <row r="28310" spans="19:19" x14ac:dyDescent="0.3">
      <c r="S28310" s="38"/>
    </row>
    <row r="28311" spans="19:19" x14ac:dyDescent="0.3">
      <c r="S28311" s="38"/>
    </row>
    <row r="28312" spans="19:19" x14ac:dyDescent="0.3">
      <c r="S28312" s="38"/>
    </row>
    <row r="28313" spans="19:19" x14ac:dyDescent="0.3">
      <c r="S28313" s="38"/>
    </row>
    <row r="28314" spans="19:19" x14ac:dyDescent="0.3">
      <c r="S28314" s="38"/>
    </row>
    <row r="28315" spans="19:19" x14ac:dyDescent="0.3">
      <c r="S28315" s="38"/>
    </row>
    <row r="28316" spans="19:19" x14ac:dyDescent="0.3">
      <c r="S28316" s="38"/>
    </row>
    <row r="28317" spans="19:19" x14ac:dyDescent="0.3">
      <c r="S28317" s="38"/>
    </row>
    <row r="28318" spans="19:19" x14ac:dyDescent="0.3">
      <c r="S28318" s="38"/>
    </row>
    <row r="28319" spans="19:19" x14ac:dyDescent="0.3">
      <c r="S28319" s="38"/>
    </row>
    <row r="28320" spans="19:19" x14ac:dyDescent="0.3">
      <c r="S28320" s="38"/>
    </row>
    <row r="28321" spans="19:19" x14ac:dyDescent="0.3">
      <c r="S28321" s="38"/>
    </row>
    <row r="28322" spans="19:19" x14ac:dyDescent="0.3">
      <c r="S28322" s="38"/>
    </row>
    <row r="28323" spans="19:19" x14ac:dyDescent="0.3">
      <c r="S28323" s="38"/>
    </row>
    <row r="28324" spans="19:19" x14ac:dyDescent="0.3">
      <c r="S28324" s="38"/>
    </row>
    <row r="28325" spans="19:19" x14ac:dyDescent="0.3">
      <c r="S28325" s="38"/>
    </row>
    <row r="28326" spans="19:19" x14ac:dyDescent="0.3">
      <c r="S28326" s="38"/>
    </row>
    <row r="28327" spans="19:19" x14ac:dyDescent="0.3">
      <c r="S28327" s="38"/>
    </row>
    <row r="28328" spans="19:19" x14ac:dyDescent="0.3">
      <c r="S28328" s="38"/>
    </row>
    <row r="28329" spans="19:19" x14ac:dyDescent="0.3">
      <c r="S28329" s="38"/>
    </row>
    <row r="28330" spans="19:19" x14ac:dyDescent="0.3">
      <c r="S28330" s="38"/>
    </row>
    <row r="28331" spans="19:19" x14ac:dyDescent="0.3">
      <c r="S28331" s="38"/>
    </row>
    <row r="28332" spans="19:19" x14ac:dyDescent="0.3">
      <c r="S28332" s="38"/>
    </row>
    <row r="28333" spans="19:19" x14ac:dyDescent="0.3">
      <c r="S28333" s="38"/>
    </row>
    <row r="28334" spans="19:19" x14ac:dyDescent="0.3">
      <c r="S28334" s="38"/>
    </row>
    <row r="28335" spans="19:19" x14ac:dyDescent="0.3">
      <c r="S28335" s="38"/>
    </row>
    <row r="28336" spans="19:19" x14ac:dyDescent="0.3">
      <c r="S28336" s="38"/>
    </row>
    <row r="28337" spans="19:19" x14ac:dyDescent="0.3">
      <c r="S28337" s="38"/>
    </row>
    <row r="28338" spans="19:19" x14ac:dyDescent="0.3">
      <c r="S28338" s="38"/>
    </row>
    <row r="28339" spans="19:19" x14ac:dyDescent="0.3">
      <c r="S28339" s="38"/>
    </row>
    <row r="28340" spans="19:19" x14ac:dyDescent="0.3">
      <c r="S28340" s="38"/>
    </row>
    <row r="28341" spans="19:19" x14ac:dyDescent="0.3">
      <c r="S28341" s="38"/>
    </row>
    <row r="28342" spans="19:19" x14ac:dyDescent="0.3">
      <c r="S28342" s="38"/>
    </row>
    <row r="28343" spans="19:19" x14ac:dyDescent="0.3">
      <c r="S28343" s="38"/>
    </row>
    <row r="28344" spans="19:19" x14ac:dyDescent="0.3">
      <c r="S28344" s="38"/>
    </row>
    <row r="28345" spans="19:19" x14ac:dyDescent="0.3">
      <c r="S28345" s="38"/>
    </row>
    <row r="28346" spans="19:19" x14ac:dyDescent="0.3">
      <c r="S28346" s="38"/>
    </row>
    <row r="28347" spans="19:19" x14ac:dyDescent="0.3">
      <c r="S28347" s="38"/>
    </row>
    <row r="28348" spans="19:19" x14ac:dyDescent="0.3">
      <c r="S28348" s="38"/>
    </row>
    <row r="28349" spans="19:19" x14ac:dyDescent="0.3">
      <c r="S28349" s="38"/>
    </row>
    <row r="28350" spans="19:19" x14ac:dyDescent="0.3">
      <c r="S28350" s="38"/>
    </row>
    <row r="28351" spans="19:19" x14ac:dyDescent="0.3">
      <c r="S28351" s="38"/>
    </row>
    <row r="28352" spans="19:19" x14ac:dyDescent="0.3">
      <c r="S28352" s="38"/>
    </row>
    <row r="28353" spans="19:19" x14ac:dyDescent="0.3">
      <c r="S28353" s="38"/>
    </row>
    <row r="28354" spans="19:19" x14ac:dyDescent="0.3">
      <c r="S28354" s="38"/>
    </row>
    <row r="28355" spans="19:19" x14ac:dyDescent="0.3">
      <c r="S28355" s="38"/>
    </row>
    <row r="28356" spans="19:19" x14ac:dyDescent="0.3">
      <c r="S28356" s="38"/>
    </row>
    <row r="28357" spans="19:19" x14ac:dyDescent="0.3">
      <c r="S28357" s="38"/>
    </row>
    <row r="28358" spans="19:19" x14ac:dyDescent="0.3">
      <c r="S28358" s="38"/>
    </row>
    <row r="28359" spans="19:19" x14ac:dyDescent="0.3">
      <c r="S28359" s="38"/>
    </row>
    <row r="28360" spans="19:19" x14ac:dyDescent="0.3">
      <c r="S28360" s="38"/>
    </row>
    <row r="28361" spans="19:19" x14ac:dyDescent="0.3">
      <c r="S28361" s="38"/>
    </row>
    <row r="28362" spans="19:19" x14ac:dyDescent="0.3">
      <c r="S28362" s="38"/>
    </row>
    <row r="28363" spans="19:19" x14ac:dyDescent="0.3">
      <c r="S28363" s="38"/>
    </row>
    <row r="28364" spans="19:19" x14ac:dyDescent="0.3">
      <c r="S28364" s="38"/>
    </row>
    <row r="28365" spans="19:19" x14ac:dyDescent="0.3">
      <c r="S28365" s="38"/>
    </row>
    <row r="28366" spans="19:19" x14ac:dyDescent="0.3">
      <c r="S28366" s="38"/>
    </row>
    <row r="28367" spans="19:19" x14ac:dyDescent="0.3">
      <c r="S28367" s="38"/>
    </row>
    <row r="28368" spans="19:19" x14ac:dyDescent="0.3">
      <c r="S28368" s="38"/>
    </row>
    <row r="28369" spans="19:19" x14ac:dyDescent="0.3">
      <c r="S28369" s="38"/>
    </row>
    <row r="28370" spans="19:19" x14ac:dyDescent="0.3">
      <c r="S28370" s="38"/>
    </row>
    <row r="28371" spans="19:19" x14ac:dyDescent="0.3">
      <c r="S28371" s="38"/>
    </row>
    <row r="28372" spans="19:19" x14ac:dyDescent="0.3">
      <c r="S28372" s="38"/>
    </row>
    <row r="28373" spans="19:19" x14ac:dyDescent="0.3">
      <c r="S28373" s="38"/>
    </row>
    <row r="28374" spans="19:19" x14ac:dyDescent="0.3">
      <c r="S28374" s="38"/>
    </row>
    <row r="28375" spans="19:19" x14ac:dyDescent="0.3">
      <c r="S28375" s="38"/>
    </row>
    <row r="28376" spans="19:19" x14ac:dyDescent="0.3">
      <c r="S28376" s="38"/>
    </row>
    <row r="28377" spans="19:19" x14ac:dyDescent="0.3">
      <c r="S28377" s="38"/>
    </row>
    <row r="28378" spans="19:19" x14ac:dyDescent="0.3">
      <c r="S28378" s="38"/>
    </row>
    <row r="28379" spans="19:19" x14ac:dyDescent="0.3">
      <c r="S28379" s="38"/>
    </row>
    <row r="28380" spans="19:19" x14ac:dyDescent="0.3">
      <c r="S28380" s="38"/>
    </row>
    <row r="28381" spans="19:19" x14ac:dyDescent="0.3">
      <c r="S28381" s="38"/>
    </row>
    <row r="28382" spans="19:19" x14ac:dyDescent="0.3">
      <c r="S28382" s="38"/>
    </row>
    <row r="28383" spans="19:19" x14ac:dyDescent="0.3">
      <c r="S28383" s="38"/>
    </row>
    <row r="28384" spans="19:19" x14ac:dyDescent="0.3">
      <c r="S28384" s="38"/>
    </row>
    <row r="28385" spans="19:19" x14ac:dyDescent="0.3">
      <c r="S28385" s="38"/>
    </row>
    <row r="28386" spans="19:19" x14ac:dyDescent="0.3">
      <c r="S28386" s="38"/>
    </row>
    <row r="28387" spans="19:19" x14ac:dyDescent="0.3">
      <c r="S28387" s="38"/>
    </row>
    <row r="28388" spans="19:19" x14ac:dyDescent="0.3">
      <c r="S28388" s="38"/>
    </row>
    <row r="28389" spans="19:19" x14ac:dyDescent="0.3">
      <c r="S28389" s="38"/>
    </row>
    <row r="28390" spans="19:19" x14ac:dyDescent="0.3">
      <c r="S28390" s="38"/>
    </row>
    <row r="28391" spans="19:19" x14ac:dyDescent="0.3">
      <c r="S28391" s="38"/>
    </row>
    <row r="28392" spans="19:19" x14ac:dyDescent="0.3">
      <c r="S28392" s="38"/>
    </row>
    <row r="28393" spans="19:19" x14ac:dyDescent="0.3">
      <c r="S28393" s="38"/>
    </row>
    <row r="28394" spans="19:19" x14ac:dyDescent="0.3">
      <c r="S28394" s="38"/>
    </row>
    <row r="28395" spans="19:19" x14ac:dyDescent="0.3">
      <c r="S28395" s="38"/>
    </row>
    <row r="28396" spans="19:19" x14ac:dyDescent="0.3">
      <c r="S28396" s="38"/>
    </row>
    <row r="28397" spans="19:19" x14ac:dyDescent="0.3">
      <c r="S28397" s="38"/>
    </row>
    <row r="28398" spans="19:19" x14ac:dyDescent="0.3">
      <c r="S28398" s="38"/>
    </row>
    <row r="28399" spans="19:19" x14ac:dyDescent="0.3">
      <c r="S28399" s="38"/>
    </row>
    <row r="28400" spans="19:19" x14ac:dyDescent="0.3">
      <c r="S28400" s="38"/>
    </row>
    <row r="28401" spans="19:19" x14ac:dyDescent="0.3">
      <c r="S28401" s="38"/>
    </row>
    <row r="28402" spans="19:19" x14ac:dyDescent="0.3">
      <c r="S28402" s="38"/>
    </row>
    <row r="28403" spans="19:19" x14ac:dyDescent="0.3">
      <c r="S28403" s="38"/>
    </row>
    <row r="28404" spans="19:19" x14ac:dyDescent="0.3">
      <c r="S28404" s="38"/>
    </row>
    <row r="28405" spans="19:19" x14ac:dyDescent="0.3">
      <c r="S28405" s="38"/>
    </row>
    <row r="28406" spans="19:19" x14ac:dyDescent="0.3">
      <c r="S28406" s="38"/>
    </row>
    <row r="28407" spans="19:19" x14ac:dyDescent="0.3">
      <c r="S28407" s="38"/>
    </row>
    <row r="28408" spans="19:19" x14ac:dyDescent="0.3">
      <c r="S28408" s="38"/>
    </row>
    <row r="28409" spans="19:19" x14ac:dyDescent="0.3">
      <c r="S28409" s="38"/>
    </row>
    <row r="28410" spans="19:19" x14ac:dyDescent="0.3">
      <c r="S28410" s="38"/>
    </row>
    <row r="28411" spans="19:19" x14ac:dyDescent="0.3">
      <c r="S28411" s="38"/>
    </row>
    <row r="28412" spans="19:19" x14ac:dyDescent="0.3">
      <c r="S28412" s="38"/>
    </row>
    <row r="28413" spans="19:19" x14ac:dyDescent="0.3">
      <c r="S28413" s="38"/>
    </row>
    <row r="28414" spans="19:19" x14ac:dyDescent="0.3">
      <c r="S28414" s="38"/>
    </row>
    <row r="28415" spans="19:19" x14ac:dyDescent="0.3">
      <c r="S28415" s="38"/>
    </row>
    <row r="28416" spans="19:19" x14ac:dyDescent="0.3">
      <c r="S28416" s="38"/>
    </row>
    <row r="28417" spans="19:19" x14ac:dyDescent="0.3">
      <c r="S28417" s="38"/>
    </row>
    <row r="28418" spans="19:19" x14ac:dyDescent="0.3">
      <c r="S28418" s="38"/>
    </row>
    <row r="28419" spans="19:19" x14ac:dyDescent="0.3">
      <c r="S28419" s="38"/>
    </row>
    <row r="28420" spans="19:19" x14ac:dyDescent="0.3">
      <c r="S28420" s="38"/>
    </row>
    <row r="28421" spans="19:19" x14ac:dyDescent="0.3">
      <c r="S28421" s="38"/>
    </row>
    <row r="28422" spans="19:19" x14ac:dyDescent="0.3">
      <c r="S28422" s="38"/>
    </row>
    <row r="28423" spans="19:19" x14ac:dyDescent="0.3">
      <c r="S28423" s="38"/>
    </row>
    <row r="28424" spans="19:19" x14ac:dyDescent="0.3">
      <c r="S28424" s="38"/>
    </row>
    <row r="28425" spans="19:19" x14ac:dyDescent="0.3">
      <c r="S28425" s="38"/>
    </row>
    <row r="28426" spans="19:19" x14ac:dyDescent="0.3">
      <c r="S28426" s="38"/>
    </row>
    <row r="28427" spans="19:19" x14ac:dyDescent="0.3">
      <c r="S28427" s="38"/>
    </row>
    <row r="28428" spans="19:19" x14ac:dyDescent="0.3">
      <c r="S28428" s="38"/>
    </row>
    <row r="28429" spans="19:19" x14ac:dyDescent="0.3">
      <c r="S28429" s="38"/>
    </row>
    <row r="28430" spans="19:19" x14ac:dyDescent="0.3">
      <c r="S28430" s="38"/>
    </row>
    <row r="28431" spans="19:19" x14ac:dyDescent="0.3">
      <c r="S28431" s="38"/>
    </row>
    <row r="28432" spans="19:19" x14ac:dyDescent="0.3">
      <c r="S28432" s="38"/>
    </row>
    <row r="28433" spans="19:19" x14ac:dyDescent="0.3">
      <c r="S28433" s="38"/>
    </row>
    <row r="28434" spans="19:19" x14ac:dyDescent="0.3">
      <c r="S28434" s="38"/>
    </row>
    <row r="28435" spans="19:19" x14ac:dyDescent="0.3">
      <c r="S28435" s="38"/>
    </row>
    <row r="28436" spans="19:19" x14ac:dyDescent="0.3">
      <c r="S28436" s="38"/>
    </row>
    <row r="28437" spans="19:19" x14ac:dyDescent="0.3">
      <c r="S28437" s="38"/>
    </row>
    <row r="28438" spans="19:19" x14ac:dyDescent="0.3">
      <c r="S28438" s="38"/>
    </row>
    <row r="28439" spans="19:19" x14ac:dyDescent="0.3">
      <c r="S28439" s="38"/>
    </row>
    <row r="28440" spans="19:19" x14ac:dyDescent="0.3">
      <c r="S28440" s="38"/>
    </row>
    <row r="28441" spans="19:19" x14ac:dyDescent="0.3">
      <c r="S28441" s="38"/>
    </row>
    <row r="28442" spans="19:19" x14ac:dyDescent="0.3">
      <c r="S28442" s="38"/>
    </row>
    <row r="28443" spans="19:19" x14ac:dyDescent="0.3">
      <c r="S28443" s="38"/>
    </row>
    <row r="28444" spans="19:19" x14ac:dyDescent="0.3">
      <c r="S28444" s="38"/>
    </row>
    <row r="28445" spans="19:19" x14ac:dyDescent="0.3">
      <c r="S28445" s="38"/>
    </row>
    <row r="28446" spans="19:19" x14ac:dyDescent="0.3">
      <c r="S28446" s="38"/>
    </row>
    <row r="28447" spans="19:19" x14ac:dyDescent="0.3">
      <c r="S28447" s="38"/>
    </row>
    <row r="28448" spans="19:19" x14ac:dyDescent="0.3">
      <c r="S28448" s="38"/>
    </row>
    <row r="28449" spans="19:19" x14ac:dyDescent="0.3">
      <c r="S28449" s="38"/>
    </row>
    <row r="28450" spans="19:19" x14ac:dyDescent="0.3">
      <c r="S28450" s="38"/>
    </row>
    <row r="28451" spans="19:19" x14ac:dyDescent="0.3">
      <c r="S28451" s="38"/>
    </row>
    <row r="28452" spans="19:19" x14ac:dyDescent="0.3">
      <c r="S28452" s="38"/>
    </row>
    <row r="28453" spans="19:19" x14ac:dyDescent="0.3">
      <c r="S28453" s="38"/>
    </row>
    <row r="28454" spans="19:19" x14ac:dyDescent="0.3">
      <c r="S28454" s="38"/>
    </row>
    <row r="28455" spans="19:19" x14ac:dyDescent="0.3">
      <c r="S28455" s="38"/>
    </row>
    <row r="28456" spans="19:19" x14ac:dyDescent="0.3">
      <c r="S28456" s="38"/>
    </row>
    <row r="28457" spans="19:19" x14ac:dyDescent="0.3">
      <c r="S28457" s="38"/>
    </row>
    <row r="28458" spans="19:19" x14ac:dyDescent="0.3">
      <c r="S28458" s="38"/>
    </row>
    <row r="28459" spans="19:19" x14ac:dyDescent="0.3">
      <c r="S28459" s="38"/>
    </row>
    <row r="28460" spans="19:19" x14ac:dyDescent="0.3">
      <c r="S28460" s="38"/>
    </row>
    <row r="28461" spans="19:19" x14ac:dyDescent="0.3">
      <c r="S28461" s="38"/>
    </row>
    <row r="28462" spans="19:19" x14ac:dyDescent="0.3">
      <c r="S28462" s="38"/>
    </row>
    <row r="28463" spans="19:19" x14ac:dyDescent="0.3">
      <c r="S28463" s="38"/>
    </row>
    <row r="28464" spans="19:19" x14ac:dyDescent="0.3">
      <c r="S28464" s="38"/>
    </row>
    <row r="28465" spans="19:19" x14ac:dyDescent="0.3">
      <c r="S28465" s="38"/>
    </row>
    <row r="28466" spans="19:19" x14ac:dyDescent="0.3">
      <c r="S28466" s="38"/>
    </row>
    <row r="28467" spans="19:19" x14ac:dyDescent="0.3">
      <c r="S28467" s="38"/>
    </row>
    <row r="28468" spans="19:19" x14ac:dyDescent="0.3">
      <c r="S28468" s="38"/>
    </row>
    <row r="28469" spans="19:19" x14ac:dyDescent="0.3">
      <c r="S28469" s="38"/>
    </row>
    <row r="28470" spans="19:19" x14ac:dyDescent="0.3">
      <c r="S28470" s="38"/>
    </row>
    <row r="28471" spans="19:19" x14ac:dyDescent="0.3">
      <c r="S28471" s="38"/>
    </row>
    <row r="28472" spans="19:19" x14ac:dyDescent="0.3">
      <c r="S28472" s="38"/>
    </row>
    <row r="28473" spans="19:19" x14ac:dyDescent="0.3">
      <c r="S28473" s="38"/>
    </row>
    <row r="28474" spans="19:19" x14ac:dyDescent="0.3">
      <c r="S28474" s="38"/>
    </row>
    <row r="28475" spans="19:19" x14ac:dyDescent="0.3">
      <c r="S28475" s="38"/>
    </row>
    <row r="28476" spans="19:19" x14ac:dyDescent="0.3">
      <c r="S28476" s="38"/>
    </row>
    <row r="28477" spans="19:19" x14ac:dyDescent="0.3">
      <c r="S28477" s="38"/>
    </row>
    <row r="28478" spans="19:19" x14ac:dyDescent="0.3">
      <c r="S28478" s="38"/>
    </row>
    <row r="28479" spans="19:19" x14ac:dyDescent="0.3">
      <c r="S28479" s="38"/>
    </row>
    <row r="28480" spans="19:19" x14ac:dyDescent="0.3">
      <c r="S28480" s="38"/>
    </row>
    <row r="28481" spans="19:19" x14ac:dyDescent="0.3">
      <c r="S28481" s="38"/>
    </row>
    <row r="28482" spans="19:19" x14ac:dyDescent="0.3">
      <c r="S28482" s="38"/>
    </row>
    <row r="28483" spans="19:19" x14ac:dyDescent="0.3">
      <c r="S28483" s="38"/>
    </row>
    <row r="28484" spans="19:19" x14ac:dyDescent="0.3">
      <c r="S28484" s="38"/>
    </row>
    <row r="28485" spans="19:19" x14ac:dyDescent="0.3">
      <c r="S28485" s="38"/>
    </row>
    <row r="28486" spans="19:19" x14ac:dyDescent="0.3">
      <c r="S28486" s="38"/>
    </row>
    <row r="28487" spans="19:19" x14ac:dyDescent="0.3">
      <c r="S28487" s="38"/>
    </row>
    <row r="28488" spans="19:19" x14ac:dyDescent="0.3">
      <c r="S28488" s="38"/>
    </row>
    <row r="28489" spans="19:19" x14ac:dyDescent="0.3">
      <c r="S28489" s="38"/>
    </row>
    <row r="28490" spans="19:19" x14ac:dyDescent="0.3">
      <c r="S28490" s="38"/>
    </row>
    <row r="28491" spans="19:19" x14ac:dyDescent="0.3">
      <c r="S28491" s="38"/>
    </row>
    <row r="28492" spans="19:19" x14ac:dyDescent="0.3">
      <c r="S28492" s="38"/>
    </row>
    <row r="28493" spans="19:19" x14ac:dyDescent="0.3">
      <c r="S28493" s="38"/>
    </row>
    <row r="28494" spans="19:19" x14ac:dyDescent="0.3">
      <c r="S28494" s="38"/>
    </row>
    <row r="28495" spans="19:19" x14ac:dyDescent="0.3">
      <c r="S28495" s="38"/>
    </row>
    <row r="28496" spans="19:19" x14ac:dyDescent="0.3">
      <c r="S28496" s="38"/>
    </row>
    <row r="28497" spans="19:19" x14ac:dyDescent="0.3">
      <c r="S28497" s="38"/>
    </row>
    <row r="28498" spans="19:19" x14ac:dyDescent="0.3">
      <c r="S28498" s="38"/>
    </row>
    <row r="28499" spans="19:19" x14ac:dyDescent="0.3">
      <c r="S28499" s="38"/>
    </row>
    <row r="28500" spans="19:19" x14ac:dyDescent="0.3">
      <c r="S28500" s="38"/>
    </row>
    <row r="28501" spans="19:19" x14ac:dyDescent="0.3">
      <c r="S28501" s="38"/>
    </row>
    <row r="28502" spans="19:19" x14ac:dyDescent="0.3">
      <c r="S28502" s="38"/>
    </row>
    <row r="28503" spans="19:19" x14ac:dyDescent="0.3">
      <c r="S28503" s="38"/>
    </row>
    <row r="28504" spans="19:19" x14ac:dyDescent="0.3">
      <c r="S28504" s="38"/>
    </row>
    <row r="28505" spans="19:19" x14ac:dyDescent="0.3">
      <c r="S28505" s="38"/>
    </row>
    <row r="28506" spans="19:19" x14ac:dyDescent="0.3">
      <c r="S28506" s="38"/>
    </row>
    <row r="28507" spans="19:19" x14ac:dyDescent="0.3">
      <c r="S28507" s="38"/>
    </row>
    <row r="28508" spans="19:19" x14ac:dyDescent="0.3">
      <c r="S28508" s="38"/>
    </row>
    <row r="28509" spans="19:19" x14ac:dyDescent="0.3">
      <c r="S28509" s="38"/>
    </row>
    <row r="28510" spans="19:19" x14ac:dyDescent="0.3">
      <c r="S28510" s="38"/>
    </row>
    <row r="28511" spans="19:19" x14ac:dyDescent="0.3">
      <c r="S28511" s="38"/>
    </row>
    <row r="28512" spans="19:19" x14ac:dyDescent="0.3">
      <c r="S28512" s="38"/>
    </row>
    <row r="28513" spans="19:19" x14ac:dyDescent="0.3">
      <c r="S28513" s="38"/>
    </row>
    <row r="28514" spans="19:19" x14ac:dyDescent="0.3">
      <c r="S28514" s="38"/>
    </row>
    <row r="28515" spans="19:19" x14ac:dyDescent="0.3">
      <c r="S28515" s="38"/>
    </row>
    <row r="28516" spans="19:19" x14ac:dyDescent="0.3">
      <c r="S28516" s="38"/>
    </row>
    <row r="28517" spans="19:19" x14ac:dyDescent="0.3">
      <c r="S28517" s="38"/>
    </row>
    <row r="28518" spans="19:19" x14ac:dyDescent="0.3">
      <c r="S28518" s="38"/>
    </row>
    <row r="28519" spans="19:19" x14ac:dyDescent="0.3">
      <c r="S28519" s="38"/>
    </row>
    <row r="28520" spans="19:19" x14ac:dyDescent="0.3">
      <c r="S28520" s="38"/>
    </row>
    <row r="28521" spans="19:19" x14ac:dyDescent="0.3">
      <c r="S28521" s="38"/>
    </row>
    <row r="28522" spans="19:19" x14ac:dyDescent="0.3">
      <c r="S28522" s="38"/>
    </row>
    <row r="28523" spans="19:19" x14ac:dyDescent="0.3">
      <c r="S28523" s="38"/>
    </row>
    <row r="28524" spans="19:19" x14ac:dyDescent="0.3">
      <c r="S28524" s="38"/>
    </row>
    <row r="28525" spans="19:19" x14ac:dyDescent="0.3">
      <c r="S28525" s="38"/>
    </row>
    <row r="28526" spans="19:19" x14ac:dyDescent="0.3">
      <c r="S28526" s="38"/>
    </row>
    <row r="28527" spans="19:19" x14ac:dyDescent="0.3">
      <c r="S28527" s="38"/>
    </row>
    <row r="28528" spans="19:19" x14ac:dyDescent="0.3">
      <c r="S28528" s="38"/>
    </row>
    <row r="28529" spans="19:19" x14ac:dyDescent="0.3">
      <c r="S28529" s="38"/>
    </row>
    <row r="28530" spans="19:19" x14ac:dyDescent="0.3">
      <c r="S28530" s="38"/>
    </row>
    <row r="28531" spans="19:19" x14ac:dyDescent="0.3">
      <c r="S28531" s="38"/>
    </row>
    <row r="28532" spans="19:19" x14ac:dyDescent="0.3">
      <c r="S28532" s="38"/>
    </row>
    <row r="28533" spans="19:19" x14ac:dyDescent="0.3">
      <c r="S28533" s="38"/>
    </row>
    <row r="28534" spans="19:19" x14ac:dyDescent="0.3">
      <c r="S28534" s="38"/>
    </row>
    <row r="28535" spans="19:19" x14ac:dyDescent="0.3">
      <c r="S28535" s="38"/>
    </row>
    <row r="28536" spans="19:19" x14ac:dyDescent="0.3">
      <c r="S28536" s="38"/>
    </row>
    <row r="28537" spans="19:19" x14ac:dyDescent="0.3">
      <c r="S28537" s="38"/>
    </row>
    <row r="28538" spans="19:19" x14ac:dyDescent="0.3">
      <c r="S28538" s="38"/>
    </row>
    <row r="28539" spans="19:19" x14ac:dyDescent="0.3">
      <c r="S28539" s="38"/>
    </row>
    <row r="28540" spans="19:19" x14ac:dyDescent="0.3">
      <c r="S28540" s="38"/>
    </row>
    <row r="28541" spans="19:19" x14ac:dyDescent="0.3">
      <c r="S28541" s="38"/>
    </row>
    <row r="28542" spans="19:19" x14ac:dyDescent="0.3">
      <c r="S28542" s="38"/>
    </row>
    <row r="28543" spans="19:19" x14ac:dyDescent="0.3">
      <c r="S28543" s="38"/>
    </row>
    <row r="28544" spans="19:19" x14ac:dyDescent="0.3">
      <c r="S28544" s="38"/>
    </row>
    <row r="28545" spans="19:19" x14ac:dyDescent="0.3">
      <c r="S28545" s="38"/>
    </row>
    <row r="28546" spans="19:19" x14ac:dyDescent="0.3">
      <c r="S28546" s="38"/>
    </row>
    <row r="28547" spans="19:19" x14ac:dyDescent="0.3">
      <c r="S28547" s="38"/>
    </row>
    <row r="28548" spans="19:19" x14ac:dyDescent="0.3">
      <c r="S28548" s="38"/>
    </row>
    <row r="28549" spans="19:19" x14ac:dyDescent="0.3">
      <c r="S28549" s="38"/>
    </row>
    <row r="28550" spans="19:19" x14ac:dyDescent="0.3">
      <c r="S28550" s="38"/>
    </row>
    <row r="28551" spans="19:19" x14ac:dyDescent="0.3">
      <c r="S28551" s="38"/>
    </row>
    <row r="28552" spans="19:19" x14ac:dyDescent="0.3">
      <c r="S28552" s="38"/>
    </row>
    <row r="28553" spans="19:19" x14ac:dyDescent="0.3">
      <c r="S28553" s="38"/>
    </row>
    <row r="28554" spans="19:19" x14ac:dyDescent="0.3">
      <c r="S28554" s="38"/>
    </row>
    <row r="28555" spans="19:19" x14ac:dyDescent="0.3">
      <c r="S28555" s="38"/>
    </row>
    <row r="28556" spans="19:19" x14ac:dyDescent="0.3">
      <c r="S28556" s="38"/>
    </row>
    <row r="28557" spans="19:19" x14ac:dyDescent="0.3">
      <c r="S28557" s="38"/>
    </row>
    <row r="28558" spans="19:19" x14ac:dyDescent="0.3">
      <c r="S28558" s="38"/>
    </row>
    <row r="28559" spans="19:19" x14ac:dyDescent="0.3">
      <c r="S28559" s="38"/>
    </row>
    <row r="28560" spans="19:19" x14ac:dyDescent="0.3">
      <c r="S28560" s="38"/>
    </row>
    <row r="28561" spans="19:19" x14ac:dyDescent="0.3">
      <c r="S28561" s="38"/>
    </row>
    <row r="28562" spans="19:19" x14ac:dyDescent="0.3">
      <c r="S28562" s="38"/>
    </row>
    <row r="28563" spans="19:19" x14ac:dyDescent="0.3">
      <c r="S28563" s="38"/>
    </row>
    <row r="28564" spans="19:19" x14ac:dyDescent="0.3">
      <c r="S28564" s="38"/>
    </row>
    <row r="28565" spans="19:19" x14ac:dyDescent="0.3">
      <c r="S28565" s="38"/>
    </row>
    <row r="28566" spans="19:19" x14ac:dyDescent="0.3">
      <c r="S28566" s="38"/>
    </row>
    <row r="28567" spans="19:19" x14ac:dyDescent="0.3">
      <c r="S28567" s="38"/>
    </row>
    <row r="28568" spans="19:19" x14ac:dyDescent="0.3">
      <c r="S28568" s="38"/>
    </row>
    <row r="28569" spans="19:19" x14ac:dyDescent="0.3">
      <c r="S28569" s="38"/>
    </row>
    <row r="28570" spans="19:19" x14ac:dyDescent="0.3">
      <c r="S28570" s="38"/>
    </row>
    <row r="28571" spans="19:19" x14ac:dyDescent="0.3">
      <c r="S28571" s="38"/>
    </row>
    <row r="28572" spans="19:19" x14ac:dyDescent="0.3">
      <c r="S28572" s="38"/>
    </row>
    <row r="28573" spans="19:19" x14ac:dyDescent="0.3">
      <c r="S28573" s="38"/>
    </row>
    <row r="28574" spans="19:19" x14ac:dyDescent="0.3">
      <c r="S28574" s="38"/>
    </row>
    <row r="28575" spans="19:19" x14ac:dyDescent="0.3">
      <c r="S28575" s="38"/>
    </row>
    <row r="28576" spans="19:19" x14ac:dyDescent="0.3">
      <c r="S28576" s="38"/>
    </row>
    <row r="28577" spans="19:19" x14ac:dyDescent="0.3">
      <c r="S28577" s="38"/>
    </row>
    <row r="28578" spans="19:19" x14ac:dyDescent="0.3">
      <c r="S28578" s="38"/>
    </row>
    <row r="28579" spans="19:19" x14ac:dyDescent="0.3">
      <c r="S28579" s="38"/>
    </row>
    <row r="28580" spans="19:19" x14ac:dyDescent="0.3">
      <c r="S28580" s="38"/>
    </row>
    <row r="28581" spans="19:19" x14ac:dyDescent="0.3">
      <c r="S28581" s="38"/>
    </row>
    <row r="28582" spans="19:19" x14ac:dyDescent="0.3">
      <c r="S28582" s="38"/>
    </row>
    <row r="28583" spans="19:19" x14ac:dyDescent="0.3">
      <c r="S28583" s="38"/>
    </row>
    <row r="28584" spans="19:19" x14ac:dyDescent="0.3">
      <c r="S28584" s="38"/>
    </row>
    <row r="28585" spans="19:19" x14ac:dyDescent="0.3">
      <c r="S28585" s="38"/>
    </row>
    <row r="28586" spans="19:19" x14ac:dyDescent="0.3">
      <c r="S28586" s="38"/>
    </row>
    <row r="28587" spans="19:19" x14ac:dyDescent="0.3">
      <c r="S28587" s="38"/>
    </row>
    <row r="28588" spans="19:19" x14ac:dyDescent="0.3">
      <c r="S28588" s="38"/>
    </row>
    <row r="28589" spans="19:19" x14ac:dyDescent="0.3">
      <c r="S28589" s="38"/>
    </row>
    <row r="28590" spans="19:19" x14ac:dyDescent="0.3">
      <c r="S28590" s="38"/>
    </row>
    <row r="28591" spans="19:19" x14ac:dyDescent="0.3">
      <c r="S28591" s="38"/>
    </row>
    <row r="28592" spans="19:19" x14ac:dyDescent="0.3">
      <c r="S28592" s="38"/>
    </row>
    <row r="28593" spans="19:19" x14ac:dyDescent="0.3">
      <c r="S28593" s="38"/>
    </row>
    <row r="28594" spans="19:19" x14ac:dyDescent="0.3">
      <c r="S28594" s="38"/>
    </row>
    <row r="28595" spans="19:19" x14ac:dyDescent="0.3">
      <c r="S28595" s="38"/>
    </row>
    <row r="28596" spans="19:19" x14ac:dyDescent="0.3">
      <c r="S28596" s="38"/>
    </row>
    <row r="28597" spans="19:19" x14ac:dyDescent="0.3">
      <c r="S28597" s="38"/>
    </row>
    <row r="28598" spans="19:19" x14ac:dyDescent="0.3">
      <c r="S28598" s="38"/>
    </row>
    <row r="28599" spans="19:19" x14ac:dyDescent="0.3">
      <c r="S28599" s="38"/>
    </row>
    <row r="28600" spans="19:19" x14ac:dyDescent="0.3">
      <c r="S28600" s="38"/>
    </row>
    <row r="28601" spans="19:19" x14ac:dyDescent="0.3">
      <c r="S28601" s="38"/>
    </row>
    <row r="28602" spans="19:19" x14ac:dyDescent="0.3">
      <c r="S28602" s="38"/>
    </row>
    <row r="28603" spans="19:19" x14ac:dyDescent="0.3">
      <c r="S28603" s="38"/>
    </row>
    <row r="28604" spans="19:19" x14ac:dyDescent="0.3">
      <c r="S28604" s="38"/>
    </row>
    <row r="28605" spans="19:19" x14ac:dyDescent="0.3">
      <c r="S28605" s="38"/>
    </row>
    <row r="28606" spans="19:19" x14ac:dyDescent="0.3">
      <c r="S28606" s="38"/>
    </row>
    <row r="28607" spans="19:19" x14ac:dyDescent="0.3">
      <c r="S28607" s="38"/>
    </row>
    <row r="28608" spans="19:19" x14ac:dyDescent="0.3">
      <c r="S28608" s="38"/>
    </row>
    <row r="28609" spans="19:19" x14ac:dyDescent="0.3">
      <c r="S28609" s="38"/>
    </row>
    <row r="28610" spans="19:19" x14ac:dyDescent="0.3">
      <c r="S28610" s="38"/>
    </row>
    <row r="28611" spans="19:19" x14ac:dyDescent="0.3">
      <c r="S28611" s="38"/>
    </row>
    <row r="28612" spans="19:19" x14ac:dyDescent="0.3">
      <c r="S28612" s="38"/>
    </row>
    <row r="28613" spans="19:19" x14ac:dyDescent="0.3">
      <c r="S28613" s="38"/>
    </row>
    <row r="28614" spans="19:19" x14ac:dyDescent="0.3">
      <c r="S28614" s="38"/>
    </row>
    <row r="28615" spans="19:19" x14ac:dyDescent="0.3">
      <c r="S28615" s="38"/>
    </row>
    <row r="28616" spans="19:19" x14ac:dyDescent="0.3">
      <c r="S28616" s="38"/>
    </row>
    <row r="28617" spans="19:19" x14ac:dyDescent="0.3">
      <c r="S28617" s="38"/>
    </row>
    <row r="28618" spans="19:19" x14ac:dyDescent="0.3">
      <c r="S28618" s="38"/>
    </row>
    <row r="28619" spans="19:19" x14ac:dyDescent="0.3">
      <c r="S28619" s="38"/>
    </row>
    <row r="28620" spans="19:19" x14ac:dyDescent="0.3">
      <c r="S28620" s="38"/>
    </row>
    <row r="28621" spans="19:19" x14ac:dyDescent="0.3">
      <c r="S28621" s="38"/>
    </row>
    <row r="28622" spans="19:19" x14ac:dyDescent="0.3">
      <c r="S28622" s="38"/>
    </row>
    <row r="28623" spans="19:19" x14ac:dyDescent="0.3">
      <c r="S28623" s="38"/>
    </row>
    <row r="28624" spans="19:19" x14ac:dyDescent="0.3">
      <c r="S28624" s="38"/>
    </row>
    <row r="28625" spans="19:19" x14ac:dyDescent="0.3">
      <c r="S28625" s="38"/>
    </row>
    <row r="28626" spans="19:19" x14ac:dyDescent="0.3">
      <c r="S28626" s="38"/>
    </row>
    <row r="28627" spans="19:19" x14ac:dyDescent="0.3">
      <c r="S28627" s="38"/>
    </row>
    <row r="28628" spans="19:19" x14ac:dyDescent="0.3">
      <c r="S28628" s="38"/>
    </row>
    <row r="28629" spans="19:19" x14ac:dyDescent="0.3">
      <c r="S28629" s="38"/>
    </row>
    <row r="28630" spans="19:19" x14ac:dyDescent="0.3">
      <c r="S28630" s="38"/>
    </row>
    <row r="28631" spans="19:19" x14ac:dyDescent="0.3">
      <c r="S28631" s="38"/>
    </row>
    <row r="28632" spans="19:19" x14ac:dyDescent="0.3">
      <c r="S28632" s="38"/>
    </row>
    <row r="28633" spans="19:19" x14ac:dyDescent="0.3">
      <c r="S28633" s="38"/>
    </row>
    <row r="28634" spans="19:19" x14ac:dyDescent="0.3">
      <c r="S28634" s="38"/>
    </row>
    <row r="28635" spans="19:19" x14ac:dyDescent="0.3">
      <c r="S28635" s="38"/>
    </row>
    <row r="28636" spans="19:19" x14ac:dyDescent="0.3">
      <c r="S28636" s="38"/>
    </row>
    <row r="28637" spans="19:19" x14ac:dyDescent="0.3">
      <c r="S28637" s="38"/>
    </row>
    <row r="28638" spans="19:19" x14ac:dyDescent="0.3">
      <c r="S28638" s="38"/>
    </row>
    <row r="28639" spans="19:19" x14ac:dyDescent="0.3">
      <c r="S28639" s="38"/>
    </row>
    <row r="28640" spans="19:19" x14ac:dyDescent="0.3">
      <c r="S28640" s="38"/>
    </row>
    <row r="28641" spans="19:19" x14ac:dyDescent="0.3">
      <c r="S28641" s="38"/>
    </row>
    <row r="28642" spans="19:19" x14ac:dyDescent="0.3">
      <c r="S28642" s="38"/>
    </row>
    <row r="28643" spans="19:19" x14ac:dyDescent="0.3">
      <c r="S28643" s="38"/>
    </row>
    <row r="28644" spans="19:19" x14ac:dyDescent="0.3">
      <c r="S28644" s="38"/>
    </row>
    <row r="28645" spans="19:19" x14ac:dyDescent="0.3">
      <c r="S28645" s="38"/>
    </row>
    <row r="28646" spans="19:19" x14ac:dyDescent="0.3">
      <c r="S28646" s="38"/>
    </row>
    <row r="28647" spans="19:19" x14ac:dyDescent="0.3">
      <c r="S28647" s="38"/>
    </row>
    <row r="28648" spans="19:19" x14ac:dyDescent="0.3">
      <c r="S28648" s="38"/>
    </row>
    <row r="28649" spans="19:19" x14ac:dyDescent="0.3">
      <c r="S28649" s="38"/>
    </row>
    <row r="28650" spans="19:19" x14ac:dyDescent="0.3">
      <c r="S28650" s="38"/>
    </row>
    <row r="28651" spans="19:19" x14ac:dyDescent="0.3">
      <c r="S28651" s="38"/>
    </row>
    <row r="28652" spans="19:19" x14ac:dyDescent="0.3">
      <c r="S28652" s="38"/>
    </row>
    <row r="28653" spans="19:19" x14ac:dyDescent="0.3">
      <c r="S28653" s="38"/>
    </row>
    <row r="28654" spans="19:19" x14ac:dyDescent="0.3">
      <c r="S28654" s="38"/>
    </row>
    <row r="28655" spans="19:19" x14ac:dyDescent="0.3">
      <c r="S28655" s="38"/>
    </row>
    <row r="28656" spans="19:19" x14ac:dyDescent="0.3">
      <c r="S28656" s="38"/>
    </row>
    <row r="28657" spans="19:19" x14ac:dyDescent="0.3">
      <c r="S28657" s="38"/>
    </row>
    <row r="28658" spans="19:19" x14ac:dyDescent="0.3">
      <c r="S28658" s="38"/>
    </row>
    <row r="28659" spans="19:19" x14ac:dyDescent="0.3">
      <c r="S28659" s="38"/>
    </row>
    <row r="28660" spans="19:19" x14ac:dyDescent="0.3">
      <c r="S28660" s="38"/>
    </row>
    <row r="28661" spans="19:19" x14ac:dyDescent="0.3">
      <c r="S28661" s="38"/>
    </row>
    <row r="28662" spans="19:19" x14ac:dyDescent="0.3">
      <c r="S28662" s="38"/>
    </row>
    <row r="28663" spans="19:19" x14ac:dyDescent="0.3">
      <c r="S28663" s="38"/>
    </row>
    <row r="28664" spans="19:19" x14ac:dyDescent="0.3">
      <c r="S28664" s="38"/>
    </row>
    <row r="28665" spans="19:19" x14ac:dyDescent="0.3">
      <c r="S28665" s="38"/>
    </row>
    <row r="28666" spans="19:19" x14ac:dyDescent="0.3">
      <c r="S28666" s="38"/>
    </row>
    <row r="28667" spans="19:19" x14ac:dyDescent="0.3">
      <c r="S28667" s="38"/>
    </row>
    <row r="28668" spans="19:19" x14ac:dyDescent="0.3">
      <c r="S28668" s="38"/>
    </row>
    <row r="28669" spans="19:19" x14ac:dyDescent="0.3">
      <c r="S28669" s="38"/>
    </row>
    <row r="28670" spans="19:19" x14ac:dyDescent="0.3">
      <c r="S28670" s="38"/>
    </row>
    <row r="28671" spans="19:19" x14ac:dyDescent="0.3">
      <c r="S28671" s="38"/>
    </row>
    <row r="28672" spans="19:19" x14ac:dyDescent="0.3">
      <c r="S28672" s="38"/>
    </row>
    <row r="28673" spans="19:19" x14ac:dyDescent="0.3">
      <c r="S28673" s="38"/>
    </row>
    <row r="28674" spans="19:19" x14ac:dyDescent="0.3">
      <c r="S28674" s="38"/>
    </row>
    <row r="28675" spans="19:19" x14ac:dyDescent="0.3">
      <c r="S28675" s="38"/>
    </row>
    <row r="28676" spans="19:19" x14ac:dyDescent="0.3">
      <c r="S28676" s="38"/>
    </row>
    <row r="28677" spans="19:19" x14ac:dyDescent="0.3">
      <c r="S28677" s="38"/>
    </row>
    <row r="28678" spans="19:19" x14ac:dyDescent="0.3">
      <c r="S28678" s="38"/>
    </row>
    <row r="28679" spans="19:19" x14ac:dyDescent="0.3">
      <c r="S28679" s="38"/>
    </row>
    <row r="28680" spans="19:19" x14ac:dyDescent="0.3">
      <c r="S28680" s="38"/>
    </row>
    <row r="28681" spans="19:19" x14ac:dyDescent="0.3">
      <c r="S28681" s="38"/>
    </row>
    <row r="28682" spans="19:19" x14ac:dyDescent="0.3">
      <c r="S28682" s="38"/>
    </row>
    <row r="28683" spans="19:19" x14ac:dyDescent="0.3">
      <c r="S28683" s="38"/>
    </row>
    <row r="28684" spans="19:19" x14ac:dyDescent="0.3">
      <c r="S28684" s="38"/>
    </row>
    <row r="28685" spans="19:19" x14ac:dyDescent="0.3">
      <c r="S28685" s="38"/>
    </row>
    <row r="28686" spans="19:19" x14ac:dyDescent="0.3">
      <c r="S28686" s="38"/>
    </row>
    <row r="28687" spans="19:19" x14ac:dyDescent="0.3">
      <c r="S28687" s="38"/>
    </row>
    <row r="28688" spans="19:19" x14ac:dyDescent="0.3">
      <c r="S28688" s="38"/>
    </row>
    <row r="28689" spans="19:19" x14ac:dyDescent="0.3">
      <c r="S28689" s="38"/>
    </row>
    <row r="28690" spans="19:19" x14ac:dyDescent="0.3">
      <c r="S28690" s="38"/>
    </row>
    <row r="28691" spans="19:19" x14ac:dyDescent="0.3">
      <c r="S28691" s="38"/>
    </row>
    <row r="28692" spans="19:19" x14ac:dyDescent="0.3">
      <c r="S28692" s="38"/>
    </row>
    <row r="28693" spans="19:19" x14ac:dyDescent="0.3">
      <c r="S28693" s="38"/>
    </row>
    <row r="28694" spans="19:19" x14ac:dyDescent="0.3">
      <c r="S28694" s="38"/>
    </row>
    <row r="28695" spans="19:19" x14ac:dyDescent="0.3">
      <c r="S28695" s="38"/>
    </row>
    <row r="28696" spans="19:19" x14ac:dyDescent="0.3">
      <c r="S28696" s="38"/>
    </row>
    <row r="28697" spans="19:19" x14ac:dyDescent="0.3">
      <c r="S28697" s="38"/>
    </row>
    <row r="28698" spans="19:19" x14ac:dyDescent="0.3">
      <c r="S28698" s="38"/>
    </row>
    <row r="28699" spans="19:19" x14ac:dyDescent="0.3">
      <c r="S28699" s="38"/>
    </row>
    <row r="28700" spans="19:19" x14ac:dyDescent="0.3">
      <c r="S28700" s="38"/>
    </row>
    <row r="28701" spans="19:19" x14ac:dyDescent="0.3">
      <c r="S28701" s="38"/>
    </row>
    <row r="28702" spans="19:19" x14ac:dyDescent="0.3">
      <c r="S28702" s="38"/>
    </row>
    <row r="28703" spans="19:19" x14ac:dyDescent="0.3">
      <c r="S28703" s="38"/>
    </row>
    <row r="28704" spans="19:19" x14ac:dyDescent="0.3">
      <c r="S28704" s="38"/>
    </row>
    <row r="28705" spans="19:19" x14ac:dyDescent="0.3">
      <c r="S28705" s="38"/>
    </row>
    <row r="28706" spans="19:19" x14ac:dyDescent="0.3">
      <c r="S28706" s="38"/>
    </row>
    <row r="28707" spans="19:19" x14ac:dyDescent="0.3">
      <c r="S28707" s="38"/>
    </row>
    <row r="28708" spans="19:19" x14ac:dyDescent="0.3">
      <c r="S28708" s="38"/>
    </row>
    <row r="28709" spans="19:19" x14ac:dyDescent="0.3">
      <c r="S28709" s="38"/>
    </row>
    <row r="28710" spans="19:19" x14ac:dyDescent="0.3">
      <c r="S28710" s="38"/>
    </row>
    <row r="28711" spans="19:19" x14ac:dyDescent="0.3">
      <c r="S28711" s="38"/>
    </row>
    <row r="28712" spans="19:19" x14ac:dyDescent="0.3">
      <c r="S28712" s="38"/>
    </row>
    <row r="28713" spans="19:19" x14ac:dyDescent="0.3">
      <c r="S28713" s="38"/>
    </row>
    <row r="28714" spans="19:19" x14ac:dyDescent="0.3">
      <c r="S28714" s="38"/>
    </row>
    <row r="28715" spans="19:19" x14ac:dyDescent="0.3">
      <c r="S28715" s="38"/>
    </row>
    <row r="28716" spans="19:19" x14ac:dyDescent="0.3">
      <c r="S28716" s="38"/>
    </row>
    <row r="28717" spans="19:19" x14ac:dyDescent="0.3">
      <c r="S28717" s="38"/>
    </row>
    <row r="28718" spans="19:19" x14ac:dyDescent="0.3">
      <c r="S28718" s="38"/>
    </row>
    <row r="28719" spans="19:19" x14ac:dyDescent="0.3">
      <c r="S28719" s="38"/>
    </row>
    <row r="28720" spans="19:19" x14ac:dyDescent="0.3">
      <c r="S28720" s="38"/>
    </row>
    <row r="28721" spans="19:19" x14ac:dyDescent="0.3">
      <c r="S28721" s="38"/>
    </row>
    <row r="28722" spans="19:19" x14ac:dyDescent="0.3">
      <c r="S28722" s="38"/>
    </row>
    <row r="28723" spans="19:19" x14ac:dyDescent="0.3">
      <c r="S28723" s="38"/>
    </row>
    <row r="28724" spans="19:19" x14ac:dyDescent="0.3">
      <c r="S28724" s="38"/>
    </row>
    <row r="28725" spans="19:19" x14ac:dyDescent="0.3">
      <c r="S28725" s="38"/>
    </row>
    <row r="28726" spans="19:19" x14ac:dyDescent="0.3">
      <c r="S28726" s="38"/>
    </row>
    <row r="28727" spans="19:19" x14ac:dyDescent="0.3">
      <c r="S28727" s="38"/>
    </row>
    <row r="28728" spans="19:19" x14ac:dyDescent="0.3">
      <c r="S28728" s="38"/>
    </row>
    <row r="28729" spans="19:19" x14ac:dyDescent="0.3">
      <c r="S28729" s="38"/>
    </row>
    <row r="28730" spans="19:19" x14ac:dyDescent="0.3">
      <c r="S28730" s="38"/>
    </row>
    <row r="28731" spans="19:19" x14ac:dyDescent="0.3">
      <c r="S28731" s="38"/>
    </row>
    <row r="28732" spans="19:19" x14ac:dyDescent="0.3">
      <c r="S28732" s="38"/>
    </row>
    <row r="28733" spans="19:19" x14ac:dyDescent="0.3">
      <c r="S28733" s="38"/>
    </row>
    <row r="28734" spans="19:19" x14ac:dyDescent="0.3">
      <c r="S28734" s="38"/>
    </row>
    <row r="28735" spans="19:19" x14ac:dyDescent="0.3">
      <c r="S28735" s="38"/>
    </row>
    <row r="28736" spans="19:19" x14ac:dyDescent="0.3">
      <c r="S28736" s="38"/>
    </row>
    <row r="28737" spans="19:19" x14ac:dyDescent="0.3">
      <c r="S28737" s="38"/>
    </row>
    <row r="28738" spans="19:19" x14ac:dyDescent="0.3">
      <c r="S28738" s="38"/>
    </row>
    <row r="28739" spans="19:19" x14ac:dyDescent="0.3">
      <c r="S28739" s="38"/>
    </row>
    <row r="28740" spans="19:19" x14ac:dyDescent="0.3">
      <c r="S28740" s="38"/>
    </row>
    <row r="28741" spans="19:19" x14ac:dyDescent="0.3">
      <c r="S28741" s="38"/>
    </row>
    <row r="28742" spans="19:19" x14ac:dyDescent="0.3">
      <c r="S28742" s="38"/>
    </row>
    <row r="28743" spans="19:19" x14ac:dyDescent="0.3">
      <c r="S28743" s="38"/>
    </row>
    <row r="28744" spans="19:19" x14ac:dyDescent="0.3">
      <c r="S28744" s="38"/>
    </row>
    <row r="28745" spans="19:19" x14ac:dyDescent="0.3">
      <c r="S28745" s="38"/>
    </row>
    <row r="28746" spans="19:19" x14ac:dyDescent="0.3">
      <c r="S28746" s="38"/>
    </row>
    <row r="28747" spans="19:19" x14ac:dyDescent="0.3">
      <c r="S28747" s="38"/>
    </row>
    <row r="28748" spans="19:19" x14ac:dyDescent="0.3">
      <c r="S28748" s="38"/>
    </row>
    <row r="28749" spans="19:19" x14ac:dyDescent="0.3">
      <c r="S28749" s="38"/>
    </row>
    <row r="28750" spans="19:19" x14ac:dyDescent="0.3">
      <c r="S28750" s="38"/>
    </row>
    <row r="28751" spans="19:19" x14ac:dyDescent="0.3">
      <c r="S28751" s="38"/>
    </row>
    <row r="28752" spans="19:19" x14ac:dyDescent="0.3">
      <c r="S28752" s="38"/>
    </row>
    <row r="28753" spans="19:19" x14ac:dyDescent="0.3">
      <c r="S28753" s="38"/>
    </row>
    <row r="28754" spans="19:19" x14ac:dyDescent="0.3">
      <c r="S28754" s="38"/>
    </row>
    <row r="28755" spans="19:19" x14ac:dyDescent="0.3">
      <c r="S28755" s="38"/>
    </row>
    <row r="28756" spans="19:19" x14ac:dyDescent="0.3">
      <c r="S28756" s="38"/>
    </row>
    <row r="28757" spans="19:19" x14ac:dyDescent="0.3">
      <c r="S28757" s="38"/>
    </row>
    <row r="28758" spans="19:19" x14ac:dyDescent="0.3">
      <c r="S28758" s="38"/>
    </row>
    <row r="28759" spans="19:19" x14ac:dyDescent="0.3">
      <c r="S28759" s="38"/>
    </row>
    <row r="28760" spans="19:19" x14ac:dyDescent="0.3">
      <c r="S28760" s="38"/>
    </row>
    <row r="28761" spans="19:19" x14ac:dyDescent="0.3">
      <c r="S28761" s="38"/>
    </row>
    <row r="28762" spans="19:19" x14ac:dyDescent="0.3">
      <c r="S28762" s="38"/>
    </row>
    <row r="28763" spans="19:19" x14ac:dyDescent="0.3">
      <c r="S28763" s="38"/>
    </row>
    <row r="28764" spans="19:19" x14ac:dyDescent="0.3">
      <c r="S28764" s="38"/>
    </row>
    <row r="28765" spans="19:19" x14ac:dyDescent="0.3">
      <c r="S28765" s="38"/>
    </row>
    <row r="28766" spans="19:19" x14ac:dyDescent="0.3">
      <c r="S28766" s="38"/>
    </row>
    <row r="28767" spans="19:19" x14ac:dyDescent="0.3">
      <c r="S28767" s="38"/>
    </row>
    <row r="28768" spans="19:19" x14ac:dyDescent="0.3">
      <c r="S28768" s="38"/>
    </row>
    <row r="28769" spans="19:19" x14ac:dyDescent="0.3">
      <c r="S28769" s="38"/>
    </row>
    <row r="28770" spans="19:19" x14ac:dyDescent="0.3">
      <c r="S28770" s="38"/>
    </row>
    <row r="28771" spans="19:19" x14ac:dyDescent="0.3">
      <c r="S28771" s="38"/>
    </row>
    <row r="28772" spans="19:19" x14ac:dyDescent="0.3">
      <c r="S28772" s="38"/>
    </row>
    <row r="28773" spans="19:19" x14ac:dyDescent="0.3">
      <c r="S28773" s="38"/>
    </row>
    <row r="28774" spans="19:19" x14ac:dyDescent="0.3">
      <c r="S28774" s="38"/>
    </row>
    <row r="28775" spans="19:19" x14ac:dyDescent="0.3">
      <c r="S28775" s="38"/>
    </row>
    <row r="28776" spans="19:19" x14ac:dyDescent="0.3">
      <c r="S28776" s="38"/>
    </row>
    <row r="28777" spans="19:19" x14ac:dyDescent="0.3">
      <c r="S28777" s="38"/>
    </row>
    <row r="28778" spans="19:19" x14ac:dyDescent="0.3">
      <c r="S28778" s="38"/>
    </row>
    <row r="28779" spans="19:19" x14ac:dyDescent="0.3">
      <c r="S28779" s="38"/>
    </row>
    <row r="28780" spans="19:19" x14ac:dyDescent="0.3">
      <c r="S28780" s="38"/>
    </row>
    <row r="28781" spans="19:19" x14ac:dyDescent="0.3">
      <c r="S28781" s="38"/>
    </row>
    <row r="28782" spans="19:19" x14ac:dyDescent="0.3">
      <c r="S28782" s="38"/>
    </row>
    <row r="28783" spans="19:19" x14ac:dyDescent="0.3">
      <c r="S28783" s="38"/>
    </row>
    <row r="28784" spans="19:19" x14ac:dyDescent="0.3">
      <c r="S28784" s="38"/>
    </row>
    <row r="28785" spans="19:19" x14ac:dyDescent="0.3">
      <c r="S28785" s="38"/>
    </row>
    <row r="28786" spans="19:19" x14ac:dyDescent="0.3">
      <c r="S28786" s="38"/>
    </row>
    <row r="28787" spans="19:19" x14ac:dyDescent="0.3">
      <c r="S28787" s="38"/>
    </row>
    <row r="28788" spans="19:19" x14ac:dyDescent="0.3">
      <c r="S28788" s="38"/>
    </row>
    <row r="28789" spans="19:19" x14ac:dyDescent="0.3">
      <c r="S28789" s="38"/>
    </row>
    <row r="28790" spans="19:19" x14ac:dyDescent="0.3">
      <c r="S28790" s="38"/>
    </row>
    <row r="28791" spans="19:19" x14ac:dyDescent="0.3">
      <c r="S28791" s="38"/>
    </row>
    <row r="28792" spans="19:19" x14ac:dyDescent="0.3">
      <c r="S28792" s="38"/>
    </row>
    <row r="28793" spans="19:19" x14ac:dyDescent="0.3">
      <c r="S28793" s="38"/>
    </row>
    <row r="28794" spans="19:19" x14ac:dyDescent="0.3">
      <c r="S28794" s="38"/>
    </row>
    <row r="28795" spans="19:19" x14ac:dyDescent="0.3">
      <c r="S28795" s="38"/>
    </row>
    <row r="28796" spans="19:19" x14ac:dyDescent="0.3">
      <c r="S28796" s="38"/>
    </row>
    <row r="28797" spans="19:19" x14ac:dyDescent="0.3">
      <c r="S28797" s="38"/>
    </row>
    <row r="28798" spans="19:19" x14ac:dyDescent="0.3">
      <c r="S28798" s="38"/>
    </row>
    <row r="28799" spans="19:19" x14ac:dyDescent="0.3">
      <c r="S28799" s="38"/>
    </row>
    <row r="28800" spans="19:19" x14ac:dyDescent="0.3">
      <c r="S28800" s="38"/>
    </row>
    <row r="28801" spans="19:19" x14ac:dyDescent="0.3">
      <c r="S28801" s="38"/>
    </row>
    <row r="28802" spans="19:19" x14ac:dyDescent="0.3">
      <c r="S28802" s="38"/>
    </row>
    <row r="28803" spans="19:19" x14ac:dyDescent="0.3">
      <c r="S28803" s="38"/>
    </row>
    <row r="28804" spans="19:19" x14ac:dyDescent="0.3">
      <c r="S28804" s="38"/>
    </row>
    <row r="28805" spans="19:19" x14ac:dyDescent="0.3">
      <c r="S28805" s="38"/>
    </row>
    <row r="28806" spans="19:19" x14ac:dyDescent="0.3">
      <c r="S28806" s="38"/>
    </row>
    <row r="28807" spans="19:19" x14ac:dyDescent="0.3">
      <c r="S28807" s="38"/>
    </row>
    <row r="28808" spans="19:19" x14ac:dyDescent="0.3">
      <c r="S28808" s="38"/>
    </row>
    <row r="28809" spans="19:19" x14ac:dyDescent="0.3">
      <c r="S28809" s="38"/>
    </row>
    <row r="28810" spans="19:19" x14ac:dyDescent="0.3">
      <c r="S28810" s="38"/>
    </row>
    <row r="28811" spans="19:19" x14ac:dyDescent="0.3">
      <c r="S28811" s="38"/>
    </row>
    <row r="28812" spans="19:19" x14ac:dyDescent="0.3">
      <c r="S28812" s="38"/>
    </row>
    <row r="28813" spans="19:19" x14ac:dyDescent="0.3">
      <c r="S28813" s="38"/>
    </row>
    <row r="28814" spans="19:19" x14ac:dyDescent="0.3">
      <c r="S28814" s="38"/>
    </row>
    <row r="28815" spans="19:19" x14ac:dyDescent="0.3">
      <c r="S28815" s="38"/>
    </row>
    <row r="28816" spans="19:19" x14ac:dyDescent="0.3">
      <c r="S28816" s="38"/>
    </row>
    <row r="28817" spans="19:19" x14ac:dyDescent="0.3">
      <c r="S28817" s="38"/>
    </row>
    <row r="28818" spans="19:19" x14ac:dyDescent="0.3">
      <c r="S28818" s="38"/>
    </row>
    <row r="28819" spans="19:19" x14ac:dyDescent="0.3">
      <c r="S28819" s="38"/>
    </row>
    <row r="28820" spans="19:19" x14ac:dyDescent="0.3">
      <c r="S28820" s="38"/>
    </row>
    <row r="28821" spans="19:19" x14ac:dyDescent="0.3">
      <c r="S28821" s="38"/>
    </row>
    <row r="28822" spans="19:19" x14ac:dyDescent="0.3">
      <c r="S28822" s="38"/>
    </row>
    <row r="28823" spans="19:19" x14ac:dyDescent="0.3">
      <c r="S28823" s="38"/>
    </row>
    <row r="28824" spans="19:19" x14ac:dyDescent="0.3">
      <c r="S28824" s="38"/>
    </row>
    <row r="28825" spans="19:19" x14ac:dyDescent="0.3">
      <c r="S28825" s="38"/>
    </row>
    <row r="28826" spans="19:19" x14ac:dyDescent="0.3">
      <c r="S28826" s="38"/>
    </row>
    <row r="28827" spans="19:19" x14ac:dyDescent="0.3">
      <c r="S28827" s="38"/>
    </row>
    <row r="28828" spans="19:19" x14ac:dyDescent="0.3">
      <c r="S28828" s="38"/>
    </row>
    <row r="28829" spans="19:19" x14ac:dyDescent="0.3">
      <c r="S28829" s="38"/>
    </row>
    <row r="28830" spans="19:19" x14ac:dyDescent="0.3">
      <c r="S28830" s="38"/>
    </row>
    <row r="28831" spans="19:19" x14ac:dyDescent="0.3">
      <c r="S28831" s="38"/>
    </row>
    <row r="28832" spans="19:19" x14ac:dyDescent="0.3">
      <c r="S28832" s="38"/>
    </row>
    <row r="28833" spans="19:19" x14ac:dyDescent="0.3">
      <c r="S28833" s="38"/>
    </row>
    <row r="28834" spans="19:19" x14ac:dyDescent="0.3">
      <c r="S28834" s="38"/>
    </row>
    <row r="28835" spans="19:19" x14ac:dyDescent="0.3">
      <c r="S28835" s="38"/>
    </row>
    <row r="28836" spans="19:19" x14ac:dyDescent="0.3">
      <c r="S28836" s="38"/>
    </row>
    <row r="28837" spans="19:19" x14ac:dyDescent="0.3">
      <c r="S28837" s="38"/>
    </row>
    <row r="28838" spans="19:19" x14ac:dyDescent="0.3">
      <c r="S28838" s="38"/>
    </row>
    <row r="28839" spans="19:19" x14ac:dyDescent="0.3">
      <c r="S28839" s="38"/>
    </row>
    <row r="28840" spans="19:19" x14ac:dyDescent="0.3">
      <c r="S28840" s="38"/>
    </row>
    <row r="28841" spans="19:19" x14ac:dyDescent="0.3">
      <c r="S28841" s="38"/>
    </row>
    <row r="28842" spans="19:19" x14ac:dyDescent="0.3">
      <c r="S28842" s="38"/>
    </row>
    <row r="28843" spans="19:19" x14ac:dyDescent="0.3">
      <c r="S28843" s="38"/>
    </row>
    <row r="28844" spans="19:19" x14ac:dyDescent="0.3">
      <c r="S28844" s="38"/>
    </row>
    <row r="28845" spans="19:19" x14ac:dyDescent="0.3">
      <c r="S28845" s="38"/>
    </row>
    <row r="28846" spans="19:19" x14ac:dyDescent="0.3">
      <c r="S28846" s="38"/>
    </row>
    <row r="28847" spans="19:19" x14ac:dyDescent="0.3">
      <c r="S28847" s="38"/>
    </row>
    <row r="28848" spans="19:19" x14ac:dyDescent="0.3">
      <c r="S28848" s="38"/>
    </row>
    <row r="28849" spans="19:19" x14ac:dyDescent="0.3">
      <c r="S28849" s="38"/>
    </row>
    <row r="28850" spans="19:19" x14ac:dyDescent="0.3">
      <c r="S28850" s="38"/>
    </row>
    <row r="28851" spans="19:19" x14ac:dyDescent="0.3">
      <c r="S28851" s="38"/>
    </row>
    <row r="28852" spans="19:19" x14ac:dyDescent="0.3">
      <c r="S28852" s="38"/>
    </row>
    <row r="28853" spans="19:19" x14ac:dyDescent="0.3">
      <c r="S28853" s="38"/>
    </row>
    <row r="28854" spans="19:19" x14ac:dyDescent="0.3">
      <c r="S28854" s="38"/>
    </row>
    <row r="28855" spans="19:19" x14ac:dyDescent="0.3">
      <c r="S28855" s="38"/>
    </row>
    <row r="28856" spans="19:19" x14ac:dyDescent="0.3">
      <c r="S28856" s="38"/>
    </row>
    <row r="28857" spans="19:19" x14ac:dyDescent="0.3">
      <c r="S28857" s="38"/>
    </row>
    <row r="28858" spans="19:19" x14ac:dyDescent="0.3">
      <c r="S28858" s="38"/>
    </row>
    <row r="28859" spans="19:19" x14ac:dyDescent="0.3">
      <c r="S28859" s="38"/>
    </row>
    <row r="28860" spans="19:19" x14ac:dyDescent="0.3">
      <c r="S28860" s="38"/>
    </row>
    <row r="28861" spans="19:19" x14ac:dyDescent="0.3">
      <c r="S28861" s="38"/>
    </row>
    <row r="28862" spans="19:19" x14ac:dyDescent="0.3">
      <c r="S28862" s="38"/>
    </row>
    <row r="28863" spans="19:19" x14ac:dyDescent="0.3">
      <c r="S28863" s="38"/>
    </row>
    <row r="28864" spans="19:19" x14ac:dyDescent="0.3">
      <c r="S28864" s="38"/>
    </row>
    <row r="28865" spans="19:19" x14ac:dyDescent="0.3">
      <c r="S28865" s="38"/>
    </row>
    <row r="28866" spans="19:19" x14ac:dyDescent="0.3">
      <c r="S28866" s="38"/>
    </row>
    <row r="28867" spans="19:19" x14ac:dyDescent="0.3">
      <c r="S28867" s="38"/>
    </row>
    <row r="28868" spans="19:19" x14ac:dyDescent="0.3">
      <c r="S28868" s="38"/>
    </row>
    <row r="28869" spans="19:19" x14ac:dyDescent="0.3">
      <c r="S28869" s="38"/>
    </row>
    <row r="28870" spans="19:19" x14ac:dyDescent="0.3">
      <c r="S28870" s="38"/>
    </row>
    <row r="28871" spans="19:19" x14ac:dyDescent="0.3">
      <c r="S28871" s="38"/>
    </row>
    <row r="28872" spans="19:19" x14ac:dyDescent="0.3">
      <c r="S28872" s="38"/>
    </row>
    <row r="28873" spans="19:19" x14ac:dyDescent="0.3">
      <c r="S28873" s="38"/>
    </row>
    <row r="28874" spans="19:19" x14ac:dyDescent="0.3">
      <c r="S28874" s="38"/>
    </row>
    <row r="28875" spans="19:19" x14ac:dyDescent="0.3">
      <c r="S28875" s="38"/>
    </row>
    <row r="28876" spans="19:19" x14ac:dyDescent="0.3">
      <c r="S28876" s="38"/>
    </row>
    <row r="28877" spans="19:19" x14ac:dyDescent="0.3">
      <c r="S28877" s="38"/>
    </row>
    <row r="28878" spans="19:19" x14ac:dyDescent="0.3">
      <c r="S28878" s="38"/>
    </row>
    <row r="28879" spans="19:19" x14ac:dyDescent="0.3">
      <c r="S28879" s="38"/>
    </row>
    <row r="28880" spans="19:19" x14ac:dyDescent="0.3">
      <c r="S28880" s="38"/>
    </row>
    <row r="28881" spans="19:19" x14ac:dyDescent="0.3">
      <c r="S28881" s="38"/>
    </row>
    <row r="28882" spans="19:19" x14ac:dyDescent="0.3">
      <c r="S28882" s="38"/>
    </row>
    <row r="28883" spans="19:19" x14ac:dyDescent="0.3">
      <c r="S28883" s="38"/>
    </row>
    <row r="28884" spans="19:19" x14ac:dyDescent="0.3">
      <c r="S28884" s="38"/>
    </row>
    <row r="28885" spans="19:19" x14ac:dyDescent="0.3">
      <c r="S28885" s="38"/>
    </row>
    <row r="28886" spans="19:19" x14ac:dyDescent="0.3">
      <c r="S28886" s="38"/>
    </row>
    <row r="28887" spans="19:19" x14ac:dyDescent="0.3">
      <c r="S28887" s="38"/>
    </row>
    <row r="28888" spans="19:19" x14ac:dyDescent="0.3">
      <c r="S28888" s="38"/>
    </row>
    <row r="28889" spans="19:19" x14ac:dyDescent="0.3">
      <c r="S28889" s="38"/>
    </row>
    <row r="28890" spans="19:19" x14ac:dyDescent="0.3">
      <c r="S28890" s="38"/>
    </row>
    <row r="28891" spans="19:19" x14ac:dyDescent="0.3">
      <c r="S28891" s="38"/>
    </row>
    <row r="28892" spans="19:19" x14ac:dyDescent="0.3">
      <c r="S28892" s="38"/>
    </row>
    <row r="28893" spans="19:19" x14ac:dyDescent="0.3">
      <c r="S28893" s="38"/>
    </row>
    <row r="28894" spans="19:19" x14ac:dyDescent="0.3">
      <c r="S28894" s="38"/>
    </row>
    <row r="28895" spans="19:19" x14ac:dyDescent="0.3">
      <c r="S28895" s="38"/>
    </row>
    <row r="28896" spans="19:19" x14ac:dyDescent="0.3">
      <c r="S28896" s="38"/>
    </row>
    <row r="28897" spans="19:19" x14ac:dyDescent="0.3">
      <c r="S28897" s="38"/>
    </row>
    <row r="28898" spans="19:19" x14ac:dyDescent="0.3">
      <c r="S28898" s="38"/>
    </row>
    <row r="28899" spans="19:19" x14ac:dyDescent="0.3">
      <c r="S28899" s="38"/>
    </row>
    <row r="28900" spans="19:19" x14ac:dyDescent="0.3">
      <c r="S28900" s="38"/>
    </row>
    <row r="28901" spans="19:19" x14ac:dyDescent="0.3">
      <c r="S28901" s="38"/>
    </row>
    <row r="28902" spans="19:19" x14ac:dyDescent="0.3">
      <c r="S28902" s="38"/>
    </row>
    <row r="28903" spans="19:19" x14ac:dyDescent="0.3">
      <c r="S28903" s="38"/>
    </row>
    <row r="28904" spans="19:19" x14ac:dyDescent="0.3">
      <c r="S28904" s="38"/>
    </row>
    <row r="28905" spans="19:19" x14ac:dyDescent="0.3">
      <c r="S28905" s="38"/>
    </row>
    <row r="28906" spans="19:19" x14ac:dyDescent="0.3">
      <c r="S28906" s="38"/>
    </row>
    <row r="28907" spans="19:19" x14ac:dyDescent="0.3">
      <c r="S28907" s="38"/>
    </row>
    <row r="28908" spans="19:19" x14ac:dyDescent="0.3">
      <c r="S28908" s="38"/>
    </row>
    <row r="28909" spans="19:19" x14ac:dyDescent="0.3">
      <c r="S28909" s="38"/>
    </row>
    <row r="28910" spans="19:19" x14ac:dyDescent="0.3">
      <c r="S28910" s="38"/>
    </row>
    <row r="28911" spans="19:19" x14ac:dyDescent="0.3">
      <c r="S28911" s="38"/>
    </row>
    <row r="28912" spans="19:19" x14ac:dyDescent="0.3">
      <c r="S28912" s="38"/>
    </row>
    <row r="28913" spans="19:19" x14ac:dyDescent="0.3">
      <c r="S28913" s="38"/>
    </row>
    <row r="28914" spans="19:19" x14ac:dyDescent="0.3">
      <c r="S28914" s="38"/>
    </row>
    <row r="28915" spans="19:19" x14ac:dyDescent="0.3">
      <c r="S28915" s="38"/>
    </row>
    <row r="28916" spans="19:19" x14ac:dyDescent="0.3">
      <c r="S28916" s="38"/>
    </row>
    <row r="28917" spans="19:19" x14ac:dyDescent="0.3">
      <c r="S28917" s="38"/>
    </row>
    <row r="28918" spans="19:19" x14ac:dyDescent="0.3">
      <c r="S28918" s="38"/>
    </row>
    <row r="28919" spans="19:19" x14ac:dyDescent="0.3">
      <c r="S28919" s="38"/>
    </row>
    <row r="28920" spans="19:19" x14ac:dyDescent="0.3">
      <c r="S28920" s="38"/>
    </row>
    <row r="28921" spans="19:19" x14ac:dyDescent="0.3">
      <c r="S28921" s="38"/>
    </row>
    <row r="28922" spans="19:19" x14ac:dyDescent="0.3">
      <c r="S28922" s="38"/>
    </row>
    <row r="28923" spans="19:19" x14ac:dyDescent="0.3">
      <c r="S28923" s="38"/>
    </row>
    <row r="28924" spans="19:19" x14ac:dyDescent="0.3">
      <c r="S28924" s="38"/>
    </row>
    <row r="28925" spans="19:19" x14ac:dyDescent="0.3">
      <c r="S28925" s="38"/>
    </row>
    <row r="28926" spans="19:19" x14ac:dyDescent="0.3">
      <c r="S28926" s="38"/>
    </row>
    <row r="28927" spans="19:19" x14ac:dyDescent="0.3">
      <c r="S28927" s="38"/>
    </row>
    <row r="28928" spans="19:19" x14ac:dyDescent="0.3">
      <c r="S28928" s="38"/>
    </row>
    <row r="28929" spans="19:19" x14ac:dyDescent="0.3">
      <c r="S28929" s="38"/>
    </row>
    <row r="28930" spans="19:19" x14ac:dyDescent="0.3">
      <c r="S28930" s="38"/>
    </row>
    <row r="28931" spans="19:19" x14ac:dyDescent="0.3">
      <c r="S28931" s="38"/>
    </row>
    <row r="28932" spans="19:19" x14ac:dyDescent="0.3">
      <c r="S28932" s="38"/>
    </row>
    <row r="28933" spans="19:19" x14ac:dyDescent="0.3">
      <c r="S28933" s="38"/>
    </row>
    <row r="28934" spans="19:19" x14ac:dyDescent="0.3">
      <c r="S28934" s="38"/>
    </row>
    <row r="28935" spans="19:19" x14ac:dyDescent="0.3">
      <c r="S28935" s="38"/>
    </row>
    <row r="28936" spans="19:19" x14ac:dyDescent="0.3">
      <c r="S28936" s="38"/>
    </row>
    <row r="28937" spans="19:19" x14ac:dyDescent="0.3">
      <c r="S28937" s="38"/>
    </row>
    <row r="28938" spans="19:19" x14ac:dyDescent="0.3">
      <c r="S28938" s="38"/>
    </row>
    <row r="28939" spans="19:19" x14ac:dyDescent="0.3">
      <c r="S28939" s="38"/>
    </row>
    <row r="28940" spans="19:19" x14ac:dyDescent="0.3">
      <c r="S28940" s="38"/>
    </row>
    <row r="28941" spans="19:19" x14ac:dyDescent="0.3">
      <c r="S28941" s="38"/>
    </row>
    <row r="28942" spans="19:19" x14ac:dyDescent="0.3">
      <c r="S28942" s="38"/>
    </row>
    <row r="28943" spans="19:19" x14ac:dyDescent="0.3">
      <c r="S28943" s="38"/>
    </row>
    <row r="28944" spans="19:19" x14ac:dyDescent="0.3">
      <c r="S28944" s="38"/>
    </row>
    <row r="28945" spans="19:19" x14ac:dyDescent="0.3">
      <c r="S28945" s="38"/>
    </row>
    <row r="28946" spans="19:19" x14ac:dyDescent="0.3">
      <c r="S28946" s="38"/>
    </row>
    <row r="28947" spans="19:19" x14ac:dyDescent="0.3">
      <c r="S28947" s="38"/>
    </row>
    <row r="28948" spans="19:19" x14ac:dyDescent="0.3">
      <c r="S28948" s="38"/>
    </row>
    <row r="28949" spans="19:19" x14ac:dyDescent="0.3">
      <c r="S28949" s="38"/>
    </row>
    <row r="28950" spans="19:19" x14ac:dyDescent="0.3">
      <c r="S28950" s="38"/>
    </row>
    <row r="28951" spans="19:19" x14ac:dyDescent="0.3">
      <c r="S28951" s="38"/>
    </row>
    <row r="28952" spans="19:19" x14ac:dyDescent="0.3">
      <c r="S28952" s="38"/>
    </row>
    <row r="28953" spans="19:19" x14ac:dyDescent="0.3">
      <c r="S28953" s="38"/>
    </row>
    <row r="28954" spans="19:19" x14ac:dyDescent="0.3">
      <c r="S28954" s="38"/>
    </row>
    <row r="28955" spans="19:19" x14ac:dyDescent="0.3">
      <c r="S28955" s="38"/>
    </row>
    <row r="28956" spans="19:19" x14ac:dyDescent="0.3">
      <c r="S28956" s="38"/>
    </row>
    <row r="28957" spans="19:19" x14ac:dyDescent="0.3">
      <c r="S28957" s="38"/>
    </row>
    <row r="28958" spans="19:19" x14ac:dyDescent="0.3">
      <c r="S28958" s="38"/>
    </row>
    <row r="28959" spans="19:19" x14ac:dyDescent="0.3">
      <c r="S28959" s="38"/>
    </row>
    <row r="28960" spans="19:19" x14ac:dyDescent="0.3">
      <c r="S28960" s="38"/>
    </row>
    <row r="28961" spans="19:19" x14ac:dyDescent="0.3">
      <c r="S28961" s="38"/>
    </row>
    <row r="28962" spans="19:19" x14ac:dyDescent="0.3">
      <c r="S28962" s="38"/>
    </row>
    <row r="28963" spans="19:19" x14ac:dyDescent="0.3">
      <c r="S28963" s="38"/>
    </row>
    <row r="28964" spans="19:19" x14ac:dyDescent="0.3">
      <c r="S28964" s="38"/>
    </row>
    <row r="28965" spans="19:19" x14ac:dyDescent="0.3">
      <c r="S28965" s="38"/>
    </row>
    <row r="28966" spans="19:19" x14ac:dyDescent="0.3">
      <c r="S28966" s="38"/>
    </row>
    <row r="28967" spans="19:19" x14ac:dyDescent="0.3">
      <c r="S28967" s="38"/>
    </row>
    <row r="28968" spans="19:19" x14ac:dyDescent="0.3">
      <c r="S28968" s="38"/>
    </row>
    <row r="28969" spans="19:19" x14ac:dyDescent="0.3">
      <c r="S28969" s="38"/>
    </row>
    <row r="28970" spans="19:19" x14ac:dyDescent="0.3">
      <c r="S28970" s="38"/>
    </row>
    <row r="28971" spans="19:19" x14ac:dyDescent="0.3">
      <c r="S28971" s="38"/>
    </row>
    <row r="28972" spans="19:19" x14ac:dyDescent="0.3">
      <c r="S28972" s="38"/>
    </row>
    <row r="28973" spans="19:19" x14ac:dyDescent="0.3">
      <c r="S28973" s="38"/>
    </row>
    <row r="28974" spans="19:19" x14ac:dyDescent="0.3">
      <c r="S28974" s="38"/>
    </row>
    <row r="28975" spans="19:19" x14ac:dyDescent="0.3">
      <c r="S28975" s="38"/>
    </row>
    <row r="28976" spans="19:19" x14ac:dyDescent="0.3">
      <c r="S28976" s="38"/>
    </row>
    <row r="28977" spans="19:19" x14ac:dyDescent="0.3">
      <c r="S28977" s="38"/>
    </row>
    <row r="28978" spans="19:19" x14ac:dyDescent="0.3">
      <c r="S28978" s="38"/>
    </row>
    <row r="28979" spans="19:19" x14ac:dyDescent="0.3">
      <c r="S28979" s="38"/>
    </row>
    <row r="28980" spans="19:19" x14ac:dyDescent="0.3">
      <c r="S28980" s="38"/>
    </row>
    <row r="28981" spans="19:19" x14ac:dyDescent="0.3">
      <c r="S28981" s="38"/>
    </row>
    <row r="28982" spans="19:19" x14ac:dyDescent="0.3">
      <c r="S28982" s="38"/>
    </row>
    <row r="28983" spans="19:19" x14ac:dyDescent="0.3">
      <c r="S28983" s="38"/>
    </row>
    <row r="28984" spans="19:19" x14ac:dyDescent="0.3">
      <c r="S28984" s="38"/>
    </row>
    <row r="28985" spans="19:19" x14ac:dyDescent="0.3">
      <c r="S28985" s="38"/>
    </row>
    <row r="28986" spans="19:19" x14ac:dyDescent="0.3">
      <c r="S28986" s="38"/>
    </row>
    <row r="28987" spans="19:19" x14ac:dyDescent="0.3">
      <c r="S28987" s="38"/>
    </row>
    <row r="28988" spans="19:19" x14ac:dyDescent="0.3">
      <c r="S28988" s="38"/>
    </row>
    <row r="28989" spans="19:19" x14ac:dyDescent="0.3">
      <c r="S28989" s="38"/>
    </row>
    <row r="28990" spans="19:19" x14ac:dyDescent="0.3">
      <c r="S28990" s="38"/>
    </row>
    <row r="28991" spans="19:19" x14ac:dyDescent="0.3">
      <c r="S28991" s="38"/>
    </row>
    <row r="28992" spans="19:19" x14ac:dyDescent="0.3">
      <c r="S28992" s="38"/>
    </row>
    <row r="28993" spans="19:19" x14ac:dyDescent="0.3">
      <c r="S28993" s="38"/>
    </row>
    <row r="28994" spans="19:19" x14ac:dyDescent="0.3">
      <c r="S28994" s="38"/>
    </row>
    <row r="28995" spans="19:19" x14ac:dyDescent="0.3">
      <c r="S28995" s="38"/>
    </row>
    <row r="28996" spans="19:19" x14ac:dyDescent="0.3">
      <c r="S28996" s="38"/>
    </row>
    <row r="28997" spans="19:19" x14ac:dyDescent="0.3">
      <c r="S28997" s="38"/>
    </row>
    <row r="28998" spans="19:19" x14ac:dyDescent="0.3">
      <c r="S28998" s="38"/>
    </row>
    <row r="28999" spans="19:19" x14ac:dyDescent="0.3">
      <c r="S28999" s="38"/>
    </row>
    <row r="29000" spans="19:19" x14ac:dyDescent="0.3">
      <c r="S29000" s="38"/>
    </row>
    <row r="29001" spans="19:19" x14ac:dyDescent="0.3">
      <c r="S29001" s="38"/>
    </row>
    <row r="29002" spans="19:19" x14ac:dyDescent="0.3">
      <c r="S29002" s="38"/>
    </row>
    <row r="29003" spans="19:19" x14ac:dyDescent="0.3">
      <c r="S29003" s="38"/>
    </row>
    <row r="29004" spans="19:19" x14ac:dyDescent="0.3">
      <c r="S29004" s="38"/>
    </row>
    <row r="29005" spans="19:19" x14ac:dyDescent="0.3">
      <c r="S29005" s="38"/>
    </row>
    <row r="29006" spans="19:19" x14ac:dyDescent="0.3">
      <c r="S29006" s="38"/>
    </row>
    <row r="29007" spans="19:19" x14ac:dyDescent="0.3">
      <c r="S29007" s="38"/>
    </row>
    <row r="29008" spans="19:19" x14ac:dyDescent="0.3">
      <c r="S29008" s="38"/>
    </row>
    <row r="29009" spans="19:19" x14ac:dyDescent="0.3">
      <c r="S29009" s="38"/>
    </row>
    <row r="29010" spans="19:19" x14ac:dyDescent="0.3">
      <c r="S29010" s="38"/>
    </row>
    <row r="29011" spans="19:19" x14ac:dyDescent="0.3">
      <c r="S29011" s="38"/>
    </row>
    <row r="29012" spans="19:19" x14ac:dyDescent="0.3">
      <c r="S29012" s="38"/>
    </row>
    <row r="29013" spans="19:19" x14ac:dyDescent="0.3">
      <c r="S29013" s="38"/>
    </row>
    <row r="29014" spans="19:19" x14ac:dyDescent="0.3">
      <c r="S29014" s="38"/>
    </row>
    <row r="29015" spans="19:19" x14ac:dyDescent="0.3">
      <c r="S29015" s="38"/>
    </row>
    <row r="29016" spans="19:19" x14ac:dyDescent="0.3">
      <c r="S29016" s="38"/>
    </row>
    <row r="29017" spans="19:19" x14ac:dyDescent="0.3">
      <c r="S29017" s="38"/>
    </row>
    <row r="29018" spans="19:19" x14ac:dyDescent="0.3">
      <c r="S29018" s="38"/>
    </row>
    <row r="29019" spans="19:19" x14ac:dyDescent="0.3">
      <c r="S29019" s="38"/>
    </row>
    <row r="29020" spans="19:19" x14ac:dyDescent="0.3">
      <c r="S29020" s="38"/>
    </row>
    <row r="29021" spans="19:19" x14ac:dyDescent="0.3">
      <c r="S29021" s="38"/>
    </row>
    <row r="29022" spans="19:19" x14ac:dyDescent="0.3">
      <c r="S29022" s="38"/>
    </row>
    <row r="29023" spans="19:19" x14ac:dyDescent="0.3">
      <c r="S29023" s="38"/>
    </row>
    <row r="29024" spans="19:19" x14ac:dyDescent="0.3">
      <c r="S29024" s="38"/>
    </row>
    <row r="29025" spans="19:19" x14ac:dyDescent="0.3">
      <c r="S29025" s="38"/>
    </row>
    <row r="29026" spans="19:19" x14ac:dyDescent="0.3">
      <c r="S29026" s="38"/>
    </row>
    <row r="29027" spans="19:19" x14ac:dyDescent="0.3">
      <c r="S29027" s="38"/>
    </row>
    <row r="29028" spans="19:19" x14ac:dyDescent="0.3">
      <c r="S29028" s="38"/>
    </row>
    <row r="29029" spans="19:19" x14ac:dyDescent="0.3">
      <c r="S29029" s="38"/>
    </row>
    <row r="29030" spans="19:19" x14ac:dyDescent="0.3">
      <c r="S29030" s="38"/>
    </row>
    <row r="29031" spans="19:19" x14ac:dyDescent="0.3">
      <c r="S29031" s="38"/>
    </row>
    <row r="29032" spans="19:19" x14ac:dyDescent="0.3">
      <c r="S29032" s="38"/>
    </row>
    <row r="29033" spans="19:19" x14ac:dyDescent="0.3">
      <c r="S29033" s="38"/>
    </row>
    <row r="29034" spans="19:19" x14ac:dyDescent="0.3">
      <c r="S29034" s="38"/>
    </row>
    <row r="29035" spans="19:19" x14ac:dyDescent="0.3">
      <c r="S29035" s="38"/>
    </row>
    <row r="29036" spans="19:19" x14ac:dyDescent="0.3">
      <c r="S29036" s="38"/>
    </row>
    <row r="29037" spans="19:19" x14ac:dyDescent="0.3">
      <c r="S29037" s="38"/>
    </row>
    <row r="29038" spans="19:19" x14ac:dyDescent="0.3">
      <c r="S29038" s="38"/>
    </row>
    <row r="29039" spans="19:19" x14ac:dyDescent="0.3">
      <c r="S29039" s="38"/>
    </row>
    <row r="29040" spans="19:19" x14ac:dyDescent="0.3">
      <c r="S29040" s="38"/>
    </row>
    <row r="29041" spans="19:19" x14ac:dyDescent="0.3">
      <c r="S29041" s="38"/>
    </row>
    <row r="29042" spans="19:19" x14ac:dyDescent="0.3">
      <c r="S29042" s="38"/>
    </row>
    <row r="29043" spans="19:19" x14ac:dyDescent="0.3">
      <c r="S29043" s="38"/>
    </row>
    <row r="29044" spans="19:19" x14ac:dyDescent="0.3">
      <c r="S29044" s="38"/>
    </row>
    <row r="29045" spans="19:19" x14ac:dyDescent="0.3">
      <c r="S29045" s="38"/>
    </row>
    <row r="29046" spans="19:19" x14ac:dyDescent="0.3">
      <c r="S29046" s="38"/>
    </row>
    <row r="29047" spans="19:19" x14ac:dyDescent="0.3">
      <c r="S29047" s="38"/>
    </row>
    <row r="29048" spans="19:19" x14ac:dyDescent="0.3">
      <c r="S29048" s="38"/>
    </row>
    <row r="29049" spans="19:19" x14ac:dyDescent="0.3">
      <c r="S29049" s="38"/>
    </row>
    <row r="29050" spans="19:19" x14ac:dyDescent="0.3">
      <c r="S29050" s="38"/>
    </row>
    <row r="29051" spans="19:19" x14ac:dyDescent="0.3">
      <c r="S29051" s="38"/>
    </row>
    <row r="29052" spans="19:19" x14ac:dyDescent="0.3">
      <c r="S29052" s="38"/>
    </row>
    <row r="29053" spans="19:19" x14ac:dyDescent="0.3">
      <c r="S29053" s="38"/>
    </row>
    <row r="29054" spans="19:19" x14ac:dyDescent="0.3">
      <c r="S29054" s="38"/>
    </row>
    <row r="29055" spans="19:19" x14ac:dyDescent="0.3">
      <c r="S29055" s="38"/>
    </row>
    <row r="29056" spans="19:19" x14ac:dyDescent="0.3">
      <c r="S29056" s="38"/>
    </row>
    <row r="29057" spans="19:19" x14ac:dyDescent="0.3">
      <c r="S29057" s="38"/>
    </row>
    <row r="29058" spans="19:19" x14ac:dyDescent="0.3">
      <c r="S29058" s="38"/>
    </row>
    <row r="29059" spans="19:19" x14ac:dyDescent="0.3">
      <c r="S29059" s="38"/>
    </row>
    <row r="29060" spans="19:19" x14ac:dyDescent="0.3">
      <c r="S29060" s="38"/>
    </row>
    <row r="29061" spans="19:19" x14ac:dyDescent="0.3">
      <c r="S29061" s="38"/>
    </row>
    <row r="29062" spans="19:19" x14ac:dyDescent="0.3">
      <c r="S29062" s="38"/>
    </row>
    <row r="29063" spans="19:19" x14ac:dyDescent="0.3">
      <c r="S29063" s="38"/>
    </row>
    <row r="29064" spans="19:19" x14ac:dyDescent="0.3">
      <c r="S29064" s="38"/>
    </row>
    <row r="29065" spans="19:19" x14ac:dyDescent="0.3">
      <c r="S29065" s="38"/>
    </row>
    <row r="29066" spans="19:19" x14ac:dyDescent="0.3">
      <c r="S29066" s="38"/>
    </row>
    <row r="29067" spans="19:19" x14ac:dyDescent="0.3">
      <c r="S29067" s="38"/>
    </row>
    <row r="29068" spans="19:19" x14ac:dyDescent="0.3">
      <c r="S29068" s="38"/>
    </row>
    <row r="29069" spans="19:19" x14ac:dyDescent="0.3">
      <c r="S29069" s="38"/>
    </row>
    <row r="29070" spans="19:19" x14ac:dyDescent="0.3">
      <c r="S29070" s="38"/>
    </row>
    <row r="29071" spans="19:19" x14ac:dyDescent="0.3">
      <c r="S29071" s="38"/>
    </row>
    <row r="29072" spans="19:19" x14ac:dyDescent="0.3">
      <c r="S29072" s="38"/>
    </row>
    <row r="29073" spans="19:19" x14ac:dyDescent="0.3">
      <c r="S29073" s="38"/>
    </row>
    <row r="29074" spans="19:19" x14ac:dyDescent="0.3">
      <c r="S29074" s="38"/>
    </row>
    <row r="29075" spans="19:19" x14ac:dyDescent="0.3">
      <c r="S29075" s="38"/>
    </row>
    <row r="29076" spans="19:19" x14ac:dyDescent="0.3">
      <c r="S29076" s="38"/>
    </row>
    <row r="29077" spans="19:19" x14ac:dyDescent="0.3">
      <c r="S29077" s="38"/>
    </row>
    <row r="29078" spans="19:19" x14ac:dyDescent="0.3">
      <c r="S29078" s="38"/>
    </row>
    <row r="29079" spans="19:19" x14ac:dyDescent="0.3">
      <c r="S29079" s="38"/>
    </row>
    <row r="29080" spans="19:19" x14ac:dyDescent="0.3">
      <c r="S29080" s="38"/>
    </row>
    <row r="29081" spans="19:19" x14ac:dyDescent="0.3">
      <c r="S29081" s="38"/>
    </row>
    <row r="29082" spans="19:19" x14ac:dyDescent="0.3">
      <c r="S29082" s="38"/>
    </row>
    <row r="29083" spans="19:19" x14ac:dyDescent="0.3">
      <c r="S29083" s="38"/>
    </row>
    <row r="29084" spans="19:19" x14ac:dyDescent="0.3">
      <c r="S29084" s="38"/>
    </row>
    <row r="29085" spans="19:19" x14ac:dyDescent="0.3">
      <c r="S29085" s="38"/>
    </row>
    <row r="29086" spans="19:19" x14ac:dyDescent="0.3">
      <c r="S29086" s="38"/>
    </row>
    <row r="29087" spans="19:19" x14ac:dyDescent="0.3">
      <c r="S29087" s="38"/>
    </row>
    <row r="29088" spans="19:19" x14ac:dyDescent="0.3">
      <c r="S29088" s="38"/>
    </row>
    <row r="29089" spans="19:19" x14ac:dyDescent="0.3">
      <c r="S29089" s="38"/>
    </row>
    <row r="29090" spans="19:19" x14ac:dyDescent="0.3">
      <c r="S29090" s="38"/>
    </row>
    <row r="29091" spans="19:19" x14ac:dyDescent="0.3">
      <c r="S29091" s="38"/>
    </row>
    <row r="29092" spans="19:19" x14ac:dyDescent="0.3">
      <c r="S29092" s="38"/>
    </row>
    <row r="29093" spans="19:19" x14ac:dyDescent="0.3">
      <c r="S29093" s="38"/>
    </row>
    <row r="29094" spans="19:19" x14ac:dyDescent="0.3">
      <c r="S29094" s="38"/>
    </row>
    <row r="29095" spans="19:19" x14ac:dyDescent="0.3">
      <c r="S29095" s="38"/>
    </row>
    <row r="29096" spans="19:19" x14ac:dyDescent="0.3">
      <c r="S29096" s="38"/>
    </row>
    <row r="29097" spans="19:19" x14ac:dyDescent="0.3">
      <c r="S29097" s="38"/>
    </row>
    <row r="29098" spans="19:19" x14ac:dyDescent="0.3">
      <c r="S29098" s="38"/>
    </row>
    <row r="29099" spans="19:19" x14ac:dyDescent="0.3">
      <c r="S29099" s="38"/>
    </row>
    <row r="29100" spans="19:19" x14ac:dyDescent="0.3">
      <c r="S29100" s="38"/>
    </row>
    <row r="29101" spans="19:19" x14ac:dyDescent="0.3">
      <c r="S29101" s="38"/>
    </row>
    <row r="29102" spans="19:19" x14ac:dyDescent="0.3">
      <c r="S29102" s="38"/>
    </row>
    <row r="29103" spans="19:19" x14ac:dyDescent="0.3">
      <c r="S29103" s="38"/>
    </row>
    <row r="29104" spans="19:19" x14ac:dyDescent="0.3">
      <c r="S29104" s="38"/>
    </row>
    <row r="29105" spans="19:19" x14ac:dyDescent="0.3">
      <c r="S29105" s="38"/>
    </row>
    <row r="29106" spans="19:19" x14ac:dyDescent="0.3">
      <c r="S29106" s="38"/>
    </row>
    <row r="29107" spans="19:19" x14ac:dyDescent="0.3">
      <c r="S29107" s="38"/>
    </row>
    <row r="29108" spans="19:19" x14ac:dyDescent="0.3">
      <c r="S29108" s="38"/>
    </row>
    <row r="29109" spans="19:19" x14ac:dyDescent="0.3">
      <c r="S29109" s="38"/>
    </row>
    <row r="29110" spans="19:19" x14ac:dyDescent="0.3">
      <c r="S29110" s="38"/>
    </row>
    <row r="29111" spans="19:19" x14ac:dyDescent="0.3">
      <c r="S29111" s="38"/>
    </row>
    <row r="29112" spans="19:19" x14ac:dyDescent="0.3">
      <c r="S29112" s="38"/>
    </row>
    <row r="29113" spans="19:19" x14ac:dyDescent="0.3">
      <c r="S29113" s="38"/>
    </row>
    <row r="29114" spans="19:19" x14ac:dyDescent="0.3">
      <c r="S29114" s="38"/>
    </row>
    <row r="29115" spans="19:19" x14ac:dyDescent="0.3">
      <c r="S29115" s="38"/>
    </row>
    <row r="29116" spans="19:19" x14ac:dyDescent="0.3">
      <c r="S29116" s="38"/>
    </row>
    <row r="29117" spans="19:19" x14ac:dyDescent="0.3">
      <c r="S29117" s="38"/>
    </row>
    <row r="29118" spans="19:19" x14ac:dyDescent="0.3">
      <c r="S29118" s="38"/>
    </row>
    <row r="29119" spans="19:19" x14ac:dyDescent="0.3">
      <c r="S29119" s="38"/>
    </row>
    <row r="29120" spans="19:19" x14ac:dyDescent="0.3">
      <c r="S29120" s="38"/>
    </row>
    <row r="29121" spans="19:19" x14ac:dyDescent="0.3">
      <c r="S29121" s="38"/>
    </row>
    <row r="29122" spans="19:19" x14ac:dyDescent="0.3">
      <c r="S29122" s="38"/>
    </row>
    <row r="29123" spans="19:19" x14ac:dyDescent="0.3">
      <c r="S29123" s="38"/>
    </row>
    <row r="29124" spans="19:19" x14ac:dyDescent="0.3">
      <c r="S29124" s="38"/>
    </row>
    <row r="29125" spans="19:19" x14ac:dyDescent="0.3">
      <c r="S29125" s="38"/>
    </row>
    <row r="29126" spans="19:19" x14ac:dyDescent="0.3">
      <c r="S29126" s="38"/>
    </row>
    <row r="29127" spans="19:19" x14ac:dyDescent="0.3">
      <c r="S29127" s="38"/>
    </row>
    <row r="29128" spans="19:19" x14ac:dyDescent="0.3">
      <c r="S29128" s="38"/>
    </row>
    <row r="29129" spans="19:19" x14ac:dyDescent="0.3">
      <c r="S29129" s="38"/>
    </row>
    <row r="29130" spans="19:19" x14ac:dyDescent="0.3">
      <c r="S29130" s="38"/>
    </row>
    <row r="29131" spans="19:19" x14ac:dyDescent="0.3">
      <c r="S29131" s="38"/>
    </row>
    <row r="29132" spans="19:19" x14ac:dyDescent="0.3">
      <c r="S29132" s="38"/>
    </row>
    <row r="29133" spans="19:19" x14ac:dyDescent="0.3">
      <c r="S29133" s="38"/>
    </row>
    <row r="29134" spans="19:19" x14ac:dyDescent="0.3">
      <c r="S29134" s="38"/>
    </row>
    <row r="29135" spans="19:19" x14ac:dyDescent="0.3">
      <c r="S29135" s="38"/>
    </row>
    <row r="29136" spans="19:19" x14ac:dyDescent="0.3">
      <c r="S29136" s="38"/>
    </row>
    <row r="29137" spans="19:19" x14ac:dyDescent="0.3">
      <c r="S29137" s="38"/>
    </row>
    <row r="29138" spans="19:19" x14ac:dyDescent="0.3">
      <c r="S29138" s="38"/>
    </row>
    <row r="29139" spans="19:19" x14ac:dyDescent="0.3">
      <c r="S29139" s="38"/>
    </row>
    <row r="29140" spans="19:19" x14ac:dyDescent="0.3">
      <c r="S29140" s="38"/>
    </row>
    <row r="29141" spans="19:19" x14ac:dyDescent="0.3">
      <c r="S29141" s="38"/>
    </row>
    <row r="29142" spans="19:19" x14ac:dyDescent="0.3">
      <c r="S29142" s="38"/>
    </row>
    <row r="29143" spans="19:19" x14ac:dyDescent="0.3">
      <c r="S29143" s="38"/>
    </row>
    <row r="29144" spans="19:19" x14ac:dyDescent="0.3">
      <c r="S29144" s="38"/>
    </row>
    <row r="29145" spans="19:19" x14ac:dyDescent="0.3">
      <c r="S29145" s="38"/>
    </row>
    <row r="29146" spans="19:19" x14ac:dyDescent="0.3">
      <c r="S29146" s="38"/>
    </row>
    <row r="29147" spans="19:19" x14ac:dyDescent="0.3">
      <c r="S29147" s="38"/>
    </row>
    <row r="29148" spans="19:19" x14ac:dyDescent="0.3">
      <c r="S29148" s="38"/>
    </row>
    <row r="29149" spans="19:19" x14ac:dyDescent="0.3">
      <c r="S29149" s="38"/>
    </row>
    <row r="29150" spans="19:19" x14ac:dyDescent="0.3">
      <c r="S29150" s="38"/>
    </row>
    <row r="29151" spans="19:19" x14ac:dyDescent="0.3">
      <c r="S29151" s="38"/>
    </row>
    <row r="29152" spans="19:19" x14ac:dyDescent="0.3">
      <c r="S29152" s="38"/>
    </row>
    <row r="29153" spans="19:19" x14ac:dyDescent="0.3">
      <c r="S29153" s="38"/>
    </row>
    <row r="29154" spans="19:19" x14ac:dyDescent="0.3">
      <c r="S29154" s="38"/>
    </row>
    <row r="29155" spans="19:19" x14ac:dyDescent="0.3">
      <c r="S29155" s="38"/>
    </row>
    <row r="29156" spans="19:19" x14ac:dyDescent="0.3">
      <c r="S29156" s="38"/>
    </row>
    <row r="29157" spans="19:19" x14ac:dyDescent="0.3">
      <c r="S29157" s="38"/>
    </row>
    <row r="29158" spans="19:19" x14ac:dyDescent="0.3">
      <c r="S29158" s="38"/>
    </row>
    <row r="29159" spans="19:19" x14ac:dyDescent="0.3">
      <c r="S29159" s="38"/>
    </row>
    <row r="29160" spans="19:19" x14ac:dyDescent="0.3">
      <c r="S29160" s="38"/>
    </row>
    <row r="29161" spans="19:19" x14ac:dyDescent="0.3">
      <c r="S29161" s="38"/>
    </row>
    <row r="29162" spans="19:19" x14ac:dyDescent="0.3">
      <c r="S29162" s="38"/>
    </row>
    <row r="29163" spans="19:19" x14ac:dyDescent="0.3">
      <c r="S29163" s="38"/>
    </row>
    <row r="29164" spans="19:19" x14ac:dyDescent="0.3">
      <c r="S29164" s="38"/>
    </row>
    <row r="29165" spans="19:19" x14ac:dyDescent="0.3">
      <c r="S29165" s="38"/>
    </row>
    <row r="29166" spans="19:19" x14ac:dyDescent="0.3">
      <c r="S29166" s="38"/>
    </row>
    <row r="29167" spans="19:19" x14ac:dyDescent="0.3">
      <c r="S29167" s="38"/>
    </row>
    <row r="29168" spans="19:19" x14ac:dyDescent="0.3">
      <c r="S29168" s="38"/>
    </row>
    <row r="29169" spans="19:19" x14ac:dyDescent="0.3">
      <c r="S29169" s="38"/>
    </row>
    <row r="29170" spans="19:19" x14ac:dyDescent="0.3">
      <c r="S29170" s="38"/>
    </row>
    <row r="29171" spans="19:19" x14ac:dyDescent="0.3">
      <c r="S29171" s="38"/>
    </row>
    <row r="29172" spans="19:19" x14ac:dyDescent="0.3">
      <c r="S29172" s="38"/>
    </row>
    <row r="29173" spans="19:19" x14ac:dyDescent="0.3">
      <c r="S29173" s="38"/>
    </row>
    <row r="29174" spans="19:19" x14ac:dyDescent="0.3">
      <c r="S29174" s="38"/>
    </row>
    <row r="29175" spans="19:19" x14ac:dyDescent="0.3">
      <c r="S29175" s="38"/>
    </row>
    <row r="29176" spans="19:19" x14ac:dyDescent="0.3">
      <c r="S29176" s="38"/>
    </row>
    <row r="29177" spans="19:19" x14ac:dyDescent="0.3">
      <c r="S29177" s="38"/>
    </row>
    <row r="29178" spans="19:19" x14ac:dyDescent="0.3">
      <c r="S29178" s="38"/>
    </row>
    <row r="29179" spans="19:19" x14ac:dyDescent="0.3">
      <c r="S29179" s="38"/>
    </row>
    <row r="29180" spans="19:19" x14ac:dyDescent="0.3">
      <c r="S29180" s="38"/>
    </row>
    <row r="29181" spans="19:19" x14ac:dyDescent="0.3">
      <c r="S29181" s="38"/>
    </row>
    <row r="29182" spans="19:19" x14ac:dyDescent="0.3">
      <c r="S29182" s="38"/>
    </row>
    <row r="29183" spans="19:19" x14ac:dyDescent="0.3">
      <c r="S29183" s="38"/>
    </row>
    <row r="29184" spans="19:19" x14ac:dyDescent="0.3">
      <c r="S29184" s="38"/>
    </row>
    <row r="29185" spans="19:19" x14ac:dyDescent="0.3">
      <c r="S29185" s="38"/>
    </row>
    <row r="29186" spans="19:19" x14ac:dyDescent="0.3">
      <c r="S29186" s="38"/>
    </row>
    <row r="29187" spans="19:19" x14ac:dyDescent="0.3">
      <c r="S29187" s="38"/>
    </row>
    <row r="29188" spans="19:19" x14ac:dyDescent="0.3">
      <c r="S29188" s="38"/>
    </row>
    <row r="29189" spans="19:19" x14ac:dyDescent="0.3">
      <c r="S29189" s="38"/>
    </row>
    <row r="29190" spans="19:19" x14ac:dyDescent="0.3">
      <c r="S29190" s="38"/>
    </row>
    <row r="29191" spans="19:19" x14ac:dyDescent="0.3">
      <c r="S29191" s="38"/>
    </row>
    <row r="29192" spans="19:19" x14ac:dyDescent="0.3">
      <c r="S29192" s="38"/>
    </row>
    <row r="29193" spans="19:19" x14ac:dyDescent="0.3">
      <c r="S29193" s="38"/>
    </row>
    <row r="29194" spans="19:19" x14ac:dyDescent="0.3">
      <c r="S29194" s="38"/>
    </row>
    <row r="29195" spans="19:19" x14ac:dyDescent="0.3">
      <c r="S29195" s="38"/>
    </row>
    <row r="29196" spans="19:19" x14ac:dyDescent="0.3">
      <c r="S29196" s="38"/>
    </row>
    <row r="29197" spans="19:19" x14ac:dyDescent="0.3">
      <c r="S29197" s="38"/>
    </row>
    <row r="29198" spans="19:19" x14ac:dyDescent="0.3">
      <c r="S29198" s="38"/>
    </row>
    <row r="29199" spans="19:19" x14ac:dyDescent="0.3">
      <c r="S29199" s="38"/>
    </row>
    <row r="29200" spans="19:19" x14ac:dyDescent="0.3">
      <c r="S29200" s="38"/>
    </row>
    <row r="29201" spans="19:19" x14ac:dyDescent="0.3">
      <c r="S29201" s="38"/>
    </row>
    <row r="29202" spans="19:19" x14ac:dyDescent="0.3">
      <c r="S29202" s="38"/>
    </row>
    <row r="29203" spans="19:19" x14ac:dyDescent="0.3">
      <c r="S29203" s="38"/>
    </row>
    <row r="29204" spans="19:19" x14ac:dyDescent="0.3">
      <c r="S29204" s="38"/>
    </row>
    <row r="29205" spans="19:19" x14ac:dyDescent="0.3">
      <c r="S29205" s="38"/>
    </row>
    <row r="29206" spans="19:19" x14ac:dyDescent="0.3">
      <c r="S29206" s="38"/>
    </row>
    <row r="29207" spans="19:19" x14ac:dyDescent="0.3">
      <c r="S29207" s="38"/>
    </row>
    <row r="29208" spans="19:19" x14ac:dyDescent="0.3">
      <c r="S29208" s="38"/>
    </row>
    <row r="29209" spans="19:19" x14ac:dyDescent="0.3">
      <c r="S29209" s="38"/>
    </row>
    <row r="29210" spans="19:19" x14ac:dyDescent="0.3">
      <c r="S29210" s="38"/>
    </row>
    <row r="29211" spans="19:19" x14ac:dyDescent="0.3">
      <c r="S29211" s="38"/>
    </row>
    <row r="29212" spans="19:19" x14ac:dyDescent="0.3">
      <c r="S29212" s="38"/>
    </row>
    <row r="29213" spans="19:19" x14ac:dyDescent="0.3">
      <c r="S29213" s="38"/>
    </row>
    <row r="29214" spans="19:19" x14ac:dyDescent="0.3">
      <c r="S29214" s="38"/>
    </row>
    <row r="29215" spans="19:19" x14ac:dyDescent="0.3">
      <c r="S29215" s="38"/>
    </row>
    <row r="29216" spans="19:19" x14ac:dyDescent="0.3">
      <c r="S29216" s="38"/>
    </row>
    <row r="29217" spans="19:19" x14ac:dyDescent="0.3">
      <c r="S29217" s="38"/>
    </row>
    <row r="29218" spans="19:19" x14ac:dyDescent="0.3">
      <c r="S29218" s="38"/>
    </row>
    <row r="29219" spans="19:19" x14ac:dyDescent="0.3">
      <c r="S29219" s="38"/>
    </row>
    <row r="29220" spans="19:19" x14ac:dyDescent="0.3">
      <c r="S29220" s="38"/>
    </row>
    <row r="29221" spans="19:19" x14ac:dyDescent="0.3">
      <c r="S29221" s="38"/>
    </row>
    <row r="29222" spans="19:19" x14ac:dyDescent="0.3">
      <c r="S29222" s="38"/>
    </row>
    <row r="29223" spans="19:19" x14ac:dyDescent="0.3">
      <c r="S29223" s="38"/>
    </row>
    <row r="29224" spans="19:19" x14ac:dyDescent="0.3">
      <c r="S29224" s="38"/>
    </row>
    <row r="29225" spans="19:19" x14ac:dyDescent="0.3">
      <c r="S29225" s="38"/>
    </row>
    <row r="29226" spans="19:19" x14ac:dyDescent="0.3">
      <c r="S29226" s="38"/>
    </row>
    <row r="29227" spans="19:19" x14ac:dyDescent="0.3">
      <c r="S29227" s="38"/>
    </row>
    <row r="29228" spans="19:19" x14ac:dyDescent="0.3">
      <c r="S29228" s="38"/>
    </row>
    <row r="29229" spans="19:19" x14ac:dyDescent="0.3">
      <c r="S29229" s="38"/>
    </row>
    <row r="29230" spans="19:19" x14ac:dyDescent="0.3">
      <c r="S29230" s="38"/>
    </row>
    <row r="29231" spans="19:19" x14ac:dyDescent="0.3">
      <c r="S29231" s="38"/>
    </row>
    <row r="29232" spans="19:19" x14ac:dyDescent="0.3">
      <c r="S29232" s="38"/>
    </row>
    <row r="29233" spans="19:19" x14ac:dyDescent="0.3">
      <c r="S29233" s="38"/>
    </row>
    <row r="29234" spans="19:19" x14ac:dyDescent="0.3">
      <c r="S29234" s="38"/>
    </row>
    <row r="29235" spans="19:19" x14ac:dyDescent="0.3">
      <c r="S29235" s="38"/>
    </row>
    <row r="29236" spans="19:19" x14ac:dyDescent="0.3">
      <c r="S29236" s="38"/>
    </row>
    <row r="29237" spans="19:19" x14ac:dyDescent="0.3">
      <c r="S29237" s="38"/>
    </row>
    <row r="29238" spans="19:19" x14ac:dyDescent="0.3">
      <c r="S29238" s="38"/>
    </row>
    <row r="29239" spans="19:19" x14ac:dyDescent="0.3">
      <c r="S29239" s="38"/>
    </row>
    <row r="29240" spans="19:19" x14ac:dyDescent="0.3">
      <c r="S29240" s="38"/>
    </row>
    <row r="29241" spans="19:19" x14ac:dyDescent="0.3">
      <c r="S29241" s="38"/>
    </row>
    <row r="29242" spans="19:19" x14ac:dyDescent="0.3">
      <c r="S29242" s="38"/>
    </row>
    <row r="29243" spans="19:19" x14ac:dyDescent="0.3">
      <c r="S29243" s="38"/>
    </row>
    <row r="29244" spans="19:19" x14ac:dyDescent="0.3">
      <c r="S29244" s="38"/>
    </row>
    <row r="29245" spans="19:19" x14ac:dyDescent="0.3">
      <c r="S29245" s="38"/>
    </row>
    <row r="29246" spans="19:19" x14ac:dyDescent="0.3">
      <c r="S29246" s="38"/>
    </row>
    <row r="29247" spans="19:19" x14ac:dyDescent="0.3">
      <c r="S29247" s="38"/>
    </row>
    <row r="29248" spans="19:19" x14ac:dyDescent="0.3">
      <c r="S29248" s="38"/>
    </row>
    <row r="29249" spans="19:19" x14ac:dyDescent="0.3">
      <c r="S29249" s="38"/>
    </row>
    <row r="29250" spans="19:19" x14ac:dyDescent="0.3">
      <c r="S29250" s="38"/>
    </row>
    <row r="29251" spans="19:19" x14ac:dyDescent="0.3">
      <c r="S29251" s="38"/>
    </row>
    <row r="29252" spans="19:19" x14ac:dyDescent="0.3">
      <c r="S29252" s="38"/>
    </row>
    <row r="29253" spans="19:19" x14ac:dyDescent="0.3">
      <c r="S29253" s="38"/>
    </row>
    <row r="29254" spans="19:19" x14ac:dyDescent="0.3">
      <c r="S29254" s="38"/>
    </row>
    <row r="29255" spans="19:19" x14ac:dyDescent="0.3">
      <c r="S29255" s="38"/>
    </row>
    <row r="29256" spans="19:19" x14ac:dyDescent="0.3">
      <c r="S29256" s="38"/>
    </row>
    <row r="29257" spans="19:19" x14ac:dyDescent="0.3">
      <c r="S29257" s="38"/>
    </row>
    <row r="29258" spans="19:19" x14ac:dyDescent="0.3">
      <c r="S29258" s="38"/>
    </row>
    <row r="29259" spans="19:19" x14ac:dyDescent="0.3">
      <c r="S29259" s="38"/>
    </row>
    <row r="29260" spans="19:19" x14ac:dyDescent="0.3">
      <c r="S29260" s="38"/>
    </row>
    <row r="29261" spans="19:19" x14ac:dyDescent="0.3">
      <c r="S29261" s="38"/>
    </row>
    <row r="29262" spans="19:19" x14ac:dyDescent="0.3">
      <c r="S29262" s="38"/>
    </row>
    <row r="29263" spans="19:19" x14ac:dyDescent="0.3">
      <c r="S29263" s="38"/>
    </row>
    <row r="29264" spans="19:19" x14ac:dyDescent="0.3">
      <c r="S29264" s="38"/>
    </row>
    <row r="29265" spans="19:19" x14ac:dyDescent="0.3">
      <c r="S29265" s="38"/>
    </row>
    <row r="29266" spans="19:19" x14ac:dyDescent="0.3">
      <c r="S29266" s="38"/>
    </row>
    <row r="29267" spans="19:19" x14ac:dyDescent="0.3">
      <c r="S29267" s="38"/>
    </row>
    <row r="29268" spans="19:19" x14ac:dyDescent="0.3">
      <c r="S29268" s="38"/>
    </row>
    <row r="29269" spans="19:19" x14ac:dyDescent="0.3">
      <c r="S29269" s="38"/>
    </row>
    <row r="29270" spans="19:19" x14ac:dyDescent="0.3">
      <c r="S29270" s="38"/>
    </row>
    <row r="29271" spans="19:19" x14ac:dyDescent="0.3">
      <c r="S29271" s="38"/>
    </row>
    <row r="29272" spans="19:19" x14ac:dyDescent="0.3">
      <c r="S29272" s="38"/>
    </row>
    <row r="29273" spans="19:19" x14ac:dyDescent="0.3">
      <c r="S29273" s="38"/>
    </row>
    <row r="29274" spans="19:19" x14ac:dyDescent="0.3">
      <c r="S29274" s="38"/>
    </row>
    <row r="29275" spans="19:19" x14ac:dyDescent="0.3">
      <c r="S29275" s="38"/>
    </row>
    <row r="29276" spans="19:19" x14ac:dyDescent="0.3">
      <c r="S29276" s="38"/>
    </row>
    <row r="29277" spans="19:19" x14ac:dyDescent="0.3">
      <c r="S29277" s="38"/>
    </row>
    <row r="29278" spans="19:19" x14ac:dyDescent="0.3">
      <c r="S29278" s="38"/>
    </row>
    <row r="29279" spans="19:19" x14ac:dyDescent="0.3">
      <c r="S29279" s="38"/>
    </row>
    <row r="29280" spans="19:19" x14ac:dyDescent="0.3">
      <c r="S29280" s="38"/>
    </row>
    <row r="29281" spans="19:19" x14ac:dyDescent="0.3">
      <c r="S29281" s="38"/>
    </row>
    <row r="29282" spans="19:19" x14ac:dyDescent="0.3">
      <c r="S29282" s="38"/>
    </row>
    <row r="29283" spans="19:19" x14ac:dyDescent="0.3">
      <c r="S29283" s="38"/>
    </row>
    <row r="29284" spans="19:19" x14ac:dyDescent="0.3">
      <c r="S29284" s="38"/>
    </row>
    <row r="29285" spans="19:19" x14ac:dyDescent="0.3">
      <c r="S29285" s="38"/>
    </row>
    <row r="29286" spans="19:19" x14ac:dyDescent="0.3">
      <c r="S29286" s="38"/>
    </row>
    <row r="29287" spans="19:19" x14ac:dyDescent="0.3">
      <c r="S29287" s="38"/>
    </row>
    <row r="29288" spans="19:19" x14ac:dyDescent="0.3">
      <c r="S29288" s="38"/>
    </row>
    <row r="29289" spans="19:19" x14ac:dyDescent="0.3">
      <c r="S29289" s="38"/>
    </row>
    <row r="29290" spans="19:19" x14ac:dyDescent="0.3">
      <c r="S29290" s="38"/>
    </row>
    <row r="29291" spans="19:19" x14ac:dyDescent="0.3">
      <c r="S29291" s="38"/>
    </row>
    <row r="29292" spans="19:19" x14ac:dyDescent="0.3">
      <c r="S29292" s="38"/>
    </row>
    <row r="29293" spans="19:19" x14ac:dyDescent="0.3">
      <c r="S29293" s="38"/>
    </row>
    <row r="29294" spans="19:19" x14ac:dyDescent="0.3">
      <c r="S29294" s="38"/>
    </row>
    <row r="29295" spans="19:19" x14ac:dyDescent="0.3">
      <c r="S29295" s="38"/>
    </row>
    <row r="29296" spans="19:19" x14ac:dyDescent="0.3">
      <c r="S29296" s="38"/>
    </row>
    <row r="29297" spans="19:19" x14ac:dyDescent="0.3">
      <c r="S29297" s="38"/>
    </row>
    <row r="29298" spans="19:19" x14ac:dyDescent="0.3">
      <c r="S29298" s="38"/>
    </row>
    <row r="29299" spans="19:19" x14ac:dyDescent="0.3">
      <c r="S29299" s="38"/>
    </row>
    <row r="29300" spans="19:19" x14ac:dyDescent="0.3">
      <c r="S29300" s="38"/>
    </row>
    <row r="29301" spans="19:19" x14ac:dyDescent="0.3">
      <c r="S29301" s="38"/>
    </row>
    <row r="29302" spans="19:19" x14ac:dyDescent="0.3">
      <c r="S29302" s="38"/>
    </row>
    <row r="29303" spans="19:19" x14ac:dyDescent="0.3">
      <c r="S29303" s="38"/>
    </row>
    <row r="29304" spans="19:19" x14ac:dyDescent="0.3">
      <c r="S29304" s="38"/>
    </row>
    <row r="29305" spans="19:19" x14ac:dyDescent="0.3">
      <c r="S29305" s="38"/>
    </row>
    <row r="29306" spans="19:19" x14ac:dyDescent="0.3">
      <c r="S29306" s="38"/>
    </row>
    <row r="29307" spans="19:19" x14ac:dyDescent="0.3">
      <c r="S29307" s="38"/>
    </row>
    <row r="29308" spans="19:19" x14ac:dyDescent="0.3">
      <c r="S29308" s="38"/>
    </row>
    <row r="29309" spans="19:19" x14ac:dyDescent="0.3">
      <c r="S29309" s="38"/>
    </row>
    <row r="29310" spans="19:19" x14ac:dyDescent="0.3">
      <c r="S29310" s="38"/>
    </row>
    <row r="29311" spans="19:19" x14ac:dyDescent="0.3">
      <c r="S29311" s="38"/>
    </row>
    <row r="29312" spans="19:19" x14ac:dyDescent="0.3">
      <c r="S29312" s="38"/>
    </row>
    <row r="29313" spans="19:19" x14ac:dyDescent="0.3">
      <c r="S29313" s="38"/>
    </row>
    <row r="29314" spans="19:19" x14ac:dyDescent="0.3">
      <c r="S29314" s="38"/>
    </row>
    <row r="29315" spans="19:19" x14ac:dyDescent="0.3">
      <c r="S29315" s="38"/>
    </row>
    <row r="29316" spans="19:19" x14ac:dyDescent="0.3">
      <c r="S29316" s="38"/>
    </row>
    <row r="29317" spans="19:19" x14ac:dyDescent="0.3">
      <c r="S29317" s="38"/>
    </row>
    <row r="29318" spans="19:19" x14ac:dyDescent="0.3">
      <c r="S29318" s="38"/>
    </row>
    <row r="29319" spans="19:19" x14ac:dyDescent="0.3">
      <c r="S29319" s="38"/>
    </row>
    <row r="29320" spans="19:19" x14ac:dyDescent="0.3">
      <c r="S29320" s="38"/>
    </row>
    <row r="29321" spans="19:19" x14ac:dyDescent="0.3">
      <c r="S29321" s="38"/>
    </row>
    <row r="29322" spans="19:19" x14ac:dyDescent="0.3">
      <c r="S29322" s="38"/>
    </row>
    <row r="29323" spans="19:19" x14ac:dyDescent="0.3">
      <c r="S29323" s="38"/>
    </row>
    <row r="29324" spans="19:19" x14ac:dyDescent="0.3">
      <c r="S29324" s="38"/>
    </row>
    <row r="29325" spans="19:19" x14ac:dyDescent="0.3">
      <c r="S29325" s="38"/>
    </row>
    <row r="29326" spans="19:19" x14ac:dyDescent="0.3">
      <c r="S29326" s="38"/>
    </row>
    <row r="29327" spans="19:19" x14ac:dyDescent="0.3">
      <c r="S29327" s="38"/>
    </row>
    <row r="29328" spans="19:19" x14ac:dyDescent="0.3">
      <c r="S29328" s="38"/>
    </row>
    <row r="29329" spans="19:19" x14ac:dyDescent="0.3">
      <c r="S29329" s="38"/>
    </row>
    <row r="29330" spans="19:19" x14ac:dyDescent="0.3">
      <c r="S29330" s="38"/>
    </row>
    <row r="29331" spans="19:19" x14ac:dyDescent="0.3">
      <c r="S29331" s="38"/>
    </row>
    <row r="29332" spans="19:19" x14ac:dyDescent="0.3">
      <c r="S29332" s="38"/>
    </row>
    <row r="29333" spans="19:19" x14ac:dyDescent="0.3">
      <c r="S29333" s="38"/>
    </row>
    <row r="29334" spans="19:19" x14ac:dyDescent="0.3">
      <c r="S29334" s="38"/>
    </row>
    <row r="29335" spans="19:19" x14ac:dyDescent="0.3">
      <c r="S29335" s="38"/>
    </row>
    <row r="29336" spans="19:19" x14ac:dyDescent="0.3">
      <c r="S29336" s="38"/>
    </row>
    <row r="29337" spans="19:19" x14ac:dyDescent="0.3">
      <c r="S29337" s="38"/>
    </row>
    <row r="29338" spans="19:19" x14ac:dyDescent="0.3">
      <c r="S29338" s="38"/>
    </row>
    <row r="29339" spans="19:19" x14ac:dyDescent="0.3">
      <c r="S29339" s="38"/>
    </row>
    <row r="29340" spans="19:19" x14ac:dyDescent="0.3">
      <c r="S29340" s="38"/>
    </row>
    <row r="29341" spans="19:19" x14ac:dyDescent="0.3">
      <c r="S29341" s="38"/>
    </row>
    <row r="29342" spans="19:19" x14ac:dyDescent="0.3">
      <c r="S29342" s="38"/>
    </row>
    <row r="29343" spans="19:19" x14ac:dyDescent="0.3">
      <c r="S29343" s="38"/>
    </row>
    <row r="29344" spans="19:19" x14ac:dyDescent="0.3">
      <c r="S29344" s="38"/>
    </row>
    <row r="29345" spans="19:19" x14ac:dyDescent="0.3">
      <c r="S29345" s="38"/>
    </row>
    <row r="29346" spans="19:19" x14ac:dyDescent="0.3">
      <c r="S29346" s="38"/>
    </row>
    <row r="29347" spans="19:19" x14ac:dyDescent="0.3">
      <c r="S29347" s="38"/>
    </row>
    <row r="29348" spans="19:19" x14ac:dyDescent="0.3">
      <c r="S29348" s="38"/>
    </row>
    <row r="29349" spans="19:19" x14ac:dyDescent="0.3">
      <c r="S29349" s="38"/>
    </row>
    <row r="29350" spans="19:19" x14ac:dyDescent="0.3">
      <c r="S29350" s="38"/>
    </row>
    <row r="29351" spans="19:19" x14ac:dyDescent="0.3">
      <c r="S29351" s="38"/>
    </row>
    <row r="29352" spans="19:19" x14ac:dyDescent="0.3">
      <c r="S29352" s="38"/>
    </row>
    <row r="29353" spans="19:19" x14ac:dyDescent="0.3">
      <c r="S29353" s="38"/>
    </row>
    <row r="29354" spans="19:19" x14ac:dyDescent="0.3">
      <c r="S29354" s="38"/>
    </row>
    <row r="29355" spans="19:19" x14ac:dyDescent="0.3">
      <c r="S29355" s="38"/>
    </row>
    <row r="29356" spans="19:19" x14ac:dyDescent="0.3">
      <c r="S29356" s="38"/>
    </row>
    <row r="29357" spans="19:19" x14ac:dyDescent="0.3">
      <c r="S29357" s="38"/>
    </row>
    <row r="29358" spans="19:19" x14ac:dyDescent="0.3">
      <c r="S29358" s="38"/>
    </row>
    <row r="29359" spans="19:19" x14ac:dyDescent="0.3">
      <c r="S29359" s="38"/>
    </row>
    <row r="29360" spans="19:19" x14ac:dyDescent="0.3">
      <c r="S29360" s="38"/>
    </row>
    <row r="29361" spans="19:19" x14ac:dyDescent="0.3">
      <c r="S29361" s="38"/>
    </row>
    <row r="29362" spans="19:19" x14ac:dyDescent="0.3">
      <c r="S29362" s="38"/>
    </row>
    <row r="29363" spans="19:19" x14ac:dyDescent="0.3">
      <c r="S29363" s="38"/>
    </row>
    <row r="29364" spans="19:19" x14ac:dyDescent="0.3">
      <c r="S29364" s="38"/>
    </row>
    <row r="29365" spans="19:19" x14ac:dyDescent="0.3">
      <c r="S29365" s="38"/>
    </row>
    <row r="29366" spans="19:19" x14ac:dyDescent="0.3">
      <c r="S29366" s="38"/>
    </row>
    <row r="29367" spans="19:19" x14ac:dyDescent="0.3">
      <c r="S29367" s="38"/>
    </row>
    <row r="29368" spans="19:19" x14ac:dyDescent="0.3">
      <c r="S29368" s="38"/>
    </row>
    <row r="29369" spans="19:19" x14ac:dyDescent="0.3">
      <c r="S29369" s="38"/>
    </row>
    <row r="29370" spans="19:19" x14ac:dyDescent="0.3">
      <c r="S29370" s="38"/>
    </row>
    <row r="29371" spans="19:19" x14ac:dyDescent="0.3">
      <c r="S29371" s="38"/>
    </row>
    <row r="29372" spans="19:19" x14ac:dyDescent="0.3">
      <c r="S29372" s="38"/>
    </row>
    <row r="29373" spans="19:19" x14ac:dyDescent="0.3">
      <c r="S29373" s="38"/>
    </row>
    <row r="29374" spans="19:19" x14ac:dyDescent="0.3">
      <c r="S29374" s="38"/>
    </row>
    <row r="29375" spans="19:19" x14ac:dyDescent="0.3">
      <c r="S29375" s="38"/>
    </row>
    <row r="29376" spans="19:19" x14ac:dyDescent="0.3">
      <c r="S29376" s="38"/>
    </row>
    <row r="29377" spans="19:19" x14ac:dyDescent="0.3">
      <c r="S29377" s="38"/>
    </row>
    <row r="29378" spans="19:19" x14ac:dyDescent="0.3">
      <c r="S29378" s="38"/>
    </row>
    <row r="29379" spans="19:19" x14ac:dyDescent="0.3">
      <c r="S29379" s="38"/>
    </row>
    <row r="29380" spans="19:19" x14ac:dyDescent="0.3">
      <c r="S29380" s="38"/>
    </row>
    <row r="29381" spans="19:19" x14ac:dyDescent="0.3">
      <c r="S29381" s="38"/>
    </row>
    <row r="29382" spans="19:19" x14ac:dyDescent="0.3">
      <c r="S29382" s="38"/>
    </row>
    <row r="29383" spans="19:19" x14ac:dyDescent="0.3">
      <c r="S29383" s="38"/>
    </row>
    <row r="29384" spans="19:19" x14ac:dyDescent="0.3">
      <c r="S29384" s="38"/>
    </row>
    <row r="29385" spans="19:19" x14ac:dyDescent="0.3">
      <c r="S29385" s="38"/>
    </row>
    <row r="29386" spans="19:19" x14ac:dyDescent="0.3">
      <c r="S29386" s="38"/>
    </row>
    <row r="29387" spans="19:19" x14ac:dyDescent="0.3">
      <c r="S29387" s="38"/>
    </row>
    <row r="29388" spans="19:19" x14ac:dyDescent="0.3">
      <c r="S29388" s="38"/>
    </row>
    <row r="29389" spans="19:19" x14ac:dyDescent="0.3">
      <c r="S29389" s="38"/>
    </row>
    <row r="29390" spans="19:19" x14ac:dyDescent="0.3">
      <c r="S29390" s="38"/>
    </row>
    <row r="29391" spans="19:19" x14ac:dyDescent="0.3">
      <c r="S29391" s="38"/>
    </row>
    <row r="29392" spans="19:19" x14ac:dyDescent="0.3">
      <c r="S29392" s="38"/>
    </row>
    <row r="29393" spans="19:19" x14ac:dyDescent="0.3">
      <c r="S29393" s="38"/>
    </row>
    <row r="29394" spans="19:19" x14ac:dyDescent="0.3">
      <c r="S29394" s="38"/>
    </row>
    <row r="29395" spans="19:19" x14ac:dyDescent="0.3">
      <c r="S29395" s="38"/>
    </row>
    <row r="29396" spans="19:19" x14ac:dyDescent="0.3">
      <c r="S29396" s="38"/>
    </row>
    <row r="29397" spans="19:19" x14ac:dyDescent="0.3">
      <c r="S29397" s="38"/>
    </row>
    <row r="29398" spans="19:19" x14ac:dyDescent="0.3">
      <c r="S29398" s="38"/>
    </row>
    <row r="29399" spans="19:19" x14ac:dyDescent="0.3">
      <c r="S29399" s="38"/>
    </row>
    <row r="29400" spans="19:19" x14ac:dyDescent="0.3">
      <c r="S29400" s="38"/>
    </row>
    <row r="29401" spans="19:19" x14ac:dyDescent="0.3">
      <c r="S29401" s="38"/>
    </row>
    <row r="29402" spans="19:19" x14ac:dyDescent="0.3">
      <c r="S29402" s="38"/>
    </row>
    <row r="29403" spans="19:19" x14ac:dyDescent="0.3">
      <c r="S29403" s="38"/>
    </row>
    <row r="29404" spans="19:19" x14ac:dyDescent="0.3">
      <c r="S29404" s="38"/>
    </row>
    <row r="29405" spans="19:19" x14ac:dyDescent="0.3">
      <c r="S29405" s="38"/>
    </row>
    <row r="29406" spans="19:19" x14ac:dyDescent="0.3">
      <c r="S29406" s="38"/>
    </row>
    <row r="29407" spans="19:19" x14ac:dyDescent="0.3">
      <c r="S29407" s="38"/>
    </row>
    <row r="29408" spans="19:19" x14ac:dyDescent="0.3">
      <c r="S29408" s="38"/>
    </row>
    <row r="29409" spans="19:19" x14ac:dyDescent="0.3">
      <c r="S29409" s="38"/>
    </row>
    <row r="29410" spans="19:19" x14ac:dyDescent="0.3">
      <c r="S29410" s="38"/>
    </row>
    <row r="29411" spans="19:19" x14ac:dyDescent="0.3">
      <c r="S29411" s="38"/>
    </row>
    <row r="29412" spans="19:19" x14ac:dyDescent="0.3">
      <c r="S29412" s="38"/>
    </row>
    <row r="29413" spans="19:19" x14ac:dyDescent="0.3">
      <c r="S29413" s="38"/>
    </row>
    <row r="29414" spans="19:19" x14ac:dyDescent="0.3">
      <c r="S29414" s="38"/>
    </row>
    <row r="29415" spans="19:19" x14ac:dyDescent="0.3">
      <c r="S29415" s="38"/>
    </row>
    <row r="29416" spans="19:19" x14ac:dyDescent="0.3">
      <c r="S29416" s="38"/>
    </row>
    <row r="29417" spans="19:19" x14ac:dyDescent="0.3">
      <c r="S29417" s="38"/>
    </row>
    <row r="29418" spans="19:19" x14ac:dyDescent="0.3">
      <c r="S29418" s="38"/>
    </row>
    <row r="29419" spans="19:19" x14ac:dyDescent="0.3">
      <c r="S29419" s="38"/>
    </row>
    <row r="29420" spans="19:19" x14ac:dyDescent="0.3">
      <c r="S29420" s="38"/>
    </row>
    <row r="29421" spans="19:19" x14ac:dyDescent="0.3">
      <c r="S29421" s="38"/>
    </row>
    <row r="29422" spans="19:19" x14ac:dyDescent="0.3">
      <c r="S29422" s="38"/>
    </row>
    <row r="29423" spans="19:19" x14ac:dyDescent="0.3">
      <c r="S29423" s="38"/>
    </row>
    <row r="29424" spans="19:19" x14ac:dyDescent="0.3">
      <c r="S29424" s="38"/>
    </row>
    <row r="29425" spans="19:19" x14ac:dyDescent="0.3">
      <c r="S29425" s="38"/>
    </row>
    <row r="29426" spans="19:19" x14ac:dyDescent="0.3">
      <c r="S29426" s="38"/>
    </row>
    <row r="29427" spans="19:19" x14ac:dyDescent="0.3">
      <c r="S29427" s="38"/>
    </row>
    <row r="29428" spans="19:19" x14ac:dyDescent="0.3">
      <c r="S29428" s="38"/>
    </row>
    <row r="29429" spans="19:19" x14ac:dyDescent="0.3">
      <c r="S29429" s="38"/>
    </row>
    <row r="29430" spans="19:19" x14ac:dyDescent="0.3">
      <c r="S29430" s="38"/>
    </row>
    <row r="29431" spans="19:19" x14ac:dyDescent="0.3">
      <c r="S29431" s="38"/>
    </row>
    <row r="29432" spans="19:19" x14ac:dyDescent="0.3">
      <c r="S29432" s="38"/>
    </row>
    <row r="29433" spans="19:19" x14ac:dyDescent="0.3">
      <c r="S29433" s="38"/>
    </row>
    <row r="29434" spans="19:19" x14ac:dyDescent="0.3">
      <c r="S29434" s="38"/>
    </row>
    <row r="29435" spans="19:19" x14ac:dyDescent="0.3">
      <c r="S29435" s="38"/>
    </row>
    <row r="29436" spans="19:19" x14ac:dyDescent="0.3">
      <c r="S29436" s="38"/>
    </row>
    <row r="29437" spans="19:19" x14ac:dyDescent="0.3">
      <c r="S29437" s="38"/>
    </row>
    <row r="29438" spans="19:19" x14ac:dyDescent="0.3">
      <c r="S29438" s="38"/>
    </row>
    <row r="29439" spans="19:19" x14ac:dyDescent="0.3">
      <c r="S29439" s="38"/>
    </row>
    <row r="29440" spans="19:19" x14ac:dyDescent="0.3">
      <c r="S29440" s="38"/>
    </row>
    <row r="29441" spans="19:19" x14ac:dyDescent="0.3">
      <c r="S29441" s="38"/>
    </row>
    <row r="29442" spans="19:19" x14ac:dyDescent="0.3">
      <c r="S29442" s="38"/>
    </row>
    <row r="29443" spans="19:19" x14ac:dyDescent="0.3">
      <c r="S29443" s="38"/>
    </row>
    <row r="29444" spans="19:19" x14ac:dyDescent="0.3">
      <c r="S29444" s="38"/>
    </row>
    <row r="29445" spans="19:19" x14ac:dyDescent="0.3">
      <c r="S29445" s="38"/>
    </row>
    <row r="29446" spans="19:19" x14ac:dyDescent="0.3">
      <c r="S29446" s="38"/>
    </row>
    <row r="29447" spans="19:19" x14ac:dyDescent="0.3">
      <c r="S29447" s="38"/>
    </row>
    <row r="29448" spans="19:19" x14ac:dyDescent="0.3">
      <c r="S29448" s="38"/>
    </row>
    <row r="29449" spans="19:19" x14ac:dyDescent="0.3">
      <c r="S29449" s="38"/>
    </row>
    <row r="29450" spans="19:19" x14ac:dyDescent="0.3">
      <c r="S29450" s="38"/>
    </row>
    <row r="29451" spans="19:19" x14ac:dyDescent="0.3">
      <c r="S29451" s="38"/>
    </row>
    <row r="29452" spans="19:19" x14ac:dyDescent="0.3">
      <c r="S29452" s="38"/>
    </row>
    <row r="29453" spans="19:19" x14ac:dyDescent="0.3">
      <c r="S29453" s="38"/>
    </row>
    <row r="29454" spans="19:19" x14ac:dyDescent="0.3">
      <c r="S29454" s="38"/>
    </row>
    <row r="29455" spans="19:19" x14ac:dyDescent="0.3">
      <c r="S29455" s="38"/>
    </row>
    <row r="29456" spans="19:19" x14ac:dyDescent="0.3">
      <c r="S29456" s="38"/>
    </row>
    <row r="29457" spans="19:19" x14ac:dyDescent="0.3">
      <c r="S29457" s="38"/>
    </row>
    <row r="29458" spans="19:19" x14ac:dyDescent="0.3">
      <c r="S29458" s="38"/>
    </row>
    <row r="29459" spans="19:19" x14ac:dyDescent="0.3">
      <c r="S29459" s="38"/>
    </row>
    <row r="29460" spans="19:19" x14ac:dyDescent="0.3">
      <c r="S29460" s="38"/>
    </row>
    <row r="29461" spans="19:19" x14ac:dyDescent="0.3">
      <c r="S29461" s="38"/>
    </row>
    <row r="29462" spans="19:19" x14ac:dyDescent="0.3">
      <c r="S29462" s="38"/>
    </row>
    <row r="29463" spans="19:19" x14ac:dyDescent="0.3">
      <c r="S29463" s="38"/>
    </row>
    <row r="29464" spans="19:19" x14ac:dyDescent="0.3">
      <c r="S29464" s="38"/>
    </row>
    <row r="29465" spans="19:19" x14ac:dyDescent="0.3">
      <c r="S29465" s="38"/>
    </row>
    <row r="29466" spans="19:19" x14ac:dyDescent="0.3">
      <c r="S29466" s="38"/>
    </row>
    <row r="29467" spans="19:19" x14ac:dyDescent="0.3">
      <c r="S29467" s="38"/>
    </row>
    <row r="29468" spans="19:19" x14ac:dyDescent="0.3">
      <c r="S29468" s="38"/>
    </row>
    <row r="29469" spans="19:19" x14ac:dyDescent="0.3">
      <c r="S29469" s="38"/>
    </row>
    <row r="29470" spans="19:19" x14ac:dyDescent="0.3">
      <c r="S29470" s="38"/>
    </row>
    <row r="29471" spans="19:19" x14ac:dyDescent="0.3">
      <c r="S29471" s="38"/>
    </row>
    <row r="29472" spans="19:19" x14ac:dyDescent="0.3">
      <c r="S29472" s="38"/>
    </row>
    <row r="29473" spans="19:19" x14ac:dyDescent="0.3">
      <c r="S29473" s="38"/>
    </row>
    <row r="29474" spans="19:19" x14ac:dyDescent="0.3">
      <c r="S29474" s="38"/>
    </row>
    <row r="29475" spans="19:19" x14ac:dyDescent="0.3">
      <c r="S29475" s="38"/>
    </row>
    <row r="29476" spans="19:19" x14ac:dyDescent="0.3">
      <c r="S29476" s="38"/>
    </row>
    <row r="29477" spans="19:19" x14ac:dyDescent="0.3">
      <c r="S29477" s="38"/>
    </row>
    <row r="29478" spans="19:19" x14ac:dyDescent="0.3">
      <c r="S29478" s="38"/>
    </row>
    <row r="29479" spans="19:19" x14ac:dyDescent="0.3">
      <c r="S29479" s="38"/>
    </row>
    <row r="29480" spans="19:19" x14ac:dyDescent="0.3">
      <c r="S29480" s="38"/>
    </row>
    <row r="29481" spans="19:19" x14ac:dyDescent="0.3">
      <c r="S29481" s="38"/>
    </row>
    <row r="29482" spans="19:19" x14ac:dyDescent="0.3">
      <c r="S29482" s="38"/>
    </row>
    <row r="29483" spans="19:19" x14ac:dyDescent="0.3">
      <c r="S29483" s="38"/>
    </row>
    <row r="29484" spans="19:19" x14ac:dyDescent="0.3">
      <c r="S29484" s="38"/>
    </row>
    <row r="29485" spans="19:19" x14ac:dyDescent="0.3">
      <c r="S29485" s="38"/>
    </row>
    <row r="29486" spans="19:19" x14ac:dyDescent="0.3">
      <c r="S29486" s="38"/>
    </row>
    <row r="29487" spans="19:19" x14ac:dyDescent="0.3">
      <c r="S29487" s="38"/>
    </row>
    <row r="29488" spans="19:19" x14ac:dyDescent="0.3">
      <c r="S29488" s="38"/>
    </row>
    <row r="29489" spans="19:19" x14ac:dyDescent="0.3">
      <c r="S29489" s="38"/>
    </row>
    <row r="29490" spans="19:19" x14ac:dyDescent="0.3">
      <c r="S29490" s="38"/>
    </row>
    <row r="29491" spans="19:19" x14ac:dyDescent="0.3">
      <c r="S29491" s="38"/>
    </row>
    <row r="29492" spans="19:19" x14ac:dyDescent="0.3">
      <c r="S29492" s="38"/>
    </row>
    <row r="29493" spans="19:19" x14ac:dyDescent="0.3">
      <c r="S29493" s="38"/>
    </row>
    <row r="29494" spans="19:19" x14ac:dyDescent="0.3">
      <c r="S29494" s="38"/>
    </row>
    <row r="29495" spans="19:19" x14ac:dyDescent="0.3">
      <c r="S29495" s="38"/>
    </row>
    <row r="29496" spans="19:19" x14ac:dyDescent="0.3">
      <c r="S29496" s="38"/>
    </row>
    <row r="29497" spans="19:19" x14ac:dyDescent="0.3">
      <c r="S29497" s="38"/>
    </row>
    <row r="29498" spans="19:19" x14ac:dyDescent="0.3">
      <c r="S29498" s="38"/>
    </row>
    <row r="29499" spans="19:19" x14ac:dyDescent="0.3">
      <c r="S29499" s="38"/>
    </row>
    <row r="29500" spans="19:19" x14ac:dyDescent="0.3">
      <c r="S29500" s="38"/>
    </row>
    <row r="29501" spans="19:19" x14ac:dyDescent="0.3">
      <c r="S29501" s="38"/>
    </row>
    <row r="29502" spans="19:19" x14ac:dyDescent="0.3">
      <c r="S29502" s="38"/>
    </row>
    <row r="29503" spans="19:19" x14ac:dyDescent="0.3">
      <c r="S29503" s="38"/>
    </row>
    <row r="29504" spans="19:19" x14ac:dyDescent="0.3">
      <c r="S29504" s="38"/>
    </row>
    <row r="29505" spans="19:19" x14ac:dyDescent="0.3">
      <c r="S29505" s="38"/>
    </row>
    <row r="29506" spans="19:19" x14ac:dyDescent="0.3">
      <c r="S29506" s="38"/>
    </row>
    <row r="29507" spans="19:19" x14ac:dyDescent="0.3">
      <c r="S29507" s="38"/>
    </row>
    <row r="29508" spans="19:19" x14ac:dyDescent="0.3">
      <c r="S29508" s="38"/>
    </row>
    <row r="29509" spans="19:19" x14ac:dyDescent="0.3">
      <c r="S29509" s="38"/>
    </row>
    <row r="29510" spans="19:19" x14ac:dyDescent="0.3">
      <c r="S29510" s="38"/>
    </row>
    <row r="29511" spans="19:19" x14ac:dyDescent="0.3">
      <c r="S29511" s="38"/>
    </row>
    <row r="29512" spans="19:19" x14ac:dyDescent="0.3">
      <c r="S29512" s="38"/>
    </row>
    <row r="29513" spans="19:19" x14ac:dyDescent="0.3">
      <c r="S29513" s="38"/>
    </row>
    <row r="29514" spans="19:19" x14ac:dyDescent="0.3">
      <c r="S29514" s="38"/>
    </row>
    <row r="29515" spans="19:19" x14ac:dyDescent="0.3">
      <c r="S29515" s="38"/>
    </row>
    <row r="29516" spans="19:19" x14ac:dyDescent="0.3">
      <c r="S29516" s="38"/>
    </row>
    <row r="29517" spans="19:19" x14ac:dyDescent="0.3">
      <c r="S29517" s="38"/>
    </row>
    <row r="29518" spans="19:19" x14ac:dyDescent="0.3">
      <c r="S29518" s="38"/>
    </row>
    <row r="29519" spans="19:19" x14ac:dyDescent="0.3">
      <c r="S29519" s="38"/>
    </row>
    <row r="29520" spans="19:19" x14ac:dyDescent="0.3">
      <c r="S29520" s="38"/>
    </row>
    <row r="29521" spans="19:19" x14ac:dyDescent="0.3">
      <c r="S29521" s="38"/>
    </row>
    <row r="29522" spans="19:19" x14ac:dyDescent="0.3">
      <c r="S29522" s="38"/>
    </row>
    <row r="29523" spans="19:19" x14ac:dyDescent="0.3">
      <c r="S29523" s="38"/>
    </row>
    <row r="29524" spans="19:19" x14ac:dyDescent="0.3">
      <c r="S29524" s="38"/>
    </row>
    <row r="29525" spans="19:19" x14ac:dyDescent="0.3">
      <c r="S29525" s="38"/>
    </row>
    <row r="29526" spans="19:19" x14ac:dyDescent="0.3">
      <c r="S29526" s="38"/>
    </row>
    <row r="29527" spans="19:19" x14ac:dyDescent="0.3">
      <c r="S29527" s="38"/>
    </row>
    <row r="29528" spans="19:19" x14ac:dyDescent="0.3">
      <c r="S29528" s="38"/>
    </row>
    <row r="29529" spans="19:19" x14ac:dyDescent="0.3">
      <c r="S29529" s="38"/>
    </row>
    <row r="29530" spans="19:19" x14ac:dyDescent="0.3">
      <c r="S29530" s="38"/>
    </row>
    <row r="29531" spans="19:19" x14ac:dyDescent="0.3">
      <c r="S29531" s="38"/>
    </row>
    <row r="29532" spans="19:19" x14ac:dyDescent="0.3">
      <c r="S29532" s="38"/>
    </row>
    <row r="29533" spans="19:19" x14ac:dyDescent="0.3">
      <c r="S29533" s="38"/>
    </row>
    <row r="29534" spans="19:19" x14ac:dyDescent="0.3">
      <c r="S29534" s="38"/>
    </row>
    <row r="29535" spans="19:19" x14ac:dyDescent="0.3">
      <c r="S29535" s="38"/>
    </row>
    <row r="29536" spans="19:19" x14ac:dyDescent="0.3">
      <c r="S29536" s="38"/>
    </row>
    <row r="29537" spans="19:19" x14ac:dyDescent="0.3">
      <c r="S29537" s="38"/>
    </row>
    <row r="29538" spans="19:19" x14ac:dyDescent="0.3">
      <c r="S29538" s="38"/>
    </row>
    <row r="29539" spans="19:19" x14ac:dyDescent="0.3">
      <c r="S29539" s="38"/>
    </row>
    <row r="29540" spans="19:19" x14ac:dyDescent="0.3">
      <c r="S29540" s="38"/>
    </row>
    <row r="29541" spans="19:19" x14ac:dyDescent="0.3">
      <c r="S29541" s="38"/>
    </row>
    <row r="29542" spans="19:19" x14ac:dyDescent="0.3">
      <c r="S29542" s="38"/>
    </row>
    <row r="29543" spans="19:19" x14ac:dyDescent="0.3">
      <c r="S29543" s="38"/>
    </row>
    <row r="29544" spans="19:19" x14ac:dyDescent="0.3">
      <c r="S29544" s="38"/>
    </row>
    <row r="29545" spans="19:19" x14ac:dyDescent="0.3">
      <c r="S29545" s="38"/>
    </row>
    <row r="29546" spans="19:19" x14ac:dyDescent="0.3">
      <c r="S29546" s="38"/>
    </row>
    <row r="29547" spans="19:19" x14ac:dyDescent="0.3">
      <c r="S29547" s="38"/>
    </row>
    <row r="29548" spans="19:19" x14ac:dyDescent="0.3">
      <c r="S29548" s="38"/>
    </row>
    <row r="29549" spans="19:19" x14ac:dyDescent="0.3">
      <c r="S29549" s="38"/>
    </row>
    <row r="29550" spans="19:19" x14ac:dyDescent="0.3">
      <c r="S29550" s="38"/>
    </row>
    <row r="29551" spans="19:19" x14ac:dyDescent="0.3">
      <c r="S29551" s="38"/>
    </row>
    <row r="29552" spans="19:19" x14ac:dyDescent="0.3">
      <c r="S29552" s="38"/>
    </row>
    <row r="29553" spans="19:19" x14ac:dyDescent="0.3">
      <c r="S29553" s="38"/>
    </row>
    <row r="29554" spans="19:19" x14ac:dyDescent="0.3">
      <c r="S29554" s="38"/>
    </row>
    <row r="29555" spans="19:19" x14ac:dyDescent="0.3">
      <c r="S29555" s="38"/>
    </row>
    <row r="29556" spans="19:19" x14ac:dyDescent="0.3">
      <c r="S29556" s="38"/>
    </row>
    <row r="29557" spans="19:19" x14ac:dyDescent="0.3">
      <c r="S29557" s="38"/>
    </row>
    <row r="29558" spans="19:19" x14ac:dyDescent="0.3">
      <c r="S29558" s="38"/>
    </row>
    <row r="29559" spans="19:19" x14ac:dyDescent="0.3">
      <c r="S29559" s="38"/>
    </row>
    <row r="29560" spans="19:19" x14ac:dyDescent="0.3">
      <c r="S29560" s="38"/>
    </row>
    <row r="29561" spans="19:19" x14ac:dyDescent="0.3">
      <c r="S29561" s="38"/>
    </row>
    <row r="29562" spans="19:19" x14ac:dyDescent="0.3">
      <c r="S29562" s="38"/>
    </row>
    <row r="29563" spans="19:19" x14ac:dyDescent="0.3">
      <c r="S29563" s="38"/>
    </row>
    <row r="29564" spans="19:19" x14ac:dyDescent="0.3">
      <c r="S29564" s="38"/>
    </row>
    <row r="29565" spans="19:19" x14ac:dyDescent="0.3">
      <c r="S29565" s="38"/>
    </row>
    <row r="29566" spans="19:19" x14ac:dyDescent="0.3">
      <c r="S29566" s="38"/>
    </row>
    <row r="29567" spans="19:19" x14ac:dyDescent="0.3">
      <c r="S29567" s="38"/>
    </row>
    <row r="29568" spans="19:19" x14ac:dyDescent="0.3">
      <c r="S29568" s="38"/>
    </row>
    <row r="29569" spans="19:19" x14ac:dyDescent="0.3">
      <c r="S29569" s="38"/>
    </row>
    <row r="29570" spans="19:19" x14ac:dyDescent="0.3">
      <c r="S29570" s="38"/>
    </row>
    <row r="29571" spans="19:19" x14ac:dyDescent="0.3">
      <c r="S29571" s="38"/>
    </row>
    <row r="29572" spans="19:19" x14ac:dyDescent="0.3">
      <c r="S29572" s="38"/>
    </row>
    <row r="29573" spans="19:19" x14ac:dyDescent="0.3">
      <c r="S29573" s="38"/>
    </row>
    <row r="29574" spans="19:19" x14ac:dyDescent="0.3">
      <c r="S29574" s="38"/>
    </row>
    <row r="29575" spans="19:19" x14ac:dyDescent="0.3">
      <c r="S29575" s="38"/>
    </row>
    <row r="29576" spans="19:19" x14ac:dyDescent="0.3">
      <c r="S29576" s="38"/>
    </row>
    <row r="29577" spans="19:19" x14ac:dyDescent="0.3">
      <c r="S29577" s="38"/>
    </row>
    <row r="29578" spans="19:19" x14ac:dyDescent="0.3">
      <c r="S29578" s="38"/>
    </row>
    <row r="29579" spans="19:19" x14ac:dyDescent="0.3">
      <c r="S29579" s="38"/>
    </row>
    <row r="29580" spans="19:19" x14ac:dyDescent="0.3">
      <c r="S29580" s="38"/>
    </row>
    <row r="29581" spans="19:19" x14ac:dyDescent="0.3">
      <c r="S29581" s="38"/>
    </row>
    <row r="29582" spans="19:19" x14ac:dyDescent="0.3">
      <c r="S29582" s="38"/>
    </row>
    <row r="29583" spans="19:19" x14ac:dyDescent="0.3">
      <c r="S29583" s="38"/>
    </row>
    <row r="29584" spans="19:19" x14ac:dyDescent="0.3">
      <c r="S29584" s="38"/>
    </row>
    <row r="29585" spans="19:19" x14ac:dyDescent="0.3">
      <c r="S29585" s="38"/>
    </row>
    <row r="29586" spans="19:19" x14ac:dyDescent="0.3">
      <c r="S29586" s="38"/>
    </row>
    <row r="29587" spans="19:19" x14ac:dyDescent="0.3">
      <c r="S29587" s="38"/>
    </row>
    <row r="29588" spans="19:19" x14ac:dyDescent="0.3">
      <c r="S29588" s="38"/>
    </row>
    <row r="29589" spans="19:19" x14ac:dyDescent="0.3">
      <c r="S29589" s="38"/>
    </row>
    <row r="29590" spans="19:19" x14ac:dyDescent="0.3">
      <c r="S29590" s="38"/>
    </row>
    <row r="29591" spans="19:19" x14ac:dyDescent="0.3">
      <c r="S29591" s="38"/>
    </row>
    <row r="29592" spans="19:19" x14ac:dyDescent="0.3">
      <c r="S29592" s="38"/>
    </row>
    <row r="29593" spans="19:19" x14ac:dyDescent="0.3">
      <c r="S29593" s="38"/>
    </row>
    <row r="29594" spans="19:19" x14ac:dyDescent="0.3">
      <c r="S29594" s="38"/>
    </row>
    <row r="29595" spans="19:19" x14ac:dyDescent="0.3">
      <c r="S29595" s="38"/>
    </row>
    <row r="29596" spans="19:19" x14ac:dyDescent="0.3">
      <c r="S29596" s="38"/>
    </row>
    <row r="29597" spans="19:19" x14ac:dyDescent="0.3">
      <c r="S29597" s="38"/>
    </row>
    <row r="29598" spans="19:19" x14ac:dyDescent="0.3">
      <c r="S29598" s="38"/>
    </row>
    <row r="29599" spans="19:19" x14ac:dyDescent="0.3">
      <c r="S29599" s="38"/>
    </row>
    <row r="29600" spans="19:19" x14ac:dyDescent="0.3">
      <c r="S29600" s="38"/>
    </row>
    <row r="29601" spans="19:19" x14ac:dyDescent="0.3">
      <c r="S29601" s="38"/>
    </row>
    <row r="29602" spans="19:19" x14ac:dyDescent="0.3">
      <c r="S29602" s="38"/>
    </row>
    <row r="29603" spans="19:19" x14ac:dyDescent="0.3">
      <c r="S29603" s="38"/>
    </row>
    <row r="29604" spans="19:19" x14ac:dyDescent="0.3">
      <c r="S29604" s="38"/>
    </row>
    <row r="29605" spans="19:19" x14ac:dyDescent="0.3">
      <c r="S29605" s="38"/>
    </row>
    <row r="29606" spans="19:19" x14ac:dyDescent="0.3">
      <c r="S29606" s="38"/>
    </row>
    <row r="29607" spans="19:19" x14ac:dyDescent="0.3">
      <c r="S29607" s="38"/>
    </row>
    <row r="29608" spans="19:19" x14ac:dyDescent="0.3">
      <c r="S29608" s="38"/>
    </row>
    <row r="29609" spans="19:19" x14ac:dyDescent="0.3">
      <c r="S29609" s="38"/>
    </row>
    <row r="29610" spans="19:19" x14ac:dyDescent="0.3">
      <c r="S29610" s="38"/>
    </row>
    <row r="29611" spans="19:19" x14ac:dyDescent="0.3">
      <c r="S29611" s="38"/>
    </row>
    <row r="29612" spans="19:19" x14ac:dyDescent="0.3">
      <c r="S29612" s="38"/>
    </row>
    <row r="29613" spans="19:19" x14ac:dyDescent="0.3">
      <c r="S29613" s="38"/>
    </row>
    <row r="29614" spans="19:19" x14ac:dyDescent="0.3">
      <c r="S29614" s="38"/>
    </row>
    <row r="29615" spans="19:19" x14ac:dyDescent="0.3">
      <c r="S29615" s="38"/>
    </row>
    <row r="29616" spans="19:19" x14ac:dyDescent="0.3">
      <c r="S29616" s="38"/>
    </row>
    <row r="29617" spans="19:19" x14ac:dyDescent="0.3">
      <c r="S29617" s="38"/>
    </row>
    <row r="29618" spans="19:19" x14ac:dyDescent="0.3">
      <c r="S29618" s="38"/>
    </row>
    <row r="29619" spans="19:19" x14ac:dyDescent="0.3">
      <c r="S29619" s="38"/>
    </row>
    <row r="29620" spans="19:19" x14ac:dyDescent="0.3">
      <c r="S29620" s="38"/>
    </row>
    <row r="29621" spans="19:19" x14ac:dyDescent="0.3">
      <c r="S29621" s="38"/>
    </row>
    <row r="29622" spans="19:19" x14ac:dyDescent="0.3">
      <c r="S29622" s="38"/>
    </row>
    <row r="29623" spans="19:19" x14ac:dyDescent="0.3">
      <c r="S29623" s="38"/>
    </row>
    <row r="29624" spans="19:19" x14ac:dyDescent="0.3">
      <c r="S29624" s="38"/>
    </row>
    <row r="29625" spans="19:19" x14ac:dyDescent="0.3">
      <c r="S29625" s="38"/>
    </row>
    <row r="29626" spans="19:19" x14ac:dyDescent="0.3">
      <c r="S29626" s="38"/>
    </row>
    <row r="29627" spans="19:19" x14ac:dyDescent="0.3">
      <c r="S29627" s="38"/>
    </row>
    <row r="29628" spans="19:19" x14ac:dyDescent="0.3">
      <c r="S29628" s="38"/>
    </row>
    <row r="29629" spans="19:19" x14ac:dyDescent="0.3">
      <c r="S29629" s="38"/>
    </row>
    <row r="29630" spans="19:19" x14ac:dyDescent="0.3">
      <c r="S29630" s="38"/>
    </row>
    <row r="29631" spans="19:19" x14ac:dyDescent="0.3">
      <c r="S29631" s="38"/>
    </row>
    <row r="29632" spans="19:19" x14ac:dyDescent="0.3">
      <c r="S29632" s="38"/>
    </row>
    <row r="29633" spans="19:19" x14ac:dyDescent="0.3">
      <c r="S29633" s="38"/>
    </row>
    <row r="29634" spans="19:19" x14ac:dyDescent="0.3">
      <c r="S29634" s="38"/>
    </row>
    <row r="29635" spans="19:19" x14ac:dyDescent="0.3">
      <c r="S29635" s="38"/>
    </row>
    <row r="29636" spans="19:19" x14ac:dyDescent="0.3">
      <c r="S29636" s="38"/>
    </row>
    <row r="29637" spans="19:19" x14ac:dyDescent="0.3">
      <c r="S29637" s="38"/>
    </row>
    <row r="29638" spans="19:19" x14ac:dyDescent="0.3">
      <c r="S29638" s="38"/>
    </row>
    <row r="29639" spans="19:19" x14ac:dyDescent="0.3">
      <c r="S29639" s="38"/>
    </row>
    <row r="29640" spans="19:19" x14ac:dyDescent="0.3">
      <c r="S29640" s="38"/>
    </row>
    <row r="29641" spans="19:19" x14ac:dyDescent="0.3">
      <c r="S29641" s="38"/>
    </row>
    <row r="29642" spans="19:19" x14ac:dyDescent="0.3">
      <c r="S29642" s="38"/>
    </row>
    <row r="29643" spans="19:19" x14ac:dyDescent="0.3">
      <c r="S29643" s="38"/>
    </row>
    <row r="29644" spans="19:19" x14ac:dyDescent="0.3">
      <c r="S29644" s="38"/>
    </row>
    <row r="29645" spans="19:19" x14ac:dyDescent="0.3">
      <c r="S29645" s="38"/>
    </row>
    <row r="29646" spans="19:19" x14ac:dyDescent="0.3">
      <c r="S29646" s="38"/>
    </row>
    <row r="29647" spans="19:19" x14ac:dyDescent="0.3">
      <c r="S29647" s="38"/>
    </row>
    <row r="29648" spans="19:19" x14ac:dyDescent="0.3">
      <c r="S29648" s="38"/>
    </row>
    <row r="29649" spans="19:19" x14ac:dyDescent="0.3">
      <c r="S29649" s="38"/>
    </row>
    <row r="29650" spans="19:19" x14ac:dyDescent="0.3">
      <c r="S29650" s="38"/>
    </row>
    <row r="29651" spans="19:19" x14ac:dyDescent="0.3">
      <c r="S29651" s="38"/>
    </row>
    <row r="29652" spans="19:19" x14ac:dyDescent="0.3">
      <c r="S29652" s="38"/>
    </row>
    <row r="29653" spans="19:19" x14ac:dyDescent="0.3">
      <c r="S29653" s="38"/>
    </row>
    <row r="29654" spans="19:19" x14ac:dyDescent="0.3">
      <c r="S29654" s="38"/>
    </row>
    <row r="29655" spans="19:19" x14ac:dyDescent="0.3">
      <c r="S29655" s="38"/>
    </row>
    <row r="29656" spans="19:19" x14ac:dyDescent="0.3">
      <c r="S29656" s="38"/>
    </row>
    <row r="29657" spans="19:19" x14ac:dyDescent="0.3">
      <c r="S29657" s="38"/>
    </row>
    <row r="29658" spans="19:19" x14ac:dyDescent="0.3">
      <c r="S29658" s="38"/>
    </row>
    <row r="29659" spans="19:19" x14ac:dyDescent="0.3">
      <c r="S29659" s="38"/>
    </row>
    <row r="29660" spans="19:19" x14ac:dyDescent="0.3">
      <c r="S29660" s="38"/>
    </row>
    <row r="29661" spans="19:19" x14ac:dyDescent="0.3">
      <c r="S29661" s="38"/>
    </row>
    <row r="29662" spans="19:19" x14ac:dyDescent="0.3">
      <c r="S29662" s="38"/>
    </row>
    <row r="29663" spans="19:19" x14ac:dyDescent="0.3">
      <c r="S29663" s="38"/>
    </row>
    <row r="29664" spans="19:19" x14ac:dyDescent="0.3">
      <c r="S29664" s="38"/>
    </row>
    <row r="29665" spans="19:19" x14ac:dyDescent="0.3">
      <c r="S29665" s="38"/>
    </row>
    <row r="29666" spans="19:19" x14ac:dyDescent="0.3">
      <c r="S29666" s="38"/>
    </row>
    <row r="29667" spans="19:19" x14ac:dyDescent="0.3">
      <c r="S29667" s="38"/>
    </row>
    <row r="29668" spans="19:19" x14ac:dyDescent="0.3">
      <c r="S29668" s="38"/>
    </row>
    <row r="29669" spans="19:19" x14ac:dyDescent="0.3">
      <c r="S29669" s="38"/>
    </row>
    <row r="29670" spans="19:19" x14ac:dyDescent="0.3">
      <c r="S29670" s="38"/>
    </row>
    <row r="29671" spans="19:19" x14ac:dyDescent="0.3">
      <c r="S29671" s="38"/>
    </row>
    <row r="29672" spans="19:19" x14ac:dyDescent="0.3">
      <c r="S29672" s="38"/>
    </row>
    <row r="29673" spans="19:19" x14ac:dyDescent="0.3">
      <c r="S29673" s="38"/>
    </row>
    <row r="29674" spans="19:19" x14ac:dyDescent="0.3">
      <c r="S29674" s="38"/>
    </row>
    <row r="29675" spans="19:19" x14ac:dyDescent="0.3">
      <c r="S29675" s="38"/>
    </row>
    <row r="29676" spans="19:19" x14ac:dyDescent="0.3">
      <c r="S29676" s="38"/>
    </row>
    <row r="29677" spans="19:19" x14ac:dyDescent="0.3">
      <c r="S29677" s="38"/>
    </row>
    <row r="29678" spans="19:19" x14ac:dyDescent="0.3">
      <c r="S29678" s="38"/>
    </row>
    <row r="29679" spans="19:19" x14ac:dyDescent="0.3">
      <c r="S29679" s="38"/>
    </row>
    <row r="29680" spans="19:19" x14ac:dyDescent="0.3">
      <c r="S29680" s="38"/>
    </row>
    <row r="29681" spans="19:19" x14ac:dyDescent="0.3">
      <c r="S29681" s="38"/>
    </row>
    <row r="29682" spans="19:19" x14ac:dyDescent="0.3">
      <c r="S29682" s="38"/>
    </row>
    <row r="29683" spans="19:19" x14ac:dyDescent="0.3">
      <c r="S29683" s="38"/>
    </row>
    <row r="29684" spans="19:19" x14ac:dyDescent="0.3">
      <c r="S29684" s="38"/>
    </row>
    <row r="29685" spans="19:19" x14ac:dyDescent="0.3">
      <c r="S29685" s="38"/>
    </row>
    <row r="29686" spans="19:19" x14ac:dyDescent="0.3">
      <c r="S29686" s="38"/>
    </row>
    <row r="29687" spans="19:19" x14ac:dyDescent="0.3">
      <c r="S29687" s="38"/>
    </row>
    <row r="29688" spans="19:19" x14ac:dyDescent="0.3">
      <c r="S29688" s="38"/>
    </row>
    <row r="29689" spans="19:19" x14ac:dyDescent="0.3">
      <c r="S29689" s="38"/>
    </row>
    <row r="29690" spans="19:19" x14ac:dyDescent="0.3">
      <c r="S29690" s="38"/>
    </row>
    <row r="29691" spans="19:19" x14ac:dyDescent="0.3">
      <c r="S29691" s="38"/>
    </row>
    <row r="29692" spans="19:19" x14ac:dyDescent="0.3">
      <c r="S29692" s="38"/>
    </row>
    <row r="29693" spans="19:19" x14ac:dyDescent="0.3">
      <c r="S29693" s="38"/>
    </row>
    <row r="29694" spans="19:19" x14ac:dyDescent="0.3">
      <c r="S29694" s="38"/>
    </row>
    <row r="29695" spans="19:19" x14ac:dyDescent="0.3">
      <c r="S29695" s="38"/>
    </row>
    <row r="29696" spans="19:19" x14ac:dyDescent="0.3">
      <c r="S29696" s="38"/>
    </row>
    <row r="29697" spans="19:19" x14ac:dyDescent="0.3">
      <c r="S29697" s="38"/>
    </row>
    <row r="29698" spans="19:19" x14ac:dyDescent="0.3">
      <c r="S29698" s="38"/>
    </row>
    <row r="29699" spans="19:19" x14ac:dyDescent="0.3">
      <c r="S29699" s="38"/>
    </row>
    <row r="29700" spans="19:19" x14ac:dyDescent="0.3">
      <c r="S29700" s="38"/>
    </row>
    <row r="29701" spans="19:19" x14ac:dyDescent="0.3">
      <c r="S29701" s="38"/>
    </row>
    <row r="29702" spans="19:19" x14ac:dyDescent="0.3">
      <c r="S29702" s="38"/>
    </row>
    <row r="29703" spans="19:19" x14ac:dyDescent="0.3">
      <c r="S29703" s="38"/>
    </row>
    <row r="29704" spans="19:19" x14ac:dyDescent="0.3">
      <c r="S29704" s="38"/>
    </row>
    <row r="29705" spans="19:19" x14ac:dyDescent="0.3">
      <c r="S29705" s="38"/>
    </row>
    <row r="29706" spans="19:19" x14ac:dyDescent="0.3">
      <c r="S29706" s="38"/>
    </row>
    <row r="29707" spans="19:19" x14ac:dyDescent="0.3">
      <c r="S29707" s="38"/>
    </row>
    <row r="29708" spans="19:19" x14ac:dyDescent="0.3">
      <c r="S29708" s="38"/>
    </row>
    <row r="29709" spans="19:19" x14ac:dyDescent="0.3">
      <c r="S29709" s="38"/>
    </row>
    <row r="29710" spans="19:19" x14ac:dyDescent="0.3">
      <c r="S29710" s="38"/>
    </row>
    <row r="29711" spans="19:19" x14ac:dyDescent="0.3">
      <c r="S29711" s="38"/>
    </row>
    <row r="29712" spans="19:19" x14ac:dyDescent="0.3">
      <c r="S29712" s="38"/>
    </row>
    <row r="29713" spans="19:19" x14ac:dyDescent="0.3">
      <c r="S29713" s="38"/>
    </row>
    <row r="29714" spans="19:19" x14ac:dyDescent="0.3">
      <c r="S29714" s="38"/>
    </row>
    <row r="29715" spans="19:19" x14ac:dyDescent="0.3">
      <c r="S29715" s="38"/>
    </row>
    <row r="29716" spans="19:19" x14ac:dyDescent="0.3">
      <c r="S29716" s="38"/>
    </row>
    <row r="29717" spans="19:19" x14ac:dyDescent="0.3">
      <c r="S29717" s="38"/>
    </row>
    <row r="29718" spans="19:19" x14ac:dyDescent="0.3">
      <c r="S29718" s="38"/>
    </row>
    <row r="29719" spans="19:19" x14ac:dyDescent="0.3">
      <c r="S29719" s="38"/>
    </row>
    <row r="29720" spans="19:19" x14ac:dyDescent="0.3">
      <c r="S29720" s="38"/>
    </row>
    <row r="29721" spans="19:19" x14ac:dyDescent="0.3">
      <c r="S29721" s="38"/>
    </row>
    <row r="29722" spans="19:19" x14ac:dyDescent="0.3">
      <c r="S29722" s="38"/>
    </row>
    <row r="29723" spans="19:19" x14ac:dyDescent="0.3">
      <c r="S29723" s="38"/>
    </row>
    <row r="29724" spans="19:19" x14ac:dyDescent="0.3">
      <c r="S29724" s="38"/>
    </row>
    <row r="29725" spans="19:19" x14ac:dyDescent="0.3">
      <c r="S29725" s="38"/>
    </row>
    <row r="29726" spans="19:19" x14ac:dyDescent="0.3">
      <c r="S29726" s="38"/>
    </row>
    <row r="29727" spans="19:19" x14ac:dyDescent="0.3">
      <c r="S29727" s="38"/>
    </row>
    <row r="29728" spans="19:19" x14ac:dyDescent="0.3">
      <c r="S29728" s="38"/>
    </row>
    <row r="29729" spans="19:19" x14ac:dyDescent="0.3">
      <c r="S29729" s="38"/>
    </row>
    <row r="29730" spans="19:19" x14ac:dyDescent="0.3">
      <c r="S29730" s="38"/>
    </row>
    <row r="29731" spans="19:19" x14ac:dyDescent="0.3">
      <c r="S29731" s="38"/>
    </row>
    <row r="29732" spans="19:19" x14ac:dyDescent="0.3">
      <c r="S29732" s="38"/>
    </row>
    <row r="29733" spans="19:19" x14ac:dyDescent="0.3">
      <c r="S29733" s="38"/>
    </row>
    <row r="29734" spans="19:19" x14ac:dyDescent="0.3">
      <c r="S29734" s="38"/>
    </row>
    <row r="29735" spans="19:19" x14ac:dyDescent="0.3">
      <c r="S29735" s="38"/>
    </row>
    <row r="29736" spans="19:19" x14ac:dyDescent="0.3">
      <c r="S29736" s="38"/>
    </row>
    <row r="29737" spans="19:19" x14ac:dyDescent="0.3">
      <c r="S29737" s="38"/>
    </row>
    <row r="29738" spans="19:19" x14ac:dyDescent="0.3">
      <c r="S29738" s="38"/>
    </row>
    <row r="29739" spans="19:19" x14ac:dyDescent="0.3">
      <c r="S29739" s="38"/>
    </row>
    <row r="29740" spans="19:19" x14ac:dyDescent="0.3">
      <c r="S29740" s="38"/>
    </row>
    <row r="29741" spans="19:19" x14ac:dyDescent="0.3">
      <c r="S29741" s="38"/>
    </row>
    <row r="29742" spans="19:19" x14ac:dyDescent="0.3">
      <c r="S29742" s="38"/>
    </row>
    <row r="29743" spans="19:19" x14ac:dyDescent="0.3">
      <c r="S29743" s="38"/>
    </row>
    <row r="29744" spans="19:19" x14ac:dyDescent="0.3">
      <c r="S29744" s="38"/>
    </row>
    <row r="29745" spans="19:19" x14ac:dyDescent="0.3">
      <c r="S29745" s="38"/>
    </row>
    <row r="29746" spans="19:19" x14ac:dyDescent="0.3">
      <c r="S29746" s="38"/>
    </row>
    <row r="29747" spans="19:19" x14ac:dyDescent="0.3">
      <c r="S29747" s="38"/>
    </row>
    <row r="29748" spans="19:19" x14ac:dyDescent="0.3">
      <c r="S29748" s="38"/>
    </row>
    <row r="29749" spans="19:19" x14ac:dyDescent="0.3">
      <c r="S29749" s="38"/>
    </row>
    <row r="29750" spans="19:19" x14ac:dyDescent="0.3">
      <c r="S29750" s="38"/>
    </row>
    <row r="29751" spans="19:19" x14ac:dyDescent="0.3">
      <c r="S29751" s="38"/>
    </row>
    <row r="29752" spans="19:19" x14ac:dyDescent="0.3">
      <c r="S29752" s="38"/>
    </row>
    <row r="29753" spans="19:19" x14ac:dyDescent="0.3">
      <c r="S29753" s="38"/>
    </row>
    <row r="29754" spans="19:19" x14ac:dyDescent="0.3">
      <c r="S29754" s="38"/>
    </row>
    <row r="29755" spans="19:19" x14ac:dyDescent="0.3">
      <c r="S29755" s="38"/>
    </row>
    <row r="29756" spans="19:19" x14ac:dyDescent="0.3">
      <c r="S29756" s="38"/>
    </row>
    <row r="29757" spans="19:19" x14ac:dyDescent="0.3">
      <c r="S29757" s="38"/>
    </row>
    <row r="29758" spans="19:19" x14ac:dyDescent="0.3">
      <c r="S29758" s="38"/>
    </row>
    <row r="29759" spans="19:19" x14ac:dyDescent="0.3">
      <c r="S29759" s="38"/>
    </row>
    <row r="29760" spans="19:19" x14ac:dyDescent="0.3">
      <c r="S29760" s="38"/>
    </row>
    <row r="29761" spans="19:19" x14ac:dyDescent="0.3">
      <c r="S29761" s="38"/>
    </row>
    <row r="29762" spans="19:19" x14ac:dyDescent="0.3">
      <c r="S29762" s="38"/>
    </row>
    <row r="29763" spans="19:19" x14ac:dyDescent="0.3">
      <c r="S29763" s="38"/>
    </row>
    <row r="29764" spans="19:19" x14ac:dyDescent="0.3">
      <c r="S29764" s="38"/>
    </row>
    <row r="29765" spans="19:19" x14ac:dyDescent="0.3">
      <c r="S29765" s="38"/>
    </row>
    <row r="29766" spans="19:19" x14ac:dyDescent="0.3">
      <c r="S29766" s="38"/>
    </row>
    <row r="29767" spans="19:19" x14ac:dyDescent="0.3">
      <c r="S29767" s="38"/>
    </row>
    <row r="29768" spans="19:19" x14ac:dyDescent="0.3">
      <c r="S29768" s="38"/>
    </row>
    <row r="29769" spans="19:19" x14ac:dyDescent="0.3">
      <c r="S29769" s="38"/>
    </row>
    <row r="29770" spans="19:19" x14ac:dyDescent="0.3">
      <c r="S29770" s="38"/>
    </row>
    <row r="29771" spans="19:19" x14ac:dyDescent="0.3">
      <c r="S29771" s="38"/>
    </row>
    <row r="29772" spans="19:19" x14ac:dyDescent="0.3">
      <c r="S29772" s="38"/>
    </row>
    <row r="29773" spans="19:19" x14ac:dyDescent="0.3">
      <c r="S29773" s="38"/>
    </row>
    <row r="29774" spans="19:19" x14ac:dyDescent="0.3">
      <c r="S29774" s="38"/>
    </row>
    <row r="29775" spans="19:19" x14ac:dyDescent="0.3">
      <c r="S29775" s="38"/>
    </row>
    <row r="29776" spans="19:19" x14ac:dyDescent="0.3">
      <c r="S29776" s="38"/>
    </row>
    <row r="29777" spans="19:19" x14ac:dyDescent="0.3">
      <c r="S29777" s="38"/>
    </row>
    <row r="29778" spans="19:19" x14ac:dyDescent="0.3">
      <c r="S29778" s="38"/>
    </row>
    <row r="29779" spans="19:19" x14ac:dyDescent="0.3">
      <c r="S29779" s="38"/>
    </row>
    <row r="29780" spans="19:19" x14ac:dyDescent="0.3">
      <c r="S29780" s="38"/>
    </row>
    <row r="29781" spans="19:19" x14ac:dyDescent="0.3">
      <c r="S29781" s="38"/>
    </row>
    <row r="29782" spans="19:19" x14ac:dyDescent="0.3">
      <c r="S29782" s="38"/>
    </row>
    <row r="29783" spans="19:19" x14ac:dyDescent="0.3">
      <c r="S29783" s="38"/>
    </row>
    <row r="29784" spans="19:19" x14ac:dyDescent="0.3">
      <c r="S29784" s="38"/>
    </row>
    <row r="29785" spans="19:19" x14ac:dyDescent="0.3">
      <c r="S29785" s="38"/>
    </row>
    <row r="29786" spans="19:19" x14ac:dyDescent="0.3">
      <c r="S29786" s="38"/>
    </row>
    <row r="29787" spans="19:19" x14ac:dyDescent="0.3">
      <c r="S29787" s="38"/>
    </row>
    <row r="29788" spans="19:19" x14ac:dyDescent="0.3">
      <c r="S29788" s="38"/>
    </row>
    <row r="29789" spans="19:19" x14ac:dyDescent="0.3">
      <c r="S29789" s="38"/>
    </row>
    <row r="29790" spans="19:19" x14ac:dyDescent="0.3">
      <c r="S29790" s="38"/>
    </row>
    <row r="29791" spans="19:19" x14ac:dyDescent="0.3">
      <c r="S29791" s="38"/>
    </row>
    <row r="29792" spans="19:19" x14ac:dyDescent="0.3">
      <c r="S29792" s="38"/>
    </row>
    <row r="29793" spans="19:19" x14ac:dyDescent="0.3">
      <c r="S29793" s="38"/>
    </row>
    <row r="29794" spans="19:19" x14ac:dyDescent="0.3">
      <c r="S29794" s="38"/>
    </row>
    <row r="29795" spans="19:19" x14ac:dyDescent="0.3">
      <c r="S29795" s="38"/>
    </row>
    <row r="29796" spans="19:19" x14ac:dyDescent="0.3">
      <c r="S29796" s="38"/>
    </row>
    <row r="29797" spans="19:19" x14ac:dyDescent="0.3">
      <c r="S29797" s="38"/>
    </row>
    <row r="29798" spans="19:19" x14ac:dyDescent="0.3">
      <c r="S29798" s="38"/>
    </row>
    <row r="29799" spans="19:19" x14ac:dyDescent="0.3">
      <c r="S29799" s="38"/>
    </row>
    <row r="29800" spans="19:19" x14ac:dyDescent="0.3">
      <c r="S29800" s="38"/>
    </row>
    <row r="29801" spans="19:19" x14ac:dyDescent="0.3">
      <c r="S29801" s="38"/>
    </row>
    <row r="29802" spans="19:19" x14ac:dyDescent="0.3">
      <c r="S29802" s="38"/>
    </row>
    <row r="29803" spans="19:19" x14ac:dyDescent="0.3">
      <c r="S29803" s="38"/>
    </row>
    <row r="29804" spans="19:19" x14ac:dyDescent="0.3">
      <c r="S29804" s="38"/>
    </row>
    <row r="29805" spans="19:19" x14ac:dyDescent="0.3">
      <c r="S29805" s="38"/>
    </row>
    <row r="29806" spans="19:19" x14ac:dyDescent="0.3">
      <c r="S29806" s="38"/>
    </row>
    <row r="29807" spans="19:19" x14ac:dyDescent="0.3">
      <c r="S29807" s="38"/>
    </row>
    <row r="29808" spans="19:19" x14ac:dyDescent="0.3">
      <c r="S29808" s="38"/>
    </row>
    <row r="29809" spans="19:19" x14ac:dyDescent="0.3">
      <c r="S29809" s="38"/>
    </row>
    <row r="29810" spans="19:19" x14ac:dyDescent="0.3">
      <c r="S29810" s="38"/>
    </row>
    <row r="29811" spans="19:19" x14ac:dyDescent="0.3">
      <c r="S29811" s="38"/>
    </row>
    <row r="29812" spans="19:19" x14ac:dyDescent="0.3">
      <c r="S29812" s="38"/>
    </row>
    <row r="29813" spans="19:19" x14ac:dyDescent="0.3">
      <c r="S29813" s="38"/>
    </row>
    <row r="29814" spans="19:19" x14ac:dyDescent="0.3">
      <c r="S29814" s="38"/>
    </row>
    <row r="29815" spans="19:19" x14ac:dyDescent="0.3">
      <c r="S29815" s="38"/>
    </row>
    <row r="29816" spans="19:19" x14ac:dyDescent="0.3">
      <c r="S29816" s="38"/>
    </row>
    <row r="29817" spans="19:19" x14ac:dyDescent="0.3">
      <c r="S29817" s="38"/>
    </row>
    <row r="29818" spans="19:19" x14ac:dyDescent="0.3">
      <c r="S29818" s="38"/>
    </row>
    <row r="29819" spans="19:19" x14ac:dyDescent="0.3">
      <c r="S29819" s="38"/>
    </row>
    <row r="29820" spans="19:19" x14ac:dyDescent="0.3">
      <c r="S29820" s="38"/>
    </row>
    <row r="29821" spans="19:19" x14ac:dyDescent="0.3">
      <c r="S29821" s="38"/>
    </row>
    <row r="29822" spans="19:19" x14ac:dyDescent="0.3">
      <c r="S29822" s="38"/>
    </row>
    <row r="29823" spans="19:19" x14ac:dyDescent="0.3">
      <c r="S29823" s="38"/>
    </row>
    <row r="29824" spans="19:19" x14ac:dyDescent="0.3">
      <c r="S29824" s="38"/>
    </row>
    <row r="29825" spans="19:19" x14ac:dyDescent="0.3">
      <c r="S29825" s="38"/>
    </row>
    <row r="29826" spans="19:19" x14ac:dyDescent="0.3">
      <c r="S29826" s="38"/>
    </row>
    <row r="29827" spans="19:19" x14ac:dyDescent="0.3">
      <c r="S29827" s="38"/>
    </row>
    <row r="29828" spans="19:19" x14ac:dyDescent="0.3">
      <c r="S29828" s="38"/>
    </row>
    <row r="29829" spans="19:19" x14ac:dyDescent="0.3">
      <c r="S29829" s="38"/>
    </row>
    <row r="29830" spans="19:19" x14ac:dyDescent="0.3">
      <c r="S29830" s="38"/>
    </row>
    <row r="29831" spans="19:19" x14ac:dyDescent="0.3">
      <c r="S29831" s="38"/>
    </row>
    <row r="29832" spans="19:19" x14ac:dyDescent="0.3">
      <c r="S29832" s="38"/>
    </row>
    <row r="29833" spans="19:19" x14ac:dyDescent="0.3">
      <c r="S29833" s="38"/>
    </row>
    <row r="29834" spans="19:19" x14ac:dyDescent="0.3">
      <c r="S29834" s="38"/>
    </row>
    <row r="29835" spans="19:19" x14ac:dyDescent="0.3">
      <c r="S29835" s="38"/>
    </row>
    <row r="29836" spans="19:19" x14ac:dyDescent="0.3">
      <c r="S29836" s="38"/>
    </row>
    <row r="29837" spans="19:19" x14ac:dyDescent="0.3">
      <c r="S29837" s="38"/>
    </row>
    <row r="29838" spans="19:19" x14ac:dyDescent="0.3">
      <c r="S29838" s="38"/>
    </row>
    <row r="29839" spans="19:19" x14ac:dyDescent="0.3">
      <c r="S29839" s="38"/>
    </row>
    <row r="29840" spans="19:19" x14ac:dyDescent="0.3">
      <c r="S29840" s="38"/>
    </row>
    <row r="29841" spans="19:19" x14ac:dyDescent="0.3">
      <c r="S29841" s="38"/>
    </row>
    <row r="29842" spans="19:19" x14ac:dyDescent="0.3">
      <c r="S29842" s="38"/>
    </row>
    <row r="29843" spans="19:19" x14ac:dyDescent="0.3">
      <c r="S29843" s="38"/>
    </row>
    <row r="29844" spans="19:19" x14ac:dyDescent="0.3">
      <c r="S29844" s="38"/>
    </row>
    <row r="29845" spans="19:19" x14ac:dyDescent="0.3">
      <c r="S29845" s="38"/>
    </row>
    <row r="29846" spans="19:19" x14ac:dyDescent="0.3">
      <c r="S29846" s="38"/>
    </row>
    <row r="29847" spans="19:19" x14ac:dyDescent="0.3">
      <c r="S29847" s="38"/>
    </row>
    <row r="29848" spans="19:19" x14ac:dyDescent="0.3">
      <c r="S29848" s="38"/>
    </row>
    <row r="29849" spans="19:19" x14ac:dyDescent="0.3">
      <c r="S29849" s="38"/>
    </row>
    <row r="29850" spans="19:19" x14ac:dyDescent="0.3">
      <c r="S29850" s="38"/>
    </row>
    <row r="29851" spans="19:19" x14ac:dyDescent="0.3">
      <c r="S29851" s="38"/>
    </row>
    <row r="29852" spans="19:19" x14ac:dyDescent="0.3">
      <c r="S29852" s="38"/>
    </row>
    <row r="29853" spans="19:19" x14ac:dyDescent="0.3">
      <c r="S29853" s="38"/>
    </row>
    <row r="29854" spans="19:19" x14ac:dyDescent="0.3">
      <c r="S29854" s="38"/>
    </row>
    <row r="29855" spans="19:19" x14ac:dyDescent="0.3">
      <c r="S29855" s="38"/>
    </row>
    <row r="29856" spans="19:19" x14ac:dyDescent="0.3">
      <c r="S29856" s="38"/>
    </row>
    <row r="29857" spans="19:19" x14ac:dyDescent="0.3">
      <c r="S29857" s="38"/>
    </row>
    <row r="29858" spans="19:19" x14ac:dyDescent="0.3">
      <c r="S29858" s="38"/>
    </row>
    <row r="29859" spans="19:19" x14ac:dyDescent="0.3">
      <c r="S29859" s="38"/>
    </row>
    <row r="29860" spans="19:19" x14ac:dyDescent="0.3">
      <c r="S29860" s="38"/>
    </row>
    <row r="29861" spans="19:19" x14ac:dyDescent="0.3">
      <c r="S29861" s="38"/>
    </row>
    <row r="29862" spans="19:19" x14ac:dyDescent="0.3">
      <c r="S29862" s="38"/>
    </row>
    <row r="29863" spans="19:19" x14ac:dyDescent="0.3">
      <c r="S29863" s="38"/>
    </row>
    <row r="29864" spans="19:19" x14ac:dyDescent="0.3">
      <c r="S29864" s="38"/>
    </row>
    <row r="29865" spans="19:19" x14ac:dyDescent="0.3">
      <c r="S29865" s="38"/>
    </row>
    <row r="29866" spans="19:19" x14ac:dyDescent="0.3">
      <c r="S29866" s="38"/>
    </row>
    <row r="29867" spans="19:19" x14ac:dyDescent="0.3">
      <c r="S29867" s="38"/>
    </row>
    <row r="29868" spans="19:19" x14ac:dyDescent="0.3">
      <c r="S29868" s="38"/>
    </row>
    <row r="29869" spans="19:19" x14ac:dyDescent="0.3">
      <c r="S29869" s="38"/>
    </row>
    <row r="29870" spans="19:19" x14ac:dyDescent="0.3">
      <c r="S29870" s="38"/>
    </row>
    <row r="29871" spans="19:19" x14ac:dyDescent="0.3">
      <c r="S29871" s="38"/>
    </row>
    <row r="29872" spans="19:19" x14ac:dyDescent="0.3">
      <c r="S29872" s="38"/>
    </row>
    <row r="29873" spans="19:19" x14ac:dyDescent="0.3">
      <c r="S29873" s="38"/>
    </row>
    <row r="29874" spans="19:19" x14ac:dyDescent="0.3">
      <c r="S29874" s="38"/>
    </row>
    <row r="29875" spans="19:19" x14ac:dyDescent="0.3">
      <c r="S29875" s="38"/>
    </row>
    <row r="29876" spans="19:19" x14ac:dyDescent="0.3">
      <c r="S29876" s="38"/>
    </row>
    <row r="29877" spans="19:19" x14ac:dyDescent="0.3">
      <c r="S29877" s="38"/>
    </row>
    <row r="29878" spans="19:19" x14ac:dyDescent="0.3">
      <c r="S29878" s="38"/>
    </row>
    <row r="29879" spans="19:19" x14ac:dyDescent="0.3">
      <c r="S29879" s="38"/>
    </row>
    <row r="29880" spans="19:19" x14ac:dyDescent="0.3">
      <c r="S29880" s="38"/>
    </row>
    <row r="29881" spans="19:19" x14ac:dyDescent="0.3">
      <c r="S29881" s="38"/>
    </row>
    <row r="29882" spans="19:19" x14ac:dyDescent="0.3">
      <c r="S29882" s="38"/>
    </row>
    <row r="29883" spans="19:19" x14ac:dyDescent="0.3">
      <c r="S29883" s="38"/>
    </row>
    <row r="29884" spans="19:19" x14ac:dyDescent="0.3">
      <c r="S29884" s="38"/>
    </row>
    <row r="29885" spans="19:19" x14ac:dyDescent="0.3">
      <c r="S29885" s="38"/>
    </row>
    <row r="29886" spans="19:19" x14ac:dyDescent="0.3">
      <c r="S29886" s="38"/>
    </row>
    <row r="29887" spans="19:19" x14ac:dyDescent="0.3">
      <c r="S29887" s="38"/>
    </row>
    <row r="29888" spans="19:19" x14ac:dyDescent="0.3">
      <c r="S29888" s="38"/>
    </row>
    <row r="29889" spans="19:19" x14ac:dyDescent="0.3">
      <c r="S29889" s="38"/>
    </row>
    <row r="29890" spans="19:19" x14ac:dyDescent="0.3">
      <c r="S29890" s="38"/>
    </row>
    <row r="29891" spans="19:19" x14ac:dyDescent="0.3">
      <c r="S29891" s="38"/>
    </row>
    <row r="29892" spans="19:19" x14ac:dyDescent="0.3">
      <c r="S29892" s="38"/>
    </row>
    <row r="29893" spans="19:19" x14ac:dyDescent="0.3">
      <c r="S29893" s="38"/>
    </row>
    <row r="29894" spans="19:19" x14ac:dyDescent="0.3">
      <c r="S29894" s="38"/>
    </row>
    <row r="29895" spans="19:19" x14ac:dyDescent="0.3">
      <c r="S29895" s="38"/>
    </row>
    <row r="29896" spans="19:19" x14ac:dyDescent="0.3">
      <c r="S29896" s="38"/>
    </row>
    <row r="29897" spans="19:19" x14ac:dyDescent="0.3">
      <c r="S29897" s="38"/>
    </row>
    <row r="29898" spans="19:19" x14ac:dyDescent="0.3">
      <c r="S29898" s="38"/>
    </row>
    <row r="29899" spans="19:19" x14ac:dyDescent="0.3">
      <c r="S29899" s="38"/>
    </row>
    <row r="29900" spans="19:19" x14ac:dyDescent="0.3">
      <c r="S29900" s="38"/>
    </row>
    <row r="29901" spans="19:19" x14ac:dyDescent="0.3">
      <c r="S29901" s="38"/>
    </row>
    <row r="29902" spans="19:19" x14ac:dyDescent="0.3">
      <c r="S29902" s="38"/>
    </row>
    <row r="29903" spans="19:19" x14ac:dyDescent="0.3">
      <c r="S29903" s="38"/>
    </row>
    <row r="29904" spans="19:19" x14ac:dyDescent="0.3">
      <c r="S29904" s="38"/>
    </row>
    <row r="29905" spans="19:19" x14ac:dyDescent="0.3">
      <c r="S29905" s="38"/>
    </row>
    <row r="29906" spans="19:19" x14ac:dyDescent="0.3">
      <c r="S29906" s="38"/>
    </row>
    <row r="29907" spans="19:19" x14ac:dyDescent="0.3">
      <c r="S29907" s="38"/>
    </row>
    <row r="29908" spans="19:19" x14ac:dyDescent="0.3">
      <c r="S29908" s="38"/>
    </row>
    <row r="29909" spans="19:19" x14ac:dyDescent="0.3">
      <c r="S29909" s="38"/>
    </row>
    <row r="29910" spans="19:19" x14ac:dyDescent="0.3">
      <c r="S29910" s="38"/>
    </row>
    <row r="29911" spans="19:19" x14ac:dyDescent="0.3">
      <c r="S29911" s="38"/>
    </row>
    <row r="29912" spans="19:19" x14ac:dyDescent="0.3">
      <c r="S29912" s="38"/>
    </row>
    <row r="29913" spans="19:19" x14ac:dyDescent="0.3">
      <c r="S29913" s="38"/>
    </row>
    <row r="29914" spans="19:19" x14ac:dyDescent="0.3">
      <c r="S29914" s="38"/>
    </row>
    <row r="29915" spans="19:19" x14ac:dyDescent="0.3">
      <c r="S29915" s="38"/>
    </row>
    <row r="29916" spans="19:19" x14ac:dyDescent="0.3">
      <c r="S29916" s="38"/>
    </row>
    <row r="29917" spans="19:19" x14ac:dyDescent="0.3">
      <c r="S29917" s="38"/>
    </row>
    <row r="29918" spans="19:19" x14ac:dyDescent="0.3">
      <c r="S29918" s="38"/>
    </row>
    <row r="29919" spans="19:19" x14ac:dyDescent="0.3">
      <c r="S29919" s="38"/>
    </row>
    <row r="29920" spans="19:19" x14ac:dyDescent="0.3">
      <c r="S29920" s="38"/>
    </row>
    <row r="29921" spans="19:19" x14ac:dyDescent="0.3">
      <c r="S29921" s="38"/>
    </row>
    <row r="29922" spans="19:19" x14ac:dyDescent="0.3">
      <c r="S29922" s="38"/>
    </row>
    <row r="29923" spans="19:19" x14ac:dyDescent="0.3">
      <c r="S29923" s="38"/>
    </row>
    <row r="29924" spans="19:19" x14ac:dyDescent="0.3">
      <c r="S29924" s="38"/>
    </row>
    <row r="29925" spans="19:19" x14ac:dyDescent="0.3">
      <c r="S29925" s="38"/>
    </row>
    <row r="29926" spans="19:19" x14ac:dyDescent="0.3">
      <c r="S29926" s="38"/>
    </row>
    <row r="29927" spans="19:19" x14ac:dyDescent="0.3">
      <c r="S29927" s="38"/>
    </row>
    <row r="29928" spans="19:19" x14ac:dyDescent="0.3">
      <c r="S29928" s="38"/>
    </row>
    <row r="29929" spans="19:19" x14ac:dyDescent="0.3">
      <c r="S29929" s="38"/>
    </row>
    <row r="29930" spans="19:19" x14ac:dyDescent="0.3">
      <c r="S29930" s="38"/>
    </row>
    <row r="29931" spans="19:19" x14ac:dyDescent="0.3">
      <c r="S29931" s="38"/>
    </row>
    <row r="29932" spans="19:19" x14ac:dyDescent="0.3">
      <c r="S29932" s="38"/>
    </row>
    <row r="29933" spans="19:19" x14ac:dyDescent="0.3">
      <c r="S29933" s="38"/>
    </row>
    <row r="29934" spans="19:19" x14ac:dyDescent="0.3">
      <c r="S29934" s="38"/>
    </row>
    <row r="29935" spans="19:19" x14ac:dyDescent="0.3">
      <c r="S29935" s="38"/>
    </row>
    <row r="29936" spans="19:19" x14ac:dyDescent="0.3">
      <c r="S29936" s="38"/>
    </row>
    <row r="29937" spans="19:19" x14ac:dyDescent="0.3">
      <c r="S29937" s="38"/>
    </row>
    <row r="29938" spans="19:19" x14ac:dyDescent="0.3">
      <c r="S29938" s="38"/>
    </row>
    <row r="29939" spans="19:19" x14ac:dyDescent="0.3">
      <c r="S29939" s="38"/>
    </row>
    <row r="29940" spans="19:19" x14ac:dyDescent="0.3">
      <c r="S29940" s="38"/>
    </row>
    <row r="29941" spans="19:19" x14ac:dyDescent="0.3">
      <c r="S29941" s="38"/>
    </row>
    <row r="29942" spans="19:19" x14ac:dyDescent="0.3">
      <c r="S29942" s="38"/>
    </row>
    <row r="29943" spans="19:19" x14ac:dyDescent="0.3">
      <c r="S29943" s="38"/>
    </row>
    <row r="29944" spans="19:19" x14ac:dyDescent="0.3">
      <c r="S29944" s="38"/>
    </row>
    <row r="29945" spans="19:19" x14ac:dyDescent="0.3">
      <c r="S29945" s="38"/>
    </row>
    <row r="29946" spans="19:19" x14ac:dyDescent="0.3">
      <c r="S29946" s="38"/>
    </row>
    <row r="29947" spans="19:19" x14ac:dyDescent="0.3">
      <c r="S29947" s="38"/>
    </row>
    <row r="29948" spans="19:19" x14ac:dyDescent="0.3">
      <c r="S29948" s="38"/>
    </row>
    <row r="29949" spans="19:19" x14ac:dyDescent="0.3">
      <c r="S29949" s="38"/>
    </row>
    <row r="29950" spans="19:19" x14ac:dyDescent="0.3">
      <c r="S29950" s="38"/>
    </row>
    <row r="29951" spans="19:19" x14ac:dyDescent="0.3">
      <c r="S29951" s="38"/>
    </row>
    <row r="29952" spans="19:19" x14ac:dyDescent="0.3">
      <c r="S29952" s="38"/>
    </row>
    <row r="29953" spans="19:19" x14ac:dyDescent="0.3">
      <c r="S29953" s="38"/>
    </row>
    <row r="29954" spans="19:19" x14ac:dyDescent="0.3">
      <c r="S29954" s="38"/>
    </row>
    <row r="29955" spans="19:19" x14ac:dyDescent="0.3">
      <c r="S29955" s="38"/>
    </row>
    <row r="29956" spans="19:19" x14ac:dyDescent="0.3">
      <c r="S29956" s="38"/>
    </row>
    <row r="29957" spans="19:19" x14ac:dyDescent="0.3">
      <c r="S29957" s="38"/>
    </row>
    <row r="29958" spans="19:19" x14ac:dyDescent="0.3">
      <c r="S29958" s="38"/>
    </row>
    <row r="29959" spans="19:19" x14ac:dyDescent="0.3">
      <c r="S29959" s="38"/>
    </row>
    <row r="29960" spans="19:19" x14ac:dyDescent="0.3">
      <c r="S29960" s="38"/>
    </row>
    <row r="29961" spans="19:19" x14ac:dyDescent="0.3">
      <c r="S29961" s="38"/>
    </row>
    <row r="29962" spans="19:19" x14ac:dyDescent="0.3">
      <c r="S29962" s="38"/>
    </row>
    <row r="29963" spans="19:19" x14ac:dyDescent="0.3">
      <c r="S29963" s="38"/>
    </row>
    <row r="29964" spans="19:19" x14ac:dyDescent="0.3">
      <c r="S29964" s="38"/>
    </row>
    <row r="29965" spans="19:19" x14ac:dyDescent="0.3">
      <c r="S29965" s="38"/>
    </row>
    <row r="29966" spans="19:19" x14ac:dyDescent="0.3">
      <c r="S29966" s="38"/>
    </row>
    <row r="29967" spans="19:19" x14ac:dyDescent="0.3">
      <c r="S29967" s="38"/>
    </row>
    <row r="29968" spans="19:19" x14ac:dyDescent="0.3">
      <c r="S29968" s="38"/>
    </row>
    <row r="29969" spans="19:19" x14ac:dyDescent="0.3">
      <c r="S29969" s="38"/>
    </row>
    <row r="29970" spans="19:19" x14ac:dyDescent="0.3">
      <c r="S29970" s="38"/>
    </row>
    <row r="29971" spans="19:19" x14ac:dyDescent="0.3">
      <c r="S29971" s="38"/>
    </row>
    <row r="29972" spans="19:19" x14ac:dyDescent="0.3">
      <c r="S29972" s="38"/>
    </row>
    <row r="29973" spans="19:19" x14ac:dyDescent="0.3">
      <c r="S29973" s="38"/>
    </row>
    <row r="29974" spans="19:19" x14ac:dyDescent="0.3">
      <c r="S29974" s="38"/>
    </row>
    <row r="29975" spans="19:19" x14ac:dyDescent="0.3">
      <c r="S29975" s="38"/>
    </row>
    <row r="29976" spans="19:19" x14ac:dyDescent="0.3">
      <c r="S29976" s="38"/>
    </row>
    <row r="29977" spans="19:19" x14ac:dyDescent="0.3">
      <c r="S29977" s="38"/>
    </row>
    <row r="29978" spans="19:19" x14ac:dyDescent="0.3">
      <c r="S29978" s="38"/>
    </row>
    <row r="29979" spans="19:19" x14ac:dyDescent="0.3">
      <c r="S29979" s="38"/>
    </row>
    <row r="29980" spans="19:19" x14ac:dyDescent="0.3">
      <c r="S29980" s="38"/>
    </row>
    <row r="29981" spans="19:19" x14ac:dyDescent="0.3">
      <c r="S29981" s="38"/>
    </row>
    <row r="29982" spans="19:19" x14ac:dyDescent="0.3">
      <c r="S29982" s="38"/>
    </row>
    <row r="29983" spans="19:19" x14ac:dyDescent="0.3">
      <c r="S29983" s="38"/>
    </row>
    <row r="29984" spans="19:19" x14ac:dyDescent="0.3">
      <c r="S29984" s="38"/>
    </row>
    <row r="29985" spans="19:19" x14ac:dyDescent="0.3">
      <c r="S29985" s="38"/>
    </row>
    <row r="29986" spans="19:19" x14ac:dyDescent="0.3">
      <c r="S29986" s="38"/>
    </row>
    <row r="29987" spans="19:19" x14ac:dyDescent="0.3">
      <c r="S29987" s="38"/>
    </row>
    <row r="29988" spans="19:19" x14ac:dyDescent="0.3">
      <c r="S29988" s="38"/>
    </row>
    <row r="29989" spans="19:19" x14ac:dyDescent="0.3">
      <c r="S29989" s="38"/>
    </row>
    <row r="29990" spans="19:19" x14ac:dyDescent="0.3">
      <c r="S29990" s="38"/>
    </row>
    <row r="29991" spans="19:19" x14ac:dyDescent="0.3">
      <c r="S29991" s="38"/>
    </row>
    <row r="29992" spans="19:19" x14ac:dyDescent="0.3">
      <c r="S29992" s="38"/>
    </row>
    <row r="29993" spans="19:19" x14ac:dyDescent="0.3">
      <c r="S29993" s="38"/>
    </row>
    <row r="29994" spans="19:19" x14ac:dyDescent="0.3">
      <c r="S29994" s="38"/>
    </row>
    <row r="29995" spans="19:19" x14ac:dyDescent="0.3">
      <c r="S29995" s="38"/>
    </row>
    <row r="29996" spans="19:19" x14ac:dyDescent="0.3">
      <c r="S29996" s="38"/>
    </row>
    <row r="29997" spans="19:19" x14ac:dyDescent="0.3">
      <c r="S29997" s="38"/>
    </row>
    <row r="29998" spans="19:19" x14ac:dyDescent="0.3">
      <c r="S29998" s="38"/>
    </row>
    <row r="29999" spans="19:19" x14ac:dyDescent="0.3">
      <c r="S29999" s="38"/>
    </row>
    <row r="30000" spans="19:19" x14ac:dyDescent="0.3">
      <c r="S30000" s="38"/>
    </row>
    <row r="30001" spans="19:19" x14ac:dyDescent="0.3">
      <c r="S30001" s="38"/>
    </row>
    <row r="30002" spans="19:19" x14ac:dyDescent="0.3">
      <c r="S30002" s="38"/>
    </row>
    <row r="30003" spans="19:19" x14ac:dyDescent="0.3">
      <c r="S30003" s="38"/>
    </row>
    <row r="30004" spans="19:19" x14ac:dyDescent="0.3">
      <c r="S30004" s="38"/>
    </row>
    <row r="30005" spans="19:19" x14ac:dyDescent="0.3">
      <c r="S30005" s="38"/>
    </row>
    <row r="30006" spans="19:19" x14ac:dyDescent="0.3">
      <c r="S30006" s="38"/>
    </row>
    <row r="30007" spans="19:19" x14ac:dyDescent="0.3">
      <c r="S30007" s="38"/>
    </row>
    <row r="30008" spans="19:19" x14ac:dyDescent="0.3">
      <c r="S30008" s="38"/>
    </row>
    <row r="30009" spans="19:19" x14ac:dyDescent="0.3">
      <c r="S30009" s="38"/>
    </row>
    <row r="30010" spans="19:19" x14ac:dyDescent="0.3">
      <c r="S30010" s="38"/>
    </row>
    <row r="30011" spans="19:19" x14ac:dyDescent="0.3">
      <c r="S30011" s="38"/>
    </row>
    <row r="30012" spans="19:19" x14ac:dyDescent="0.3">
      <c r="S30012" s="38"/>
    </row>
    <row r="30013" spans="19:19" x14ac:dyDescent="0.3">
      <c r="S30013" s="38"/>
    </row>
    <row r="30014" spans="19:19" x14ac:dyDescent="0.3">
      <c r="S30014" s="38"/>
    </row>
    <row r="30015" spans="19:19" x14ac:dyDescent="0.3">
      <c r="S30015" s="38"/>
    </row>
    <row r="30016" spans="19:19" x14ac:dyDescent="0.3">
      <c r="S30016" s="38"/>
    </row>
    <row r="30017" spans="19:19" x14ac:dyDescent="0.3">
      <c r="S30017" s="38"/>
    </row>
    <row r="30018" spans="19:19" x14ac:dyDescent="0.3">
      <c r="S30018" s="38"/>
    </row>
    <row r="30019" spans="19:19" x14ac:dyDescent="0.3">
      <c r="S30019" s="38"/>
    </row>
    <row r="30020" spans="19:19" x14ac:dyDescent="0.3">
      <c r="S30020" s="38"/>
    </row>
    <row r="30021" spans="19:19" x14ac:dyDescent="0.3">
      <c r="S30021" s="38"/>
    </row>
    <row r="30022" spans="19:19" x14ac:dyDescent="0.3">
      <c r="S30022" s="38"/>
    </row>
    <row r="30023" spans="19:19" x14ac:dyDescent="0.3">
      <c r="S30023" s="38"/>
    </row>
    <row r="30024" spans="19:19" x14ac:dyDescent="0.3">
      <c r="S30024" s="38"/>
    </row>
    <row r="30025" spans="19:19" x14ac:dyDescent="0.3">
      <c r="S30025" s="38"/>
    </row>
    <row r="30026" spans="19:19" x14ac:dyDescent="0.3">
      <c r="S30026" s="38"/>
    </row>
    <row r="30027" spans="19:19" x14ac:dyDescent="0.3">
      <c r="S30027" s="38"/>
    </row>
    <row r="30028" spans="19:19" x14ac:dyDescent="0.3">
      <c r="S30028" s="38"/>
    </row>
    <row r="30029" spans="19:19" x14ac:dyDescent="0.3">
      <c r="S30029" s="38"/>
    </row>
    <row r="30030" spans="19:19" x14ac:dyDescent="0.3">
      <c r="S30030" s="38"/>
    </row>
    <row r="30031" spans="19:19" x14ac:dyDescent="0.3">
      <c r="S30031" s="38"/>
    </row>
    <row r="30032" spans="19:19" x14ac:dyDescent="0.3">
      <c r="S30032" s="38"/>
    </row>
    <row r="30033" spans="19:19" x14ac:dyDescent="0.3">
      <c r="S30033" s="38"/>
    </row>
    <row r="30034" spans="19:19" x14ac:dyDescent="0.3">
      <c r="S30034" s="38"/>
    </row>
    <row r="30035" spans="19:19" x14ac:dyDescent="0.3">
      <c r="S30035" s="38"/>
    </row>
    <row r="30036" spans="19:19" x14ac:dyDescent="0.3">
      <c r="S30036" s="38"/>
    </row>
    <row r="30037" spans="19:19" x14ac:dyDescent="0.3">
      <c r="S30037" s="38"/>
    </row>
    <row r="30038" spans="19:19" x14ac:dyDescent="0.3">
      <c r="S30038" s="38"/>
    </row>
    <row r="30039" spans="19:19" x14ac:dyDescent="0.3">
      <c r="S30039" s="38"/>
    </row>
    <row r="30040" spans="19:19" x14ac:dyDescent="0.3">
      <c r="S30040" s="38"/>
    </row>
    <row r="30041" spans="19:19" x14ac:dyDescent="0.3">
      <c r="S30041" s="38"/>
    </row>
    <row r="30042" spans="19:19" x14ac:dyDescent="0.3">
      <c r="S30042" s="38"/>
    </row>
    <row r="30043" spans="19:19" x14ac:dyDescent="0.3">
      <c r="S30043" s="38"/>
    </row>
    <row r="30044" spans="19:19" x14ac:dyDescent="0.3">
      <c r="S30044" s="38"/>
    </row>
    <row r="30045" spans="19:19" x14ac:dyDescent="0.3">
      <c r="S30045" s="38"/>
    </row>
    <row r="30046" spans="19:19" x14ac:dyDescent="0.3">
      <c r="S30046" s="38"/>
    </row>
    <row r="30047" spans="19:19" x14ac:dyDescent="0.3">
      <c r="S30047" s="38"/>
    </row>
    <row r="30048" spans="19:19" x14ac:dyDescent="0.3">
      <c r="S30048" s="38"/>
    </row>
    <row r="30049" spans="19:19" x14ac:dyDescent="0.3">
      <c r="S30049" s="38"/>
    </row>
    <row r="30050" spans="19:19" x14ac:dyDescent="0.3">
      <c r="S30050" s="38"/>
    </row>
    <row r="30051" spans="19:19" x14ac:dyDescent="0.3">
      <c r="S30051" s="38"/>
    </row>
    <row r="30052" spans="19:19" x14ac:dyDescent="0.3">
      <c r="S30052" s="38"/>
    </row>
    <row r="30053" spans="19:19" x14ac:dyDescent="0.3">
      <c r="S30053" s="38"/>
    </row>
    <row r="30054" spans="19:19" x14ac:dyDescent="0.3">
      <c r="S30054" s="38"/>
    </row>
    <row r="30055" spans="19:19" x14ac:dyDescent="0.3">
      <c r="S30055" s="38"/>
    </row>
    <row r="30056" spans="19:19" x14ac:dyDescent="0.3">
      <c r="S30056" s="38"/>
    </row>
    <row r="30057" spans="19:19" x14ac:dyDescent="0.3">
      <c r="S30057" s="38"/>
    </row>
    <row r="30058" spans="19:19" x14ac:dyDescent="0.3">
      <c r="S30058" s="38"/>
    </row>
    <row r="30059" spans="19:19" x14ac:dyDescent="0.3">
      <c r="S30059" s="38"/>
    </row>
    <row r="30060" spans="19:19" x14ac:dyDescent="0.3">
      <c r="S30060" s="38"/>
    </row>
    <row r="30061" spans="19:19" x14ac:dyDescent="0.3">
      <c r="S30061" s="38"/>
    </row>
    <row r="30062" spans="19:19" x14ac:dyDescent="0.3">
      <c r="S30062" s="38"/>
    </row>
    <row r="30063" spans="19:19" x14ac:dyDescent="0.3">
      <c r="S30063" s="38"/>
    </row>
    <row r="30064" spans="19:19" x14ac:dyDescent="0.3">
      <c r="S30064" s="38"/>
    </row>
    <row r="30065" spans="19:19" x14ac:dyDescent="0.3">
      <c r="S30065" s="38"/>
    </row>
    <row r="30066" spans="19:19" x14ac:dyDescent="0.3">
      <c r="S30066" s="38"/>
    </row>
    <row r="30067" spans="19:19" x14ac:dyDescent="0.3">
      <c r="S30067" s="38"/>
    </row>
    <row r="30068" spans="19:19" x14ac:dyDescent="0.3">
      <c r="S30068" s="38"/>
    </row>
    <row r="30069" spans="19:19" x14ac:dyDescent="0.3">
      <c r="S30069" s="38"/>
    </row>
    <row r="30070" spans="19:19" x14ac:dyDescent="0.3">
      <c r="S30070" s="38"/>
    </row>
    <row r="30071" spans="19:19" x14ac:dyDescent="0.3">
      <c r="S30071" s="38"/>
    </row>
    <row r="30072" spans="19:19" x14ac:dyDescent="0.3">
      <c r="S30072" s="38"/>
    </row>
    <row r="30073" spans="19:19" x14ac:dyDescent="0.3">
      <c r="S30073" s="38"/>
    </row>
    <row r="30074" spans="19:19" x14ac:dyDescent="0.3">
      <c r="S30074" s="38"/>
    </row>
    <row r="30075" spans="19:19" x14ac:dyDescent="0.3">
      <c r="S30075" s="38"/>
    </row>
    <row r="30076" spans="19:19" x14ac:dyDescent="0.3">
      <c r="S30076" s="38"/>
    </row>
    <row r="30077" spans="19:19" x14ac:dyDescent="0.3">
      <c r="S30077" s="38"/>
    </row>
    <row r="30078" spans="19:19" x14ac:dyDescent="0.3">
      <c r="S30078" s="38"/>
    </row>
    <row r="30079" spans="19:19" x14ac:dyDescent="0.3">
      <c r="S30079" s="38"/>
    </row>
    <row r="30080" spans="19:19" x14ac:dyDescent="0.3">
      <c r="S30080" s="38"/>
    </row>
    <row r="30081" spans="19:19" x14ac:dyDescent="0.3">
      <c r="S30081" s="38"/>
    </row>
    <row r="30082" spans="19:19" x14ac:dyDescent="0.3">
      <c r="S30082" s="38"/>
    </row>
    <row r="30083" spans="19:19" x14ac:dyDescent="0.3">
      <c r="S30083" s="38"/>
    </row>
    <row r="30084" spans="19:19" x14ac:dyDescent="0.3">
      <c r="S30084" s="38"/>
    </row>
    <row r="30085" spans="19:19" x14ac:dyDescent="0.3">
      <c r="S30085" s="38"/>
    </row>
    <row r="30086" spans="19:19" x14ac:dyDescent="0.3">
      <c r="S30086" s="38"/>
    </row>
    <row r="30087" spans="19:19" x14ac:dyDescent="0.3">
      <c r="S30087" s="38"/>
    </row>
    <row r="30088" spans="19:19" x14ac:dyDescent="0.3">
      <c r="S30088" s="38"/>
    </row>
    <row r="30089" spans="19:19" x14ac:dyDescent="0.3">
      <c r="S30089" s="38"/>
    </row>
    <row r="30090" spans="19:19" x14ac:dyDescent="0.3">
      <c r="S30090" s="38"/>
    </row>
    <row r="30091" spans="19:19" x14ac:dyDescent="0.3">
      <c r="S30091" s="38"/>
    </row>
    <row r="30092" spans="19:19" x14ac:dyDescent="0.3">
      <c r="S30092" s="38"/>
    </row>
    <row r="30093" spans="19:19" x14ac:dyDescent="0.3">
      <c r="S30093" s="38"/>
    </row>
    <row r="30094" spans="19:19" x14ac:dyDescent="0.3">
      <c r="S30094" s="38"/>
    </row>
    <row r="30095" spans="19:19" x14ac:dyDescent="0.3">
      <c r="S30095" s="38"/>
    </row>
    <row r="30096" spans="19:19" x14ac:dyDescent="0.3">
      <c r="S30096" s="38"/>
    </row>
    <row r="30097" spans="19:19" x14ac:dyDescent="0.3">
      <c r="S30097" s="38"/>
    </row>
    <row r="30098" spans="19:19" x14ac:dyDescent="0.3">
      <c r="S30098" s="38"/>
    </row>
    <row r="30099" spans="19:19" x14ac:dyDescent="0.3">
      <c r="S30099" s="38"/>
    </row>
    <row r="30100" spans="19:19" x14ac:dyDescent="0.3">
      <c r="S30100" s="38"/>
    </row>
    <row r="30101" spans="19:19" x14ac:dyDescent="0.3">
      <c r="S30101" s="38"/>
    </row>
    <row r="30102" spans="19:19" x14ac:dyDescent="0.3">
      <c r="S30102" s="38"/>
    </row>
    <row r="30103" spans="19:19" x14ac:dyDescent="0.3">
      <c r="S30103" s="38"/>
    </row>
    <row r="30104" spans="19:19" x14ac:dyDescent="0.3">
      <c r="S30104" s="38"/>
    </row>
    <row r="30105" spans="19:19" x14ac:dyDescent="0.3">
      <c r="S30105" s="38"/>
    </row>
    <row r="30106" spans="19:19" x14ac:dyDescent="0.3">
      <c r="S30106" s="38"/>
    </row>
    <row r="30107" spans="19:19" x14ac:dyDescent="0.3">
      <c r="S30107" s="38"/>
    </row>
    <row r="30108" spans="19:19" x14ac:dyDescent="0.3">
      <c r="S30108" s="38"/>
    </row>
    <row r="30109" spans="19:19" x14ac:dyDescent="0.3">
      <c r="S30109" s="38"/>
    </row>
    <row r="30110" spans="19:19" x14ac:dyDescent="0.3">
      <c r="S30110" s="38"/>
    </row>
    <row r="30111" spans="19:19" x14ac:dyDescent="0.3">
      <c r="S30111" s="38"/>
    </row>
    <row r="30112" spans="19:19" x14ac:dyDescent="0.3">
      <c r="S30112" s="38"/>
    </row>
    <row r="30113" spans="19:19" x14ac:dyDescent="0.3">
      <c r="S30113" s="38"/>
    </row>
    <row r="30114" spans="19:19" x14ac:dyDescent="0.3">
      <c r="S30114" s="38"/>
    </row>
    <row r="30115" spans="19:19" x14ac:dyDescent="0.3">
      <c r="S30115" s="38"/>
    </row>
    <row r="30116" spans="19:19" x14ac:dyDescent="0.3">
      <c r="S30116" s="38"/>
    </row>
    <row r="30117" spans="19:19" x14ac:dyDescent="0.3">
      <c r="S30117" s="38"/>
    </row>
    <row r="30118" spans="19:19" x14ac:dyDescent="0.3">
      <c r="S30118" s="38"/>
    </row>
    <row r="30119" spans="19:19" x14ac:dyDescent="0.3">
      <c r="S30119" s="38"/>
    </row>
    <row r="30120" spans="19:19" x14ac:dyDescent="0.3">
      <c r="S30120" s="38"/>
    </row>
    <row r="30121" spans="19:19" x14ac:dyDescent="0.3">
      <c r="S30121" s="38"/>
    </row>
    <row r="30122" spans="19:19" x14ac:dyDescent="0.3">
      <c r="S30122" s="38"/>
    </row>
    <row r="30123" spans="19:19" x14ac:dyDescent="0.3">
      <c r="S30123" s="38"/>
    </row>
    <row r="30124" spans="19:19" x14ac:dyDescent="0.3">
      <c r="S30124" s="38"/>
    </row>
    <row r="30125" spans="19:19" x14ac:dyDescent="0.3">
      <c r="S30125" s="38"/>
    </row>
    <row r="30126" spans="19:19" x14ac:dyDescent="0.3">
      <c r="S30126" s="38"/>
    </row>
    <row r="30127" spans="19:19" x14ac:dyDescent="0.3">
      <c r="S30127" s="38"/>
    </row>
    <row r="30128" spans="19:19" x14ac:dyDescent="0.3">
      <c r="S30128" s="38"/>
    </row>
    <row r="30129" spans="19:19" x14ac:dyDescent="0.3">
      <c r="S30129" s="38"/>
    </row>
    <row r="30130" spans="19:19" x14ac:dyDescent="0.3">
      <c r="S30130" s="38"/>
    </row>
    <row r="30131" spans="19:19" x14ac:dyDescent="0.3">
      <c r="S30131" s="38"/>
    </row>
    <row r="30132" spans="19:19" x14ac:dyDescent="0.3">
      <c r="S30132" s="38"/>
    </row>
    <row r="30133" spans="19:19" x14ac:dyDescent="0.3">
      <c r="S30133" s="38"/>
    </row>
    <row r="30134" spans="19:19" x14ac:dyDescent="0.3">
      <c r="S30134" s="38"/>
    </row>
    <row r="30135" spans="19:19" x14ac:dyDescent="0.3">
      <c r="S30135" s="38"/>
    </row>
    <row r="30136" spans="19:19" x14ac:dyDescent="0.3">
      <c r="S30136" s="38"/>
    </row>
    <row r="30137" spans="19:19" x14ac:dyDescent="0.3">
      <c r="S30137" s="38"/>
    </row>
    <row r="30138" spans="19:19" x14ac:dyDescent="0.3">
      <c r="S30138" s="38"/>
    </row>
    <row r="30139" spans="19:19" x14ac:dyDescent="0.3">
      <c r="S30139" s="38"/>
    </row>
    <row r="30140" spans="19:19" x14ac:dyDescent="0.3">
      <c r="S30140" s="38"/>
    </row>
    <row r="30141" spans="19:19" x14ac:dyDescent="0.3">
      <c r="S30141" s="38"/>
    </row>
    <row r="30142" spans="19:19" x14ac:dyDescent="0.3">
      <c r="S30142" s="38"/>
    </row>
    <row r="30143" spans="19:19" x14ac:dyDescent="0.3">
      <c r="S30143" s="38"/>
    </row>
    <row r="30144" spans="19:19" x14ac:dyDescent="0.3">
      <c r="S30144" s="38"/>
    </row>
    <row r="30145" spans="19:19" x14ac:dyDescent="0.3">
      <c r="S30145" s="38"/>
    </row>
    <row r="30146" spans="19:19" x14ac:dyDescent="0.3">
      <c r="S30146" s="38"/>
    </row>
    <row r="30147" spans="19:19" x14ac:dyDescent="0.3">
      <c r="S30147" s="38"/>
    </row>
    <row r="30148" spans="19:19" x14ac:dyDescent="0.3">
      <c r="S30148" s="38"/>
    </row>
    <row r="30149" spans="19:19" x14ac:dyDescent="0.3">
      <c r="S30149" s="38"/>
    </row>
    <row r="30150" spans="19:19" x14ac:dyDescent="0.3">
      <c r="S30150" s="38"/>
    </row>
    <row r="30151" spans="19:19" x14ac:dyDescent="0.3">
      <c r="S30151" s="38"/>
    </row>
    <row r="30152" spans="19:19" x14ac:dyDescent="0.3">
      <c r="S30152" s="38"/>
    </row>
    <row r="30153" spans="19:19" x14ac:dyDescent="0.3">
      <c r="S30153" s="38"/>
    </row>
    <row r="30154" spans="19:19" x14ac:dyDescent="0.3">
      <c r="S30154" s="38"/>
    </row>
    <row r="30155" spans="19:19" x14ac:dyDescent="0.3">
      <c r="S30155" s="38"/>
    </row>
    <row r="30156" spans="19:19" x14ac:dyDescent="0.3">
      <c r="S30156" s="38"/>
    </row>
    <row r="30157" spans="19:19" x14ac:dyDescent="0.3">
      <c r="S30157" s="38"/>
    </row>
    <row r="30158" spans="19:19" x14ac:dyDescent="0.3">
      <c r="S30158" s="38"/>
    </row>
    <row r="30159" spans="19:19" x14ac:dyDescent="0.3">
      <c r="S30159" s="38"/>
    </row>
    <row r="30160" spans="19:19" x14ac:dyDescent="0.3">
      <c r="S30160" s="38"/>
    </row>
    <row r="30161" spans="19:19" x14ac:dyDescent="0.3">
      <c r="S30161" s="38"/>
    </row>
    <row r="30162" spans="19:19" x14ac:dyDescent="0.3">
      <c r="S30162" s="38"/>
    </row>
    <row r="30163" spans="19:19" x14ac:dyDescent="0.3">
      <c r="S30163" s="38"/>
    </row>
    <row r="30164" spans="19:19" x14ac:dyDescent="0.3">
      <c r="S30164" s="38"/>
    </row>
    <row r="30165" spans="19:19" x14ac:dyDescent="0.3">
      <c r="S30165" s="38"/>
    </row>
    <row r="30166" spans="19:19" x14ac:dyDescent="0.3">
      <c r="S30166" s="38"/>
    </row>
    <row r="30167" spans="19:19" x14ac:dyDescent="0.3">
      <c r="S30167" s="38"/>
    </row>
    <row r="30168" spans="19:19" x14ac:dyDescent="0.3">
      <c r="S30168" s="38"/>
    </row>
    <row r="30169" spans="19:19" x14ac:dyDescent="0.3">
      <c r="S30169" s="38"/>
    </row>
    <row r="30170" spans="19:19" x14ac:dyDescent="0.3">
      <c r="S30170" s="38"/>
    </row>
    <row r="30171" spans="19:19" x14ac:dyDescent="0.3">
      <c r="S30171" s="38"/>
    </row>
    <row r="30172" spans="19:19" x14ac:dyDescent="0.3">
      <c r="S30172" s="38"/>
    </row>
    <row r="30173" spans="19:19" x14ac:dyDescent="0.3">
      <c r="S30173" s="38"/>
    </row>
    <row r="30174" spans="19:19" x14ac:dyDescent="0.3">
      <c r="S30174" s="38"/>
    </row>
    <row r="30175" spans="19:19" x14ac:dyDescent="0.3">
      <c r="S30175" s="38"/>
    </row>
    <row r="30176" spans="19:19" x14ac:dyDescent="0.3">
      <c r="S30176" s="38"/>
    </row>
    <row r="30177" spans="19:19" x14ac:dyDescent="0.3">
      <c r="S30177" s="38"/>
    </row>
    <row r="30178" spans="19:19" x14ac:dyDescent="0.3">
      <c r="S30178" s="38"/>
    </row>
    <row r="30179" spans="19:19" x14ac:dyDescent="0.3">
      <c r="S30179" s="38"/>
    </row>
    <row r="30180" spans="19:19" x14ac:dyDescent="0.3">
      <c r="S30180" s="38"/>
    </row>
    <row r="30181" spans="19:19" x14ac:dyDescent="0.3">
      <c r="S30181" s="38"/>
    </row>
    <row r="30182" spans="19:19" x14ac:dyDescent="0.3">
      <c r="S30182" s="38"/>
    </row>
    <row r="30183" spans="19:19" x14ac:dyDescent="0.3">
      <c r="S30183" s="38"/>
    </row>
    <row r="30184" spans="19:19" x14ac:dyDescent="0.3">
      <c r="S30184" s="38"/>
    </row>
    <row r="30185" spans="19:19" x14ac:dyDescent="0.3">
      <c r="S30185" s="38"/>
    </row>
    <row r="30186" spans="19:19" x14ac:dyDescent="0.3">
      <c r="S30186" s="38"/>
    </row>
    <row r="30187" spans="19:19" x14ac:dyDescent="0.3">
      <c r="S30187" s="38"/>
    </row>
    <row r="30188" spans="19:19" x14ac:dyDescent="0.3">
      <c r="S30188" s="38"/>
    </row>
    <row r="30189" spans="19:19" x14ac:dyDescent="0.3">
      <c r="S30189" s="38"/>
    </row>
    <row r="30190" spans="19:19" x14ac:dyDescent="0.3">
      <c r="S30190" s="38"/>
    </row>
    <row r="30191" spans="19:19" x14ac:dyDescent="0.3">
      <c r="S30191" s="38"/>
    </row>
    <row r="30192" spans="19:19" x14ac:dyDescent="0.3">
      <c r="S30192" s="38"/>
    </row>
    <row r="30193" spans="19:19" x14ac:dyDescent="0.3">
      <c r="S30193" s="38"/>
    </row>
    <row r="30194" spans="19:19" x14ac:dyDescent="0.3">
      <c r="S30194" s="38"/>
    </row>
    <row r="30195" spans="19:19" x14ac:dyDescent="0.3">
      <c r="S30195" s="38"/>
    </row>
    <row r="30196" spans="19:19" x14ac:dyDescent="0.3">
      <c r="S30196" s="38"/>
    </row>
    <row r="30197" spans="19:19" x14ac:dyDescent="0.3">
      <c r="S30197" s="38"/>
    </row>
    <row r="30198" spans="19:19" x14ac:dyDescent="0.3">
      <c r="S30198" s="38"/>
    </row>
    <row r="30199" spans="19:19" x14ac:dyDescent="0.3">
      <c r="S30199" s="38"/>
    </row>
    <row r="30200" spans="19:19" x14ac:dyDescent="0.3">
      <c r="S30200" s="38"/>
    </row>
    <row r="30201" spans="19:19" x14ac:dyDescent="0.3">
      <c r="S30201" s="38"/>
    </row>
    <row r="30202" spans="19:19" x14ac:dyDescent="0.3">
      <c r="S30202" s="38"/>
    </row>
    <row r="30203" spans="19:19" x14ac:dyDescent="0.3">
      <c r="S30203" s="38"/>
    </row>
    <row r="30204" spans="19:19" x14ac:dyDescent="0.3">
      <c r="S30204" s="38"/>
    </row>
    <row r="30205" spans="19:19" x14ac:dyDescent="0.3">
      <c r="S30205" s="38"/>
    </row>
    <row r="30206" spans="19:19" x14ac:dyDescent="0.3">
      <c r="S30206" s="38"/>
    </row>
    <row r="30207" spans="19:19" x14ac:dyDescent="0.3">
      <c r="S30207" s="38"/>
    </row>
    <row r="30208" spans="19:19" x14ac:dyDescent="0.3">
      <c r="S30208" s="38"/>
    </row>
    <row r="30209" spans="19:19" x14ac:dyDescent="0.3">
      <c r="S30209" s="38"/>
    </row>
    <row r="30210" spans="19:19" x14ac:dyDescent="0.3">
      <c r="S30210" s="38"/>
    </row>
    <row r="30211" spans="19:19" x14ac:dyDescent="0.3">
      <c r="S30211" s="38"/>
    </row>
    <row r="30212" spans="19:19" x14ac:dyDescent="0.3">
      <c r="S30212" s="38"/>
    </row>
    <row r="30213" spans="19:19" x14ac:dyDescent="0.3">
      <c r="S30213" s="38"/>
    </row>
    <row r="30214" spans="19:19" x14ac:dyDescent="0.3">
      <c r="S30214" s="38"/>
    </row>
    <row r="30215" spans="19:19" x14ac:dyDescent="0.3">
      <c r="S30215" s="38"/>
    </row>
    <row r="30216" spans="19:19" x14ac:dyDescent="0.3">
      <c r="S30216" s="38"/>
    </row>
    <row r="30217" spans="19:19" x14ac:dyDescent="0.3">
      <c r="S30217" s="38"/>
    </row>
    <row r="30218" spans="19:19" x14ac:dyDescent="0.3">
      <c r="S30218" s="38"/>
    </row>
    <row r="30219" spans="19:19" x14ac:dyDescent="0.3">
      <c r="S30219" s="38"/>
    </row>
    <row r="30220" spans="19:19" x14ac:dyDescent="0.3">
      <c r="S30220" s="38"/>
    </row>
    <row r="30221" spans="19:19" x14ac:dyDescent="0.3">
      <c r="S30221" s="38"/>
    </row>
    <row r="30222" spans="19:19" x14ac:dyDescent="0.3">
      <c r="S30222" s="38"/>
    </row>
    <row r="30223" spans="19:19" x14ac:dyDescent="0.3">
      <c r="S30223" s="38"/>
    </row>
    <row r="30224" spans="19:19" x14ac:dyDescent="0.3">
      <c r="S30224" s="38"/>
    </row>
    <row r="30225" spans="19:19" x14ac:dyDescent="0.3">
      <c r="S30225" s="38"/>
    </row>
    <row r="30226" spans="19:19" x14ac:dyDescent="0.3">
      <c r="S30226" s="38"/>
    </row>
    <row r="30227" spans="19:19" x14ac:dyDescent="0.3">
      <c r="S30227" s="38"/>
    </row>
    <row r="30228" spans="19:19" x14ac:dyDescent="0.3">
      <c r="S30228" s="38"/>
    </row>
    <row r="30229" spans="19:19" x14ac:dyDescent="0.3">
      <c r="S30229" s="38"/>
    </row>
    <row r="30230" spans="19:19" x14ac:dyDescent="0.3">
      <c r="S30230" s="38"/>
    </row>
    <row r="30231" spans="19:19" x14ac:dyDescent="0.3">
      <c r="S30231" s="38"/>
    </row>
    <row r="30232" spans="19:19" x14ac:dyDescent="0.3">
      <c r="S30232" s="38"/>
    </row>
    <row r="30233" spans="19:19" x14ac:dyDescent="0.3">
      <c r="S30233" s="38"/>
    </row>
    <row r="30234" spans="19:19" x14ac:dyDescent="0.3">
      <c r="S30234" s="38"/>
    </row>
    <row r="30235" spans="19:19" x14ac:dyDescent="0.3">
      <c r="S30235" s="38"/>
    </row>
    <row r="30236" spans="19:19" x14ac:dyDescent="0.3">
      <c r="S30236" s="38"/>
    </row>
    <row r="30237" spans="19:19" x14ac:dyDescent="0.3">
      <c r="S30237" s="38"/>
    </row>
    <row r="30238" spans="19:19" x14ac:dyDescent="0.3">
      <c r="S30238" s="38"/>
    </row>
    <row r="30239" spans="19:19" x14ac:dyDescent="0.3">
      <c r="S30239" s="38"/>
    </row>
    <row r="30240" spans="19:19" x14ac:dyDescent="0.3">
      <c r="S30240" s="38"/>
    </row>
    <row r="30241" spans="19:19" x14ac:dyDescent="0.3">
      <c r="S30241" s="38"/>
    </row>
    <row r="30242" spans="19:19" x14ac:dyDescent="0.3">
      <c r="S30242" s="38"/>
    </row>
    <row r="30243" spans="19:19" x14ac:dyDescent="0.3">
      <c r="S30243" s="38"/>
    </row>
    <row r="30244" spans="19:19" x14ac:dyDescent="0.3">
      <c r="S30244" s="38"/>
    </row>
    <row r="30245" spans="19:19" x14ac:dyDescent="0.3">
      <c r="S30245" s="38"/>
    </row>
    <row r="30246" spans="19:19" x14ac:dyDescent="0.3">
      <c r="S30246" s="38"/>
    </row>
    <row r="30247" spans="19:19" x14ac:dyDescent="0.3">
      <c r="S30247" s="38"/>
    </row>
    <row r="30248" spans="19:19" x14ac:dyDescent="0.3">
      <c r="S30248" s="38"/>
    </row>
    <row r="30249" spans="19:19" x14ac:dyDescent="0.3">
      <c r="S30249" s="38"/>
    </row>
    <row r="30250" spans="19:19" x14ac:dyDescent="0.3">
      <c r="S30250" s="38"/>
    </row>
    <row r="30251" spans="19:19" x14ac:dyDescent="0.3">
      <c r="S30251" s="38"/>
    </row>
    <row r="30252" spans="19:19" x14ac:dyDescent="0.3">
      <c r="S30252" s="38"/>
    </row>
    <row r="30253" spans="19:19" x14ac:dyDescent="0.3">
      <c r="S30253" s="38"/>
    </row>
    <row r="30254" spans="19:19" x14ac:dyDescent="0.3">
      <c r="S30254" s="38"/>
    </row>
    <row r="30255" spans="19:19" x14ac:dyDescent="0.3">
      <c r="S30255" s="38"/>
    </row>
    <row r="30256" spans="19:19" x14ac:dyDescent="0.3">
      <c r="S30256" s="38"/>
    </row>
    <row r="30257" spans="19:19" x14ac:dyDescent="0.3">
      <c r="S30257" s="38"/>
    </row>
    <row r="30258" spans="19:19" x14ac:dyDescent="0.3">
      <c r="S30258" s="38"/>
    </row>
    <row r="30259" spans="19:19" x14ac:dyDescent="0.3">
      <c r="S30259" s="38"/>
    </row>
    <row r="30260" spans="19:19" x14ac:dyDescent="0.3">
      <c r="S30260" s="38"/>
    </row>
    <row r="30261" spans="19:19" x14ac:dyDescent="0.3">
      <c r="S30261" s="38"/>
    </row>
    <row r="30262" spans="19:19" x14ac:dyDescent="0.3">
      <c r="S30262" s="38"/>
    </row>
    <row r="30263" spans="19:19" x14ac:dyDescent="0.3">
      <c r="S30263" s="38"/>
    </row>
    <row r="30264" spans="19:19" x14ac:dyDescent="0.3">
      <c r="S30264" s="38"/>
    </row>
    <row r="30265" spans="19:19" x14ac:dyDescent="0.3">
      <c r="S30265" s="38"/>
    </row>
    <row r="30266" spans="19:19" x14ac:dyDescent="0.3">
      <c r="S30266" s="38"/>
    </row>
    <row r="30267" spans="19:19" x14ac:dyDescent="0.3">
      <c r="S30267" s="38"/>
    </row>
    <row r="30268" spans="19:19" x14ac:dyDescent="0.3">
      <c r="S30268" s="38"/>
    </row>
    <row r="30269" spans="19:19" x14ac:dyDescent="0.3">
      <c r="S30269" s="38"/>
    </row>
    <row r="30270" spans="19:19" x14ac:dyDescent="0.3">
      <c r="S30270" s="38"/>
    </row>
    <row r="30271" spans="19:19" x14ac:dyDescent="0.3">
      <c r="S30271" s="38"/>
    </row>
    <row r="30272" spans="19:19" x14ac:dyDescent="0.3">
      <c r="S30272" s="38"/>
    </row>
    <row r="30273" spans="19:19" x14ac:dyDescent="0.3">
      <c r="S30273" s="38"/>
    </row>
    <row r="30274" spans="19:19" x14ac:dyDescent="0.3">
      <c r="S30274" s="38"/>
    </row>
    <row r="30275" spans="19:19" x14ac:dyDescent="0.3">
      <c r="S30275" s="38"/>
    </row>
    <row r="30276" spans="19:19" x14ac:dyDescent="0.3">
      <c r="S30276" s="38"/>
    </row>
    <row r="30277" spans="19:19" x14ac:dyDescent="0.3">
      <c r="S30277" s="38"/>
    </row>
    <row r="30278" spans="19:19" x14ac:dyDescent="0.3">
      <c r="S30278" s="38"/>
    </row>
    <row r="30279" spans="19:19" x14ac:dyDescent="0.3">
      <c r="S30279" s="38"/>
    </row>
    <row r="30280" spans="19:19" x14ac:dyDescent="0.3">
      <c r="S30280" s="38"/>
    </row>
    <row r="30281" spans="19:19" x14ac:dyDescent="0.3">
      <c r="S30281" s="38"/>
    </row>
    <row r="30282" spans="19:19" x14ac:dyDescent="0.3">
      <c r="S30282" s="38"/>
    </row>
    <row r="30283" spans="19:19" x14ac:dyDescent="0.3">
      <c r="S30283" s="38"/>
    </row>
    <row r="30284" spans="19:19" x14ac:dyDescent="0.3">
      <c r="S30284" s="38"/>
    </row>
    <row r="30285" spans="19:19" x14ac:dyDescent="0.3">
      <c r="S30285" s="38"/>
    </row>
    <row r="30286" spans="19:19" x14ac:dyDescent="0.3">
      <c r="S30286" s="38"/>
    </row>
    <row r="30287" spans="19:19" x14ac:dyDescent="0.3">
      <c r="S30287" s="38"/>
    </row>
    <row r="30288" spans="19:19" x14ac:dyDescent="0.3">
      <c r="S30288" s="38"/>
    </row>
    <row r="30289" spans="19:19" x14ac:dyDescent="0.3">
      <c r="S30289" s="38"/>
    </row>
    <row r="30290" spans="19:19" x14ac:dyDescent="0.3">
      <c r="S30290" s="38"/>
    </row>
    <row r="30291" spans="19:19" x14ac:dyDescent="0.3">
      <c r="S30291" s="38"/>
    </row>
    <row r="30292" spans="19:19" x14ac:dyDescent="0.3">
      <c r="S30292" s="38"/>
    </row>
    <row r="30293" spans="19:19" x14ac:dyDescent="0.3">
      <c r="S30293" s="38"/>
    </row>
    <row r="30294" spans="19:19" x14ac:dyDescent="0.3">
      <c r="S30294" s="38"/>
    </row>
    <row r="30295" spans="19:19" x14ac:dyDescent="0.3">
      <c r="S30295" s="38"/>
    </row>
    <row r="30296" spans="19:19" x14ac:dyDescent="0.3">
      <c r="S30296" s="38"/>
    </row>
    <row r="30297" spans="19:19" x14ac:dyDescent="0.3">
      <c r="S30297" s="38"/>
    </row>
    <row r="30298" spans="19:19" x14ac:dyDescent="0.3">
      <c r="S30298" s="38"/>
    </row>
    <row r="30299" spans="19:19" x14ac:dyDescent="0.3">
      <c r="S30299" s="38"/>
    </row>
    <row r="30300" spans="19:19" x14ac:dyDescent="0.3">
      <c r="S30300" s="38"/>
    </row>
    <row r="30301" spans="19:19" x14ac:dyDescent="0.3">
      <c r="S30301" s="38"/>
    </row>
    <row r="30302" spans="19:19" x14ac:dyDescent="0.3">
      <c r="S30302" s="38"/>
    </row>
    <row r="30303" spans="19:19" x14ac:dyDescent="0.3">
      <c r="S30303" s="38"/>
    </row>
    <row r="30304" spans="19:19" x14ac:dyDescent="0.3">
      <c r="S30304" s="38"/>
    </row>
    <row r="30305" spans="19:19" x14ac:dyDescent="0.3">
      <c r="S30305" s="38"/>
    </row>
    <row r="30306" spans="19:19" x14ac:dyDescent="0.3">
      <c r="S30306" s="38"/>
    </row>
    <row r="30307" spans="19:19" x14ac:dyDescent="0.3">
      <c r="S30307" s="38"/>
    </row>
    <row r="30308" spans="19:19" x14ac:dyDescent="0.3">
      <c r="S30308" s="38"/>
    </row>
    <row r="30309" spans="19:19" x14ac:dyDescent="0.3">
      <c r="S30309" s="38"/>
    </row>
    <row r="30310" spans="19:19" x14ac:dyDescent="0.3">
      <c r="S30310" s="38"/>
    </row>
    <row r="30311" spans="19:19" x14ac:dyDescent="0.3">
      <c r="S30311" s="38"/>
    </row>
    <row r="30312" spans="19:19" x14ac:dyDescent="0.3">
      <c r="S30312" s="38"/>
    </row>
    <row r="30313" spans="19:19" x14ac:dyDescent="0.3">
      <c r="S30313" s="38"/>
    </row>
    <row r="30314" spans="19:19" x14ac:dyDescent="0.3">
      <c r="S30314" s="38"/>
    </row>
    <row r="30315" spans="19:19" x14ac:dyDescent="0.3">
      <c r="S30315" s="38"/>
    </row>
    <row r="30316" spans="19:19" x14ac:dyDescent="0.3">
      <c r="S30316" s="38"/>
    </row>
    <row r="30317" spans="19:19" x14ac:dyDescent="0.3">
      <c r="S30317" s="38"/>
    </row>
    <row r="30318" spans="19:19" x14ac:dyDescent="0.3">
      <c r="S30318" s="38"/>
    </row>
    <row r="30319" spans="19:19" x14ac:dyDescent="0.3">
      <c r="S30319" s="38"/>
    </row>
    <row r="30320" spans="19:19" x14ac:dyDescent="0.3">
      <c r="S30320" s="38"/>
    </row>
    <row r="30321" spans="19:19" x14ac:dyDescent="0.3">
      <c r="S30321" s="38"/>
    </row>
    <row r="30322" spans="19:19" x14ac:dyDescent="0.3">
      <c r="S30322" s="38"/>
    </row>
    <row r="30323" spans="19:19" x14ac:dyDescent="0.3">
      <c r="S30323" s="38"/>
    </row>
    <row r="30324" spans="19:19" x14ac:dyDescent="0.3">
      <c r="S30324" s="38"/>
    </row>
    <row r="30325" spans="19:19" x14ac:dyDescent="0.3">
      <c r="S30325" s="38"/>
    </row>
    <row r="30326" spans="19:19" x14ac:dyDescent="0.3">
      <c r="S30326" s="38"/>
    </row>
    <row r="30327" spans="19:19" x14ac:dyDescent="0.3">
      <c r="S30327" s="38"/>
    </row>
    <row r="30328" spans="19:19" x14ac:dyDescent="0.3">
      <c r="S30328" s="38"/>
    </row>
    <row r="30329" spans="19:19" x14ac:dyDescent="0.3">
      <c r="S30329" s="38"/>
    </row>
    <row r="30330" spans="19:19" x14ac:dyDescent="0.3">
      <c r="S30330" s="38"/>
    </row>
    <row r="30331" spans="19:19" x14ac:dyDescent="0.3">
      <c r="S30331" s="38"/>
    </row>
    <row r="30332" spans="19:19" x14ac:dyDescent="0.3">
      <c r="S30332" s="38"/>
    </row>
    <row r="30333" spans="19:19" x14ac:dyDescent="0.3">
      <c r="S30333" s="38"/>
    </row>
    <row r="30334" spans="19:19" x14ac:dyDescent="0.3">
      <c r="S30334" s="38"/>
    </row>
    <row r="30335" spans="19:19" x14ac:dyDescent="0.3">
      <c r="S30335" s="38"/>
    </row>
    <row r="30336" spans="19:19" x14ac:dyDescent="0.3">
      <c r="S30336" s="38"/>
    </row>
    <row r="30337" spans="19:19" x14ac:dyDescent="0.3">
      <c r="S30337" s="38"/>
    </row>
    <row r="30338" spans="19:19" x14ac:dyDescent="0.3">
      <c r="S30338" s="38"/>
    </row>
    <row r="30339" spans="19:19" x14ac:dyDescent="0.3">
      <c r="S30339" s="38"/>
    </row>
    <row r="30340" spans="19:19" x14ac:dyDescent="0.3">
      <c r="S30340" s="38"/>
    </row>
    <row r="30341" spans="19:19" x14ac:dyDescent="0.3">
      <c r="S30341" s="38"/>
    </row>
    <row r="30342" spans="19:19" x14ac:dyDescent="0.3">
      <c r="S30342" s="38"/>
    </row>
    <row r="30343" spans="19:19" x14ac:dyDescent="0.3">
      <c r="S30343" s="38"/>
    </row>
    <row r="30344" spans="19:19" x14ac:dyDescent="0.3">
      <c r="S30344" s="38"/>
    </row>
    <row r="30345" spans="19:19" x14ac:dyDescent="0.3">
      <c r="S30345" s="38"/>
    </row>
    <row r="30346" spans="19:19" x14ac:dyDescent="0.3">
      <c r="S30346" s="38"/>
    </row>
    <row r="30347" spans="19:19" x14ac:dyDescent="0.3">
      <c r="S30347" s="38"/>
    </row>
    <row r="30348" spans="19:19" x14ac:dyDescent="0.3">
      <c r="S30348" s="38"/>
    </row>
    <row r="30349" spans="19:19" x14ac:dyDescent="0.3">
      <c r="S30349" s="38"/>
    </row>
    <row r="30350" spans="19:19" x14ac:dyDescent="0.3">
      <c r="S30350" s="38"/>
    </row>
    <row r="30351" spans="19:19" x14ac:dyDescent="0.3">
      <c r="S30351" s="38"/>
    </row>
    <row r="30352" spans="19:19" x14ac:dyDescent="0.3">
      <c r="S30352" s="38"/>
    </row>
    <row r="30353" spans="19:19" x14ac:dyDescent="0.3">
      <c r="S30353" s="38"/>
    </row>
    <row r="30354" spans="19:19" x14ac:dyDescent="0.3">
      <c r="S30354" s="38"/>
    </row>
    <row r="30355" spans="19:19" x14ac:dyDescent="0.3">
      <c r="S30355" s="38"/>
    </row>
    <row r="30356" spans="19:19" x14ac:dyDescent="0.3">
      <c r="S30356" s="38"/>
    </row>
    <row r="30357" spans="19:19" x14ac:dyDescent="0.3">
      <c r="S30357" s="38"/>
    </row>
    <row r="30358" spans="19:19" x14ac:dyDescent="0.3">
      <c r="S30358" s="38"/>
    </row>
    <row r="30359" spans="19:19" x14ac:dyDescent="0.3">
      <c r="S30359" s="38"/>
    </row>
    <row r="30360" spans="19:19" x14ac:dyDescent="0.3">
      <c r="S30360" s="38"/>
    </row>
    <row r="30361" spans="19:19" x14ac:dyDescent="0.3">
      <c r="S30361" s="38"/>
    </row>
    <row r="30362" spans="19:19" x14ac:dyDescent="0.3">
      <c r="S30362" s="38"/>
    </row>
    <row r="30363" spans="19:19" x14ac:dyDescent="0.3">
      <c r="S30363" s="38"/>
    </row>
    <row r="30364" spans="19:19" x14ac:dyDescent="0.3">
      <c r="S30364" s="38"/>
    </row>
    <row r="30365" spans="19:19" x14ac:dyDescent="0.3">
      <c r="S30365" s="38"/>
    </row>
    <row r="30366" spans="19:19" x14ac:dyDescent="0.3">
      <c r="S30366" s="38"/>
    </row>
    <row r="30367" spans="19:19" x14ac:dyDescent="0.3">
      <c r="S30367" s="38"/>
    </row>
    <row r="30368" spans="19:19" x14ac:dyDescent="0.3">
      <c r="S30368" s="38"/>
    </row>
    <row r="30369" spans="19:19" x14ac:dyDescent="0.3">
      <c r="S30369" s="38"/>
    </row>
    <row r="30370" spans="19:19" x14ac:dyDescent="0.3">
      <c r="S30370" s="38"/>
    </row>
    <row r="30371" spans="19:19" x14ac:dyDescent="0.3">
      <c r="S30371" s="38"/>
    </row>
    <row r="30372" spans="19:19" x14ac:dyDescent="0.3">
      <c r="S30372" s="38"/>
    </row>
    <row r="30373" spans="19:19" x14ac:dyDescent="0.3">
      <c r="S30373" s="38"/>
    </row>
    <row r="30374" spans="19:19" x14ac:dyDescent="0.3">
      <c r="S30374" s="38"/>
    </row>
    <row r="30375" spans="19:19" x14ac:dyDescent="0.3">
      <c r="S30375" s="38"/>
    </row>
    <row r="30376" spans="19:19" x14ac:dyDescent="0.3">
      <c r="S30376" s="38"/>
    </row>
    <row r="30377" spans="19:19" x14ac:dyDescent="0.3">
      <c r="S30377" s="38"/>
    </row>
    <row r="30378" spans="19:19" x14ac:dyDescent="0.3">
      <c r="S30378" s="38"/>
    </row>
    <row r="30379" spans="19:19" x14ac:dyDescent="0.3">
      <c r="S30379" s="38"/>
    </row>
    <row r="30380" spans="19:19" x14ac:dyDescent="0.3">
      <c r="S30380" s="38"/>
    </row>
    <row r="30381" spans="19:19" x14ac:dyDescent="0.3">
      <c r="S30381" s="38"/>
    </row>
    <row r="30382" spans="19:19" x14ac:dyDescent="0.3">
      <c r="S30382" s="38"/>
    </row>
    <row r="30383" spans="19:19" x14ac:dyDescent="0.3">
      <c r="S30383" s="38"/>
    </row>
    <row r="30384" spans="19:19" x14ac:dyDescent="0.3">
      <c r="S30384" s="38"/>
    </row>
    <row r="30385" spans="19:19" x14ac:dyDescent="0.3">
      <c r="S30385" s="38"/>
    </row>
    <row r="30386" spans="19:19" x14ac:dyDescent="0.3">
      <c r="S30386" s="38"/>
    </row>
    <row r="30387" spans="19:19" x14ac:dyDescent="0.3">
      <c r="S30387" s="38"/>
    </row>
    <row r="30388" spans="19:19" x14ac:dyDescent="0.3">
      <c r="S30388" s="38"/>
    </row>
    <row r="30389" spans="19:19" x14ac:dyDescent="0.3">
      <c r="S30389" s="38"/>
    </row>
    <row r="30390" spans="19:19" x14ac:dyDescent="0.3">
      <c r="S30390" s="38"/>
    </row>
    <row r="30391" spans="19:19" x14ac:dyDescent="0.3">
      <c r="S30391" s="38"/>
    </row>
    <row r="30392" spans="19:19" x14ac:dyDescent="0.3">
      <c r="S30392" s="38"/>
    </row>
    <row r="30393" spans="19:19" x14ac:dyDescent="0.3">
      <c r="S30393" s="38"/>
    </row>
    <row r="30394" spans="19:19" x14ac:dyDescent="0.3">
      <c r="S30394" s="38"/>
    </row>
    <row r="30395" spans="19:19" x14ac:dyDescent="0.3">
      <c r="S30395" s="38"/>
    </row>
    <row r="30396" spans="19:19" x14ac:dyDescent="0.3">
      <c r="S30396" s="38"/>
    </row>
    <row r="30397" spans="19:19" x14ac:dyDescent="0.3">
      <c r="S30397" s="38"/>
    </row>
    <row r="30398" spans="19:19" x14ac:dyDescent="0.3">
      <c r="S30398" s="38"/>
    </row>
    <row r="30399" spans="19:19" x14ac:dyDescent="0.3">
      <c r="S30399" s="38"/>
    </row>
    <row r="30400" spans="19:19" x14ac:dyDescent="0.3">
      <c r="S30400" s="38"/>
    </row>
    <row r="30401" spans="19:19" x14ac:dyDescent="0.3">
      <c r="S30401" s="38"/>
    </row>
    <row r="30402" spans="19:19" x14ac:dyDescent="0.3">
      <c r="S30402" s="38"/>
    </row>
    <row r="30403" spans="19:19" x14ac:dyDescent="0.3">
      <c r="S30403" s="38"/>
    </row>
    <row r="30404" spans="19:19" x14ac:dyDescent="0.3">
      <c r="S30404" s="38"/>
    </row>
    <row r="30405" spans="19:19" x14ac:dyDescent="0.3">
      <c r="S30405" s="38"/>
    </row>
    <row r="30406" spans="19:19" x14ac:dyDescent="0.3">
      <c r="S30406" s="38"/>
    </row>
    <row r="30407" spans="19:19" x14ac:dyDescent="0.3">
      <c r="S30407" s="38"/>
    </row>
    <row r="30408" spans="19:19" x14ac:dyDescent="0.3">
      <c r="S30408" s="38"/>
    </row>
    <row r="30409" spans="19:19" x14ac:dyDescent="0.3">
      <c r="S30409" s="38"/>
    </row>
    <row r="30410" spans="19:19" x14ac:dyDescent="0.3">
      <c r="S30410" s="38"/>
    </row>
    <row r="30411" spans="19:19" x14ac:dyDescent="0.3">
      <c r="S30411" s="38"/>
    </row>
    <row r="30412" spans="19:19" x14ac:dyDescent="0.3">
      <c r="S30412" s="38"/>
    </row>
    <row r="30413" spans="19:19" x14ac:dyDescent="0.3">
      <c r="S30413" s="38"/>
    </row>
    <row r="30414" spans="19:19" x14ac:dyDescent="0.3">
      <c r="S30414" s="38"/>
    </row>
    <row r="30415" spans="19:19" x14ac:dyDescent="0.3">
      <c r="S30415" s="38"/>
    </row>
    <row r="30416" spans="19:19" x14ac:dyDescent="0.3">
      <c r="S30416" s="38"/>
    </row>
    <row r="30417" spans="19:19" x14ac:dyDescent="0.3">
      <c r="S30417" s="38"/>
    </row>
    <row r="30418" spans="19:19" x14ac:dyDescent="0.3">
      <c r="S30418" s="38"/>
    </row>
    <row r="30419" spans="19:19" x14ac:dyDescent="0.3">
      <c r="S30419" s="38"/>
    </row>
    <row r="30420" spans="19:19" x14ac:dyDescent="0.3">
      <c r="S30420" s="38"/>
    </row>
    <row r="30421" spans="19:19" x14ac:dyDescent="0.3">
      <c r="S30421" s="38"/>
    </row>
    <row r="30422" spans="19:19" x14ac:dyDescent="0.3">
      <c r="S30422" s="38"/>
    </row>
    <row r="30423" spans="19:19" x14ac:dyDescent="0.3">
      <c r="S30423" s="38"/>
    </row>
    <row r="30424" spans="19:19" x14ac:dyDescent="0.3">
      <c r="S30424" s="38"/>
    </row>
    <row r="30425" spans="19:19" x14ac:dyDescent="0.3">
      <c r="S30425" s="38"/>
    </row>
    <row r="30426" spans="19:19" x14ac:dyDescent="0.3">
      <c r="S30426" s="38"/>
    </row>
    <row r="30427" spans="19:19" x14ac:dyDescent="0.3">
      <c r="S30427" s="38"/>
    </row>
    <row r="30428" spans="19:19" x14ac:dyDescent="0.3">
      <c r="S30428" s="38"/>
    </row>
    <row r="30429" spans="19:19" x14ac:dyDescent="0.3">
      <c r="S30429" s="38"/>
    </row>
    <row r="30430" spans="19:19" x14ac:dyDescent="0.3">
      <c r="S30430" s="38"/>
    </row>
    <row r="30431" spans="19:19" x14ac:dyDescent="0.3">
      <c r="S30431" s="38"/>
    </row>
    <row r="30432" spans="19:19" x14ac:dyDescent="0.3">
      <c r="S30432" s="38"/>
    </row>
    <row r="30433" spans="19:19" x14ac:dyDescent="0.3">
      <c r="S30433" s="38"/>
    </row>
    <row r="30434" spans="19:19" x14ac:dyDescent="0.3">
      <c r="S30434" s="38"/>
    </row>
    <row r="30435" spans="19:19" x14ac:dyDescent="0.3">
      <c r="S30435" s="38"/>
    </row>
    <row r="30436" spans="19:19" x14ac:dyDescent="0.3">
      <c r="S30436" s="38"/>
    </row>
    <row r="30437" spans="19:19" x14ac:dyDescent="0.3">
      <c r="S30437" s="38"/>
    </row>
    <row r="30438" spans="19:19" x14ac:dyDescent="0.3">
      <c r="S30438" s="38"/>
    </row>
    <row r="30439" spans="19:19" x14ac:dyDescent="0.3">
      <c r="S30439" s="38"/>
    </row>
    <row r="30440" spans="19:19" x14ac:dyDescent="0.3">
      <c r="S30440" s="38"/>
    </row>
    <row r="30441" spans="19:19" x14ac:dyDescent="0.3">
      <c r="S30441" s="38"/>
    </row>
    <row r="30442" spans="19:19" x14ac:dyDescent="0.3">
      <c r="S30442" s="38"/>
    </row>
    <row r="30443" spans="19:19" x14ac:dyDescent="0.3">
      <c r="S30443" s="38"/>
    </row>
    <row r="30444" spans="19:19" x14ac:dyDescent="0.3">
      <c r="S30444" s="38"/>
    </row>
    <row r="30445" spans="19:19" x14ac:dyDescent="0.3">
      <c r="S30445" s="38"/>
    </row>
    <row r="30446" spans="19:19" x14ac:dyDescent="0.3">
      <c r="S30446" s="38"/>
    </row>
    <row r="30447" spans="19:19" x14ac:dyDescent="0.3">
      <c r="S30447" s="38"/>
    </row>
    <row r="30448" spans="19:19" x14ac:dyDescent="0.3">
      <c r="S30448" s="38"/>
    </row>
    <row r="30449" spans="19:19" x14ac:dyDescent="0.3">
      <c r="S30449" s="38"/>
    </row>
    <row r="30450" spans="19:19" x14ac:dyDescent="0.3">
      <c r="S30450" s="38"/>
    </row>
    <row r="30451" spans="19:19" x14ac:dyDescent="0.3">
      <c r="S30451" s="38"/>
    </row>
    <row r="30452" spans="19:19" x14ac:dyDescent="0.3">
      <c r="S30452" s="38"/>
    </row>
    <row r="30453" spans="19:19" x14ac:dyDescent="0.3">
      <c r="S30453" s="38"/>
    </row>
    <row r="30454" spans="19:19" x14ac:dyDescent="0.3">
      <c r="S30454" s="38"/>
    </row>
    <row r="30455" spans="19:19" x14ac:dyDescent="0.3">
      <c r="S30455" s="38"/>
    </row>
    <row r="30456" spans="19:19" x14ac:dyDescent="0.3">
      <c r="S30456" s="38"/>
    </row>
    <row r="30457" spans="19:19" x14ac:dyDescent="0.3">
      <c r="S30457" s="38"/>
    </row>
    <row r="30458" spans="19:19" x14ac:dyDescent="0.3">
      <c r="S30458" s="38"/>
    </row>
    <row r="30459" spans="19:19" x14ac:dyDescent="0.3">
      <c r="S30459" s="38"/>
    </row>
    <row r="30460" spans="19:19" x14ac:dyDescent="0.3">
      <c r="S30460" s="38"/>
    </row>
    <row r="30461" spans="19:19" x14ac:dyDescent="0.3">
      <c r="S30461" s="38"/>
    </row>
    <row r="30462" spans="19:19" x14ac:dyDescent="0.3">
      <c r="S30462" s="38"/>
    </row>
    <row r="30463" spans="19:19" x14ac:dyDescent="0.3">
      <c r="S30463" s="38"/>
    </row>
    <row r="30464" spans="19:19" x14ac:dyDescent="0.3">
      <c r="S30464" s="38"/>
    </row>
    <row r="30465" spans="19:19" x14ac:dyDescent="0.3">
      <c r="S30465" s="38"/>
    </row>
    <row r="30466" spans="19:19" x14ac:dyDescent="0.3">
      <c r="S30466" s="38"/>
    </row>
    <row r="30467" spans="19:19" x14ac:dyDescent="0.3">
      <c r="S30467" s="38"/>
    </row>
    <row r="30468" spans="19:19" x14ac:dyDescent="0.3">
      <c r="S30468" s="38"/>
    </row>
    <row r="30469" spans="19:19" x14ac:dyDescent="0.3">
      <c r="S30469" s="38"/>
    </row>
    <row r="30470" spans="19:19" x14ac:dyDescent="0.3">
      <c r="S30470" s="38"/>
    </row>
    <row r="30471" spans="19:19" x14ac:dyDescent="0.3">
      <c r="S30471" s="38"/>
    </row>
    <row r="30472" spans="19:19" x14ac:dyDescent="0.3">
      <c r="S30472" s="38"/>
    </row>
    <row r="30473" spans="19:19" x14ac:dyDescent="0.3">
      <c r="S30473" s="38"/>
    </row>
    <row r="30474" spans="19:19" x14ac:dyDescent="0.3">
      <c r="S30474" s="38"/>
    </row>
    <row r="30475" spans="19:19" x14ac:dyDescent="0.3">
      <c r="S30475" s="38"/>
    </row>
    <row r="30476" spans="19:19" x14ac:dyDescent="0.3">
      <c r="S30476" s="38"/>
    </row>
    <row r="30477" spans="19:19" x14ac:dyDescent="0.3">
      <c r="S30477" s="38"/>
    </row>
    <row r="30478" spans="19:19" x14ac:dyDescent="0.3">
      <c r="S30478" s="38"/>
    </row>
    <row r="30479" spans="19:19" x14ac:dyDescent="0.3">
      <c r="S30479" s="38"/>
    </row>
    <row r="30480" spans="19:19" x14ac:dyDescent="0.3">
      <c r="S30480" s="38"/>
    </row>
    <row r="30481" spans="19:19" x14ac:dyDescent="0.3">
      <c r="S30481" s="38"/>
    </row>
    <row r="30482" spans="19:19" x14ac:dyDescent="0.3">
      <c r="S30482" s="38"/>
    </row>
    <row r="30483" spans="19:19" x14ac:dyDescent="0.3">
      <c r="S30483" s="38"/>
    </row>
    <row r="30484" spans="19:19" x14ac:dyDescent="0.3">
      <c r="S30484" s="38"/>
    </row>
    <row r="30485" spans="19:19" x14ac:dyDescent="0.3">
      <c r="S30485" s="38"/>
    </row>
    <row r="30486" spans="19:19" x14ac:dyDescent="0.3">
      <c r="S30486" s="38"/>
    </row>
    <row r="30487" spans="19:19" x14ac:dyDescent="0.3">
      <c r="S30487" s="38"/>
    </row>
    <row r="30488" spans="19:19" x14ac:dyDescent="0.3">
      <c r="S30488" s="38"/>
    </row>
    <row r="30489" spans="19:19" x14ac:dyDescent="0.3">
      <c r="S30489" s="38"/>
    </row>
    <row r="30490" spans="19:19" x14ac:dyDescent="0.3">
      <c r="S30490" s="38"/>
    </row>
    <row r="30491" spans="19:19" x14ac:dyDescent="0.3">
      <c r="S30491" s="38"/>
    </row>
    <row r="30492" spans="19:19" x14ac:dyDescent="0.3">
      <c r="S30492" s="38"/>
    </row>
    <row r="30493" spans="19:19" x14ac:dyDescent="0.3">
      <c r="S30493" s="38"/>
    </row>
    <row r="30494" spans="19:19" x14ac:dyDescent="0.3">
      <c r="S30494" s="38"/>
    </row>
    <row r="30495" spans="19:19" x14ac:dyDescent="0.3">
      <c r="S30495" s="38"/>
    </row>
    <row r="30496" spans="19:19" x14ac:dyDescent="0.3">
      <c r="S30496" s="38"/>
    </row>
    <row r="30497" spans="19:19" x14ac:dyDescent="0.3">
      <c r="S30497" s="38"/>
    </row>
    <row r="30498" spans="19:19" x14ac:dyDescent="0.3">
      <c r="S30498" s="38"/>
    </row>
    <row r="30499" spans="19:19" x14ac:dyDescent="0.3">
      <c r="S30499" s="38"/>
    </row>
    <row r="30500" spans="19:19" x14ac:dyDescent="0.3">
      <c r="S30500" s="38"/>
    </row>
    <row r="30501" spans="19:19" x14ac:dyDescent="0.3">
      <c r="S30501" s="38"/>
    </row>
    <row r="30502" spans="19:19" x14ac:dyDescent="0.3">
      <c r="S30502" s="38"/>
    </row>
    <row r="30503" spans="19:19" x14ac:dyDescent="0.3">
      <c r="S30503" s="38"/>
    </row>
    <row r="30504" spans="19:19" x14ac:dyDescent="0.3">
      <c r="S30504" s="38"/>
    </row>
    <row r="30505" spans="19:19" x14ac:dyDescent="0.3">
      <c r="S30505" s="38"/>
    </row>
    <row r="30506" spans="19:19" x14ac:dyDescent="0.3">
      <c r="S30506" s="38"/>
    </row>
    <row r="30507" spans="19:19" x14ac:dyDescent="0.3">
      <c r="S30507" s="38"/>
    </row>
    <row r="30508" spans="19:19" x14ac:dyDescent="0.3">
      <c r="S30508" s="38"/>
    </row>
    <row r="30509" spans="19:19" x14ac:dyDescent="0.3">
      <c r="S30509" s="38"/>
    </row>
    <row r="30510" spans="19:19" x14ac:dyDescent="0.3">
      <c r="S30510" s="38"/>
    </row>
    <row r="30511" spans="19:19" x14ac:dyDescent="0.3">
      <c r="S30511" s="38"/>
    </row>
    <row r="30512" spans="19:19" x14ac:dyDescent="0.3">
      <c r="S30512" s="38"/>
    </row>
    <row r="30513" spans="19:19" x14ac:dyDescent="0.3">
      <c r="S30513" s="38"/>
    </row>
    <row r="30514" spans="19:19" x14ac:dyDescent="0.3">
      <c r="S30514" s="38"/>
    </row>
    <row r="30515" spans="19:19" x14ac:dyDescent="0.3">
      <c r="S30515" s="38"/>
    </row>
    <row r="30516" spans="19:19" x14ac:dyDescent="0.3">
      <c r="S30516" s="38"/>
    </row>
    <row r="30517" spans="19:19" x14ac:dyDescent="0.3">
      <c r="S30517" s="38"/>
    </row>
    <row r="30518" spans="19:19" x14ac:dyDescent="0.3">
      <c r="S30518" s="38"/>
    </row>
    <row r="30519" spans="19:19" x14ac:dyDescent="0.3">
      <c r="S30519" s="38"/>
    </row>
    <row r="30520" spans="19:19" x14ac:dyDescent="0.3">
      <c r="S30520" s="38"/>
    </row>
    <row r="30521" spans="19:19" x14ac:dyDescent="0.3">
      <c r="S30521" s="38"/>
    </row>
    <row r="30522" spans="19:19" x14ac:dyDescent="0.3">
      <c r="S30522" s="38"/>
    </row>
    <row r="30523" spans="19:19" x14ac:dyDescent="0.3">
      <c r="S30523" s="38"/>
    </row>
    <row r="30524" spans="19:19" x14ac:dyDescent="0.3">
      <c r="S30524" s="38"/>
    </row>
    <row r="30525" spans="19:19" x14ac:dyDescent="0.3">
      <c r="S30525" s="38"/>
    </row>
    <row r="30526" spans="19:19" x14ac:dyDescent="0.3">
      <c r="S30526" s="38"/>
    </row>
    <row r="30527" spans="19:19" x14ac:dyDescent="0.3">
      <c r="S30527" s="38"/>
    </row>
    <row r="30528" spans="19:19" x14ac:dyDescent="0.3">
      <c r="S30528" s="38"/>
    </row>
    <row r="30529" spans="19:19" x14ac:dyDescent="0.3">
      <c r="S30529" s="38"/>
    </row>
    <row r="30530" spans="19:19" x14ac:dyDescent="0.3">
      <c r="S30530" s="38"/>
    </row>
    <row r="30531" spans="19:19" x14ac:dyDescent="0.3">
      <c r="S30531" s="38"/>
    </row>
    <row r="30532" spans="19:19" x14ac:dyDescent="0.3">
      <c r="S30532" s="38"/>
    </row>
    <row r="30533" spans="19:19" x14ac:dyDescent="0.3">
      <c r="S30533" s="38"/>
    </row>
    <row r="30534" spans="19:19" x14ac:dyDescent="0.3">
      <c r="S30534" s="38"/>
    </row>
    <row r="30535" spans="19:19" x14ac:dyDescent="0.3">
      <c r="S30535" s="38"/>
    </row>
    <row r="30536" spans="19:19" x14ac:dyDescent="0.3">
      <c r="S30536" s="38"/>
    </row>
    <row r="30537" spans="19:19" x14ac:dyDescent="0.3">
      <c r="S30537" s="38"/>
    </row>
    <row r="30538" spans="19:19" x14ac:dyDescent="0.3">
      <c r="S30538" s="38"/>
    </row>
    <row r="30539" spans="19:19" x14ac:dyDescent="0.3">
      <c r="S30539" s="38"/>
    </row>
    <row r="30540" spans="19:19" x14ac:dyDescent="0.3">
      <c r="S30540" s="38"/>
    </row>
    <row r="30541" spans="19:19" x14ac:dyDescent="0.3">
      <c r="S30541" s="38"/>
    </row>
    <row r="30542" spans="19:19" x14ac:dyDescent="0.3">
      <c r="S30542" s="38"/>
    </row>
    <row r="30543" spans="19:19" x14ac:dyDescent="0.3">
      <c r="S30543" s="38"/>
    </row>
    <row r="30544" spans="19:19" x14ac:dyDescent="0.3">
      <c r="S30544" s="38"/>
    </row>
    <row r="30545" spans="19:19" x14ac:dyDescent="0.3">
      <c r="S30545" s="38"/>
    </row>
    <row r="30546" spans="19:19" x14ac:dyDescent="0.3">
      <c r="S30546" s="38"/>
    </row>
    <row r="30547" spans="19:19" x14ac:dyDescent="0.3">
      <c r="S30547" s="38"/>
    </row>
    <row r="30548" spans="19:19" x14ac:dyDescent="0.3">
      <c r="S30548" s="38"/>
    </row>
    <row r="30549" spans="19:19" x14ac:dyDescent="0.3">
      <c r="S30549" s="38"/>
    </row>
    <row r="30550" spans="19:19" x14ac:dyDescent="0.3">
      <c r="S30550" s="38"/>
    </row>
    <row r="30551" spans="19:19" x14ac:dyDescent="0.3">
      <c r="S30551" s="38"/>
    </row>
    <row r="30552" spans="19:19" x14ac:dyDescent="0.3">
      <c r="S30552" s="38"/>
    </row>
    <row r="30553" spans="19:19" x14ac:dyDescent="0.3">
      <c r="S30553" s="38"/>
    </row>
    <row r="30554" spans="19:19" x14ac:dyDescent="0.3">
      <c r="S30554" s="38"/>
    </row>
    <row r="30555" spans="19:19" x14ac:dyDescent="0.3">
      <c r="S30555" s="38"/>
    </row>
    <row r="30556" spans="19:19" x14ac:dyDescent="0.3">
      <c r="S30556" s="38"/>
    </row>
    <row r="30557" spans="19:19" x14ac:dyDescent="0.3">
      <c r="S30557" s="38"/>
    </row>
    <row r="30558" spans="19:19" x14ac:dyDescent="0.3">
      <c r="S30558" s="38"/>
    </row>
    <row r="30559" spans="19:19" x14ac:dyDescent="0.3">
      <c r="S30559" s="38"/>
    </row>
    <row r="30560" spans="19:19" x14ac:dyDescent="0.3">
      <c r="S30560" s="38"/>
    </row>
    <row r="30561" spans="19:19" x14ac:dyDescent="0.3">
      <c r="S30561" s="38"/>
    </row>
    <row r="30562" spans="19:19" x14ac:dyDescent="0.3">
      <c r="S30562" s="38"/>
    </row>
    <row r="30563" spans="19:19" x14ac:dyDescent="0.3">
      <c r="S30563" s="38"/>
    </row>
    <row r="30564" spans="19:19" x14ac:dyDescent="0.3">
      <c r="S30564" s="38"/>
    </row>
    <row r="30565" spans="19:19" x14ac:dyDescent="0.3">
      <c r="S30565" s="38"/>
    </row>
    <row r="30566" spans="19:19" x14ac:dyDescent="0.3">
      <c r="S30566" s="38"/>
    </row>
    <row r="30567" spans="19:19" x14ac:dyDescent="0.3">
      <c r="S30567" s="38"/>
    </row>
    <row r="30568" spans="19:19" x14ac:dyDescent="0.3">
      <c r="S30568" s="38"/>
    </row>
    <row r="30569" spans="19:19" x14ac:dyDescent="0.3">
      <c r="S30569" s="38"/>
    </row>
    <row r="30570" spans="19:19" x14ac:dyDescent="0.3">
      <c r="S30570" s="38"/>
    </row>
    <row r="30571" spans="19:19" x14ac:dyDescent="0.3">
      <c r="S30571" s="38"/>
    </row>
    <row r="30572" spans="19:19" x14ac:dyDescent="0.3">
      <c r="S30572" s="38"/>
    </row>
    <row r="30573" spans="19:19" x14ac:dyDescent="0.3">
      <c r="S30573" s="38"/>
    </row>
    <row r="30574" spans="19:19" x14ac:dyDescent="0.3">
      <c r="S30574" s="38"/>
    </row>
    <row r="30575" spans="19:19" x14ac:dyDescent="0.3">
      <c r="S30575" s="38"/>
    </row>
    <row r="30576" spans="19:19" x14ac:dyDescent="0.3">
      <c r="S30576" s="38"/>
    </row>
    <row r="30577" spans="19:19" x14ac:dyDescent="0.3">
      <c r="S30577" s="38"/>
    </row>
    <row r="30578" spans="19:19" x14ac:dyDescent="0.3">
      <c r="S30578" s="38"/>
    </row>
    <row r="30579" spans="19:19" x14ac:dyDescent="0.3">
      <c r="S30579" s="38"/>
    </row>
    <row r="30580" spans="19:19" x14ac:dyDescent="0.3">
      <c r="S30580" s="38"/>
    </row>
    <row r="30581" spans="19:19" x14ac:dyDescent="0.3">
      <c r="S30581" s="38"/>
    </row>
    <row r="30582" spans="19:19" x14ac:dyDescent="0.3">
      <c r="S30582" s="38"/>
    </row>
    <row r="30583" spans="19:19" x14ac:dyDescent="0.3">
      <c r="S30583" s="38"/>
    </row>
    <row r="30584" spans="19:19" x14ac:dyDescent="0.3">
      <c r="S30584" s="38"/>
    </row>
    <row r="30585" spans="19:19" x14ac:dyDescent="0.3">
      <c r="S30585" s="38"/>
    </row>
    <row r="30586" spans="19:19" x14ac:dyDescent="0.3">
      <c r="S30586" s="38"/>
    </row>
    <row r="30587" spans="19:19" x14ac:dyDescent="0.3">
      <c r="S30587" s="38"/>
    </row>
    <row r="30588" spans="19:19" x14ac:dyDescent="0.3">
      <c r="S30588" s="38"/>
    </row>
    <row r="30589" spans="19:19" x14ac:dyDescent="0.3">
      <c r="S30589" s="38"/>
    </row>
    <row r="30590" spans="19:19" x14ac:dyDescent="0.3">
      <c r="S30590" s="38"/>
    </row>
    <row r="30591" spans="19:19" x14ac:dyDescent="0.3">
      <c r="S30591" s="38"/>
    </row>
    <row r="30592" spans="19:19" x14ac:dyDescent="0.3">
      <c r="S30592" s="38"/>
    </row>
    <row r="30593" spans="19:19" x14ac:dyDescent="0.3">
      <c r="S30593" s="38"/>
    </row>
    <row r="30594" spans="19:19" x14ac:dyDescent="0.3">
      <c r="S30594" s="38"/>
    </row>
    <row r="30595" spans="19:19" x14ac:dyDescent="0.3">
      <c r="S30595" s="38"/>
    </row>
    <row r="30596" spans="19:19" x14ac:dyDescent="0.3">
      <c r="S30596" s="38"/>
    </row>
    <row r="30597" spans="19:19" x14ac:dyDescent="0.3">
      <c r="S30597" s="38"/>
    </row>
    <row r="30598" spans="19:19" x14ac:dyDescent="0.3">
      <c r="S30598" s="38"/>
    </row>
    <row r="30599" spans="19:19" x14ac:dyDescent="0.3">
      <c r="S30599" s="38"/>
    </row>
    <row r="30600" spans="19:19" x14ac:dyDescent="0.3">
      <c r="S30600" s="38"/>
    </row>
    <row r="30601" spans="19:19" x14ac:dyDescent="0.3">
      <c r="S30601" s="38"/>
    </row>
    <row r="30602" spans="19:19" x14ac:dyDescent="0.3">
      <c r="S30602" s="38"/>
    </row>
    <row r="30603" spans="19:19" x14ac:dyDescent="0.3">
      <c r="S30603" s="38"/>
    </row>
    <row r="30604" spans="19:19" x14ac:dyDescent="0.3">
      <c r="S30604" s="38"/>
    </row>
    <row r="30605" spans="19:19" x14ac:dyDescent="0.3">
      <c r="S30605" s="38"/>
    </row>
    <row r="30606" spans="19:19" x14ac:dyDescent="0.3">
      <c r="S30606" s="38"/>
    </row>
    <row r="30607" spans="19:19" x14ac:dyDescent="0.3">
      <c r="S30607" s="38"/>
    </row>
    <row r="30608" spans="19:19" x14ac:dyDescent="0.3">
      <c r="S30608" s="38"/>
    </row>
    <row r="30609" spans="19:19" x14ac:dyDescent="0.3">
      <c r="S30609" s="38"/>
    </row>
    <row r="30610" spans="19:19" x14ac:dyDescent="0.3">
      <c r="S30610" s="38"/>
    </row>
    <row r="30611" spans="19:19" x14ac:dyDescent="0.3">
      <c r="S30611" s="38"/>
    </row>
    <row r="30612" spans="19:19" x14ac:dyDescent="0.3">
      <c r="S30612" s="38"/>
    </row>
    <row r="30613" spans="19:19" x14ac:dyDescent="0.3">
      <c r="S30613" s="38"/>
    </row>
    <row r="30614" spans="19:19" x14ac:dyDescent="0.3">
      <c r="S30614" s="38"/>
    </row>
    <row r="30615" spans="19:19" x14ac:dyDescent="0.3">
      <c r="S30615" s="38"/>
    </row>
    <row r="30616" spans="19:19" x14ac:dyDescent="0.3">
      <c r="S30616" s="38"/>
    </row>
    <row r="30617" spans="19:19" x14ac:dyDescent="0.3">
      <c r="S30617" s="38"/>
    </row>
    <row r="30618" spans="19:19" x14ac:dyDescent="0.3">
      <c r="S30618" s="38"/>
    </row>
    <row r="30619" spans="19:19" x14ac:dyDescent="0.3">
      <c r="S30619" s="38"/>
    </row>
    <row r="30620" spans="19:19" x14ac:dyDescent="0.3">
      <c r="S30620" s="38"/>
    </row>
    <row r="30621" spans="19:19" x14ac:dyDescent="0.3">
      <c r="S30621" s="38"/>
    </row>
    <row r="30622" spans="19:19" x14ac:dyDescent="0.3">
      <c r="S30622" s="38"/>
    </row>
    <row r="30623" spans="19:19" x14ac:dyDescent="0.3">
      <c r="S30623" s="38"/>
    </row>
    <row r="30624" spans="19:19" x14ac:dyDescent="0.3">
      <c r="S30624" s="38"/>
    </row>
    <row r="30625" spans="19:19" x14ac:dyDescent="0.3">
      <c r="S30625" s="38"/>
    </row>
    <row r="30626" spans="19:19" x14ac:dyDescent="0.3">
      <c r="S30626" s="38"/>
    </row>
    <row r="30627" spans="19:19" x14ac:dyDescent="0.3">
      <c r="S30627" s="38"/>
    </row>
    <row r="30628" spans="19:19" x14ac:dyDescent="0.3">
      <c r="S30628" s="38"/>
    </row>
    <row r="30629" spans="19:19" x14ac:dyDescent="0.3">
      <c r="S30629" s="38"/>
    </row>
    <row r="30630" spans="19:19" x14ac:dyDescent="0.3">
      <c r="S30630" s="38"/>
    </row>
    <row r="30631" spans="19:19" x14ac:dyDescent="0.3">
      <c r="S30631" s="38"/>
    </row>
    <row r="30632" spans="19:19" x14ac:dyDescent="0.3">
      <c r="S30632" s="38"/>
    </row>
    <row r="30633" spans="19:19" x14ac:dyDescent="0.3">
      <c r="S30633" s="38"/>
    </row>
    <row r="30634" spans="19:19" x14ac:dyDescent="0.3">
      <c r="S30634" s="38"/>
    </row>
    <row r="30635" spans="19:19" x14ac:dyDescent="0.3">
      <c r="S30635" s="38"/>
    </row>
    <row r="30636" spans="19:19" x14ac:dyDescent="0.3">
      <c r="S30636" s="38"/>
    </row>
    <row r="30637" spans="19:19" x14ac:dyDescent="0.3">
      <c r="S30637" s="38"/>
    </row>
    <row r="30638" spans="19:19" x14ac:dyDescent="0.3">
      <c r="S30638" s="38"/>
    </row>
    <row r="30639" spans="19:19" x14ac:dyDescent="0.3">
      <c r="S30639" s="38"/>
    </row>
    <row r="30640" spans="19:19" x14ac:dyDescent="0.3">
      <c r="S30640" s="38"/>
    </row>
    <row r="30641" spans="19:19" x14ac:dyDescent="0.3">
      <c r="S30641" s="38"/>
    </row>
    <row r="30642" spans="19:19" x14ac:dyDescent="0.3">
      <c r="S30642" s="38"/>
    </row>
    <row r="30643" spans="19:19" x14ac:dyDescent="0.3">
      <c r="S30643" s="38"/>
    </row>
    <row r="30644" spans="19:19" x14ac:dyDescent="0.3">
      <c r="S30644" s="38"/>
    </row>
    <row r="30645" spans="19:19" x14ac:dyDescent="0.3">
      <c r="S30645" s="38"/>
    </row>
    <row r="30646" spans="19:19" x14ac:dyDescent="0.3">
      <c r="S30646" s="38"/>
    </row>
    <row r="30647" spans="19:19" x14ac:dyDescent="0.3">
      <c r="S30647" s="38"/>
    </row>
    <row r="30648" spans="19:19" x14ac:dyDescent="0.3">
      <c r="S30648" s="38"/>
    </row>
    <row r="30649" spans="19:19" x14ac:dyDescent="0.3">
      <c r="S30649" s="38"/>
    </row>
    <row r="30650" spans="19:19" x14ac:dyDescent="0.3">
      <c r="S30650" s="38"/>
    </row>
    <row r="30651" spans="19:19" x14ac:dyDescent="0.3">
      <c r="S30651" s="38"/>
    </row>
    <row r="30652" spans="19:19" x14ac:dyDescent="0.3">
      <c r="S30652" s="38"/>
    </row>
    <row r="30653" spans="19:19" x14ac:dyDescent="0.3">
      <c r="S30653" s="38"/>
    </row>
    <row r="30654" spans="19:19" x14ac:dyDescent="0.3">
      <c r="S30654" s="38"/>
    </row>
    <row r="30655" spans="19:19" x14ac:dyDescent="0.3">
      <c r="S30655" s="38"/>
    </row>
    <row r="30656" spans="19:19" x14ac:dyDescent="0.3">
      <c r="S30656" s="38"/>
    </row>
    <row r="30657" spans="19:19" x14ac:dyDescent="0.3">
      <c r="S30657" s="38"/>
    </row>
    <row r="30658" spans="19:19" x14ac:dyDescent="0.3">
      <c r="S30658" s="38"/>
    </row>
    <row r="30659" spans="19:19" x14ac:dyDescent="0.3">
      <c r="S30659" s="38"/>
    </row>
    <row r="30660" spans="19:19" x14ac:dyDescent="0.3">
      <c r="S30660" s="38"/>
    </row>
    <row r="30661" spans="19:19" x14ac:dyDescent="0.3">
      <c r="S30661" s="38"/>
    </row>
    <row r="30662" spans="19:19" x14ac:dyDescent="0.3">
      <c r="S30662" s="38"/>
    </row>
    <row r="30663" spans="19:19" x14ac:dyDescent="0.3">
      <c r="S30663" s="38"/>
    </row>
    <row r="30664" spans="19:19" x14ac:dyDescent="0.3">
      <c r="S30664" s="38"/>
    </row>
    <row r="30665" spans="19:19" x14ac:dyDescent="0.3">
      <c r="S30665" s="38"/>
    </row>
    <row r="30666" spans="19:19" x14ac:dyDescent="0.3">
      <c r="S30666" s="38"/>
    </row>
    <row r="30667" spans="19:19" x14ac:dyDescent="0.3">
      <c r="S30667" s="38"/>
    </row>
    <row r="30668" spans="19:19" x14ac:dyDescent="0.3">
      <c r="S30668" s="38"/>
    </row>
    <row r="30669" spans="19:19" x14ac:dyDescent="0.3">
      <c r="S30669" s="38"/>
    </row>
    <row r="30670" spans="19:19" x14ac:dyDescent="0.3">
      <c r="S30670" s="38"/>
    </row>
    <row r="30671" spans="19:19" x14ac:dyDescent="0.3">
      <c r="S30671" s="38"/>
    </row>
    <row r="30672" spans="19:19" x14ac:dyDescent="0.3">
      <c r="S30672" s="38"/>
    </row>
    <row r="30673" spans="19:19" x14ac:dyDescent="0.3">
      <c r="S30673" s="38"/>
    </row>
    <row r="30674" spans="19:19" x14ac:dyDescent="0.3">
      <c r="S30674" s="38"/>
    </row>
    <row r="30675" spans="19:19" x14ac:dyDescent="0.3">
      <c r="S30675" s="38"/>
    </row>
    <row r="30676" spans="19:19" x14ac:dyDescent="0.3">
      <c r="S30676" s="38"/>
    </row>
    <row r="30677" spans="19:19" x14ac:dyDescent="0.3">
      <c r="S30677" s="38"/>
    </row>
    <row r="30678" spans="19:19" x14ac:dyDescent="0.3">
      <c r="S30678" s="38"/>
    </row>
    <row r="30679" spans="19:19" x14ac:dyDescent="0.3">
      <c r="S30679" s="38"/>
    </row>
    <row r="30680" spans="19:19" x14ac:dyDescent="0.3">
      <c r="S30680" s="38"/>
    </row>
    <row r="30681" spans="19:19" x14ac:dyDescent="0.3">
      <c r="S30681" s="38"/>
    </row>
    <row r="30682" spans="19:19" x14ac:dyDescent="0.3">
      <c r="S30682" s="38"/>
    </row>
    <row r="30683" spans="19:19" x14ac:dyDescent="0.3">
      <c r="S30683" s="38"/>
    </row>
    <row r="30684" spans="19:19" x14ac:dyDescent="0.3">
      <c r="S30684" s="38"/>
    </row>
    <row r="30685" spans="19:19" x14ac:dyDescent="0.3">
      <c r="S30685" s="38"/>
    </row>
    <row r="30686" spans="19:19" x14ac:dyDescent="0.3">
      <c r="S30686" s="38"/>
    </row>
    <row r="30687" spans="19:19" x14ac:dyDescent="0.3">
      <c r="S30687" s="38"/>
    </row>
    <row r="30688" spans="19:19" x14ac:dyDescent="0.3">
      <c r="S30688" s="38"/>
    </row>
    <row r="30689" spans="19:19" x14ac:dyDescent="0.3">
      <c r="S30689" s="38"/>
    </row>
    <row r="30690" spans="19:19" x14ac:dyDescent="0.3">
      <c r="S30690" s="38"/>
    </row>
    <row r="30691" spans="19:19" x14ac:dyDescent="0.3">
      <c r="S30691" s="38"/>
    </row>
    <row r="30692" spans="19:19" x14ac:dyDescent="0.3">
      <c r="S30692" s="38"/>
    </row>
    <row r="30693" spans="19:19" x14ac:dyDescent="0.3">
      <c r="S30693" s="38"/>
    </row>
    <row r="30694" spans="19:19" x14ac:dyDescent="0.3">
      <c r="S30694" s="38"/>
    </row>
    <row r="30695" spans="19:19" x14ac:dyDescent="0.3">
      <c r="S30695" s="38"/>
    </row>
    <row r="30696" spans="19:19" x14ac:dyDescent="0.3">
      <c r="S30696" s="38"/>
    </row>
    <row r="30697" spans="19:19" x14ac:dyDescent="0.3">
      <c r="S30697" s="38"/>
    </row>
    <row r="30698" spans="19:19" x14ac:dyDescent="0.3">
      <c r="S30698" s="38"/>
    </row>
    <row r="30699" spans="19:19" x14ac:dyDescent="0.3">
      <c r="S30699" s="38"/>
    </row>
    <row r="30700" spans="19:19" x14ac:dyDescent="0.3">
      <c r="S30700" s="38"/>
    </row>
    <row r="30701" spans="19:19" x14ac:dyDescent="0.3">
      <c r="S30701" s="38"/>
    </row>
    <row r="30702" spans="19:19" x14ac:dyDescent="0.3">
      <c r="S30702" s="38"/>
    </row>
    <row r="30703" spans="19:19" x14ac:dyDescent="0.3">
      <c r="S30703" s="38"/>
    </row>
    <row r="30704" spans="19:19" x14ac:dyDescent="0.3">
      <c r="S30704" s="38"/>
    </row>
    <row r="30705" spans="19:19" x14ac:dyDescent="0.3">
      <c r="S30705" s="38"/>
    </row>
    <row r="30706" spans="19:19" x14ac:dyDescent="0.3">
      <c r="S30706" s="38"/>
    </row>
    <row r="30707" spans="19:19" x14ac:dyDescent="0.3">
      <c r="S30707" s="38"/>
    </row>
    <row r="30708" spans="19:19" x14ac:dyDescent="0.3">
      <c r="S30708" s="38"/>
    </row>
    <row r="30709" spans="19:19" x14ac:dyDescent="0.3">
      <c r="S30709" s="38"/>
    </row>
    <row r="30710" spans="19:19" x14ac:dyDescent="0.3">
      <c r="S30710" s="38"/>
    </row>
    <row r="30711" spans="19:19" x14ac:dyDescent="0.3">
      <c r="S30711" s="38"/>
    </row>
    <row r="30712" spans="19:19" x14ac:dyDescent="0.3">
      <c r="S30712" s="38"/>
    </row>
    <row r="30713" spans="19:19" x14ac:dyDescent="0.3">
      <c r="S30713" s="38"/>
    </row>
    <row r="30714" spans="19:19" x14ac:dyDescent="0.3">
      <c r="S30714" s="38"/>
    </row>
    <row r="30715" spans="19:19" x14ac:dyDescent="0.3">
      <c r="S30715" s="38"/>
    </row>
    <row r="30716" spans="19:19" x14ac:dyDescent="0.3">
      <c r="S30716" s="38"/>
    </row>
    <row r="30717" spans="19:19" x14ac:dyDescent="0.3">
      <c r="S30717" s="38"/>
    </row>
    <row r="30718" spans="19:19" x14ac:dyDescent="0.3">
      <c r="S30718" s="38"/>
    </row>
    <row r="30719" spans="19:19" x14ac:dyDescent="0.3">
      <c r="S30719" s="38"/>
    </row>
    <row r="30720" spans="19:19" x14ac:dyDescent="0.3">
      <c r="S30720" s="38"/>
    </row>
    <row r="30721" spans="19:19" x14ac:dyDescent="0.3">
      <c r="S30721" s="38"/>
    </row>
    <row r="30722" spans="19:19" x14ac:dyDescent="0.3">
      <c r="S30722" s="38"/>
    </row>
    <row r="30723" spans="19:19" x14ac:dyDescent="0.3">
      <c r="S30723" s="38"/>
    </row>
    <row r="30724" spans="19:19" x14ac:dyDescent="0.3">
      <c r="S30724" s="38"/>
    </row>
    <row r="30725" spans="19:19" x14ac:dyDescent="0.3">
      <c r="S30725" s="38"/>
    </row>
    <row r="30726" spans="19:19" x14ac:dyDescent="0.3">
      <c r="S30726" s="38"/>
    </row>
    <row r="30727" spans="19:19" x14ac:dyDescent="0.3">
      <c r="S30727" s="38"/>
    </row>
    <row r="30728" spans="19:19" x14ac:dyDescent="0.3">
      <c r="S30728" s="38"/>
    </row>
    <row r="30729" spans="19:19" x14ac:dyDescent="0.3">
      <c r="S30729" s="38"/>
    </row>
    <row r="30730" spans="19:19" x14ac:dyDescent="0.3">
      <c r="S30730" s="38"/>
    </row>
    <row r="30731" spans="19:19" x14ac:dyDescent="0.3">
      <c r="S30731" s="38"/>
    </row>
    <row r="30732" spans="19:19" x14ac:dyDescent="0.3">
      <c r="S30732" s="38"/>
    </row>
    <row r="30733" spans="19:19" x14ac:dyDescent="0.3">
      <c r="S30733" s="38"/>
    </row>
    <row r="30734" spans="19:19" x14ac:dyDescent="0.3">
      <c r="S30734" s="38"/>
    </row>
    <row r="30735" spans="19:19" x14ac:dyDescent="0.3">
      <c r="S30735" s="38"/>
    </row>
    <row r="30736" spans="19:19" x14ac:dyDescent="0.3">
      <c r="S30736" s="38"/>
    </row>
    <row r="30737" spans="19:19" x14ac:dyDescent="0.3">
      <c r="S30737" s="38"/>
    </row>
    <row r="30738" spans="19:19" x14ac:dyDescent="0.3">
      <c r="S30738" s="38"/>
    </row>
    <row r="30739" spans="19:19" x14ac:dyDescent="0.3">
      <c r="S30739" s="38"/>
    </row>
    <row r="30740" spans="19:19" x14ac:dyDescent="0.3">
      <c r="S30740" s="38"/>
    </row>
    <row r="30741" spans="19:19" x14ac:dyDescent="0.3">
      <c r="S30741" s="38"/>
    </row>
    <row r="30742" spans="19:19" x14ac:dyDescent="0.3">
      <c r="S30742" s="38"/>
    </row>
    <row r="30743" spans="19:19" x14ac:dyDescent="0.3">
      <c r="S30743" s="38"/>
    </row>
    <row r="30744" spans="19:19" x14ac:dyDescent="0.3">
      <c r="S30744" s="38"/>
    </row>
    <row r="30745" spans="19:19" x14ac:dyDescent="0.3">
      <c r="S30745" s="38"/>
    </row>
    <row r="30746" spans="19:19" x14ac:dyDescent="0.3">
      <c r="S30746" s="38"/>
    </row>
    <row r="30747" spans="19:19" x14ac:dyDescent="0.3">
      <c r="S30747" s="38"/>
    </row>
    <row r="30748" spans="19:19" x14ac:dyDescent="0.3">
      <c r="S30748" s="38"/>
    </row>
    <row r="30749" spans="19:19" x14ac:dyDescent="0.3">
      <c r="S30749" s="38"/>
    </row>
    <row r="30750" spans="19:19" x14ac:dyDescent="0.3">
      <c r="S30750" s="38"/>
    </row>
    <row r="30751" spans="19:19" x14ac:dyDescent="0.3">
      <c r="S30751" s="38"/>
    </row>
    <row r="30752" spans="19:19" x14ac:dyDescent="0.3">
      <c r="S30752" s="38"/>
    </row>
    <row r="30753" spans="19:19" x14ac:dyDescent="0.3">
      <c r="S30753" s="38"/>
    </row>
    <row r="30754" spans="19:19" x14ac:dyDescent="0.3">
      <c r="S30754" s="38"/>
    </row>
    <row r="30755" spans="19:19" x14ac:dyDescent="0.3">
      <c r="S30755" s="38"/>
    </row>
    <row r="30756" spans="19:19" x14ac:dyDescent="0.3">
      <c r="S30756" s="38"/>
    </row>
    <row r="30757" spans="19:19" x14ac:dyDescent="0.3">
      <c r="S30757" s="38"/>
    </row>
    <row r="30758" spans="19:19" x14ac:dyDescent="0.3">
      <c r="S30758" s="38"/>
    </row>
    <row r="30759" spans="19:19" x14ac:dyDescent="0.3">
      <c r="S30759" s="38"/>
    </row>
    <row r="30760" spans="19:19" x14ac:dyDescent="0.3">
      <c r="S30760" s="38"/>
    </row>
    <row r="30761" spans="19:19" x14ac:dyDescent="0.3">
      <c r="S30761" s="38"/>
    </row>
    <row r="30762" spans="19:19" x14ac:dyDescent="0.3">
      <c r="S30762" s="38"/>
    </row>
    <row r="30763" spans="19:19" x14ac:dyDescent="0.3">
      <c r="S30763" s="38"/>
    </row>
    <row r="30764" spans="19:19" x14ac:dyDescent="0.3">
      <c r="S30764" s="38"/>
    </row>
    <row r="30765" spans="19:19" x14ac:dyDescent="0.3">
      <c r="S30765" s="38"/>
    </row>
    <row r="30766" spans="19:19" x14ac:dyDescent="0.3">
      <c r="S30766" s="38"/>
    </row>
    <row r="30767" spans="19:19" x14ac:dyDescent="0.3">
      <c r="S30767" s="38"/>
    </row>
    <row r="30768" spans="19:19" x14ac:dyDescent="0.3">
      <c r="S30768" s="38"/>
    </row>
    <row r="30769" spans="19:19" x14ac:dyDescent="0.3">
      <c r="S30769" s="38"/>
    </row>
    <row r="30770" spans="19:19" x14ac:dyDescent="0.3">
      <c r="S30770" s="38"/>
    </row>
    <row r="30771" spans="19:19" x14ac:dyDescent="0.3">
      <c r="S30771" s="38"/>
    </row>
    <row r="30772" spans="19:19" x14ac:dyDescent="0.3">
      <c r="S30772" s="38"/>
    </row>
    <row r="30773" spans="19:19" x14ac:dyDescent="0.3">
      <c r="S30773" s="38"/>
    </row>
    <row r="30774" spans="19:19" x14ac:dyDescent="0.3">
      <c r="S30774" s="38"/>
    </row>
    <row r="30775" spans="19:19" x14ac:dyDescent="0.3">
      <c r="S30775" s="38"/>
    </row>
    <row r="30776" spans="19:19" x14ac:dyDescent="0.3">
      <c r="S30776" s="38"/>
    </row>
    <row r="30777" spans="19:19" x14ac:dyDescent="0.3">
      <c r="S30777" s="38"/>
    </row>
    <row r="30778" spans="19:19" x14ac:dyDescent="0.3">
      <c r="S30778" s="38"/>
    </row>
    <row r="30779" spans="19:19" x14ac:dyDescent="0.3">
      <c r="S30779" s="38"/>
    </row>
    <row r="30780" spans="19:19" x14ac:dyDescent="0.3">
      <c r="S30780" s="38"/>
    </row>
    <row r="30781" spans="19:19" x14ac:dyDescent="0.3">
      <c r="S30781" s="38"/>
    </row>
    <row r="30782" spans="19:19" x14ac:dyDescent="0.3">
      <c r="S30782" s="38"/>
    </row>
    <row r="30783" spans="19:19" x14ac:dyDescent="0.3">
      <c r="S30783" s="38"/>
    </row>
    <row r="30784" spans="19:19" x14ac:dyDescent="0.3">
      <c r="S30784" s="38"/>
    </row>
    <row r="30785" spans="19:19" x14ac:dyDescent="0.3">
      <c r="S30785" s="38"/>
    </row>
    <row r="30786" spans="19:19" x14ac:dyDescent="0.3">
      <c r="S30786" s="38"/>
    </row>
    <row r="30787" spans="19:19" x14ac:dyDescent="0.3">
      <c r="S30787" s="38"/>
    </row>
    <row r="30788" spans="19:19" x14ac:dyDescent="0.3">
      <c r="S30788" s="38"/>
    </row>
    <row r="30789" spans="19:19" x14ac:dyDescent="0.3">
      <c r="S30789" s="38"/>
    </row>
    <row r="30790" spans="19:19" x14ac:dyDescent="0.3">
      <c r="S30790" s="38"/>
    </row>
    <row r="30791" spans="19:19" x14ac:dyDescent="0.3">
      <c r="S30791" s="38"/>
    </row>
    <row r="30792" spans="19:19" x14ac:dyDescent="0.3">
      <c r="S30792" s="38"/>
    </row>
    <row r="30793" spans="19:19" x14ac:dyDescent="0.3">
      <c r="S30793" s="38"/>
    </row>
    <row r="30794" spans="19:19" x14ac:dyDescent="0.3">
      <c r="S30794" s="38"/>
    </row>
    <row r="30795" spans="19:19" x14ac:dyDescent="0.3">
      <c r="S30795" s="38"/>
    </row>
    <row r="30796" spans="19:19" x14ac:dyDescent="0.3">
      <c r="S30796" s="38"/>
    </row>
    <row r="30797" spans="19:19" x14ac:dyDescent="0.3">
      <c r="S30797" s="38"/>
    </row>
    <row r="30798" spans="19:19" x14ac:dyDescent="0.3">
      <c r="S30798" s="38"/>
    </row>
    <row r="30799" spans="19:19" x14ac:dyDescent="0.3">
      <c r="S30799" s="38"/>
    </row>
    <row r="30800" spans="19:19" x14ac:dyDescent="0.3">
      <c r="S30800" s="38"/>
    </row>
    <row r="30801" spans="19:19" x14ac:dyDescent="0.3">
      <c r="S30801" s="38"/>
    </row>
    <row r="30802" spans="19:19" x14ac:dyDescent="0.3">
      <c r="S30802" s="38"/>
    </row>
    <row r="30803" spans="19:19" x14ac:dyDescent="0.3">
      <c r="S30803" s="38"/>
    </row>
    <row r="30804" spans="19:19" x14ac:dyDescent="0.3">
      <c r="S30804" s="38"/>
    </row>
    <row r="30805" spans="19:19" x14ac:dyDescent="0.3">
      <c r="S30805" s="38"/>
    </row>
    <row r="30806" spans="19:19" x14ac:dyDescent="0.3">
      <c r="S30806" s="38"/>
    </row>
    <row r="30807" spans="19:19" x14ac:dyDescent="0.3">
      <c r="S30807" s="38"/>
    </row>
    <row r="30808" spans="19:19" x14ac:dyDescent="0.3">
      <c r="S30808" s="38"/>
    </row>
    <row r="30809" spans="19:19" x14ac:dyDescent="0.3">
      <c r="S30809" s="38"/>
    </row>
    <row r="30810" spans="19:19" x14ac:dyDescent="0.3">
      <c r="S30810" s="38"/>
    </row>
    <row r="30811" spans="19:19" x14ac:dyDescent="0.3">
      <c r="S30811" s="38"/>
    </row>
    <row r="30812" spans="19:19" x14ac:dyDescent="0.3">
      <c r="S30812" s="38"/>
    </row>
    <row r="30813" spans="19:19" x14ac:dyDescent="0.3">
      <c r="S30813" s="38"/>
    </row>
    <row r="30814" spans="19:19" x14ac:dyDescent="0.3">
      <c r="S30814" s="38"/>
    </row>
    <row r="30815" spans="19:19" x14ac:dyDescent="0.3">
      <c r="S30815" s="38"/>
    </row>
    <row r="30816" spans="19:19" x14ac:dyDescent="0.3">
      <c r="S30816" s="38"/>
    </row>
    <row r="30817" spans="19:19" x14ac:dyDescent="0.3">
      <c r="S30817" s="38"/>
    </row>
    <row r="30818" spans="19:19" x14ac:dyDescent="0.3">
      <c r="S30818" s="38"/>
    </row>
    <row r="30819" spans="19:19" x14ac:dyDescent="0.3">
      <c r="S30819" s="38"/>
    </row>
    <row r="30820" spans="19:19" x14ac:dyDescent="0.3">
      <c r="S30820" s="38"/>
    </row>
    <row r="30821" spans="19:19" x14ac:dyDescent="0.3">
      <c r="S30821" s="38"/>
    </row>
    <row r="30822" spans="19:19" x14ac:dyDescent="0.3">
      <c r="S30822" s="38"/>
    </row>
    <row r="30823" spans="19:19" x14ac:dyDescent="0.3">
      <c r="S30823" s="38"/>
    </row>
    <row r="30824" spans="19:19" x14ac:dyDescent="0.3">
      <c r="S30824" s="38"/>
    </row>
    <row r="30825" spans="19:19" x14ac:dyDescent="0.3">
      <c r="S30825" s="38"/>
    </row>
    <row r="30826" spans="19:19" x14ac:dyDescent="0.3">
      <c r="S30826" s="38"/>
    </row>
    <row r="30827" spans="19:19" x14ac:dyDescent="0.3">
      <c r="S30827" s="38"/>
    </row>
    <row r="30828" spans="19:19" x14ac:dyDescent="0.3">
      <c r="S30828" s="38"/>
    </row>
    <row r="30829" spans="19:19" x14ac:dyDescent="0.3">
      <c r="S30829" s="38"/>
    </row>
    <row r="30830" spans="19:19" x14ac:dyDescent="0.3">
      <c r="S30830" s="38"/>
    </row>
    <row r="30831" spans="19:19" x14ac:dyDescent="0.3">
      <c r="S30831" s="38"/>
    </row>
    <row r="30832" spans="19:19" x14ac:dyDescent="0.3">
      <c r="S30832" s="38"/>
    </row>
    <row r="30833" spans="19:19" x14ac:dyDescent="0.3">
      <c r="S30833" s="38"/>
    </row>
    <row r="30834" spans="19:19" x14ac:dyDescent="0.3">
      <c r="S30834" s="38"/>
    </row>
    <row r="30835" spans="19:19" x14ac:dyDescent="0.3">
      <c r="S30835" s="38"/>
    </row>
    <row r="30836" spans="19:19" x14ac:dyDescent="0.3">
      <c r="S30836" s="38"/>
    </row>
    <row r="30837" spans="19:19" x14ac:dyDescent="0.3">
      <c r="S30837" s="38"/>
    </row>
    <row r="30838" spans="19:19" x14ac:dyDescent="0.3">
      <c r="S30838" s="38"/>
    </row>
    <row r="30839" spans="19:19" x14ac:dyDescent="0.3">
      <c r="S30839" s="38"/>
    </row>
    <row r="30840" spans="19:19" x14ac:dyDescent="0.3">
      <c r="S30840" s="38"/>
    </row>
    <row r="30841" spans="19:19" x14ac:dyDescent="0.3">
      <c r="S30841" s="38"/>
    </row>
    <row r="30842" spans="19:19" x14ac:dyDescent="0.3">
      <c r="S30842" s="38"/>
    </row>
    <row r="30843" spans="19:19" x14ac:dyDescent="0.3">
      <c r="S30843" s="38"/>
    </row>
    <row r="30844" spans="19:19" x14ac:dyDescent="0.3">
      <c r="S30844" s="38"/>
    </row>
    <row r="30845" spans="19:19" x14ac:dyDescent="0.3">
      <c r="S30845" s="38"/>
    </row>
    <row r="30846" spans="19:19" x14ac:dyDescent="0.3">
      <c r="S30846" s="38"/>
    </row>
    <row r="30847" spans="19:19" x14ac:dyDescent="0.3">
      <c r="S30847" s="38"/>
    </row>
    <row r="30848" spans="19:19" x14ac:dyDescent="0.3">
      <c r="S30848" s="38"/>
    </row>
    <row r="30849" spans="19:19" x14ac:dyDescent="0.3">
      <c r="S30849" s="38"/>
    </row>
    <row r="30850" spans="19:19" x14ac:dyDescent="0.3">
      <c r="S30850" s="38"/>
    </row>
    <row r="30851" spans="19:19" x14ac:dyDescent="0.3">
      <c r="S30851" s="38"/>
    </row>
    <row r="30852" spans="19:19" x14ac:dyDescent="0.3">
      <c r="S30852" s="38"/>
    </row>
    <row r="30853" spans="19:19" x14ac:dyDescent="0.3">
      <c r="S30853" s="38"/>
    </row>
    <row r="30854" spans="19:19" x14ac:dyDescent="0.3">
      <c r="S30854" s="38"/>
    </row>
    <row r="30855" spans="19:19" x14ac:dyDescent="0.3">
      <c r="S30855" s="38"/>
    </row>
    <row r="30856" spans="19:19" x14ac:dyDescent="0.3">
      <c r="S30856" s="38"/>
    </row>
    <row r="30857" spans="19:19" x14ac:dyDescent="0.3">
      <c r="S30857" s="38"/>
    </row>
    <row r="30858" spans="19:19" x14ac:dyDescent="0.3">
      <c r="S30858" s="38"/>
    </row>
    <row r="30859" spans="19:19" x14ac:dyDescent="0.3">
      <c r="S30859" s="38"/>
    </row>
    <row r="30860" spans="19:19" x14ac:dyDescent="0.3">
      <c r="S30860" s="38"/>
    </row>
    <row r="30861" spans="19:19" x14ac:dyDescent="0.3">
      <c r="S30861" s="38"/>
    </row>
    <row r="30862" spans="19:19" x14ac:dyDescent="0.3">
      <c r="S30862" s="38"/>
    </row>
    <row r="30863" spans="19:19" x14ac:dyDescent="0.3">
      <c r="S30863" s="38"/>
    </row>
    <row r="30864" spans="19:19" x14ac:dyDescent="0.3">
      <c r="S30864" s="38"/>
    </row>
    <row r="30865" spans="19:19" x14ac:dyDescent="0.3">
      <c r="S30865" s="38"/>
    </row>
    <row r="30866" spans="19:19" x14ac:dyDescent="0.3">
      <c r="S30866" s="38"/>
    </row>
    <row r="30867" spans="19:19" x14ac:dyDescent="0.3">
      <c r="S30867" s="38"/>
    </row>
    <row r="30868" spans="19:19" x14ac:dyDescent="0.3">
      <c r="S30868" s="38"/>
    </row>
    <row r="30869" spans="19:19" x14ac:dyDescent="0.3">
      <c r="S30869" s="38"/>
    </row>
    <row r="30870" spans="19:19" x14ac:dyDescent="0.3">
      <c r="S30870" s="38"/>
    </row>
    <row r="30871" spans="19:19" x14ac:dyDescent="0.3">
      <c r="S30871" s="38"/>
    </row>
    <row r="30872" spans="19:19" x14ac:dyDescent="0.3">
      <c r="S30872" s="38"/>
    </row>
    <row r="30873" spans="19:19" x14ac:dyDescent="0.3">
      <c r="S30873" s="38"/>
    </row>
    <row r="30874" spans="19:19" x14ac:dyDescent="0.3">
      <c r="S30874" s="38"/>
    </row>
    <row r="30875" spans="19:19" x14ac:dyDescent="0.3">
      <c r="S30875" s="38"/>
    </row>
    <row r="30876" spans="19:19" x14ac:dyDescent="0.3">
      <c r="S30876" s="38"/>
    </row>
    <row r="30877" spans="19:19" x14ac:dyDescent="0.3">
      <c r="S30877" s="38"/>
    </row>
    <row r="30878" spans="19:19" x14ac:dyDescent="0.3">
      <c r="S30878" s="38"/>
    </row>
    <row r="30879" spans="19:19" x14ac:dyDescent="0.3">
      <c r="S30879" s="38"/>
    </row>
    <row r="30880" spans="19:19" x14ac:dyDescent="0.3">
      <c r="S30880" s="38"/>
    </row>
    <row r="30881" spans="19:19" x14ac:dyDescent="0.3">
      <c r="S30881" s="38"/>
    </row>
    <row r="30882" spans="19:19" x14ac:dyDescent="0.3">
      <c r="S30882" s="38"/>
    </row>
    <row r="30883" spans="19:19" x14ac:dyDescent="0.3">
      <c r="S30883" s="38"/>
    </row>
    <row r="30884" spans="19:19" x14ac:dyDescent="0.3">
      <c r="S30884" s="38"/>
    </row>
    <row r="30885" spans="19:19" x14ac:dyDescent="0.3">
      <c r="S30885" s="38"/>
    </row>
    <row r="30886" spans="19:19" x14ac:dyDescent="0.3">
      <c r="S30886" s="38"/>
    </row>
    <row r="30887" spans="19:19" x14ac:dyDescent="0.3">
      <c r="S30887" s="38"/>
    </row>
    <row r="30888" spans="19:19" x14ac:dyDescent="0.3">
      <c r="S30888" s="38"/>
    </row>
    <row r="30889" spans="19:19" x14ac:dyDescent="0.3">
      <c r="S30889" s="38"/>
    </row>
    <row r="30890" spans="19:19" x14ac:dyDescent="0.3">
      <c r="S30890" s="38"/>
    </row>
    <row r="30891" spans="19:19" x14ac:dyDescent="0.3">
      <c r="S30891" s="38"/>
    </row>
    <row r="30892" spans="19:19" x14ac:dyDescent="0.3">
      <c r="S30892" s="38"/>
    </row>
    <row r="30893" spans="19:19" x14ac:dyDescent="0.3">
      <c r="S30893" s="38"/>
    </row>
    <row r="30894" spans="19:19" x14ac:dyDescent="0.3">
      <c r="S30894" s="38"/>
    </row>
    <row r="30895" spans="19:19" x14ac:dyDescent="0.3">
      <c r="S30895" s="38"/>
    </row>
    <row r="30896" spans="19:19" x14ac:dyDescent="0.3">
      <c r="S30896" s="38"/>
    </row>
    <row r="30897" spans="19:19" x14ac:dyDescent="0.3">
      <c r="S30897" s="38"/>
    </row>
    <row r="30898" spans="19:19" x14ac:dyDescent="0.3">
      <c r="S30898" s="38"/>
    </row>
    <row r="30899" spans="19:19" x14ac:dyDescent="0.3">
      <c r="S30899" s="38"/>
    </row>
    <row r="30900" spans="19:19" x14ac:dyDescent="0.3">
      <c r="S30900" s="38"/>
    </row>
    <row r="30901" spans="19:19" x14ac:dyDescent="0.3">
      <c r="S30901" s="38"/>
    </row>
    <row r="30902" spans="19:19" x14ac:dyDescent="0.3">
      <c r="S30902" s="38"/>
    </row>
    <row r="30903" spans="19:19" x14ac:dyDescent="0.3">
      <c r="S30903" s="38"/>
    </row>
    <row r="30904" spans="19:19" x14ac:dyDescent="0.3">
      <c r="S30904" s="38"/>
    </row>
    <row r="30905" spans="19:19" x14ac:dyDescent="0.3">
      <c r="S30905" s="38"/>
    </row>
    <row r="30906" spans="19:19" x14ac:dyDescent="0.3">
      <c r="S30906" s="38"/>
    </row>
    <row r="30907" spans="19:19" x14ac:dyDescent="0.3">
      <c r="S30907" s="38"/>
    </row>
    <row r="30908" spans="19:19" x14ac:dyDescent="0.3">
      <c r="S30908" s="38"/>
    </row>
    <row r="30909" spans="19:19" x14ac:dyDescent="0.3">
      <c r="S30909" s="38"/>
    </row>
    <row r="30910" spans="19:19" x14ac:dyDescent="0.3">
      <c r="S30910" s="38"/>
    </row>
    <row r="30911" spans="19:19" x14ac:dyDescent="0.3">
      <c r="S30911" s="38"/>
    </row>
    <row r="30912" spans="19:19" x14ac:dyDescent="0.3">
      <c r="S30912" s="38"/>
    </row>
    <row r="30913" spans="19:19" x14ac:dyDescent="0.3">
      <c r="S30913" s="38"/>
    </row>
    <row r="30914" spans="19:19" x14ac:dyDescent="0.3">
      <c r="S30914" s="38"/>
    </row>
    <row r="30915" spans="19:19" x14ac:dyDescent="0.3">
      <c r="S30915" s="38"/>
    </row>
    <row r="30916" spans="19:19" x14ac:dyDescent="0.3">
      <c r="S30916" s="38"/>
    </row>
    <row r="30917" spans="19:19" x14ac:dyDescent="0.3">
      <c r="S30917" s="38"/>
    </row>
    <row r="30918" spans="19:19" x14ac:dyDescent="0.3">
      <c r="S30918" s="38"/>
    </row>
    <row r="30919" spans="19:19" x14ac:dyDescent="0.3">
      <c r="S30919" s="38"/>
    </row>
    <row r="30920" spans="19:19" x14ac:dyDescent="0.3">
      <c r="S30920" s="38"/>
    </row>
    <row r="30921" spans="19:19" x14ac:dyDescent="0.3">
      <c r="S30921" s="38"/>
    </row>
    <row r="30922" spans="19:19" x14ac:dyDescent="0.3">
      <c r="S30922" s="38"/>
    </row>
    <row r="30923" spans="19:19" x14ac:dyDescent="0.3">
      <c r="S30923" s="38"/>
    </row>
    <row r="30924" spans="19:19" x14ac:dyDescent="0.3">
      <c r="S30924" s="38"/>
    </row>
    <row r="30925" spans="19:19" x14ac:dyDescent="0.3">
      <c r="S30925" s="38"/>
    </row>
    <row r="30926" spans="19:19" x14ac:dyDescent="0.3">
      <c r="S30926" s="38"/>
    </row>
    <row r="30927" spans="19:19" x14ac:dyDescent="0.3">
      <c r="S30927" s="38"/>
    </row>
    <row r="30928" spans="19:19" x14ac:dyDescent="0.3">
      <c r="S30928" s="38"/>
    </row>
    <row r="30929" spans="19:19" x14ac:dyDescent="0.3">
      <c r="S30929" s="38"/>
    </row>
    <row r="30930" spans="19:19" x14ac:dyDescent="0.3">
      <c r="S30930" s="38"/>
    </row>
    <row r="30931" spans="19:19" x14ac:dyDescent="0.3">
      <c r="S30931" s="38"/>
    </row>
    <row r="30932" spans="19:19" x14ac:dyDescent="0.3">
      <c r="S30932" s="38"/>
    </row>
    <row r="30933" spans="19:19" x14ac:dyDescent="0.3">
      <c r="S30933" s="38"/>
    </row>
    <row r="30934" spans="19:19" x14ac:dyDescent="0.3">
      <c r="S30934" s="38"/>
    </row>
    <row r="30935" spans="19:19" x14ac:dyDescent="0.3">
      <c r="S30935" s="38"/>
    </row>
    <row r="30936" spans="19:19" x14ac:dyDescent="0.3">
      <c r="S30936" s="38"/>
    </row>
    <row r="30937" spans="19:19" x14ac:dyDescent="0.3">
      <c r="S30937" s="38"/>
    </row>
    <row r="30938" spans="19:19" x14ac:dyDescent="0.3">
      <c r="S30938" s="38"/>
    </row>
    <row r="30939" spans="19:19" x14ac:dyDescent="0.3">
      <c r="S30939" s="38"/>
    </row>
    <row r="30940" spans="19:19" x14ac:dyDescent="0.3">
      <c r="S30940" s="38"/>
    </row>
    <row r="30941" spans="19:19" x14ac:dyDescent="0.3">
      <c r="S30941" s="38"/>
    </row>
    <row r="30942" spans="19:19" x14ac:dyDescent="0.3">
      <c r="S30942" s="38"/>
    </row>
    <row r="30943" spans="19:19" x14ac:dyDescent="0.3">
      <c r="S30943" s="38"/>
    </row>
    <row r="30944" spans="19:19" x14ac:dyDescent="0.3">
      <c r="S30944" s="38"/>
    </row>
    <row r="30945" spans="19:19" x14ac:dyDescent="0.3">
      <c r="S30945" s="38"/>
    </row>
    <row r="30946" spans="19:19" x14ac:dyDescent="0.3">
      <c r="S30946" s="38"/>
    </row>
    <row r="30947" spans="19:19" x14ac:dyDescent="0.3">
      <c r="S30947" s="38"/>
    </row>
    <row r="30948" spans="19:19" x14ac:dyDescent="0.3">
      <c r="S30948" s="38"/>
    </row>
    <row r="30949" spans="19:19" x14ac:dyDescent="0.3">
      <c r="S30949" s="38"/>
    </row>
    <row r="30950" spans="19:19" x14ac:dyDescent="0.3">
      <c r="S30950" s="38"/>
    </row>
    <row r="30951" spans="19:19" x14ac:dyDescent="0.3">
      <c r="S30951" s="38"/>
    </row>
    <row r="30952" spans="19:19" x14ac:dyDescent="0.3">
      <c r="S30952" s="38"/>
    </row>
    <row r="30953" spans="19:19" x14ac:dyDescent="0.3">
      <c r="S30953" s="38"/>
    </row>
    <row r="30954" spans="19:19" x14ac:dyDescent="0.3">
      <c r="S30954" s="38"/>
    </row>
    <row r="30955" spans="19:19" x14ac:dyDescent="0.3">
      <c r="S30955" s="38"/>
    </row>
    <row r="30956" spans="19:19" x14ac:dyDescent="0.3">
      <c r="S30956" s="38"/>
    </row>
    <row r="30957" spans="19:19" x14ac:dyDescent="0.3">
      <c r="S30957" s="38"/>
    </row>
    <row r="30958" spans="19:19" x14ac:dyDescent="0.3">
      <c r="S30958" s="38"/>
    </row>
    <row r="30959" spans="19:19" x14ac:dyDescent="0.3">
      <c r="S30959" s="38"/>
    </row>
    <row r="30960" spans="19:19" x14ac:dyDescent="0.3">
      <c r="S30960" s="38"/>
    </row>
    <row r="30961" spans="19:19" x14ac:dyDescent="0.3">
      <c r="S30961" s="38"/>
    </row>
    <row r="30962" spans="19:19" x14ac:dyDescent="0.3">
      <c r="S30962" s="38"/>
    </row>
    <row r="30963" spans="19:19" x14ac:dyDescent="0.3">
      <c r="S30963" s="38"/>
    </row>
    <row r="30964" spans="19:19" x14ac:dyDescent="0.3">
      <c r="S30964" s="38"/>
    </row>
    <row r="30965" spans="19:19" x14ac:dyDescent="0.3">
      <c r="S30965" s="38"/>
    </row>
    <row r="30966" spans="19:19" x14ac:dyDescent="0.3">
      <c r="S30966" s="38"/>
    </row>
    <row r="30967" spans="19:19" x14ac:dyDescent="0.3">
      <c r="S30967" s="38"/>
    </row>
    <row r="30968" spans="19:19" x14ac:dyDescent="0.3">
      <c r="S30968" s="38"/>
    </row>
    <row r="30969" spans="19:19" x14ac:dyDescent="0.3">
      <c r="S30969" s="38"/>
    </row>
    <row r="30970" spans="19:19" x14ac:dyDescent="0.3">
      <c r="S30970" s="38"/>
    </row>
    <row r="30971" spans="19:19" x14ac:dyDescent="0.3">
      <c r="S30971" s="38"/>
    </row>
    <row r="30972" spans="19:19" x14ac:dyDescent="0.3">
      <c r="S30972" s="38"/>
    </row>
    <row r="30973" spans="19:19" x14ac:dyDescent="0.3">
      <c r="S30973" s="38"/>
    </row>
    <row r="30974" spans="19:19" x14ac:dyDescent="0.3">
      <c r="S30974" s="38"/>
    </row>
    <row r="30975" spans="19:19" x14ac:dyDescent="0.3">
      <c r="S30975" s="38"/>
    </row>
    <row r="30976" spans="19:19" x14ac:dyDescent="0.3">
      <c r="S30976" s="38"/>
    </row>
    <row r="30977" spans="19:19" x14ac:dyDescent="0.3">
      <c r="S30977" s="38"/>
    </row>
    <row r="30978" spans="19:19" x14ac:dyDescent="0.3">
      <c r="S30978" s="38"/>
    </row>
    <row r="30979" spans="19:19" x14ac:dyDescent="0.3">
      <c r="S30979" s="38"/>
    </row>
    <row r="30980" spans="19:19" x14ac:dyDescent="0.3">
      <c r="S30980" s="38"/>
    </row>
    <row r="30981" spans="19:19" x14ac:dyDescent="0.3">
      <c r="S30981" s="38"/>
    </row>
    <row r="30982" spans="19:19" x14ac:dyDescent="0.3">
      <c r="S30982" s="38"/>
    </row>
    <row r="30983" spans="19:19" x14ac:dyDescent="0.3">
      <c r="S30983" s="38"/>
    </row>
    <row r="30984" spans="19:19" x14ac:dyDescent="0.3">
      <c r="S30984" s="38"/>
    </row>
    <row r="30985" spans="19:19" x14ac:dyDescent="0.3">
      <c r="S30985" s="38"/>
    </row>
    <row r="30986" spans="19:19" x14ac:dyDescent="0.3">
      <c r="S30986" s="38"/>
    </row>
    <row r="30987" spans="19:19" x14ac:dyDescent="0.3">
      <c r="S30987" s="38"/>
    </row>
    <row r="30988" spans="19:19" x14ac:dyDescent="0.3">
      <c r="S30988" s="38"/>
    </row>
    <row r="30989" spans="19:19" x14ac:dyDescent="0.3">
      <c r="S30989" s="38"/>
    </row>
    <row r="30990" spans="19:19" x14ac:dyDescent="0.3">
      <c r="S30990" s="38"/>
    </row>
    <row r="30991" spans="19:19" x14ac:dyDescent="0.3">
      <c r="S30991" s="38"/>
    </row>
    <row r="30992" spans="19:19" x14ac:dyDescent="0.3">
      <c r="S30992" s="38"/>
    </row>
    <row r="30993" spans="19:19" x14ac:dyDescent="0.3">
      <c r="S30993" s="38"/>
    </row>
    <row r="30994" spans="19:19" x14ac:dyDescent="0.3">
      <c r="S30994" s="38"/>
    </row>
    <row r="30995" spans="19:19" x14ac:dyDescent="0.3">
      <c r="S30995" s="38"/>
    </row>
    <row r="30996" spans="19:19" x14ac:dyDescent="0.3">
      <c r="S30996" s="38"/>
    </row>
    <row r="30997" spans="19:19" x14ac:dyDescent="0.3">
      <c r="S30997" s="38"/>
    </row>
    <row r="30998" spans="19:19" x14ac:dyDescent="0.3">
      <c r="S30998" s="38"/>
    </row>
    <row r="30999" spans="19:19" x14ac:dyDescent="0.3">
      <c r="S30999" s="38"/>
    </row>
    <row r="31000" spans="19:19" x14ac:dyDescent="0.3">
      <c r="S31000" s="38"/>
    </row>
    <row r="31001" spans="19:19" x14ac:dyDescent="0.3">
      <c r="S31001" s="38"/>
    </row>
    <row r="31002" spans="19:19" x14ac:dyDescent="0.3">
      <c r="S31002" s="38"/>
    </row>
    <row r="31003" spans="19:19" x14ac:dyDescent="0.3">
      <c r="S31003" s="38"/>
    </row>
    <row r="31004" spans="19:19" x14ac:dyDescent="0.3">
      <c r="S31004" s="38"/>
    </row>
    <row r="31005" spans="19:19" x14ac:dyDescent="0.3">
      <c r="S31005" s="38"/>
    </row>
    <row r="31006" spans="19:19" x14ac:dyDescent="0.3">
      <c r="S31006" s="38"/>
    </row>
    <row r="31007" spans="19:19" x14ac:dyDescent="0.3">
      <c r="S31007" s="38"/>
    </row>
    <row r="31008" spans="19:19" x14ac:dyDescent="0.3">
      <c r="S31008" s="38"/>
    </row>
    <row r="31009" spans="19:19" x14ac:dyDescent="0.3">
      <c r="S31009" s="38"/>
    </row>
    <row r="31010" spans="19:19" x14ac:dyDescent="0.3">
      <c r="S31010" s="38"/>
    </row>
    <row r="31011" spans="19:19" x14ac:dyDescent="0.3">
      <c r="S31011" s="38"/>
    </row>
    <row r="31012" spans="19:19" x14ac:dyDescent="0.3">
      <c r="S31012" s="38"/>
    </row>
    <row r="31013" spans="19:19" x14ac:dyDescent="0.3">
      <c r="S31013" s="38"/>
    </row>
    <row r="31014" spans="19:19" x14ac:dyDescent="0.3">
      <c r="S31014" s="38"/>
    </row>
    <row r="31015" spans="19:19" x14ac:dyDescent="0.3">
      <c r="S31015" s="38"/>
    </row>
    <row r="31016" spans="19:19" x14ac:dyDescent="0.3">
      <c r="S31016" s="38"/>
    </row>
    <row r="31017" spans="19:19" x14ac:dyDescent="0.3">
      <c r="S31017" s="38"/>
    </row>
    <row r="31018" spans="19:19" x14ac:dyDescent="0.3">
      <c r="S31018" s="38"/>
    </row>
    <row r="31019" spans="19:19" x14ac:dyDescent="0.3">
      <c r="S31019" s="38"/>
    </row>
    <row r="31020" spans="19:19" x14ac:dyDescent="0.3">
      <c r="S31020" s="38"/>
    </row>
    <row r="31021" spans="19:19" x14ac:dyDescent="0.3">
      <c r="S31021" s="38"/>
    </row>
    <row r="31022" spans="19:19" x14ac:dyDescent="0.3">
      <c r="S31022" s="38"/>
    </row>
    <row r="31023" spans="19:19" x14ac:dyDescent="0.3">
      <c r="S31023" s="38"/>
    </row>
    <row r="31024" spans="19:19" x14ac:dyDescent="0.3">
      <c r="S31024" s="38"/>
    </row>
    <row r="31025" spans="19:19" x14ac:dyDescent="0.3">
      <c r="S31025" s="38"/>
    </row>
    <row r="31026" spans="19:19" x14ac:dyDescent="0.3">
      <c r="S31026" s="38"/>
    </row>
    <row r="31027" spans="19:19" x14ac:dyDescent="0.3">
      <c r="S31027" s="38"/>
    </row>
    <row r="31028" spans="19:19" x14ac:dyDescent="0.3">
      <c r="S31028" s="38"/>
    </row>
    <row r="31029" spans="19:19" x14ac:dyDescent="0.3">
      <c r="S31029" s="38"/>
    </row>
    <row r="31030" spans="19:19" x14ac:dyDescent="0.3">
      <c r="S31030" s="38"/>
    </row>
    <row r="31031" spans="19:19" x14ac:dyDescent="0.3">
      <c r="S31031" s="38"/>
    </row>
    <row r="31032" spans="19:19" x14ac:dyDescent="0.3">
      <c r="S31032" s="38"/>
    </row>
    <row r="31033" spans="19:19" x14ac:dyDescent="0.3">
      <c r="S31033" s="38"/>
    </row>
    <row r="31034" spans="19:19" x14ac:dyDescent="0.3">
      <c r="S31034" s="38"/>
    </row>
    <row r="31035" spans="19:19" x14ac:dyDescent="0.3">
      <c r="S31035" s="38"/>
    </row>
    <row r="31036" spans="19:19" x14ac:dyDescent="0.3">
      <c r="S31036" s="38"/>
    </row>
    <row r="31037" spans="19:19" x14ac:dyDescent="0.3">
      <c r="S31037" s="38"/>
    </row>
    <row r="31038" spans="19:19" x14ac:dyDescent="0.3">
      <c r="S31038" s="38"/>
    </row>
    <row r="31039" spans="19:19" x14ac:dyDescent="0.3">
      <c r="S31039" s="38"/>
    </row>
    <row r="31040" spans="19:19" x14ac:dyDescent="0.3">
      <c r="S31040" s="38"/>
    </row>
    <row r="31041" spans="19:19" x14ac:dyDescent="0.3">
      <c r="S31041" s="38"/>
    </row>
    <row r="31042" spans="19:19" x14ac:dyDescent="0.3">
      <c r="S31042" s="38"/>
    </row>
    <row r="31043" spans="19:19" x14ac:dyDescent="0.3">
      <c r="S31043" s="38"/>
    </row>
    <row r="31044" spans="19:19" x14ac:dyDescent="0.3">
      <c r="S31044" s="38"/>
    </row>
    <row r="31045" spans="19:19" x14ac:dyDescent="0.3">
      <c r="S31045" s="38"/>
    </row>
    <row r="31046" spans="19:19" x14ac:dyDescent="0.3">
      <c r="S31046" s="38"/>
    </row>
    <row r="31047" spans="19:19" x14ac:dyDescent="0.3">
      <c r="S31047" s="38"/>
    </row>
    <row r="31048" spans="19:19" x14ac:dyDescent="0.3">
      <c r="S31048" s="38"/>
    </row>
    <row r="31049" spans="19:19" x14ac:dyDescent="0.3">
      <c r="S31049" s="38"/>
    </row>
    <row r="31050" spans="19:19" x14ac:dyDescent="0.3">
      <c r="S31050" s="38"/>
    </row>
    <row r="31051" spans="19:19" x14ac:dyDescent="0.3">
      <c r="S31051" s="38"/>
    </row>
    <row r="31052" spans="19:19" x14ac:dyDescent="0.3">
      <c r="S31052" s="38"/>
    </row>
    <row r="31053" spans="19:19" x14ac:dyDescent="0.3">
      <c r="S31053" s="38"/>
    </row>
    <row r="31054" spans="19:19" x14ac:dyDescent="0.3">
      <c r="S31054" s="38"/>
    </row>
    <row r="31055" spans="19:19" x14ac:dyDescent="0.3">
      <c r="S31055" s="38"/>
    </row>
    <row r="31056" spans="19:19" x14ac:dyDescent="0.3">
      <c r="S31056" s="38"/>
    </row>
    <row r="31057" spans="19:19" x14ac:dyDescent="0.3">
      <c r="S31057" s="38"/>
    </row>
    <row r="31058" spans="19:19" x14ac:dyDescent="0.3">
      <c r="S31058" s="38"/>
    </row>
    <row r="31059" spans="19:19" x14ac:dyDescent="0.3">
      <c r="S31059" s="38"/>
    </row>
    <row r="31060" spans="19:19" x14ac:dyDescent="0.3">
      <c r="S31060" s="38"/>
    </row>
    <row r="31061" spans="19:19" x14ac:dyDescent="0.3">
      <c r="S31061" s="38"/>
    </row>
    <row r="31062" spans="19:19" x14ac:dyDescent="0.3">
      <c r="S31062" s="38"/>
    </row>
    <row r="31063" spans="19:19" x14ac:dyDescent="0.3">
      <c r="S31063" s="38"/>
    </row>
    <row r="31064" spans="19:19" x14ac:dyDescent="0.3">
      <c r="S31064" s="38"/>
    </row>
    <row r="31065" spans="19:19" x14ac:dyDescent="0.3">
      <c r="S31065" s="38"/>
    </row>
    <row r="31066" spans="19:19" x14ac:dyDescent="0.3">
      <c r="S31066" s="38"/>
    </row>
    <row r="31067" spans="19:19" x14ac:dyDescent="0.3">
      <c r="S31067" s="38"/>
    </row>
    <row r="31068" spans="19:19" x14ac:dyDescent="0.3">
      <c r="S31068" s="38"/>
    </row>
    <row r="31069" spans="19:19" x14ac:dyDescent="0.3">
      <c r="S31069" s="38"/>
    </row>
    <row r="31070" spans="19:19" x14ac:dyDescent="0.3">
      <c r="S31070" s="38"/>
    </row>
    <row r="31071" spans="19:19" x14ac:dyDescent="0.3">
      <c r="S31071" s="38"/>
    </row>
    <row r="31072" spans="19:19" x14ac:dyDescent="0.3">
      <c r="S31072" s="38"/>
    </row>
    <row r="31073" spans="19:19" x14ac:dyDescent="0.3">
      <c r="S31073" s="38"/>
    </row>
    <row r="31074" spans="19:19" x14ac:dyDescent="0.3">
      <c r="S31074" s="38"/>
    </row>
    <row r="31075" spans="19:19" x14ac:dyDescent="0.3">
      <c r="S31075" s="38"/>
    </row>
    <row r="31076" spans="19:19" x14ac:dyDescent="0.3">
      <c r="S31076" s="38"/>
    </row>
    <row r="31077" spans="19:19" x14ac:dyDescent="0.3">
      <c r="S31077" s="38"/>
    </row>
    <row r="31078" spans="19:19" x14ac:dyDescent="0.3">
      <c r="S31078" s="38"/>
    </row>
    <row r="31079" spans="19:19" x14ac:dyDescent="0.3">
      <c r="S31079" s="38"/>
    </row>
    <row r="31080" spans="19:19" x14ac:dyDescent="0.3">
      <c r="S31080" s="38"/>
    </row>
    <row r="31081" spans="19:19" x14ac:dyDescent="0.3">
      <c r="S31081" s="38"/>
    </row>
    <row r="31082" spans="19:19" x14ac:dyDescent="0.3">
      <c r="S31082" s="38"/>
    </row>
    <row r="31083" spans="19:19" x14ac:dyDescent="0.3">
      <c r="S31083" s="38"/>
    </row>
    <row r="31084" spans="19:19" x14ac:dyDescent="0.3">
      <c r="S31084" s="38"/>
    </row>
    <row r="31085" spans="19:19" x14ac:dyDescent="0.3">
      <c r="S31085" s="38"/>
    </row>
    <row r="31086" spans="19:19" x14ac:dyDescent="0.3">
      <c r="S31086" s="38"/>
    </row>
    <row r="31087" spans="19:19" x14ac:dyDescent="0.3">
      <c r="S31087" s="38"/>
    </row>
    <row r="31088" spans="19:19" x14ac:dyDescent="0.3">
      <c r="S31088" s="38"/>
    </row>
    <row r="31089" spans="19:19" x14ac:dyDescent="0.3">
      <c r="S31089" s="38"/>
    </row>
    <row r="31090" spans="19:19" x14ac:dyDescent="0.3">
      <c r="S31090" s="38"/>
    </row>
    <row r="31091" spans="19:19" x14ac:dyDescent="0.3">
      <c r="S31091" s="38"/>
    </row>
    <row r="31092" spans="19:19" x14ac:dyDescent="0.3">
      <c r="S31092" s="38"/>
    </row>
    <row r="31093" spans="19:19" x14ac:dyDescent="0.3">
      <c r="S31093" s="38"/>
    </row>
    <row r="31094" spans="19:19" x14ac:dyDescent="0.3">
      <c r="S31094" s="38"/>
    </row>
    <row r="31095" spans="19:19" x14ac:dyDescent="0.3">
      <c r="S31095" s="38"/>
    </row>
    <row r="31096" spans="19:19" x14ac:dyDescent="0.3">
      <c r="S31096" s="38"/>
    </row>
    <row r="31097" spans="19:19" x14ac:dyDescent="0.3">
      <c r="S31097" s="38"/>
    </row>
    <row r="31098" spans="19:19" x14ac:dyDescent="0.3">
      <c r="S31098" s="38"/>
    </row>
    <row r="31099" spans="19:19" x14ac:dyDescent="0.3">
      <c r="S31099" s="38"/>
    </row>
    <row r="31100" spans="19:19" x14ac:dyDescent="0.3">
      <c r="S31100" s="38"/>
    </row>
    <row r="31101" spans="19:19" x14ac:dyDescent="0.3">
      <c r="S31101" s="38"/>
    </row>
    <row r="31102" spans="19:19" x14ac:dyDescent="0.3">
      <c r="S31102" s="38"/>
    </row>
    <row r="31103" spans="19:19" x14ac:dyDescent="0.3">
      <c r="S31103" s="38"/>
    </row>
    <row r="31104" spans="19:19" x14ac:dyDescent="0.3">
      <c r="S31104" s="38"/>
    </row>
    <row r="31105" spans="19:19" x14ac:dyDescent="0.3">
      <c r="S31105" s="38"/>
    </row>
    <row r="31106" spans="19:19" x14ac:dyDescent="0.3">
      <c r="S31106" s="38"/>
    </row>
    <row r="31107" spans="19:19" x14ac:dyDescent="0.3">
      <c r="S31107" s="38"/>
    </row>
    <row r="31108" spans="19:19" x14ac:dyDescent="0.3">
      <c r="S31108" s="38"/>
    </row>
    <row r="31109" spans="19:19" x14ac:dyDescent="0.3">
      <c r="S31109" s="38"/>
    </row>
    <row r="31110" spans="19:19" x14ac:dyDescent="0.3">
      <c r="S31110" s="38"/>
    </row>
    <row r="31111" spans="19:19" x14ac:dyDescent="0.3">
      <c r="S31111" s="38"/>
    </row>
    <row r="31112" spans="19:19" x14ac:dyDescent="0.3">
      <c r="S31112" s="38"/>
    </row>
    <row r="31113" spans="19:19" x14ac:dyDescent="0.3">
      <c r="S31113" s="38"/>
    </row>
    <row r="31114" spans="19:19" x14ac:dyDescent="0.3">
      <c r="S31114" s="38"/>
    </row>
    <row r="31115" spans="19:19" x14ac:dyDescent="0.3">
      <c r="S31115" s="38"/>
    </row>
    <row r="31116" spans="19:19" x14ac:dyDescent="0.3">
      <c r="S31116" s="38"/>
    </row>
    <row r="31117" spans="19:19" x14ac:dyDescent="0.3">
      <c r="S31117" s="38"/>
    </row>
    <row r="31118" spans="19:19" x14ac:dyDescent="0.3">
      <c r="S31118" s="38"/>
    </row>
    <row r="31119" spans="19:19" x14ac:dyDescent="0.3">
      <c r="S31119" s="38"/>
    </row>
    <row r="31120" spans="19:19" x14ac:dyDescent="0.3">
      <c r="S31120" s="38"/>
    </row>
    <row r="31121" spans="19:19" x14ac:dyDescent="0.3">
      <c r="S31121" s="38"/>
    </row>
    <row r="31122" spans="19:19" x14ac:dyDescent="0.3">
      <c r="S31122" s="38"/>
    </row>
    <row r="31123" spans="19:19" x14ac:dyDescent="0.3">
      <c r="S31123" s="38"/>
    </row>
    <row r="31124" spans="19:19" x14ac:dyDescent="0.3">
      <c r="S31124" s="38"/>
    </row>
    <row r="31125" spans="19:19" x14ac:dyDescent="0.3">
      <c r="S31125" s="38"/>
    </row>
    <row r="31126" spans="19:19" x14ac:dyDescent="0.3">
      <c r="S31126" s="38"/>
    </row>
    <row r="31127" spans="19:19" x14ac:dyDescent="0.3">
      <c r="S31127" s="38"/>
    </row>
    <row r="31128" spans="19:19" x14ac:dyDescent="0.3">
      <c r="S31128" s="38"/>
    </row>
    <row r="31129" spans="19:19" x14ac:dyDescent="0.3">
      <c r="S31129" s="38"/>
    </row>
    <row r="31130" spans="19:19" x14ac:dyDescent="0.3">
      <c r="S31130" s="38"/>
    </row>
    <row r="31131" spans="19:19" x14ac:dyDescent="0.3">
      <c r="S31131" s="38"/>
    </row>
    <row r="31132" spans="19:19" x14ac:dyDescent="0.3">
      <c r="S31132" s="38"/>
    </row>
    <row r="31133" spans="19:19" x14ac:dyDescent="0.3">
      <c r="S31133" s="38"/>
    </row>
    <row r="31134" spans="19:19" x14ac:dyDescent="0.3">
      <c r="S31134" s="38"/>
    </row>
    <row r="31135" spans="19:19" x14ac:dyDescent="0.3">
      <c r="S31135" s="38"/>
    </row>
    <row r="31136" spans="19:19" x14ac:dyDescent="0.3">
      <c r="S31136" s="38"/>
    </row>
    <row r="31137" spans="19:19" x14ac:dyDescent="0.3">
      <c r="S31137" s="38"/>
    </row>
    <row r="31138" spans="19:19" x14ac:dyDescent="0.3">
      <c r="S31138" s="38"/>
    </row>
    <row r="31139" spans="19:19" x14ac:dyDescent="0.3">
      <c r="S31139" s="38"/>
    </row>
    <row r="31140" spans="19:19" x14ac:dyDescent="0.3">
      <c r="S31140" s="38"/>
    </row>
    <row r="31141" spans="19:19" x14ac:dyDescent="0.3">
      <c r="S31141" s="38"/>
    </row>
    <row r="31142" spans="19:19" x14ac:dyDescent="0.3">
      <c r="S31142" s="38"/>
    </row>
    <row r="31143" spans="19:19" x14ac:dyDescent="0.3">
      <c r="S31143" s="38"/>
    </row>
    <row r="31144" spans="19:19" x14ac:dyDescent="0.3">
      <c r="S31144" s="38"/>
    </row>
    <row r="31145" spans="19:19" x14ac:dyDescent="0.3">
      <c r="S31145" s="38"/>
    </row>
    <row r="31146" spans="19:19" x14ac:dyDescent="0.3">
      <c r="S31146" s="38"/>
    </row>
    <row r="31147" spans="19:19" x14ac:dyDescent="0.3">
      <c r="S31147" s="38"/>
    </row>
    <row r="31148" spans="19:19" x14ac:dyDescent="0.3">
      <c r="S31148" s="38"/>
    </row>
    <row r="31149" spans="19:19" x14ac:dyDescent="0.3">
      <c r="S31149" s="38"/>
    </row>
    <row r="31150" spans="19:19" x14ac:dyDescent="0.3">
      <c r="S31150" s="38"/>
    </row>
    <row r="31151" spans="19:19" x14ac:dyDescent="0.3">
      <c r="S31151" s="38"/>
    </row>
    <row r="31152" spans="19:19" x14ac:dyDescent="0.3">
      <c r="S31152" s="38"/>
    </row>
    <row r="31153" spans="19:19" x14ac:dyDescent="0.3">
      <c r="S31153" s="38"/>
    </row>
    <row r="31154" spans="19:19" x14ac:dyDescent="0.3">
      <c r="S31154" s="38"/>
    </row>
    <row r="31155" spans="19:19" x14ac:dyDescent="0.3">
      <c r="S31155" s="38"/>
    </row>
    <row r="31156" spans="19:19" x14ac:dyDescent="0.3">
      <c r="S31156" s="38"/>
    </row>
    <row r="31157" spans="19:19" x14ac:dyDescent="0.3">
      <c r="S31157" s="38"/>
    </row>
    <row r="31158" spans="19:19" x14ac:dyDescent="0.3">
      <c r="S31158" s="38"/>
    </row>
    <row r="31159" spans="19:19" x14ac:dyDescent="0.3">
      <c r="S31159" s="38"/>
    </row>
    <row r="31160" spans="19:19" x14ac:dyDescent="0.3">
      <c r="S31160" s="38"/>
    </row>
    <row r="31161" spans="19:19" x14ac:dyDescent="0.3">
      <c r="S31161" s="38"/>
    </row>
    <row r="31162" spans="19:19" x14ac:dyDescent="0.3">
      <c r="S31162" s="38"/>
    </row>
    <row r="31163" spans="19:19" x14ac:dyDescent="0.3">
      <c r="S31163" s="38"/>
    </row>
    <row r="31164" spans="19:19" x14ac:dyDescent="0.3">
      <c r="S31164" s="38"/>
    </row>
    <row r="31165" spans="19:19" x14ac:dyDescent="0.3">
      <c r="S31165" s="38"/>
    </row>
    <row r="31166" spans="19:19" x14ac:dyDescent="0.3">
      <c r="S31166" s="38"/>
    </row>
    <row r="31167" spans="19:19" x14ac:dyDescent="0.3">
      <c r="S31167" s="38"/>
    </row>
    <row r="31168" spans="19:19" x14ac:dyDescent="0.3">
      <c r="S31168" s="38"/>
    </row>
    <row r="31169" spans="19:19" x14ac:dyDescent="0.3">
      <c r="S31169" s="38"/>
    </row>
    <row r="31170" spans="19:19" x14ac:dyDescent="0.3">
      <c r="S31170" s="38"/>
    </row>
    <row r="31171" spans="19:19" x14ac:dyDescent="0.3">
      <c r="S31171" s="38"/>
    </row>
    <row r="31172" spans="19:19" x14ac:dyDescent="0.3">
      <c r="S31172" s="38"/>
    </row>
    <row r="31173" spans="19:19" x14ac:dyDescent="0.3">
      <c r="S31173" s="38"/>
    </row>
    <row r="31174" spans="19:19" x14ac:dyDescent="0.3">
      <c r="S31174" s="38"/>
    </row>
    <row r="31175" spans="19:19" x14ac:dyDescent="0.3">
      <c r="S31175" s="38"/>
    </row>
    <row r="31176" spans="19:19" x14ac:dyDescent="0.3">
      <c r="S31176" s="38"/>
    </row>
    <row r="31177" spans="19:19" x14ac:dyDescent="0.3">
      <c r="S31177" s="38"/>
    </row>
    <row r="31178" spans="19:19" x14ac:dyDescent="0.3">
      <c r="S31178" s="38"/>
    </row>
    <row r="31179" spans="19:19" x14ac:dyDescent="0.3">
      <c r="S31179" s="38"/>
    </row>
    <row r="31180" spans="19:19" x14ac:dyDescent="0.3">
      <c r="S31180" s="38"/>
    </row>
    <row r="31181" spans="19:19" x14ac:dyDescent="0.3">
      <c r="S31181" s="38"/>
    </row>
    <row r="31182" spans="19:19" x14ac:dyDescent="0.3">
      <c r="S31182" s="38"/>
    </row>
    <row r="31183" spans="19:19" x14ac:dyDescent="0.3">
      <c r="S31183" s="38"/>
    </row>
    <row r="31184" spans="19:19" x14ac:dyDescent="0.3">
      <c r="S31184" s="38"/>
    </row>
    <row r="31185" spans="19:19" x14ac:dyDescent="0.3">
      <c r="S31185" s="38"/>
    </row>
    <row r="31186" spans="19:19" x14ac:dyDescent="0.3">
      <c r="S31186" s="38"/>
    </row>
    <row r="31187" spans="19:19" x14ac:dyDescent="0.3">
      <c r="S31187" s="38"/>
    </row>
    <row r="31188" spans="19:19" x14ac:dyDescent="0.3">
      <c r="S31188" s="38"/>
    </row>
    <row r="31189" spans="19:19" x14ac:dyDescent="0.3">
      <c r="S31189" s="38"/>
    </row>
    <row r="31190" spans="19:19" x14ac:dyDescent="0.3">
      <c r="S31190" s="38"/>
    </row>
    <row r="31191" spans="19:19" x14ac:dyDescent="0.3">
      <c r="S31191" s="38"/>
    </row>
    <row r="31192" spans="19:19" x14ac:dyDescent="0.3">
      <c r="S31192" s="38"/>
    </row>
    <row r="31193" spans="19:19" x14ac:dyDescent="0.3">
      <c r="S31193" s="38"/>
    </row>
    <row r="31194" spans="19:19" x14ac:dyDescent="0.3">
      <c r="S31194" s="38"/>
    </row>
    <row r="31195" spans="19:19" x14ac:dyDescent="0.3">
      <c r="S31195" s="38"/>
    </row>
    <row r="31196" spans="19:19" x14ac:dyDescent="0.3">
      <c r="S31196" s="38"/>
    </row>
    <row r="31197" spans="19:19" x14ac:dyDescent="0.3">
      <c r="S31197" s="38"/>
    </row>
    <row r="31198" spans="19:19" x14ac:dyDescent="0.3">
      <c r="S31198" s="38"/>
    </row>
    <row r="31199" spans="19:19" x14ac:dyDescent="0.3">
      <c r="S31199" s="38"/>
    </row>
    <row r="31200" spans="19:19" x14ac:dyDescent="0.3">
      <c r="S31200" s="38"/>
    </row>
    <row r="31201" spans="19:19" x14ac:dyDescent="0.3">
      <c r="S31201" s="38"/>
    </row>
    <row r="31202" spans="19:19" x14ac:dyDescent="0.3">
      <c r="S31202" s="38"/>
    </row>
    <row r="31203" spans="19:19" x14ac:dyDescent="0.3">
      <c r="S31203" s="38"/>
    </row>
    <row r="31204" spans="19:19" x14ac:dyDescent="0.3">
      <c r="S31204" s="38"/>
    </row>
    <row r="31205" spans="19:19" x14ac:dyDescent="0.3">
      <c r="S31205" s="38"/>
    </row>
    <row r="31206" spans="19:19" x14ac:dyDescent="0.3">
      <c r="S31206" s="38"/>
    </row>
    <row r="31207" spans="19:19" x14ac:dyDescent="0.3">
      <c r="S31207" s="38"/>
    </row>
    <row r="31208" spans="19:19" x14ac:dyDescent="0.3">
      <c r="S31208" s="38"/>
    </row>
    <row r="31209" spans="19:19" x14ac:dyDescent="0.3">
      <c r="S31209" s="38"/>
    </row>
    <row r="31210" spans="19:19" x14ac:dyDescent="0.3">
      <c r="S31210" s="38"/>
    </row>
    <row r="31211" spans="19:19" x14ac:dyDescent="0.3">
      <c r="S31211" s="38"/>
    </row>
    <row r="31212" spans="19:19" x14ac:dyDescent="0.3">
      <c r="S31212" s="38"/>
    </row>
    <row r="31213" spans="19:19" x14ac:dyDescent="0.3">
      <c r="S31213" s="38"/>
    </row>
    <row r="31214" spans="19:19" x14ac:dyDescent="0.3">
      <c r="S31214" s="38"/>
    </row>
    <row r="31215" spans="19:19" x14ac:dyDescent="0.3">
      <c r="S31215" s="38"/>
    </row>
    <row r="31216" spans="19:19" x14ac:dyDescent="0.3">
      <c r="S31216" s="38"/>
    </row>
    <row r="31217" spans="19:19" x14ac:dyDescent="0.3">
      <c r="S31217" s="38"/>
    </row>
    <row r="31218" spans="19:19" x14ac:dyDescent="0.3">
      <c r="S31218" s="38"/>
    </row>
    <row r="31219" spans="19:19" x14ac:dyDescent="0.3">
      <c r="S31219" s="38"/>
    </row>
    <row r="31220" spans="19:19" x14ac:dyDescent="0.3">
      <c r="S31220" s="38"/>
    </row>
    <row r="31221" spans="19:19" x14ac:dyDescent="0.3">
      <c r="S31221" s="38"/>
    </row>
    <row r="31222" spans="19:19" x14ac:dyDescent="0.3">
      <c r="S31222" s="38"/>
    </row>
    <row r="31223" spans="19:19" x14ac:dyDescent="0.3">
      <c r="S31223" s="38"/>
    </row>
    <row r="31224" spans="19:19" x14ac:dyDescent="0.3">
      <c r="S31224" s="38"/>
    </row>
    <row r="31225" spans="19:19" x14ac:dyDescent="0.3">
      <c r="S31225" s="38"/>
    </row>
    <row r="31226" spans="19:19" x14ac:dyDescent="0.3">
      <c r="S31226" s="38"/>
    </row>
    <row r="31227" spans="19:19" x14ac:dyDescent="0.3">
      <c r="S31227" s="38"/>
    </row>
    <row r="31228" spans="19:19" x14ac:dyDescent="0.3">
      <c r="S31228" s="38"/>
    </row>
    <row r="31229" spans="19:19" x14ac:dyDescent="0.3">
      <c r="S31229" s="38"/>
    </row>
    <row r="31230" spans="19:19" x14ac:dyDescent="0.3">
      <c r="S31230" s="38"/>
    </row>
    <row r="31231" spans="19:19" x14ac:dyDescent="0.3">
      <c r="S31231" s="38"/>
    </row>
    <row r="31232" spans="19:19" x14ac:dyDescent="0.3">
      <c r="S31232" s="38"/>
    </row>
    <row r="31233" spans="19:19" x14ac:dyDescent="0.3">
      <c r="S31233" s="38"/>
    </row>
    <row r="31234" spans="19:19" x14ac:dyDescent="0.3">
      <c r="S31234" s="38"/>
    </row>
    <row r="31235" spans="19:19" x14ac:dyDescent="0.3">
      <c r="S31235" s="38"/>
    </row>
    <row r="31236" spans="19:19" x14ac:dyDescent="0.3">
      <c r="S31236" s="38"/>
    </row>
    <row r="31237" spans="19:19" x14ac:dyDescent="0.3">
      <c r="S31237" s="38"/>
    </row>
    <row r="31238" spans="19:19" x14ac:dyDescent="0.3">
      <c r="S31238" s="38"/>
    </row>
    <row r="31239" spans="19:19" x14ac:dyDescent="0.3">
      <c r="S31239" s="38"/>
    </row>
    <row r="31240" spans="19:19" x14ac:dyDescent="0.3">
      <c r="S31240" s="38"/>
    </row>
    <row r="31241" spans="19:19" x14ac:dyDescent="0.3">
      <c r="S31241" s="38"/>
    </row>
    <row r="31242" spans="19:19" x14ac:dyDescent="0.3">
      <c r="S31242" s="38"/>
    </row>
    <row r="31243" spans="19:19" x14ac:dyDescent="0.3">
      <c r="S31243" s="38"/>
    </row>
    <row r="31244" spans="19:19" x14ac:dyDescent="0.3">
      <c r="S31244" s="38"/>
    </row>
    <row r="31245" spans="19:19" x14ac:dyDescent="0.3">
      <c r="S31245" s="38"/>
    </row>
    <row r="31246" spans="19:19" x14ac:dyDescent="0.3">
      <c r="S31246" s="38"/>
    </row>
    <row r="31247" spans="19:19" x14ac:dyDescent="0.3">
      <c r="S31247" s="38"/>
    </row>
    <row r="31248" spans="19:19" x14ac:dyDescent="0.3">
      <c r="S31248" s="38"/>
    </row>
    <row r="31249" spans="19:19" x14ac:dyDescent="0.3">
      <c r="S31249" s="38"/>
    </row>
    <row r="31250" spans="19:19" x14ac:dyDescent="0.3">
      <c r="S31250" s="38"/>
    </row>
    <row r="31251" spans="19:19" x14ac:dyDescent="0.3">
      <c r="S31251" s="38"/>
    </row>
    <row r="31252" spans="19:19" x14ac:dyDescent="0.3">
      <c r="S31252" s="38"/>
    </row>
    <row r="31253" spans="19:19" x14ac:dyDescent="0.3">
      <c r="S31253" s="38"/>
    </row>
    <row r="31254" spans="19:19" x14ac:dyDescent="0.3">
      <c r="S31254" s="38"/>
    </row>
    <row r="31255" spans="19:19" x14ac:dyDescent="0.3">
      <c r="S31255" s="38"/>
    </row>
    <row r="31256" spans="19:19" x14ac:dyDescent="0.3">
      <c r="S31256" s="38"/>
    </row>
    <row r="31257" spans="19:19" x14ac:dyDescent="0.3">
      <c r="S31257" s="38"/>
    </row>
    <row r="31258" spans="19:19" x14ac:dyDescent="0.3">
      <c r="S31258" s="38"/>
    </row>
    <row r="31259" spans="19:19" x14ac:dyDescent="0.3">
      <c r="S31259" s="38"/>
    </row>
    <row r="31260" spans="19:19" x14ac:dyDescent="0.3">
      <c r="S31260" s="38"/>
    </row>
    <row r="31261" spans="19:19" x14ac:dyDescent="0.3">
      <c r="S31261" s="38"/>
    </row>
    <row r="31262" spans="19:19" x14ac:dyDescent="0.3">
      <c r="S31262" s="38"/>
    </row>
    <row r="31263" spans="19:19" x14ac:dyDescent="0.3">
      <c r="S31263" s="38"/>
    </row>
    <row r="31264" spans="19:19" x14ac:dyDescent="0.3">
      <c r="S31264" s="38"/>
    </row>
    <row r="31265" spans="19:19" x14ac:dyDescent="0.3">
      <c r="S31265" s="38"/>
    </row>
    <row r="31266" spans="19:19" x14ac:dyDescent="0.3">
      <c r="S31266" s="38"/>
    </row>
    <row r="31267" spans="19:19" x14ac:dyDescent="0.3">
      <c r="S31267" s="38"/>
    </row>
    <row r="31268" spans="19:19" x14ac:dyDescent="0.3">
      <c r="S31268" s="38"/>
    </row>
    <row r="31269" spans="19:19" x14ac:dyDescent="0.3">
      <c r="S31269" s="38"/>
    </row>
    <row r="31270" spans="19:19" x14ac:dyDescent="0.3">
      <c r="S31270" s="38"/>
    </row>
    <row r="31271" spans="19:19" x14ac:dyDescent="0.3">
      <c r="S31271" s="38"/>
    </row>
    <row r="31272" spans="19:19" x14ac:dyDescent="0.3">
      <c r="S31272" s="38"/>
    </row>
    <row r="31273" spans="19:19" x14ac:dyDescent="0.3">
      <c r="S31273" s="38"/>
    </row>
    <row r="31274" spans="19:19" x14ac:dyDescent="0.3">
      <c r="S31274" s="38"/>
    </row>
    <row r="31275" spans="19:19" x14ac:dyDescent="0.3">
      <c r="S31275" s="38"/>
    </row>
    <row r="31276" spans="19:19" x14ac:dyDescent="0.3">
      <c r="S31276" s="38"/>
    </row>
    <row r="31277" spans="19:19" x14ac:dyDescent="0.3">
      <c r="S31277" s="38"/>
    </row>
    <row r="31278" spans="19:19" x14ac:dyDescent="0.3">
      <c r="S31278" s="38"/>
    </row>
    <row r="31279" spans="19:19" x14ac:dyDescent="0.3">
      <c r="S31279" s="38"/>
    </row>
    <row r="31280" spans="19:19" x14ac:dyDescent="0.3">
      <c r="S31280" s="38"/>
    </row>
    <row r="31281" spans="19:19" x14ac:dyDescent="0.3">
      <c r="S31281" s="38"/>
    </row>
    <row r="31282" spans="19:19" x14ac:dyDescent="0.3">
      <c r="S31282" s="38"/>
    </row>
    <row r="31283" spans="19:19" x14ac:dyDescent="0.3">
      <c r="S31283" s="38"/>
    </row>
    <row r="31284" spans="19:19" x14ac:dyDescent="0.3">
      <c r="S31284" s="38"/>
    </row>
    <row r="31285" spans="19:19" x14ac:dyDescent="0.3">
      <c r="S31285" s="38"/>
    </row>
    <row r="31286" spans="19:19" x14ac:dyDescent="0.3">
      <c r="S31286" s="38"/>
    </row>
    <row r="31287" spans="19:19" x14ac:dyDescent="0.3">
      <c r="S31287" s="38"/>
    </row>
    <row r="31288" spans="19:19" x14ac:dyDescent="0.3">
      <c r="S31288" s="38"/>
    </row>
    <row r="31289" spans="19:19" x14ac:dyDescent="0.3">
      <c r="S31289" s="38"/>
    </row>
    <row r="31290" spans="19:19" x14ac:dyDescent="0.3">
      <c r="S31290" s="38"/>
    </row>
    <row r="31291" spans="19:19" x14ac:dyDescent="0.3">
      <c r="S31291" s="38"/>
    </row>
    <row r="31292" spans="19:19" x14ac:dyDescent="0.3">
      <c r="S31292" s="38"/>
    </row>
    <row r="31293" spans="19:19" x14ac:dyDescent="0.3">
      <c r="S31293" s="38"/>
    </row>
    <row r="31294" spans="19:19" x14ac:dyDescent="0.3">
      <c r="S31294" s="38"/>
    </row>
    <row r="31295" spans="19:19" x14ac:dyDescent="0.3">
      <c r="S31295" s="38"/>
    </row>
    <row r="31296" spans="19:19" x14ac:dyDescent="0.3">
      <c r="S31296" s="38"/>
    </row>
    <row r="31297" spans="19:19" x14ac:dyDescent="0.3">
      <c r="S31297" s="38"/>
    </row>
    <row r="31298" spans="19:19" x14ac:dyDescent="0.3">
      <c r="S31298" s="38"/>
    </row>
    <row r="31299" spans="19:19" x14ac:dyDescent="0.3">
      <c r="S31299" s="38"/>
    </row>
    <row r="31300" spans="19:19" x14ac:dyDescent="0.3">
      <c r="S31300" s="38"/>
    </row>
    <row r="31301" spans="19:19" x14ac:dyDescent="0.3">
      <c r="S31301" s="38"/>
    </row>
    <row r="31302" spans="19:19" x14ac:dyDescent="0.3">
      <c r="S31302" s="38"/>
    </row>
    <row r="31303" spans="19:19" x14ac:dyDescent="0.3">
      <c r="S31303" s="38"/>
    </row>
    <row r="31304" spans="19:19" x14ac:dyDescent="0.3">
      <c r="S31304" s="38"/>
    </row>
    <row r="31305" spans="19:19" x14ac:dyDescent="0.3">
      <c r="S31305" s="38"/>
    </row>
    <row r="31306" spans="19:19" x14ac:dyDescent="0.3">
      <c r="S31306" s="38"/>
    </row>
    <row r="31307" spans="19:19" x14ac:dyDescent="0.3">
      <c r="S31307" s="38"/>
    </row>
    <row r="31308" spans="19:19" x14ac:dyDescent="0.3">
      <c r="S31308" s="38"/>
    </row>
    <row r="31309" spans="19:19" x14ac:dyDescent="0.3">
      <c r="S31309" s="38"/>
    </row>
    <row r="31310" spans="19:19" x14ac:dyDescent="0.3">
      <c r="S31310" s="38"/>
    </row>
    <row r="31311" spans="19:19" x14ac:dyDescent="0.3">
      <c r="S31311" s="38"/>
    </row>
    <row r="31312" spans="19:19" x14ac:dyDescent="0.3">
      <c r="S31312" s="38"/>
    </row>
    <row r="31313" spans="19:19" x14ac:dyDescent="0.3">
      <c r="S31313" s="38"/>
    </row>
    <row r="31314" spans="19:19" x14ac:dyDescent="0.3">
      <c r="S31314" s="38"/>
    </row>
    <row r="31315" spans="19:19" x14ac:dyDescent="0.3">
      <c r="S31315" s="38"/>
    </row>
    <row r="31316" spans="19:19" x14ac:dyDescent="0.3">
      <c r="S31316" s="38"/>
    </row>
    <row r="31317" spans="19:19" x14ac:dyDescent="0.3">
      <c r="S31317" s="38"/>
    </row>
    <row r="31318" spans="19:19" x14ac:dyDescent="0.3">
      <c r="S31318" s="38"/>
    </row>
    <row r="31319" spans="19:19" x14ac:dyDescent="0.3">
      <c r="S31319" s="38"/>
    </row>
    <row r="31320" spans="19:19" x14ac:dyDescent="0.3">
      <c r="S31320" s="38"/>
    </row>
    <row r="31321" spans="19:19" x14ac:dyDescent="0.3">
      <c r="S31321" s="38"/>
    </row>
    <row r="31322" spans="19:19" x14ac:dyDescent="0.3">
      <c r="S31322" s="38"/>
    </row>
    <row r="31323" spans="19:19" x14ac:dyDescent="0.3">
      <c r="S31323" s="38"/>
    </row>
    <row r="31324" spans="19:19" x14ac:dyDescent="0.3">
      <c r="S31324" s="38"/>
    </row>
    <row r="31325" spans="19:19" x14ac:dyDescent="0.3">
      <c r="S31325" s="38"/>
    </row>
    <row r="31326" spans="19:19" x14ac:dyDescent="0.3">
      <c r="S31326" s="38"/>
    </row>
    <row r="31327" spans="19:19" x14ac:dyDescent="0.3">
      <c r="S31327" s="38"/>
    </row>
    <row r="31328" spans="19:19" x14ac:dyDescent="0.3">
      <c r="S31328" s="38"/>
    </row>
    <row r="31329" spans="19:19" x14ac:dyDescent="0.3">
      <c r="S31329" s="38"/>
    </row>
    <row r="31330" spans="19:19" x14ac:dyDescent="0.3">
      <c r="S31330" s="38"/>
    </row>
    <row r="31331" spans="19:19" x14ac:dyDescent="0.3">
      <c r="S31331" s="38"/>
    </row>
    <row r="31332" spans="19:19" x14ac:dyDescent="0.3">
      <c r="S31332" s="38"/>
    </row>
    <row r="31333" spans="19:19" x14ac:dyDescent="0.3">
      <c r="S31333" s="38"/>
    </row>
    <row r="31334" spans="19:19" x14ac:dyDescent="0.3">
      <c r="S31334" s="38"/>
    </row>
    <row r="31335" spans="19:19" x14ac:dyDescent="0.3">
      <c r="S31335" s="38"/>
    </row>
    <row r="31336" spans="19:19" x14ac:dyDescent="0.3">
      <c r="S31336" s="38"/>
    </row>
    <row r="31337" spans="19:19" x14ac:dyDescent="0.3">
      <c r="S31337" s="38"/>
    </row>
    <row r="31338" spans="19:19" x14ac:dyDescent="0.3">
      <c r="S31338" s="38"/>
    </row>
    <row r="31339" spans="19:19" x14ac:dyDescent="0.3">
      <c r="S31339" s="38"/>
    </row>
    <row r="31340" spans="19:19" x14ac:dyDescent="0.3">
      <c r="S31340" s="38"/>
    </row>
    <row r="31341" spans="19:19" x14ac:dyDescent="0.3">
      <c r="S31341" s="38"/>
    </row>
    <row r="31342" spans="19:19" x14ac:dyDescent="0.3">
      <c r="S31342" s="38"/>
    </row>
    <row r="31343" spans="19:19" x14ac:dyDescent="0.3">
      <c r="S31343" s="38"/>
    </row>
    <row r="31344" spans="19:19" x14ac:dyDescent="0.3">
      <c r="S31344" s="38"/>
    </row>
    <row r="31345" spans="19:19" x14ac:dyDescent="0.3">
      <c r="S31345" s="38"/>
    </row>
    <row r="31346" spans="19:19" x14ac:dyDescent="0.3">
      <c r="S31346" s="38"/>
    </row>
    <row r="31347" spans="19:19" x14ac:dyDescent="0.3">
      <c r="S31347" s="38"/>
    </row>
    <row r="31348" spans="19:19" x14ac:dyDescent="0.3">
      <c r="S31348" s="38"/>
    </row>
    <row r="31349" spans="19:19" x14ac:dyDescent="0.3">
      <c r="S31349" s="38"/>
    </row>
    <row r="31350" spans="19:19" x14ac:dyDescent="0.3">
      <c r="S31350" s="38"/>
    </row>
    <row r="31351" spans="19:19" x14ac:dyDescent="0.3">
      <c r="S31351" s="38"/>
    </row>
    <row r="31352" spans="19:19" x14ac:dyDescent="0.3">
      <c r="S31352" s="38"/>
    </row>
    <row r="31353" spans="19:19" x14ac:dyDescent="0.3">
      <c r="S31353" s="38"/>
    </row>
    <row r="31354" spans="19:19" x14ac:dyDescent="0.3">
      <c r="S31354" s="38"/>
    </row>
    <row r="31355" spans="19:19" x14ac:dyDescent="0.3">
      <c r="S31355" s="38"/>
    </row>
    <row r="31356" spans="19:19" x14ac:dyDescent="0.3">
      <c r="S31356" s="38"/>
    </row>
    <row r="31357" spans="19:19" x14ac:dyDescent="0.3">
      <c r="S31357" s="38"/>
    </row>
    <row r="31358" spans="19:19" x14ac:dyDescent="0.3">
      <c r="S31358" s="38"/>
    </row>
    <row r="31359" spans="19:19" x14ac:dyDescent="0.3">
      <c r="S31359" s="38"/>
    </row>
    <row r="31360" spans="19:19" x14ac:dyDescent="0.3">
      <c r="S31360" s="38"/>
    </row>
    <row r="31361" spans="19:19" x14ac:dyDescent="0.3">
      <c r="S31361" s="38"/>
    </row>
    <row r="31362" spans="19:19" x14ac:dyDescent="0.3">
      <c r="S31362" s="38"/>
    </row>
    <row r="31363" spans="19:19" x14ac:dyDescent="0.3">
      <c r="S31363" s="38"/>
    </row>
    <row r="31364" spans="19:19" x14ac:dyDescent="0.3">
      <c r="S31364" s="38"/>
    </row>
    <row r="31365" spans="19:19" x14ac:dyDescent="0.3">
      <c r="S31365" s="38"/>
    </row>
    <row r="31366" spans="19:19" x14ac:dyDescent="0.3">
      <c r="S31366" s="38"/>
    </row>
    <row r="31367" spans="19:19" x14ac:dyDescent="0.3">
      <c r="S31367" s="38"/>
    </row>
    <row r="31368" spans="19:19" x14ac:dyDescent="0.3">
      <c r="S31368" s="38"/>
    </row>
    <row r="31369" spans="19:19" x14ac:dyDescent="0.3">
      <c r="S31369" s="38"/>
    </row>
    <row r="31370" spans="19:19" x14ac:dyDescent="0.3">
      <c r="S31370" s="38"/>
    </row>
    <row r="31371" spans="19:19" x14ac:dyDescent="0.3">
      <c r="S31371" s="38"/>
    </row>
    <row r="31372" spans="19:19" x14ac:dyDescent="0.3">
      <c r="S31372" s="38"/>
    </row>
    <row r="31373" spans="19:19" x14ac:dyDescent="0.3">
      <c r="S31373" s="38"/>
    </row>
    <row r="31374" spans="19:19" x14ac:dyDescent="0.3">
      <c r="S31374" s="38"/>
    </row>
    <row r="31375" spans="19:19" x14ac:dyDescent="0.3">
      <c r="S31375" s="38"/>
    </row>
    <row r="31376" spans="19:19" x14ac:dyDescent="0.3">
      <c r="S31376" s="38"/>
    </row>
    <row r="31377" spans="19:19" x14ac:dyDescent="0.3">
      <c r="S31377" s="38"/>
    </row>
    <row r="31378" spans="19:19" x14ac:dyDescent="0.3">
      <c r="S31378" s="38"/>
    </row>
    <row r="31379" spans="19:19" x14ac:dyDescent="0.3">
      <c r="S31379" s="38"/>
    </row>
    <row r="31380" spans="19:19" x14ac:dyDescent="0.3">
      <c r="S31380" s="38"/>
    </row>
    <row r="31381" spans="19:19" x14ac:dyDescent="0.3">
      <c r="S31381" s="38"/>
    </row>
    <row r="31382" spans="19:19" x14ac:dyDescent="0.3">
      <c r="S31382" s="38"/>
    </row>
    <row r="31383" spans="19:19" x14ac:dyDescent="0.3">
      <c r="S31383" s="38"/>
    </row>
    <row r="31384" spans="19:19" x14ac:dyDescent="0.3">
      <c r="S31384" s="38"/>
    </row>
    <row r="31385" spans="19:19" x14ac:dyDescent="0.3">
      <c r="S31385" s="38"/>
    </row>
    <row r="31386" spans="19:19" x14ac:dyDescent="0.3">
      <c r="S31386" s="38"/>
    </row>
    <row r="31387" spans="19:19" x14ac:dyDescent="0.3">
      <c r="S31387" s="38"/>
    </row>
    <row r="31388" spans="19:19" x14ac:dyDescent="0.3">
      <c r="S31388" s="38"/>
    </row>
    <row r="31389" spans="19:19" x14ac:dyDescent="0.3">
      <c r="S31389" s="38"/>
    </row>
    <row r="31390" spans="19:19" x14ac:dyDescent="0.3">
      <c r="S31390" s="38"/>
    </row>
    <row r="31391" spans="19:19" x14ac:dyDescent="0.3">
      <c r="S31391" s="38"/>
    </row>
    <row r="31392" spans="19:19" x14ac:dyDescent="0.3">
      <c r="S31392" s="38"/>
    </row>
    <row r="31393" spans="19:19" x14ac:dyDescent="0.3">
      <c r="S31393" s="38"/>
    </row>
    <row r="31394" spans="19:19" x14ac:dyDescent="0.3">
      <c r="S31394" s="38"/>
    </row>
    <row r="31395" spans="19:19" x14ac:dyDescent="0.3">
      <c r="S31395" s="38"/>
    </row>
    <row r="31396" spans="19:19" x14ac:dyDescent="0.3">
      <c r="S31396" s="38"/>
    </row>
    <row r="31397" spans="19:19" x14ac:dyDescent="0.3">
      <c r="S31397" s="38"/>
    </row>
    <row r="31398" spans="19:19" x14ac:dyDescent="0.3">
      <c r="S31398" s="38"/>
    </row>
    <row r="31399" spans="19:19" x14ac:dyDescent="0.3">
      <c r="S31399" s="38"/>
    </row>
    <row r="31400" spans="19:19" x14ac:dyDescent="0.3">
      <c r="S31400" s="38"/>
    </row>
    <row r="31401" spans="19:19" x14ac:dyDescent="0.3">
      <c r="S31401" s="38"/>
    </row>
    <row r="31402" spans="19:19" x14ac:dyDescent="0.3">
      <c r="S31402" s="38"/>
    </row>
    <row r="31403" spans="19:19" x14ac:dyDescent="0.3">
      <c r="S31403" s="38"/>
    </row>
    <row r="31404" spans="19:19" x14ac:dyDescent="0.3">
      <c r="S31404" s="38"/>
    </row>
    <row r="31405" spans="19:19" x14ac:dyDescent="0.3">
      <c r="S31405" s="38"/>
    </row>
    <row r="31406" spans="19:19" x14ac:dyDescent="0.3">
      <c r="S31406" s="38"/>
    </row>
    <row r="31407" spans="19:19" x14ac:dyDescent="0.3">
      <c r="S31407" s="38"/>
    </row>
    <row r="31408" spans="19:19" x14ac:dyDescent="0.3">
      <c r="S31408" s="38"/>
    </row>
    <row r="31409" spans="19:19" x14ac:dyDescent="0.3">
      <c r="S31409" s="38"/>
    </row>
    <row r="31410" spans="19:19" x14ac:dyDescent="0.3">
      <c r="S31410" s="38"/>
    </row>
    <row r="31411" spans="19:19" x14ac:dyDescent="0.3">
      <c r="S31411" s="38"/>
    </row>
    <row r="31412" spans="19:19" x14ac:dyDescent="0.3">
      <c r="S31412" s="38"/>
    </row>
    <row r="31413" spans="19:19" x14ac:dyDescent="0.3">
      <c r="S31413" s="38"/>
    </row>
    <row r="31414" spans="19:19" x14ac:dyDescent="0.3">
      <c r="S31414" s="38"/>
    </row>
    <row r="31415" spans="19:19" x14ac:dyDescent="0.3">
      <c r="S31415" s="38"/>
    </row>
    <row r="31416" spans="19:19" x14ac:dyDescent="0.3">
      <c r="S31416" s="38"/>
    </row>
    <row r="31417" spans="19:19" x14ac:dyDescent="0.3">
      <c r="S31417" s="38"/>
    </row>
    <row r="31418" spans="19:19" x14ac:dyDescent="0.3">
      <c r="S31418" s="38"/>
    </row>
    <row r="31419" spans="19:19" x14ac:dyDescent="0.3">
      <c r="S31419" s="38"/>
    </row>
    <row r="31420" spans="19:19" x14ac:dyDescent="0.3">
      <c r="S31420" s="38"/>
    </row>
    <row r="31421" spans="19:19" x14ac:dyDescent="0.3">
      <c r="S31421" s="38"/>
    </row>
    <row r="31422" spans="19:19" x14ac:dyDescent="0.3">
      <c r="S31422" s="38"/>
    </row>
    <row r="31423" spans="19:19" x14ac:dyDescent="0.3">
      <c r="S31423" s="38"/>
    </row>
    <row r="31424" spans="19:19" x14ac:dyDescent="0.3">
      <c r="S31424" s="38"/>
    </row>
    <row r="31425" spans="19:19" x14ac:dyDescent="0.3">
      <c r="S31425" s="38"/>
    </row>
    <row r="31426" spans="19:19" x14ac:dyDescent="0.3">
      <c r="S31426" s="38"/>
    </row>
    <row r="31427" spans="19:19" x14ac:dyDescent="0.3">
      <c r="S31427" s="38"/>
    </row>
    <row r="31428" spans="19:19" x14ac:dyDescent="0.3">
      <c r="S31428" s="38"/>
    </row>
    <row r="31429" spans="19:19" x14ac:dyDescent="0.3">
      <c r="S31429" s="38"/>
    </row>
    <row r="31430" spans="19:19" x14ac:dyDescent="0.3">
      <c r="S31430" s="38"/>
    </row>
    <row r="31431" spans="19:19" x14ac:dyDescent="0.3">
      <c r="S31431" s="38"/>
    </row>
    <row r="31432" spans="19:19" x14ac:dyDescent="0.3">
      <c r="S31432" s="38"/>
    </row>
    <row r="31433" spans="19:19" x14ac:dyDescent="0.3">
      <c r="S31433" s="38"/>
    </row>
    <row r="31434" spans="19:19" x14ac:dyDescent="0.3">
      <c r="S31434" s="38"/>
    </row>
    <row r="31435" spans="19:19" x14ac:dyDescent="0.3">
      <c r="S31435" s="38"/>
    </row>
    <row r="31436" spans="19:19" x14ac:dyDescent="0.3">
      <c r="S31436" s="38"/>
    </row>
    <row r="31437" spans="19:19" x14ac:dyDescent="0.3">
      <c r="S31437" s="38"/>
    </row>
    <row r="31438" spans="19:19" x14ac:dyDescent="0.3">
      <c r="S31438" s="38"/>
    </row>
    <row r="31439" spans="19:19" x14ac:dyDescent="0.3">
      <c r="S31439" s="38"/>
    </row>
    <row r="31440" spans="19:19" x14ac:dyDescent="0.3">
      <c r="S31440" s="38"/>
    </row>
    <row r="31441" spans="19:19" x14ac:dyDescent="0.3">
      <c r="S31441" s="38"/>
    </row>
    <row r="31442" spans="19:19" x14ac:dyDescent="0.3">
      <c r="S31442" s="38"/>
    </row>
    <row r="31443" spans="19:19" x14ac:dyDescent="0.3">
      <c r="S31443" s="38"/>
    </row>
    <row r="31444" spans="19:19" x14ac:dyDescent="0.3">
      <c r="S31444" s="38"/>
    </row>
    <row r="31445" spans="19:19" x14ac:dyDescent="0.3">
      <c r="S31445" s="38"/>
    </row>
    <row r="31446" spans="19:19" x14ac:dyDescent="0.3">
      <c r="S31446" s="38"/>
    </row>
    <row r="31447" spans="19:19" x14ac:dyDescent="0.3">
      <c r="S31447" s="38"/>
    </row>
    <row r="31448" spans="19:19" x14ac:dyDescent="0.3">
      <c r="S31448" s="38"/>
    </row>
    <row r="31449" spans="19:19" x14ac:dyDescent="0.3">
      <c r="S31449" s="38"/>
    </row>
    <row r="31450" spans="19:19" x14ac:dyDescent="0.3">
      <c r="S31450" s="38"/>
    </row>
    <row r="31451" spans="19:19" x14ac:dyDescent="0.3">
      <c r="S31451" s="38"/>
    </row>
    <row r="31452" spans="19:19" x14ac:dyDescent="0.3">
      <c r="S31452" s="38"/>
    </row>
    <row r="31453" spans="19:19" x14ac:dyDescent="0.3">
      <c r="S31453" s="38"/>
    </row>
    <row r="31454" spans="19:19" x14ac:dyDescent="0.3">
      <c r="S31454" s="38"/>
    </row>
    <row r="31455" spans="19:19" x14ac:dyDescent="0.3">
      <c r="S31455" s="38"/>
    </row>
    <row r="31456" spans="19:19" x14ac:dyDescent="0.3">
      <c r="S31456" s="38"/>
    </row>
    <row r="31457" spans="19:19" x14ac:dyDescent="0.3">
      <c r="S31457" s="38"/>
    </row>
    <row r="31458" spans="19:19" x14ac:dyDescent="0.3">
      <c r="S31458" s="38"/>
    </row>
    <row r="31459" spans="19:19" x14ac:dyDescent="0.3">
      <c r="S31459" s="38"/>
    </row>
    <row r="31460" spans="19:19" x14ac:dyDescent="0.3">
      <c r="S31460" s="38"/>
    </row>
    <row r="31461" spans="19:19" x14ac:dyDescent="0.3">
      <c r="S31461" s="38"/>
    </row>
    <row r="31462" spans="19:19" x14ac:dyDescent="0.3">
      <c r="S31462" s="38"/>
    </row>
    <row r="31463" spans="19:19" x14ac:dyDescent="0.3">
      <c r="S31463" s="38"/>
    </row>
    <row r="31464" spans="19:19" x14ac:dyDescent="0.3">
      <c r="S31464" s="38"/>
    </row>
    <row r="31465" spans="19:19" x14ac:dyDescent="0.3">
      <c r="S31465" s="38"/>
    </row>
    <row r="31466" spans="19:19" x14ac:dyDescent="0.3">
      <c r="S31466" s="38"/>
    </row>
    <row r="31467" spans="19:19" x14ac:dyDescent="0.3">
      <c r="S31467" s="38"/>
    </row>
    <row r="31468" spans="19:19" x14ac:dyDescent="0.3">
      <c r="S31468" s="38"/>
    </row>
    <row r="31469" spans="19:19" x14ac:dyDescent="0.3">
      <c r="S31469" s="38"/>
    </row>
    <row r="31470" spans="19:19" x14ac:dyDescent="0.3">
      <c r="S31470" s="38"/>
    </row>
    <row r="31471" spans="19:19" x14ac:dyDescent="0.3">
      <c r="S31471" s="38"/>
    </row>
    <row r="31472" spans="19:19" x14ac:dyDescent="0.3">
      <c r="S31472" s="38"/>
    </row>
    <row r="31473" spans="19:19" x14ac:dyDescent="0.3">
      <c r="S31473" s="38"/>
    </row>
    <row r="31474" spans="19:19" x14ac:dyDescent="0.3">
      <c r="S31474" s="38"/>
    </row>
    <row r="31475" spans="19:19" x14ac:dyDescent="0.3">
      <c r="S31475" s="38"/>
    </row>
    <row r="31476" spans="19:19" x14ac:dyDescent="0.3">
      <c r="S31476" s="38"/>
    </row>
    <row r="31477" spans="19:19" x14ac:dyDescent="0.3">
      <c r="S31477" s="38"/>
    </row>
    <row r="31478" spans="19:19" x14ac:dyDescent="0.3">
      <c r="S31478" s="38"/>
    </row>
    <row r="31479" spans="19:19" x14ac:dyDescent="0.3">
      <c r="S31479" s="38"/>
    </row>
    <row r="31480" spans="19:19" x14ac:dyDescent="0.3">
      <c r="S31480" s="38"/>
    </row>
    <row r="31481" spans="19:19" x14ac:dyDescent="0.3">
      <c r="S31481" s="38"/>
    </row>
    <row r="31482" spans="19:19" x14ac:dyDescent="0.3">
      <c r="S31482" s="38"/>
    </row>
    <row r="31483" spans="19:19" x14ac:dyDescent="0.3">
      <c r="S31483" s="38"/>
    </row>
    <row r="31484" spans="19:19" x14ac:dyDescent="0.3">
      <c r="S31484" s="38"/>
    </row>
    <row r="31485" spans="19:19" x14ac:dyDescent="0.3">
      <c r="S31485" s="38"/>
    </row>
    <row r="31486" spans="19:19" x14ac:dyDescent="0.3">
      <c r="S31486" s="38"/>
    </row>
    <row r="31487" spans="19:19" x14ac:dyDescent="0.3">
      <c r="S31487" s="38"/>
    </row>
    <row r="31488" spans="19:19" x14ac:dyDescent="0.3">
      <c r="S31488" s="38"/>
    </row>
    <row r="31489" spans="19:19" x14ac:dyDescent="0.3">
      <c r="S31489" s="38"/>
    </row>
    <row r="31490" spans="19:19" x14ac:dyDescent="0.3">
      <c r="S31490" s="38"/>
    </row>
    <row r="31491" spans="19:19" x14ac:dyDescent="0.3">
      <c r="S31491" s="38"/>
    </row>
    <row r="31492" spans="19:19" x14ac:dyDescent="0.3">
      <c r="S31492" s="38"/>
    </row>
    <row r="31493" spans="19:19" x14ac:dyDescent="0.3">
      <c r="S31493" s="38"/>
    </row>
    <row r="31494" spans="19:19" x14ac:dyDescent="0.3">
      <c r="S31494" s="38"/>
    </row>
    <row r="31495" spans="19:19" x14ac:dyDescent="0.3">
      <c r="S31495" s="38"/>
    </row>
    <row r="31496" spans="19:19" x14ac:dyDescent="0.3">
      <c r="S31496" s="38"/>
    </row>
    <row r="31497" spans="19:19" x14ac:dyDescent="0.3">
      <c r="S31497" s="38"/>
    </row>
    <row r="31498" spans="19:19" x14ac:dyDescent="0.3">
      <c r="S31498" s="38"/>
    </row>
    <row r="31499" spans="19:19" x14ac:dyDescent="0.3">
      <c r="S31499" s="38"/>
    </row>
    <row r="31500" spans="19:19" x14ac:dyDescent="0.3">
      <c r="S31500" s="38"/>
    </row>
    <row r="31501" spans="19:19" x14ac:dyDescent="0.3">
      <c r="S31501" s="38"/>
    </row>
    <row r="31502" spans="19:19" x14ac:dyDescent="0.3">
      <c r="S31502" s="38"/>
    </row>
    <row r="31503" spans="19:19" x14ac:dyDescent="0.3">
      <c r="S31503" s="38"/>
    </row>
    <row r="31504" spans="19:19" x14ac:dyDescent="0.3">
      <c r="S31504" s="38"/>
    </row>
    <row r="31505" spans="19:19" x14ac:dyDescent="0.3">
      <c r="S31505" s="38"/>
    </row>
    <row r="31506" spans="19:19" x14ac:dyDescent="0.3">
      <c r="S31506" s="38"/>
    </row>
    <row r="31507" spans="19:19" x14ac:dyDescent="0.3">
      <c r="S31507" s="38"/>
    </row>
    <row r="31508" spans="19:19" x14ac:dyDescent="0.3">
      <c r="S31508" s="38"/>
    </row>
    <row r="31509" spans="19:19" x14ac:dyDescent="0.3">
      <c r="S31509" s="38"/>
    </row>
    <row r="31510" spans="19:19" x14ac:dyDescent="0.3">
      <c r="S31510" s="38"/>
    </row>
    <row r="31511" spans="19:19" x14ac:dyDescent="0.3">
      <c r="S31511" s="38"/>
    </row>
    <row r="31512" spans="19:19" x14ac:dyDescent="0.3">
      <c r="S31512" s="38"/>
    </row>
    <row r="31513" spans="19:19" x14ac:dyDescent="0.3">
      <c r="S31513" s="38"/>
    </row>
    <row r="31514" spans="19:19" x14ac:dyDescent="0.3">
      <c r="S31514" s="38"/>
    </row>
    <row r="31515" spans="19:19" x14ac:dyDescent="0.3">
      <c r="S31515" s="38"/>
    </row>
    <row r="31516" spans="19:19" x14ac:dyDescent="0.3">
      <c r="S31516" s="38"/>
    </row>
    <row r="31517" spans="19:19" x14ac:dyDescent="0.3">
      <c r="S31517" s="38"/>
    </row>
    <row r="31518" spans="19:19" x14ac:dyDescent="0.3">
      <c r="S31518" s="38"/>
    </row>
    <row r="31519" spans="19:19" x14ac:dyDescent="0.3">
      <c r="S31519" s="38"/>
    </row>
    <row r="31520" spans="19:19" x14ac:dyDescent="0.3">
      <c r="S31520" s="38"/>
    </row>
    <row r="31521" spans="19:19" x14ac:dyDescent="0.3">
      <c r="S31521" s="38"/>
    </row>
    <row r="31522" spans="19:19" x14ac:dyDescent="0.3">
      <c r="S31522" s="38"/>
    </row>
    <row r="31523" spans="19:19" x14ac:dyDescent="0.3">
      <c r="S31523" s="38"/>
    </row>
    <row r="31524" spans="19:19" x14ac:dyDescent="0.3">
      <c r="S31524" s="38"/>
    </row>
    <row r="31525" spans="19:19" x14ac:dyDescent="0.3">
      <c r="S31525" s="38"/>
    </row>
    <row r="31526" spans="19:19" x14ac:dyDescent="0.3">
      <c r="S31526" s="38"/>
    </row>
    <row r="31527" spans="19:19" x14ac:dyDescent="0.3">
      <c r="S31527" s="38"/>
    </row>
    <row r="31528" spans="19:19" x14ac:dyDescent="0.3">
      <c r="S31528" s="38"/>
    </row>
    <row r="31529" spans="19:19" x14ac:dyDescent="0.3">
      <c r="S31529" s="38"/>
    </row>
    <row r="31530" spans="19:19" x14ac:dyDescent="0.3">
      <c r="S31530" s="38"/>
    </row>
    <row r="31531" spans="19:19" x14ac:dyDescent="0.3">
      <c r="S31531" s="38"/>
    </row>
    <row r="31532" spans="19:19" x14ac:dyDescent="0.3">
      <c r="S31532" s="38"/>
    </row>
    <row r="31533" spans="19:19" x14ac:dyDescent="0.3">
      <c r="S31533" s="38"/>
    </row>
    <row r="31534" spans="19:19" x14ac:dyDescent="0.3">
      <c r="S31534" s="38"/>
    </row>
    <row r="31535" spans="19:19" x14ac:dyDescent="0.3">
      <c r="S31535" s="38"/>
    </row>
    <row r="31536" spans="19:19" x14ac:dyDescent="0.3">
      <c r="S31536" s="38"/>
    </row>
    <row r="31537" spans="19:19" x14ac:dyDescent="0.3">
      <c r="S31537" s="38"/>
    </row>
    <row r="31538" spans="19:19" x14ac:dyDescent="0.3">
      <c r="S31538" s="38"/>
    </row>
    <row r="31539" spans="19:19" x14ac:dyDescent="0.3">
      <c r="S31539" s="38"/>
    </row>
    <row r="31540" spans="19:19" x14ac:dyDescent="0.3">
      <c r="S31540" s="38"/>
    </row>
    <row r="31541" spans="19:19" x14ac:dyDescent="0.3">
      <c r="S31541" s="38"/>
    </row>
    <row r="31542" spans="19:19" x14ac:dyDescent="0.3">
      <c r="S31542" s="38"/>
    </row>
    <row r="31543" spans="19:19" x14ac:dyDescent="0.3">
      <c r="S31543" s="38"/>
    </row>
    <row r="31544" spans="19:19" x14ac:dyDescent="0.3">
      <c r="S31544" s="38"/>
    </row>
    <row r="31545" spans="19:19" x14ac:dyDescent="0.3">
      <c r="S31545" s="38"/>
    </row>
    <row r="31546" spans="19:19" x14ac:dyDescent="0.3">
      <c r="S31546" s="38"/>
    </row>
    <row r="31547" spans="19:19" x14ac:dyDescent="0.3">
      <c r="S31547" s="38"/>
    </row>
    <row r="31548" spans="19:19" x14ac:dyDescent="0.3">
      <c r="S31548" s="38"/>
    </row>
    <row r="31549" spans="19:19" x14ac:dyDescent="0.3">
      <c r="S31549" s="38"/>
    </row>
    <row r="31550" spans="19:19" x14ac:dyDescent="0.3">
      <c r="S31550" s="38"/>
    </row>
    <row r="31551" spans="19:19" x14ac:dyDescent="0.3">
      <c r="S31551" s="38"/>
    </row>
    <row r="31552" spans="19:19" x14ac:dyDescent="0.3">
      <c r="S31552" s="38"/>
    </row>
    <row r="31553" spans="19:19" x14ac:dyDescent="0.3">
      <c r="S31553" s="38"/>
    </row>
    <row r="31554" spans="19:19" x14ac:dyDescent="0.3">
      <c r="S31554" s="38"/>
    </row>
    <row r="31555" spans="19:19" x14ac:dyDescent="0.3">
      <c r="S31555" s="38"/>
    </row>
    <row r="31556" spans="19:19" x14ac:dyDescent="0.3">
      <c r="S31556" s="38"/>
    </row>
    <row r="31557" spans="19:19" x14ac:dyDescent="0.3">
      <c r="S31557" s="38"/>
    </row>
    <row r="31558" spans="19:19" x14ac:dyDescent="0.3">
      <c r="S31558" s="38"/>
    </row>
    <row r="31559" spans="19:19" x14ac:dyDescent="0.3">
      <c r="S31559" s="38"/>
    </row>
    <row r="31560" spans="19:19" x14ac:dyDescent="0.3">
      <c r="S31560" s="38"/>
    </row>
    <row r="31561" spans="19:19" x14ac:dyDescent="0.3">
      <c r="S31561" s="38"/>
    </row>
    <row r="31562" spans="19:19" x14ac:dyDescent="0.3">
      <c r="S31562" s="38"/>
    </row>
    <row r="31563" spans="19:19" x14ac:dyDescent="0.3">
      <c r="S31563" s="38"/>
    </row>
    <row r="31564" spans="19:19" x14ac:dyDescent="0.3">
      <c r="S31564" s="38"/>
    </row>
    <row r="31565" spans="19:19" x14ac:dyDescent="0.3">
      <c r="S31565" s="38"/>
    </row>
    <row r="31566" spans="19:19" x14ac:dyDescent="0.3">
      <c r="S31566" s="38"/>
    </row>
    <row r="31567" spans="19:19" x14ac:dyDescent="0.3">
      <c r="S31567" s="38"/>
    </row>
    <row r="31568" spans="19:19" x14ac:dyDescent="0.3">
      <c r="S31568" s="38"/>
    </row>
    <row r="31569" spans="19:19" x14ac:dyDescent="0.3">
      <c r="S31569" s="38"/>
    </row>
    <row r="31570" spans="19:19" x14ac:dyDescent="0.3">
      <c r="S31570" s="38"/>
    </row>
    <row r="31571" spans="19:19" x14ac:dyDescent="0.3">
      <c r="S31571" s="38"/>
    </row>
    <row r="31572" spans="19:19" x14ac:dyDescent="0.3">
      <c r="S31572" s="38"/>
    </row>
    <row r="31573" spans="19:19" x14ac:dyDescent="0.3">
      <c r="S31573" s="38"/>
    </row>
    <row r="31574" spans="19:19" x14ac:dyDescent="0.3">
      <c r="S31574" s="38"/>
    </row>
    <row r="31575" spans="19:19" x14ac:dyDescent="0.3">
      <c r="S31575" s="38"/>
    </row>
    <row r="31576" spans="19:19" x14ac:dyDescent="0.3">
      <c r="S31576" s="38"/>
    </row>
    <row r="31577" spans="19:19" x14ac:dyDescent="0.3">
      <c r="S31577" s="38"/>
    </row>
    <row r="31578" spans="19:19" x14ac:dyDescent="0.3">
      <c r="S31578" s="38"/>
    </row>
    <row r="31579" spans="19:19" x14ac:dyDescent="0.3">
      <c r="S31579" s="38"/>
    </row>
    <row r="31580" spans="19:19" x14ac:dyDescent="0.3">
      <c r="S31580" s="38"/>
    </row>
    <row r="31581" spans="19:19" x14ac:dyDescent="0.3">
      <c r="S31581" s="38"/>
    </row>
    <row r="31582" spans="19:19" x14ac:dyDescent="0.3">
      <c r="S31582" s="38"/>
    </row>
    <row r="31583" spans="19:19" x14ac:dyDescent="0.3">
      <c r="S31583" s="38"/>
    </row>
    <row r="31584" spans="19:19" x14ac:dyDescent="0.3">
      <c r="S31584" s="38"/>
    </row>
    <row r="31585" spans="19:19" x14ac:dyDescent="0.3">
      <c r="S31585" s="38"/>
    </row>
    <row r="31586" spans="19:19" x14ac:dyDescent="0.3">
      <c r="S31586" s="38"/>
    </row>
    <row r="31587" spans="19:19" x14ac:dyDescent="0.3">
      <c r="S31587" s="38"/>
    </row>
    <row r="31588" spans="19:19" x14ac:dyDescent="0.3">
      <c r="S31588" s="38"/>
    </row>
    <row r="31589" spans="19:19" x14ac:dyDescent="0.3">
      <c r="S31589" s="38"/>
    </row>
    <row r="31590" spans="19:19" x14ac:dyDescent="0.3">
      <c r="S31590" s="38"/>
    </row>
    <row r="31591" spans="19:19" x14ac:dyDescent="0.3">
      <c r="S31591" s="38"/>
    </row>
    <row r="31592" spans="19:19" x14ac:dyDescent="0.3">
      <c r="S31592" s="38"/>
    </row>
    <row r="31593" spans="19:19" x14ac:dyDescent="0.3">
      <c r="S31593" s="38"/>
    </row>
    <row r="31594" spans="19:19" x14ac:dyDescent="0.3">
      <c r="S31594" s="38"/>
    </row>
    <row r="31595" spans="19:19" x14ac:dyDescent="0.3">
      <c r="S31595" s="38"/>
    </row>
    <row r="31596" spans="19:19" x14ac:dyDescent="0.3">
      <c r="S31596" s="38"/>
    </row>
    <row r="31597" spans="19:19" x14ac:dyDescent="0.3">
      <c r="S31597" s="38"/>
    </row>
    <row r="31598" spans="19:19" x14ac:dyDescent="0.3">
      <c r="S31598" s="38"/>
    </row>
    <row r="31599" spans="19:19" x14ac:dyDescent="0.3">
      <c r="S31599" s="38"/>
    </row>
    <row r="31600" spans="19:19" x14ac:dyDescent="0.3">
      <c r="S31600" s="38"/>
    </row>
    <row r="31601" spans="19:19" x14ac:dyDescent="0.3">
      <c r="S31601" s="38"/>
    </row>
    <row r="31602" spans="19:19" x14ac:dyDescent="0.3">
      <c r="S31602" s="38"/>
    </row>
    <row r="31603" spans="19:19" x14ac:dyDescent="0.3">
      <c r="S31603" s="38"/>
    </row>
    <row r="31604" spans="19:19" x14ac:dyDescent="0.3">
      <c r="S31604" s="38"/>
    </row>
    <row r="31605" spans="19:19" x14ac:dyDescent="0.3">
      <c r="S31605" s="38"/>
    </row>
    <row r="31606" spans="19:19" x14ac:dyDescent="0.3">
      <c r="S31606" s="38"/>
    </row>
    <row r="31607" spans="19:19" x14ac:dyDescent="0.3">
      <c r="S31607" s="38"/>
    </row>
    <row r="31608" spans="19:19" x14ac:dyDescent="0.3">
      <c r="S31608" s="38"/>
    </row>
    <row r="31609" spans="19:19" x14ac:dyDescent="0.3">
      <c r="S31609" s="38"/>
    </row>
    <row r="31610" spans="19:19" x14ac:dyDescent="0.3">
      <c r="S31610" s="38"/>
    </row>
    <row r="31611" spans="19:19" x14ac:dyDescent="0.3">
      <c r="S31611" s="38"/>
    </row>
    <row r="31612" spans="19:19" x14ac:dyDescent="0.3">
      <c r="S31612" s="38"/>
    </row>
    <row r="31613" spans="19:19" x14ac:dyDescent="0.3">
      <c r="S31613" s="38"/>
    </row>
    <row r="31614" spans="19:19" x14ac:dyDescent="0.3">
      <c r="S31614" s="38"/>
    </row>
    <row r="31615" spans="19:19" x14ac:dyDescent="0.3">
      <c r="S31615" s="38"/>
    </row>
    <row r="31616" spans="19:19" x14ac:dyDescent="0.3">
      <c r="S31616" s="38"/>
    </row>
    <row r="31617" spans="19:19" x14ac:dyDescent="0.3">
      <c r="S31617" s="38"/>
    </row>
    <row r="31618" spans="19:19" x14ac:dyDescent="0.3">
      <c r="S31618" s="38"/>
    </row>
    <row r="31619" spans="19:19" x14ac:dyDescent="0.3">
      <c r="S31619" s="38"/>
    </row>
    <row r="31620" spans="19:19" x14ac:dyDescent="0.3">
      <c r="S31620" s="38"/>
    </row>
    <row r="31621" spans="19:19" x14ac:dyDescent="0.3">
      <c r="S31621" s="38"/>
    </row>
    <row r="31622" spans="19:19" x14ac:dyDescent="0.3">
      <c r="S31622" s="38"/>
    </row>
    <row r="31623" spans="19:19" x14ac:dyDescent="0.3">
      <c r="S31623" s="38"/>
    </row>
    <row r="31624" spans="19:19" x14ac:dyDescent="0.3">
      <c r="S31624" s="38"/>
    </row>
    <row r="31625" spans="19:19" x14ac:dyDescent="0.3">
      <c r="S31625" s="38"/>
    </row>
    <row r="31626" spans="19:19" x14ac:dyDescent="0.3">
      <c r="S31626" s="38"/>
    </row>
    <row r="31627" spans="19:19" x14ac:dyDescent="0.3">
      <c r="S31627" s="38"/>
    </row>
    <row r="31628" spans="19:19" x14ac:dyDescent="0.3">
      <c r="S31628" s="38"/>
    </row>
    <row r="31629" spans="19:19" x14ac:dyDescent="0.3">
      <c r="S31629" s="38"/>
    </row>
    <row r="31630" spans="19:19" x14ac:dyDescent="0.3">
      <c r="S31630" s="38"/>
    </row>
    <row r="31631" spans="19:19" x14ac:dyDescent="0.3">
      <c r="S31631" s="38"/>
    </row>
    <row r="31632" spans="19:19" x14ac:dyDescent="0.3">
      <c r="S31632" s="38"/>
    </row>
    <row r="31633" spans="19:19" x14ac:dyDescent="0.3">
      <c r="S31633" s="38"/>
    </row>
    <row r="31634" spans="19:19" x14ac:dyDescent="0.3">
      <c r="S31634" s="38"/>
    </row>
    <row r="31635" spans="19:19" x14ac:dyDescent="0.3">
      <c r="S31635" s="38"/>
    </row>
    <row r="31636" spans="19:19" x14ac:dyDescent="0.3">
      <c r="S31636" s="38"/>
    </row>
    <row r="31637" spans="19:19" x14ac:dyDescent="0.3">
      <c r="S31637" s="38"/>
    </row>
    <row r="31638" spans="19:19" x14ac:dyDescent="0.3">
      <c r="S31638" s="38"/>
    </row>
    <row r="31639" spans="19:19" x14ac:dyDescent="0.3">
      <c r="S31639" s="38"/>
    </row>
    <row r="31640" spans="19:19" x14ac:dyDescent="0.3">
      <c r="S31640" s="38"/>
    </row>
    <row r="31641" spans="19:19" x14ac:dyDescent="0.3">
      <c r="S31641" s="38"/>
    </row>
    <row r="31642" spans="19:19" x14ac:dyDescent="0.3">
      <c r="S31642" s="38"/>
    </row>
    <row r="31643" spans="19:19" x14ac:dyDescent="0.3">
      <c r="S31643" s="38"/>
    </row>
    <row r="31644" spans="19:19" x14ac:dyDescent="0.3">
      <c r="S31644" s="38"/>
    </row>
    <row r="31645" spans="19:19" x14ac:dyDescent="0.3">
      <c r="S31645" s="38"/>
    </row>
    <row r="31646" spans="19:19" x14ac:dyDescent="0.3">
      <c r="S31646" s="38"/>
    </row>
    <row r="31647" spans="19:19" x14ac:dyDescent="0.3">
      <c r="S31647" s="38"/>
    </row>
    <row r="31648" spans="19:19" x14ac:dyDescent="0.3">
      <c r="S31648" s="38"/>
    </row>
    <row r="31649" spans="19:19" x14ac:dyDescent="0.3">
      <c r="S31649" s="38"/>
    </row>
    <row r="31650" spans="19:19" x14ac:dyDescent="0.3">
      <c r="S31650" s="38"/>
    </row>
    <row r="31651" spans="19:19" x14ac:dyDescent="0.3">
      <c r="S31651" s="38"/>
    </row>
    <row r="31652" spans="19:19" x14ac:dyDescent="0.3">
      <c r="S31652" s="38"/>
    </row>
    <row r="31653" spans="19:19" x14ac:dyDescent="0.3">
      <c r="S31653" s="38"/>
    </row>
    <row r="31654" spans="19:19" x14ac:dyDescent="0.3">
      <c r="S31654" s="38"/>
    </row>
    <row r="31655" spans="19:19" x14ac:dyDescent="0.3">
      <c r="S31655" s="38"/>
    </row>
    <row r="31656" spans="19:19" x14ac:dyDescent="0.3">
      <c r="S31656" s="38"/>
    </row>
    <row r="31657" spans="19:19" x14ac:dyDescent="0.3">
      <c r="S31657" s="38"/>
    </row>
    <row r="31658" spans="19:19" x14ac:dyDescent="0.3">
      <c r="S31658" s="38"/>
    </row>
    <row r="31659" spans="19:19" x14ac:dyDescent="0.3">
      <c r="S31659" s="38"/>
    </row>
    <row r="31660" spans="19:19" x14ac:dyDescent="0.3">
      <c r="S31660" s="38"/>
    </row>
    <row r="31661" spans="19:19" x14ac:dyDescent="0.3">
      <c r="S31661" s="38"/>
    </row>
    <row r="31662" spans="19:19" x14ac:dyDescent="0.3">
      <c r="S31662" s="38"/>
    </row>
    <row r="31663" spans="19:19" x14ac:dyDescent="0.3">
      <c r="S31663" s="38"/>
    </row>
    <row r="31664" spans="19:19" x14ac:dyDescent="0.3">
      <c r="S31664" s="38"/>
    </row>
    <row r="31665" spans="19:19" x14ac:dyDescent="0.3">
      <c r="S31665" s="38"/>
    </row>
    <row r="31666" spans="19:19" x14ac:dyDescent="0.3">
      <c r="S31666" s="38"/>
    </row>
    <row r="31667" spans="19:19" x14ac:dyDescent="0.3">
      <c r="S31667" s="38"/>
    </row>
    <row r="31668" spans="19:19" x14ac:dyDescent="0.3">
      <c r="S31668" s="38"/>
    </row>
    <row r="31669" spans="19:19" x14ac:dyDescent="0.3">
      <c r="S31669" s="38"/>
    </row>
    <row r="31670" spans="19:19" x14ac:dyDescent="0.3">
      <c r="S31670" s="38"/>
    </row>
    <row r="31671" spans="19:19" x14ac:dyDescent="0.3">
      <c r="S31671" s="38"/>
    </row>
    <row r="31672" spans="19:19" x14ac:dyDescent="0.3">
      <c r="S31672" s="38"/>
    </row>
    <row r="31673" spans="19:19" x14ac:dyDescent="0.3">
      <c r="S31673" s="38"/>
    </row>
    <row r="31674" spans="19:19" x14ac:dyDescent="0.3">
      <c r="S31674" s="38"/>
    </row>
    <row r="31675" spans="19:19" x14ac:dyDescent="0.3">
      <c r="S31675" s="38"/>
    </row>
    <row r="31676" spans="19:19" x14ac:dyDescent="0.3">
      <c r="S31676" s="38"/>
    </row>
    <row r="31677" spans="19:19" x14ac:dyDescent="0.3">
      <c r="S31677" s="38"/>
    </row>
    <row r="31678" spans="19:19" x14ac:dyDescent="0.3">
      <c r="S31678" s="38"/>
    </row>
    <row r="31679" spans="19:19" x14ac:dyDescent="0.3">
      <c r="S31679" s="38"/>
    </row>
    <row r="31680" spans="19:19" x14ac:dyDescent="0.3">
      <c r="S31680" s="38"/>
    </row>
    <row r="31681" spans="19:19" x14ac:dyDescent="0.3">
      <c r="S31681" s="38"/>
    </row>
    <row r="31682" spans="19:19" x14ac:dyDescent="0.3">
      <c r="S31682" s="38"/>
    </row>
    <row r="31683" spans="19:19" x14ac:dyDescent="0.3">
      <c r="S31683" s="38"/>
    </row>
    <row r="31684" spans="19:19" x14ac:dyDescent="0.3">
      <c r="S31684" s="38"/>
    </row>
    <row r="31685" spans="19:19" x14ac:dyDescent="0.3">
      <c r="S31685" s="38"/>
    </row>
    <row r="31686" spans="19:19" x14ac:dyDescent="0.3">
      <c r="S31686" s="38"/>
    </row>
    <row r="31687" spans="19:19" x14ac:dyDescent="0.3">
      <c r="S31687" s="38"/>
    </row>
    <row r="31688" spans="19:19" x14ac:dyDescent="0.3">
      <c r="S31688" s="38"/>
    </row>
    <row r="31689" spans="19:19" x14ac:dyDescent="0.3">
      <c r="S31689" s="38"/>
    </row>
    <row r="31690" spans="19:19" x14ac:dyDescent="0.3">
      <c r="S31690" s="38"/>
    </row>
    <row r="31691" spans="19:19" x14ac:dyDescent="0.3">
      <c r="S31691" s="38"/>
    </row>
    <row r="31692" spans="19:19" x14ac:dyDescent="0.3">
      <c r="S31692" s="38"/>
    </row>
    <row r="31693" spans="19:19" x14ac:dyDescent="0.3">
      <c r="S31693" s="38"/>
    </row>
    <row r="31694" spans="19:19" x14ac:dyDescent="0.3">
      <c r="S31694" s="38"/>
    </row>
    <row r="31695" spans="19:19" x14ac:dyDescent="0.3">
      <c r="S31695" s="38"/>
    </row>
    <row r="31696" spans="19:19" x14ac:dyDescent="0.3">
      <c r="S31696" s="38"/>
    </row>
    <row r="31697" spans="19:19" x14ac:dyDescent="0.3">
      <c r="S31697" s="38"/>
    </row>
    <row r="31698" spans="19:19" x14ac:dyDescent="0.3">
      <c r="S31698" s="38"/>
    </row>
    <row r="31699" spans="19:19" x14ac:dyDescent="0.3">
      <c r="S31699" s="38"/>
    </row>
    <row r="31700" spans="19:19" x14ac:dyDescent="0.3">
      <c r="S31700" s="38"/>
    </row>
    <row r="31701" spans="19:19" x14ac:dyDescent="0.3">
      <c r="S31701" s="38"/>
    </row>
    <row r="31702" spans="19:19" x14ac:dyDescent="0.3">
      <c r="S31702" s="38"/>
    </row>
    <row r="31703" spans="19:19" x14ac:dyDescent="0.3">
      <c r="S31703" s="38"/>
    </row>
    <row r="31704" spans="19:19" x14ac:dyDescent="0.3">
      <c r="S31704" s="38"/>
    </row>
    <row r="31705" spans="19:19" x14ac:dyDescent="0.3">
      <c r="S31705" s="38"/>
    </row>
    <row r="31706" spans="19:19" x14ac:dyDescent="0.3">
      <c r="S31706" s="38"/>
    </row>
    <row r="31707" spans="19:19" x14ac:dyDescent="0.3">
      <c r="S31707" s="38"/>
    </row>
    <row r="31708" spans="19:19" x14ac:dyDescent="0.3">
      <c r="S31708" s="38"/>
    </row>
    <row r="31709" spans="19:19" x14ac:dyDescent="0.3">
      <c r="S31709" s="38"/>
    </row>
    <row r="31710" spans="19:19" x14ac:dyDescent="0.3">
      <c r="S31710" s="38"/>
    </row>
    <row r="31711" spans="19:19" x14ac:dyDescent="0.3">
      <c r="S31711" s="38"/>
    </row>
    <row r="31712" spans="19:19" x14ac:dyDescent="0.3">
      <c r="S31712" s="38"/>
    </row>
    <row r="31713" spans="19:19" x14ac:dyDescent="0.3">
      <c r="S31713" s="38"/>
    </row>
    <row r="31714" spans="19:19" x14ac:dyDescent="0.3">
      <c r="S31714" s="38"/>
    </row>
    <row r="31715" spans="19:19" x14ac:dyDescent="0.3">
      <c r="S31715" s="38"/>
    </row>
    <row r="31716" spans="19:19" x14ac:dyDescent="0.3">
      <c r="S31716" s="38"/>
    </row>
    <row r="31717" spans="19:19" x14ac:dyDescent="0.3">
      <c r="S31717" s="38"/>
    </row>
    <row r="31718" spans="19:19" x14ac:dyDescent="0.3">
      <c r="S31718" s="38"/>
    </row>
    <row r="31719" spans="19:19" x14ac:dyDescent="0.3">
      <c r="S31719" s="38"/>
    </row>
    <row r="31720" spans="19:19" x14ac:dyDescent="0.3">
      <c r="S31720" s="38"/>
    </row>
    <row r="31721" spans="19:19" x14ac:dyDescent="0.3">
      <c r="S31721" s="38"/>
    </row>
    <row r="31722" spans="19:19" x14ac:dyDescent="0.3">
      <c r="S31722" s="38"/>
    </row>
    <row r="31723" spans="19:19" x14ac:dyDescent="0.3">
      <c r="S31723" s="38"/>
    </row>
    <row r="31724" spans="19:19" x14ac:dyDescent="0.3">
      <c r="S31724" s="38"/>
    </row>
    <row r="31725" spans="19:19" x14ac:dyDescent="0.3">
      <c r="S31725" s="38"/>
    </row>
    <row r="31726" spans="19:19" x14ac:dyDescent="0.3">
      <c r="S31726" s="38"/>
    </row>
    <row r="31727" spans="19:19" x14ac:dyDescent="0.3">
      <c r="S31727" s="38"/>
    </row>
    <row r="31728" spans="19:19" x14ac:dyDescent="0.3">
      <c r="S31728" s="38"/>
    </row>
    <row r="31729" spans="19:19" x14ac:dyDescent="0.3">
      <c r="S31729" s="38"/>
    </row>
    <row r="31730" spans="19:19" x14ac:dyDescent="0.3">
      <c r="S31730" s="38"/>
    </row>
    <row r="31731" spans="19:19" x14ac:dyDescent="0.3">
      <c r="S31731" s="38"/>
    </row>
    <row r="31732" spans="19:19" x14ac:dyDescent="0.3">
      <c r="S31732" s="38"/>
    </row>
    <row r="31733" spans="19:19" x14ac:dyDescent="0.3">
      <c r="S31733" s="38"/>
    </row>
    <row r="31734" spans="19:19" x14ac:dyDescent="0.3">
      <c r="S31734" s="38"/>
    </row>
    <row r="31735" spans="19:19" x14ac:dyDescent="0.3">
      <c r="S31735" s="38"/>
    </row>
    <row r="31736" spans="19:19" x14ac:dyDescent="0.3">
      <c r="S31736" s="38"/>
    </row>
    <row r="31737" spans="19:19" x14ac:dyDescent="0.3">
      <c r="S31737" s="38"/>
    </row>
    <row r="31738" spans="19:19" x14ac:dyDescent="0.3">
      <c r="S31738" s="38"/>
    </row>
    <row r="31739" spans="19:19" x14ac:dyDescent="0.3">
      <c r="S31739" s="38"/>
    </row>
    <row r="31740" spans="19:19" x14ac:dyDescent="0.3">
      <c r="S31740" s="38"/>
    </row>
    <row r="31741" spans="19:19" x14ac:dyDescent="0.3">
      <c r="S31741" s="38"/>
    </row>
    <row r="31742" spans="19:19" x14ac:dyDescent="0.3">
      <c r="S31742" s="38"/>
    </row>
    <row r="31743" spans="19:19" x14ac:dyDescent="0.3">
      <c r="S31743" s="38"/>
    </row>
    <row r="31744" spans="19:19" x14ac:dyDescent="0.3">
      <c r="S31744" s="38"/>
    </row>
    <row r="31745" spans="19:19" x14ac:dyDescent="0.3">
      <c r="S31745" s="38"/>
    </row>
    <row r="31746" spans="19:19" x14ac:dyDescent="0.3">
      <c r="S31746" s="38"/>
    </row>
    <row r="31747" spans="19:19" x14ac:dyDescent="0.3">
      <c r="S31747" s="38"/>
    </row>
    <row r="31748" spans="19:19" x14ac:dyDescent="0.3">
      <c r="S31748" s="38"/>
    </row>
    <row r="31749" spans="19:19" x14ac:dyDescent="0.3">
      <c r="S31749" s="38"/>
    </row>
    <row r="31750" spans="19:19" x14ac:dyDescent="0.3">
      <c r="S31750" s="38"/>
    </row>
    <row r="31751" spans="19:19" x14ac:dyDescent="0.3">
      <c r="S31751" s="38"/>
    </row>
    <row r="31752" spans="19:19" x14ac:dyDescent="0.3">
      <c r="S31752" s="38"/>
    </row>
    <row r="31753" spans="19:19" x14ac:dyDescent="0.3">
      <c r="S31753" s="38"/>
    </row>
    <row r="31754" spans="19:19" x14ac:dyDescent="0.3">
      <c r="S31754" s="38"/>
    </row>
    <row r="31755" spans="19:19" x14ac:dyDescent="0.3">
      <c r="S31755" s="38"/>
    </row>
    <row r="31756" spans="19:19" x14ac:dyDescent="0.3">
      <c r="S31756" s="38"/>
    </row>
    <row r="31757" spans="19:19" x14ac:dyDescent="0.3">
      <c r="S31757" s="38"/>
    </row>
    <row r="31758" spans="19:19" x14ac:dyDescent="0.3">
      <c r="S31758" s="38"/>
    </row>
    <row r="31759" spans="19:19" x14ac:dyDescent="0.3">
      <c r="S31759" s="38"/>
    </row>
    <row r="31760" spans="19:19" x14ac:dyDescent="0.3">
      <c r="S31760" s="38"/>
    </row>
    <row r="31761" spans="19:19" x14ac:dyDescent="0.3">
      <c r="S31761" s="38"/>
    </row>
    <row r="31762" spans="19:19" x14ac:dyDescent="0.3">
      <c r="S31762" s="38"/>
    </row>
    <row r="31763" spans="19:19" x14ac:dyDescent="0.3">
      <c r="S31763" s="38"/>
    </row>
    <row r="31764" spans="19:19" x14ac:dyDescent="0.3">
      <c r="S31764" s="38"/>
    </row>
    <row r="31765" spans="19:19" x14ac:dyDescent="0.3">
      <c r="S31765" s="38"/>
    </row>
    <row r="31766" spans="19:19" x14ac:dyDescent="0.3">
      <c r="S31766" s="38"/>
    </row>
    <row r="31767" spans="19:19" x14ac:dyDescent="0.3">
      <c r="S31767" s="38"/>
    </row>
    <row r="31768" spans="19:19" x14ac:dyDescent="0.3">
      <c r="S31768" s="38"/>
    </row>
    <row r="31769" spans="19:19" x14ac:dyDescent="0.3">
      <c r="S31769" s="38"/>
    </row>
    <row r="31770" spans="19:19" x14ac:dyDescent="0.3">
      <c r="S31770" s="38"/>
    </row>
    <row r="31771" spans="19:19" x14ac:dyDescent="0.3">
      <c r="S31771" s="38"/>
    </row>
    <row r="31772" spans="19:19" x14ac:dyDescent="0.3">
      <c r="S31772" s="38"/>
    </row>
    <row r="31773" spans="19:19" x14ac:dyDescent="0.3">
      <c r="S31773" s="38"/>
    </row>
    <row r="31774" spans="19:19" x14ac:dyDescent="0.3">
      <c r="S31774" s="38"/>
    </row>
    <row r="31775" spans="19:19" x14ac:dyDescent="0.3">
      <c r="S31775" s="38"/>
    </row>
    <row r="31776" spans="19:19" x14ac:dyDescent="0.3">
      <c r="S31776" s="38"/>
    </row>
    <row r="31777" spans="19:19" x14ac:dyDescent="0.3">
      <c r="S31777" s="38"/>
    </row>
    <row r="31778" spans="19:19" x14ac:dyDescent="0.3">
      <c r="S31778" s="38"/>
    </row>
    <row r="31779" spans="19:19" x14ac:dyDescent="0.3">
      <c r="S31779" s="38"/>
    </row>
    <row r="31780" spans="19:19" x14ac:dyDescent="0.3">
      <c r="S31780" s="38"/>
    </row>
    <row r="31781" spans="19:19" x14ac:dyDescent="0.3">
      <c r="S31781" s="38"/>
    </row>
    <row r="31782" spans="19:19" x14ac:dyDescent="0.3">
      <c r="S31782" s="38"/>
    </row>
    <row r="31783" spans="19:19" x14ac:dyDescent="0.3">
      <c r="S31783" s="38"/>
    </row>
    <row r="31784" spans="19:19" x14ac:dyDescent="0.3">
      <c r="S31784" s="38"/>
    </row>
    <row r="31785" spans="19:19" x14ac:dyDescent="0.3">
      <c r="S31785" s="38"/>
    </row>
    <row r="31786" spans="19:19" x14ac:dyDescent="0.3">
      <c r="S31786" s="38"/>
    </row>
    <row r="31787" spans="19:19" x14ac:dyDescent="0.3">
      <c r="S31787" s="38"/>
    </row>
    <row r="31788" spans="19:19" x14ac:dyDescent="0.3">
      <c r="S31788" s="38"/>
    </row>
    <row r="31789" spans="19:19" x14ac:dyDescent="0.3">
      <c r="S31789" s="38"/>
    </row>
    <row r="31790" spans="19:19" x14ac:dyDescent="0.3">
      <c r="S31790" s="38"/>
    </row>
    <row r="31791" spans="19:19" x14ac:dyDescent="0.3">
      <c r="S31791" s="38"/>
    </row>
    <row r="31792" spans="19:19" x14ac:dyDescent="0.3">
      <c r="S31792" s="38"/>
    </row>
    <row r="31793" spans="19:19" x14ac:dyDescent="0.3">
      <c r="S31793" s="38"/>
    </row>
    <row r="31794" spans="19:19" x14ac:dyDescent="0.3">
      <c r="S31794" s="38"/>
    </row>
    <row r="31795" spans="19:19" x14ac:dyDescent="0.3">
      <c r="S31795" s="38"/>
    </row>
    <row r="31796" spans="19:19" x14ac:dyDescent="0.3">
      <c r="S31796" s="38"/>
    </row>
    <row r="31797" spans="19:19" x14ac:dyDescent="0.3">
      <c r="S31797" s="38"/>
    </row>
    <row r="31798" spans="19:19" x14ac:dyDescent="0.3">
      <c r="S31798" s="38"/>
    </row>
    <row r="31799" spans="19:19" x14ac:dyDescent="0.3">
      <c r="S31799" s="38"/>
    </row>
    <row r="31800" spans="19:19" x14ac:dyDescent="0.3">
      <c r="S31800" s="38"/>
    </row>
    <row r="31801" spans="19:19" x14ac:dyDescent="0.3">
      <c r="S31801" s="38"/>
    </row>
    <row r="31802" spans="19:19" x14ac:dyDescent="0.3">
      <c r="S31802" s="38"/>
    </row>
    <row r="31803" spans="19:19" x14ac:dyDescent="0.3">
      <c r="S31803" s="38"/>
    </row>
    <row r="31804" spans="19:19" x14ac:dyDescent="0.3">
      <c r="S31804" s="38"/>
    </row>
    <row r="31805" spans="19:19" x14ac:dyDescent="0.3">
      <c r="S31805" s="38"/>
    </row>
    <row r="31806" spans="19:19" x14ac:dyDescent="0.3">
      <c r="S31806" s="38"/>
    </row>
    <row r="31807" spans="19:19" x14ac:dyDescent="0.3">
      <c r="S31807" s="38"/>
    </row>
    <row r="31808" spans="19:19" x14ac:dyDescent="0.3">
      <c r="S31808" s="38"/>
    </row>
    <row r="31809" spans="19:19" x14ac:dyDescent="0.3">
      <c r="S31809" s="38"/>
    </row>
    <row r="31810" spans="19:19" x14ac:dyDescent="0.3">
      <c r="S31810" s="38"/>
    </row>
    <row r="31811" spans="19:19" x14ac:dyDescent="0.3">
      <c r="S31811" s="38"/>
    </row>
    <row r="31812" spans="19:19" x14ac:dyDescent="0.3">
      <c r="S31812" s="38"/>
    </row>
    <row r="31813" spans="19:19" x14ac:dyDescent="0.3">
      <c r="S31813" s="38"/>
    </row>
    <row r="31814" spans="19:19" x14ac:dyDescent="0.3">
      <c r="S31814" s="38"/>
    </row>
    <row r="31815" spans="19:19" x14ac:dyDescent="0.3">
      <c r="S31815" s="38"/>
    </row>
    <row r="31816" spans="19:19" x14ac:dyDescent="0.3">
      <c r="S31816" s="38"/>
    </row>
    <row r="31817" spans="19:19" x14ac:dyDescent="0.3">
      <c r="S31817" s="38"/>
    </row>
    <row r="31818" spans="19:19" x14ac:dyDescent="0.3">
      <c r="S31818" s="38"/>
    </row>
    <row r="31819" spans="19:19" x14ac:dyDescent="0.3">
      <c r="S31819" s="38"/>
    </row>
    <row r="31820" spans="19:19" x14ac:dyDescent="0.3">
      <c r="S31820" s="38"/>
    </row>
    <row r="31821" spans="19:19" x14ac:dyDescent="0.3">
      <c r="S31821" s="38"/>
    </row>
    <row r="31822" spans="19:19" x14ac:dyDescent="0.3">
      <c r="S31822" s="38"/>
    </row>
    <row r="31823" spans="19:19" x14ac:dyDescent="0.3">
      <c r="S31823" s="38"/>
    </row>
    <row r="31824" spans="19:19" x14ac:dyDescent="0.3">
      <c r="S31824" s="38"/>
    </row>
    <row r="31825" spans="19:19" x14ac:dyDescent="0.3">
      <c r="S31825" s="38"/>
    </row>
    <row r="31826" spans="19:19" x14ac:dyDescent="0.3">
      <c r="S31826" s="38"/>
    </row>
    <row r="31827" spans="19:19" x14ac:dyDescent="0.3">
      <c r="S31827" s="38"/>
    </row>
    <row r="31828" spans="19:19" x14ac:dyDescent="0.3">
      <c r="S31828" s="38"/>
    </row>
    <row r="31829" spans="19:19" x14ac:dyDescent="0.3">
      <c r="S31829" s="38"/>
    </row>
    <row r="31830" spans="19:19" x14ac:dyDescent="0.3">
      <c r="S31830" s="38"/>
    </row>
    <row r="31831" spans="19:19" x14ac:dyDescent="0.3">
      <c r="S31831" s="38"/>
    </row>
    <row r="31832" spans="19:19" x14ac:dyDescent="0.3">
      <c r="S31832" s="38"/>
    </row>
    <row r="31833" spans="19:19" x14ac:dyDescent="0.3">
      <c r="S31833" s="38"/>
    </row>
    <row r="31834" spans="19:19" x14ac:dyDescent="0.3">
      <c r="S31834" s="38"/>
    </row>
    <row r="31835" spans="19:19" x14ac:dyDescent="0.3">
      <c r="S31835" s="38"/>
    </row>
    <row r="31836" spans="19:19" x14ac:dyDescent="0.3">
      <c r="S31836" s="38"/>
    </row>
    <row r="31837" spans="19:19" x14ac:dyDescent="0.3">
      <c r="S31837" s="38"/>
    </row>
    <row r="31838" spans="19:19" x14ac:dyDescent="0.3">
      <c r="S31838" s="38"/>
    </row>
    <row r="31839" spans="19:19" x14ac:dyDescent="0.3">
      <c r="S31839" s="38"/>
    </row>
    <row r="31840" spans="19:19" x14ac:dyDescent="0.3">
      <c r="S31840" s="38"/>
    </row>
    <row r="31841" spans="19:19" x14ac:dyDescent="0.3">
      <c r="S31841" s="38"/>
    </row>
    <row r="31842" spans="19:19" x14ac:dyDescent="0.3">
      <c r="S31842" s="38"/>
    </row>
    <row r="31843" spans="19:19" x14ac:dyDescent="0.3">
      <c r="S31843" s="38"/>
    </row>
    <row r="31844" spans="19:19" x14ac:dyDescent="0.3">
      <c r="S31844" s="38"/>
    </row>
    <row r="31845" spans="19:19" x14ac:dyDescent="0.3">
      <c r="S31845" s="38"/>
    </row>
    <row r="31846" spans="19:19" x14ac:dyDescent="0.3">
      <c r="S31846" s="38"/>
    </row>
    <row r="31847" spans="19:19" x14ac:dyDescent="0.3">
      <c r="S31847" s="38"/>
    </row>
    <row r="31848" spans="19:19" x14ac:dyDescent="0.3">
      <c r="S31848" s="38"/>
    </row>
    <row r="31849" spans="19:19" x14ac:dyDescent="0.3">
      <c r="S31849" s="38"/>
    </row>
    <row r="31850" spans="19:19" x14ac:dyDescent="0.3">
      <c r="S31850" s="38"/>
    </row>
    <row r="31851" spans="19:19" x14ac:dyDescent="0.3">
      <c r="S31851" s="38"/>
    </row>
    <row r="31852" spans="19:19" x14ac:dyDescent="0.3">
      <c r="S31852" s="38"/>
    </row>
    <row r="31853" spans="19:19" x14ac:dyDescent="0.3">
      <c r="S31853" s="38"/>
    </row>
    <row r="31854" spans="19:19" x14ac:dyDescent="0.3">
      <c r="S31854" s="38"/>
    </row>
    <row r="31855" spans="19:19" x14ac:dyDescent="0.3">
      <c r="S31855" s="38"/>
    </row>
    <row r="31856" spans="19:19" x14ac:dyDescent="0.3">
      <c r="S31856" s="38"/>
    </row>
    <row r="31857" spans="19:19" x14ac:dyDescent="0.3">
      <c r="S31857" s="38"/>
    </row>
    <row r="31858" spans="19:19" x14ac:dyDescent="0.3">
      <c r="S31858" s="38"/>
    </row>
    <row r="31859" spans="19:19" x14ac:dyDescent="0.3">
      <c r="S31859" s="38"/>
    </row>
    <row r="31860" spans="19:19" x14ac:dyDescent="0.3">
      <c r="S31860" s="38"/>
    </row>
    <row r="31861" spans="19:19" x14ac:dyDescent="0.3">
      <c r="S31861" s="38"/>
    </row>
    <row r="31862" spans="19:19" x14ac:dyDescent="0.3">
      <c r="S31862" s="38"/>
    </row>
    <row r="31863" spans="19:19" x14ac:dyDescent="0.3">
      <c r="S31863" s="38"/>
    </row>
    <row r="31864" spans="19:19" x14ac:dyDescent="0.3">
      <c r="S31864" s="38"/>
    </row>
    <row r="31865" spans="19:19" x14ac:dyDescent="0.3">
      <c r="S31865" s="38"/>
    </row>
    <row r="31866" spans="19:19" x14ac:dyDescent="0.3">
      <c r="S31866" s="38"/>
    </row>
    <row r="31867" spans="19:19" x14ac:dyDescent="0.3">
      <c r="S31867" s="38"/>
    </row>
    <row r="31868" spans="19:19" x14ac:dyDescent="0.3">
      <c r="S31868" s="38"/>
    </row>
    <row r="31869" spans="19:19" x14ac:dyDescent="0.3">
      <c r="S31869" s="38"/>
    </row>
    <row r="31870" spans="19:19" x14ac:dyDescent="0.3">
      <c r="S31870" s="38"/>
    </row>
    <row r="31871" spans="19:19" x14ac:dyDescent="0.3">
      <c r="S31871" s="38"/>
    </row>
    <row r="31872" spans="19:19" x14ac:dyDescent="0.3">
      <c r="S31872" s="38"/>
    </row>
    <row r="31873" spans="19:19" x14ac:dyDescent="0.3">
      <c r="S31873" s="38"/>
    </row>
    <row r="31874" spans="19:19" x14ac:dyDescent="0.3">
      <c r="S31874" s="38"/>
    </row>
    <row r="31875" spans="19:19" x14ac:dyDescent="0.3">
      <c r="S31875" s="38"/>
    </row>
    <row r="31876" spans="19:19" x14ac:dyDescent="0.3">
      <c r="S31876" s="38"/>
    </row>
    <row r="31877" spans="19:19" x14ac:dyDescent="0.3">
      <c r="S31877" s="38"/>
    </row>
    <row r="31878" spans="19:19" x14ac:dyDescent="0.3">
      <c r="S31878" s="38"/>
    </row>
    <row r="31879" spans="19:19" x14ac:dyDescent="0.3">
      <c r="S31879" s="38"/>
    </row>
    <row r="31880" spans="19:19" x14ac:dyDescent="0.3">
      <c r="S31880" s="38"/>
    </row>
    <row r="31881" spans="19:19" x14ac:dyDescent="0.3">
      <c r="S31881" s="38"/>
    </row>
    <row r="31882" spans="19:19" x14ac:dyDescent="0.3">
      <c r="S31882" s="38"/>
    </row>
    <row r="31883" spans="19:19" x14ac:dyDescent="0.3">
      <c r="S31883" s="38"/>
    </row>
    <row r="31884" spans="19:19" x14ac:dyDescent="0.3">
      <c r="S31884" s="38"/>
    </row>
    <row r="31885" spans="19:19" x14ac:dyDescent="0.3">
      <c r="S31885" s="38"/>
    </row>
    <row r="31886" spans="19:19" x14ac:dyDescent="0.3">
      <c r="S31886" s="38"/>
    </row>
    <row r="31887" spans="19:19" x14ac:dyDescent="0.3">
      <c r="S31887" s="38"/>
    </row>
    <row r="31888" spans="19:19" x14ac:dyDescent="0.3">
      <c r="S31888" s="38"/>
    </row>
    <row r="31889" spans="19:19" x14ac:dyDescent="0.3">
      <c r="S31889" s="38"/>
    </row>
    <row r="31890" spans="19:19" x14ac:dyDescent="0.3">
      <c r="S31890" s="38"/>
    </row>
    <row r="31891" spans="19:19" x14ac:dyDescent="0.3">
      <c r="S31891" s="38"/>
    </row>
    <row r="31892" spans="19:19" x14ac:dyDescent="0.3">
      <c r="S31892" s="38"/>
    </row>
    <row r="31893" spans="19:19" x14ac:dyDescent="0.3">
      <c r="S31893" s="38"/>
    </row>
    <row r="31894" spans="19:19" x14ac:dyDescent="0.3">
      <c r="S31894" s="38"/>
    </row>
    <row r="31895" spans="19:19" x14ac:dyDescent="0.3">
      <c r="S31895" s="38"/>
    </row>
    <row r="31896" spans="19:19" x14ac:dyDescent="0.3">
      <c r="S31896" s="38"/>
    </row>
    <row r="31897" spans="19:19" x14ac:dyDescent="0.3">
      <c r="S31897" s="38"/>
    </row>
    <row r="31898" spans="19:19" x14ac:dyDescent="0.3">
      <c r="S31898" s="38"/>
    </row>
    <row r="31899" spans="19:19" x14ac:dyDescent="0.3">
      <c r="S31899" s="38"/>
    </row>
    <row r="31900" spans="19:19" x14ac:dyDescent="0.3">
      <c r="S31900" s="38"/>
    </row>
    <row r="31901" spans="19:19" x14ac:dyDescent="0.3">
      <c r="S31901" s="38"/>
    </row>
    <row r="31902" spans="19:19" x14ac:dyDescent="0.3">
      <c r="S31902" s="38"/>
    </row>
    <row r="31903" spans="19:19" x14ac:dyDescent="0.3">
      <c r="S31903" s="38"/>
    </row>
    <row r="31904" spans="19:19" x14ac:dyDescent="0.3">
      <c r="S31904" s="38"/>
    </row>
    <row r="31905" spans="19:19" x14ac:dyDescent="0.3">
      <c r="S31905" s="38"/>
    </row>
    <row r="31906" spans="19:19" x14ac:dyDescent="0.3">
      <c r="S31906" s="38"/>
    </row>
    <row r="31907" spans="19:19" x14ac:dyDescent="0.3">
      <c r="S31907" s="38"/>
    </row>
    <row r="31908" spans="19:19" x14ac:dyDescent="0.3">
      <c r="S31908" s="38"/>
    </row>
    <row r="31909" spans="19:19" x14ac:dyDescent="0.3">
      <c r="S31909" s="38"/>
    </row>
    <row r="31910" spans="19:19" x14ac:dyDescent="0.3">
      <c r="S31910" s="38"/>
    </row>
    <row r="31911" spans="19:19" x14ac:dyDescent="0.3">
      <c r="S31911" s="38"/>
    </row>
    <row r="31912" spans="19:19" x14ac:dyDescent="0.3">
      <c r="S31912" s="38"/>
    </row>
    <row r="31913" spans="19:19" x14ac:dyDescent="0.3">
      <c r="S31913" s="38"/>
    </row>
    <row r="31914" spans="19:19" x14ac:dyDescent="0.3">
      <c r="S31914" s="38"/>
    </row>
    <row r="31915" spans="19:19" x14ac:dyDescent="0.3">
      <c r="S31915" s="38"/>
    </row>
    <row r="31916" spans="19:19" x14ac:dyDescent="0.3">
      <c r="S31916" s="38"/>
    </row>
    <row r="31917" spans="19:19" x14ac:dyDescent="0.3">
      <c r="S31917" s="38"/>
    </row>
    <row r="31918" spans="19:19" x14ac:dyDescent="0.3">
      <c r="S31918" s="38"/>
    </row>
    <row r="31919" spans="19:19" x14ac:dyDescent="0.3">
      <c r="S31919" s="38"/>
    </row>
    <row r="31920" spans="19:19" x14ac:dyDescent="0.3">
      <c r="S31920" s="38"/>
    </row>
    <row r="31921" spans="19:19" x14ac:dyDescent="0.3">
      <c r="S31921" s="38"/>
    </row>
    <row r="31922" spans="19:19" x14ac:dyDescent="0.3">
      <c r="S31922" s="38"/>
    </row>
    <row r="31923" spans="19:19" x14ac:dyDescent="0.3">
      <c r="S31923" s="38"/>
    </row>
    <row r="31924" spans="19:19" x14ac:dyDescent="0.3">
      <c r="S31924" s="38"/>
    </row>
    <row r="31925" spans="19:19" x14ac:dyDescent="0.3">
      <c r="S31925" s="38"/>
    </row>
    <row r="31926" spans="19:19" x14ac:dyDescent="0.3">
      <c r="S31926" s="38"/>
    </row>
    <row r="31927" spans="19:19" x14ac:dyDescent="0.3">
      <c r="S31927" s="38"/>
    </row>
    <row r="31928" spans="19:19" x14ac:dyDescent="0.3">
      <c r="S31928" s="38"/>
    </row>
    <row r="31929" spans="19:19" x14ac:dyDescent="0.3">
      <c r="S31929" s="38"/>
    </row>
    <row r="31930" spans="19:19" x14ac:dyDescent="0.3">
      <c r="S31930" s="38"/>
    </row>
    <row r="31931" spans="19:19" x14ac:dyDescent="0.3">
      <c r="S31931" s="38"/>
    </row>
    <row r="31932" spans="19:19" x14ac:dyDescent="0.3">
      <c r="S31932" s="38"/>
    </row>
    <row r="31933" spans="19:19" x14ac:dyDescent="0.3">
      <c r="S31933" s="38"/>
    </row>
    <row r="31934" spans="19:19" x14ac:dyDescent="0.3">
      <c r="S31934" s="38"/>
    </row>
    <row r="31935" spans="19:19" x14ac:dyDescent="0.3">
      <c r="S31935" s="38"/>
    </row>
    <row r="31936" spans="19:19" x14ac:dyDescent="0.3">
      <c r="S31936" s="38"/>
    </row>
    <row r="31937" spans="19:19" x14ac:dyDescent="0.3">
      <c r="S31937" s="38"/>
    </row>
    <row r="31938" spans="19:19" x14ac:dyDescent="0.3">
      <c r="S31938" s="38"/>
    </row>
    <row r="31939" spans="19:19" x14ac:dyDescent="0.3">
      <c r="S31939" s="38"/>
    </row>
    <row r="31940" spans="19:19" x14ac:dyDescent="0.3">
      <c r="S31940" s="38"/>
    </row>
    <row r="31941" spans="19:19" x14ac:dyDescent="0.3">
      <c r="S31941" s="38"/>
    </row>
    <row r="31942" spans="19:19" x14ac:dyDescent="0.3">
      <c r="S31942" s="38"/>
    </row>
    <row r="31943" spans="19:19" x14ac:dyDescent="0.3">
      <c r="S31943" s="38"/>
    </row>
    <row r="31944" spans="19:19" x14ac:dyDescent="0.3">
      <c r="S31944" s="38"/>
    </row>
    <row r="31945" spans="19:19" x14ac:dyDescent="0.3">
      <c r="S31945" s="38"/>
    </row>
    <row r="31946" spans="19:19" x14ac:dyDescent="0.3">
      <c r="S31946" s="38"/>
    </row>
    <row r="31947" spans="19:19" x14ac:dyDescent="0.3">
      <c r="S31947" s="38"/>
    </row>
    <row r="31948" spans="19:19" x14ac:dyDescent="0.3">
      <c r="S31948" s="38"/>
    </row>
    <row r="31949" spans="19:19" x14ac:dyDescent="0.3">
      <c r="S31949" s="38"/>
    </row>
    <row r="31950" spans="19:19" x14ac:dyDescent="0.3">
      <c r="S31950" s="38"/>
    </row>
    <row r="31951" spans="19:19" x14ac:dyDescent="0.3">
      <c r="S31951" s="38"/>
    </row>
    <row r="31952" spans="19:19" x14ac:dyDescent="0.3">
      <c r="S31952" s="38"/>
    </row>
    <row r="31953" spans="19:19" x14ac:dyDescent="0.3">
      <c r="S31953" s="38"/>
    </row>
    <row r="31954" spans="19:19" x14ac:dyDescent="0.3">
      <c r="S31954" s="38"/>
    </row>
    <row r="31955" spans="19:19" x14ac:dyDescent="0.3">
      <c r="S31955" s="38"/>
    </row>
    <row r="31956" spans="19:19" x14ac:dyDescent="0.3">
      <c r="S31956" s="38"/>
    </row>
    <row r="31957" spans="19:19" x14ac:dyDescent="0.3">
      <c r="S31957" s="38"/>
    </row>
    <row r="31958" spans="19:19" x14ac:dyDescent="0.3">
      <c r="S31958" s="38"/>
    </row>
    <row r="31959" spans="19:19" x14ac:dyDescent="0.3">
      <c r="S31959" s="38"/>
    </row>
    <row r="31960" spans="19:19" x14ac:dyDescent="0.3">
      <c r="S31960" s="38"/>
    </row>
    <row r="31961" spans="19:19" x14ac:dyDescent="0.3">
      <c r="S31961" s="38"/>
    </row>
    <row r="31962" spans="19:19" x14ac:dyDescent="0.3">
      <c r="S31962" s="38"/>
    </row>
    <row r="31963" spans="19:19" x14ac:dyDescent="0.3">
      <c r="S31963" s="38"/>
    </row>
    <row r="31964" spans="19:19" x14ac:dyDescent="0.3">
      <c r="S31964" s="38"/>
    </row>
    <row r="31965" spans="19:19" x14ac:dyDescent="0.3">
      <c r="S31965" s="38"/>
    </row>
    <row r="31966" spans="19:19" x14ac:dyDescent="0.3">
      <c r="S31966" s="38"/>
    </row>
    <row r="31967" spans="19:19" x14ac:dyDescent="0.3">
      <c r="S31967" s="38"/>
    </row>
    <row r="31968" spans="19:19" x14ac:dyDescent="0.3">
      <c r="S31968" s="38"/>
    </row>
    <row r="31969" spans="19:19" x14ac:dyDescent="0.3">
      <c r="S31969" s="38"/>
    </row>
    <row r="31970" spans="19:19" x14ac:dyDescent="0.3">
      <c r="S31970" s="38"/>
    </row>
    <row r="31971" spans="19:19" x14ac:dyDescent="0.3">
      <c r="S31971" s="38"/>
    </row>
    <row r="31972" spans="19:19" x14ac:dyDescent="0.3">
      <c r="S31972" s="38"/>
    </row>
    <row r="31973" spans="19:19" x14ac:dyDescent="0.3">
      <c r="S31973" s="38"/>
    </row>
    <row r="31974" spans="19:19" x14ac:dyDescent="0.3">
      <c r="S31974" s="38"/>
    </row>
    <row r="31975" spans="19:19" x14ac:dyDescent="0.3">
      <c r="S31975" s="38"/>
    </row>
    <row r="31976" spans="19:19" x14ac:dyDescent="0.3">
      <c r="S31976" s="38"/>
    </row>
    <row r="31977" spans="19:19" x14ac:dyDescent="0.3">
      <c r="S31977" s="38"/>
    </row>
    <row r="31978" spans="19:19" x14ac:dyDescent="0.3">
      <c r="S31978" s="38"/>
    </row>
    <row r="31979" spans="19:19" x14ac:dyDescent="0.3">
      <c r="S31979" s="38"/>
    </row>
    <row r="31980" spans="19:19" x14ac:dyDescent="0.3">
      <c r="S31980" s="38"/>
    </row>
    <row r="31981" spans="19:19" x14ac:dyDescent="0.3">
      <c r="S31981" s="38"/>
    </row>
    <row r="31982" spans="19:19" x14ac:dyDescent="0.3">
      <c r="S31982" s="38"/>
    </row>
    <row r="31983" spans="19:19" x14ac:dyDescent="0.3">
      <c r="S31983" s="38"/>
    </row>
    <row r="31984" spans="19:19" x14ac:dyDescent="0.3">
      <c r="S31984" s="38"/>
    </row>
    <row r="31985" spans="19:19" x14ac:dyDescent="0.3">
      <c r="S31985" s="38"/>
    </row>
    <row r="31986" spans="19:19" x14ac:dyDescent="0.3">
      <c r="S31986" s="38"/>
    </row>
    <row r="31987" spans="19:19" x14ac:dyDescent="0.3">
      <c r="S31987" s="38"/>
    </row>
    <row r="31988" spans="19:19" x14ac:dyDescent="0.3">
      <c r="S31988" s="38"/>
    </row>
    <row r="31989" spans="19:19" x14ac:dyDescent="0.3">
      <c r="S31989" s="38"/>
    </row>
    <row r="31990" spans="19:19" x14ac:dyDescent="0.3">
      <c r="S31990" s="38"/>
    </row>
    <row r="31991" spans="19:19" x14ac:dyDescent="0.3">
      <c r="S31991" s="38"/>
    </row>
    <row r="31992" spans="19:19" x14ac:dyDescent="0.3">
      <c r="S31992" s="38"/>
    </row>
    <row r="31993" spans="19:19" x14ac:dyDescent="0.3">
      <c r="S31993" s="38"/>
    </row>
    <row r="31994" spans="19:19" x14ac:dyDescent="0.3">
      <c r="S31994" s="38"/>
    </row>
    <row r="31995" spans="19:19" x14ac:dyDescent="0.3">
      <c r="S31995" s="38"/>
    </row>
    <row r="31996" spans="19:19" x14ac:dyDescent="0.3">
      <c r="S31996" s="38"/>
    </row>
    <row r="31997" spans="19:19" x14ac:dyDescent="0.3">
      <c r="S31997" s="38"/>
    </row>
    <row r="31998" spans="19:19" x14ac:dyDescent="0.3">
      <c r="S31998" s="38"/>
    </row>
    <row r="31999" spans="19:19" x14ac:dyDescent="0.3">
      <c r="S31999" s="38"/>
    </row>
    <row r="32000" spans="19:19" x14ac:dyDescent="0.3">
      <c r="S32000" s="38"/>
    </row>
    <row r="32001" spans="19:19" x14ac:dyDescent="0.3">
      <c r="S32001" s="38"/>
    </row>
    <row r="32002" spans="19:19" x14ac:dyDescent="0.3">
      <c r="S32002" s="38"/>
    </row>
    <row r="32003" spans="19:19" x14ac:dyDescent="0.3">
      <c r="S32003" s="38"/>
    </row>
    <row r="32004" spans="19:19" x14ac:dyDescent="0.3">
      <c r="S32004" s="38"/>
    </row>
    <row r="32005" spans="19:19" x14ac:dyDescent="0.3">
      <c r="S32005" s="38"/>
    </row>
    <row r="32006" spans="19:19" x14ac:dyDescent="0.3">
      <c r="S32006" s="38"/>
    </row>
    <row r="32007" spans="19:19" x14ac:dyDescent="0.3">
      <c r="S32007" s="38"/>
    </row>
    <row r="32008" spans="19:19" x14ac:dyDescent="0.3">
      <c r="S32008" s="38"/>
    </row>
    <row r="32009" spans="19:19" x14ac:dyDescent="0.3">
      <c r="S32009" s="38"/>
    </row>
    <row r="32010" spans="19:19" x14ac:dyDescent="0.3">
      <c r="S32010" s="38"/>
    </row>
    <row r="32011" spans="19:19" x14ac:dyDescent="0.3">
      <c r="S32011" s="38"/>
    </row>
    <row r="32012" spans="19:19" x14ac:dyDescent="0.3">
      <c r="S32012" s="38"/>
    </row>
    <row r="32013" spans="19:19" x14ac:dyDescent="0.3">
      <c r="S32013" s="38"/>
    </row>
    <row r="32014" spans="19:19" x14ac:dyDescent="0.3">
      <c r="S32014" s="38"/>
    </row>
    <row r="32015" spans="19:19" x14ac:dyDescent="0.3">
      <c r="S32015" s="38"/>
    </row>
    <row r="32016" spans="19:19" x14ac:dyDescent="0.3">
      <c r="S32016" s="38"/>
    </row>
    <row r="32017" spans="19:19" x14ac:dyDescent="0.3">
      <c r="S32017" s="38"/>
    </row>
    <row r="32018" spans="19:19" x14ac:dyDescent="0.3">
      <c r="S32018" s="38"/>
    </row>
    <row r="32019" spans="19:19" x14ac:dyDescent="0.3">
      <c r="S32019" s="38"/>
    </row>
    <row r="32020" spans="19:19" x14ac:dyDescent="0.3">
      <c r="S32020" s="38"/>
    </row>
    <row r="32021" spans="19:19" x14ac:dyDescent="0.3">
      <c r="S32021" s="38"/>
    </row>
    <row r="32022" spans="19:19" x14ac:dyDescent="0.3">
      <c r="S32022" s="38"/>
    </row>
    <row r="32023" spans="19:19" x14ac:dyDescent="0.3">
      <c r="S32023" s="38"/>
    </row>
    <row r="32024" spans="19:19" x14ac:dyDescent="0.3">
      <c r="S32024" s="38"/>
    </row>
    <row r="32025" spans="19:19" x14ac:dyDescent="0.3">
      <c r="S32025" s="38"/>
    </row>
    <row r="32026" spans="19:19" x14ac:dyDescent="0.3">
      <c r="S32026" s="38"/>
    </row>
    <row r="32027" spans="19:19" x14ac:dyDescent="0.3">
      <c r="S32027" s="38"/>
    </row>
    <row r="32028" spans="19:19" x14ac:dyDescent="0.3">
      <c r="S32028" s="38"/>
    </row>
    <row r="32029" spans="19:19" x14ac:dyDescent="0.3">
      <c r="S32029" s="38"/>
    </row>
    <row r="32030" spans="19:19" x14ac:dyDescent="0.3">
      <c r="S32030" s="38"/>
    </row>
    <row r="32031" spans="19:19" x14ac:dyDescent="0.3">
      <c r="S32031" s="38"/>
    </row>
    <row r="32032" spans="19:19" x14ac:dyDescent="0.3">
      <c r="S32032" s="38"/>
    </row>
    <row r="32033" spans="19:19" x14ac:dyDescent="0.3">
      <c r="S32033" s="38"/>
    </row>
    <row r="32034" spans="19:19" x14ac:dyDescent="0.3">
      <c r="S32034" s="38"/>
    </row>
    <row r="32035" spans="19:19" x14ac:dyDescent="0.3">
      <c r="S32035" s="38"/>
    </row>
    <row r="32036" spans="19:19" x14ac:dyDescent="0.3">
      <c r="S32036" s="38"/>
    </row>
    <row r="32037" spans="19:19" x14ac:dyDescent="0.3">
      <c r="S32037" s="38"/>
    </row>
    <row r="32038" spans="19:19" x14ac:dyDescent="0.3">
      <c r="S32038" s="38"/>
    </row>
    <row r="32039" spans="19:19" x14ac:dyDescent="0.3">
      <c r="S32039" s="38"/>
    </row>
    <row r="32040" spans="19:19" x14ac:dyDescent="0.3">
      <c r="S32040" s="38"/>
    </row>
    <row r="32041" spans="19:19" x14ac:dyDescent="0.3">
      <c r="S32041" s="38"/>
    </row>
    <row r="32042" spans="19:19" x14ac:dyDescent="0.3">
      <c r="S32042" s="38"/>
    </row>
    <row r="32043" spans="19:19" x14ac:dyDescent="0.3">
      <c r="S32043" s="38"/>
    </row>
    <row r="32044" spans="19:19" x14ac:dyDescent="0.3">
      <c r="S32044" s="38"/>
    </row>
    <row r="32045" spans="19:19" x14ac:dyDescent="0.3">
      <c r="S32045" s="38"/>
    </row>
    <row r="32046" spans="19:19" x14ac:dyDescent="0.3">
      <c r="S32046" s="38"/>
    </row>
    <row r="32047" spans="19:19" x14ac:dyDescent="0.3">
      <c r="S32047" s="38"/>
    </row>
    <row r="32048" spans="19:19" x14ac:dyDescent="0.3">
      <c r="S32048" s="38"/>
    </row>
    <row r="32049" spans="19:19" x14ac:dyDescent="0.3">
      <c r="S32049" s="38"/>
    </row>
    <row r="32050" spans="19:19" x14ac:dyDescent="0.3">
      <c r="S32050" s="38"/>
    </row>
    <row r="32051" spans="19:19" x14ac:dyDescent="0.3">
      <c r="S32051" s="38"/>
    </row>
    <row r="32052" spans="19:19" x14ac:dyDescent="0.3">
      <c r="S32052" s="38"/>
    </row>
    <row r="32053" spans="19:19" x14ac:dyDescent="0.3">
      <c r="S32053" s="38"/>
    </row>
    <row r="32054" spans="19:19" x14ac:dyDescent="0.3">
      <c r="S32054" s="38"/>
    </row>
    <row r="32055" spans="19:19" x14ac:dyDescent="0.3">
      <c r="S32055" s="38"/>
    </row>
    <row r="32056" spans="19:19" x14ac:dyDescent="0.3">
      <c r="S32056" s="38"/>
    </row>
    <row r="32057" spans="19:19" x14ac:dyDescent="0.3">
      <c r="S32057" s="38"/>
    </row>
    <row r="32058" spans="19:19" x14ac:dyDescent="0.3">
      <c r="S32058" s="38"/>
    </row>
    <row r="32059" spans="19:19" x14ac:dyDescent="0.3">
      <c r="S32059" s="38"/>
    </row>
    <row r="32060" spans="19:19" x14ac:dyDescent="0.3">
      <c r="S32060" s="38"/>
    </row>
    <row r="32061" spans="19:19" x14ac:dyDescent="0.3">
      <c r="S32061" s="38"/>
    </row>
    <row r="32062" spans="19:19" x14ac:dyDescent="0.3">
      <c r="S32062" s="38"/>
    </row>
    <row r="32063" spans="19:19" x14ac:dyDescent="0.3">
      <c r="S32063" s="38"/>
    </row>
    <row r="32064" spans="19:19" x14ac:dyDescent="0.3">
      <c r="S32064" s="38"/>
    </row>
    <row r="32065" spans="19:19" x14ac:dyDescent="0.3">
      <c r="S32065" s="38"/>
    </row>
    <row r="32066" spans="19:19" x14ac:dyDescent="0.3">
      <c r="S32066" s="38"/>
    </row>
    <row r="32067" spans="19:19" x14ac:dyDescent="0.3">
      <c r="S32067" s="38"/>
    </row>
    <row r="32068" spans="19:19" x14ac:dyDescent="0.3">
      <c r="S32068" s="38"/>
    </row>
    <row r="32069" spans="19:19" x14ac:dyDescent="0.3">
      <c r="S32069" s="38"/>
    </row>
    <row r="32070" spans="19:19" x14ac:dyDescent="0.3">
      <c r="S32070" s="38"/>
    </row>
    <row r="32071" spans="19:19" x14ac:dyDescent="0.3">
      <c r="S32071" s="38"/>
    </row>
    <row r="32072" spans="19:19" x14ac:dyDescent="0.3">
      <c r="S32072" s="38"/>
    </row>
    <row r="32073" spans="19:19" x14ac:dyDescent="0.3">
      <c r="S32073" s="38"/>
    </row>
    <row r="32074" spans="19:19" x14ac:dyDescent="0.3">
      <c r="S32074" s="38"/>
    </row>
    <row r="32075" spans="19:19" x14ac:dyDescent="0.3">
      <c r="S32075" s="38"/>
    </row>
    <row r="32076" spans="19:19" x14ac:dyDescent="0.3">
      <c r="S32076" s="38"/>
    </row>
    <row r="32077" spans="19:19" x14ac:dyDescent="0.3">
      <c r="S32077" s="38"/>
    </row>
    <row r="32078" spans="19:19" x14ac:dyDescent="0.3">
      <c r="S32078" s="38"/>
    </row>
    <row r="32079" spans="19:19" x14ac:dyDescent="0.3">
      <c r="S32079" s="38"/>
    </row>
    <row r="32080" spans="19:19" x14ac:dyDescent="0.3">
      <c r="S32080" s="38"/>
    </row>
    <row r="32081" spans="19:19" x14ac:dyDescent="0.3">
      <c r="S32081" s="38"/>
    </row>
    <row r="32082" spans="19:19" x14ac:dyDescent="0.3">
      <c r="S32082" s="38"/>
    </row>
    <row r="32083" spans="19:19" x14ac:dyDescent="0.3">
      <c r="S32083" s="38"/>
    </row>
    <row r="32084" spans="19:19" x14ac:dyDescent="0.3">
      <c r="S32084" s="38"/>
    </row>
    <row r="32085" spans="19:19" x14ac:dyDescent="0.3">
      <c r="S32085" s="38"/>
    </row>
    <row r="32086" spans="19:19" x14ac:dyDescent="0.3">
      <c r="S32086" s="38"/>
    </row>
    <row r="32087" spans="19:19" x14ac:dyDescent="0.3">
      <c r="S32087" s="38"/>
    </row>
    <row r="32088" spans="19:19" x14ac:dyDescent="0.3">
      <c r="S32088" s="38"/>
    </row>
    <row r="32089" spans="19:19" x14ac:dyDescent="0.3">
      <c r="S32089" s="38"/>
    </row>
    <row r="32090" spans="19:19" x14ac:dyDescent="0.3">
      <c r="S32090" s="38"/>
    </row>
    <row r="32091" spans="19:19" x14ac:dyDescent="0.3">
      <c r="S32091" s="38"/>
    </row>
    <row r="32092" spans="19:19" x14ac:dyDescent="0.3">
      <c r="S32092" s="38"/>
    </row>
    <row r="32093" spans="19:19" x14ac:dyDescent="0.3">
      <c r="S32093" s="38"/>
    </row>
    <row r="32094" spans="19:19" x14ac:dyDescent="0.3">
      <c r="S32094" s="38"/>
    </row>
    <row r="32095" spans="19:19" x14ac:dyDescent="0.3">
      <c r="S32095" s="38"/>
    </row>
    <row r="32096" spans="19:19" x14ac:dyDescent="0.3">
      <c r="S32096" s="38"/>
    </row>
    <row r="32097" spans="19:19" x14ac:dyDescent="0.3">
      <c r="S32097" s="38"/>
    </row>
    <row r="32098" spans="19:19" x14ac:dyDescent="0.3">
      <c r="S32098" s="38"/>
    </row>
    <row r="32099" spans="19:19" x14ac:dyDescent="0.3">
      <c r="S32099" s="38"/>
    </row>
    <row r="32100" spans="19:19" x14ac:dyDescent="0.3">
      <c r="S32100" s="38"/>
    </row>
    <row r="32101" spans="19:19" x14ac:dyDescent="0.3">
      <c r="S32101" s="38"/>
    </row>
    <row r="32102" spans="19:19" x14ac:dyDescent="0.3">
      <c r="S32102" s="38"/>
    </row>
    <row r="32103" spans="19:19" x14ac:dyDescent="0.3">
      <c r="S32103" s="38"/>
    </row>
    <row r="32104" spans="19:19" x14ac:dyDescent="0.3">
      <c r="S32104" s="38"/>
    </row>
    <row r="32105" spans="19:19" x14ac:dyDescent="0.3">
      <c r="S32105" s="38"/>
    </row>
    <row r="32106" spans="19:19" x14ac:dyDescent="0.3">
      <c r="S32106" s="38"/>
    </row>
    <row r="32107" spans="19:19" x14ac:dyDescent="0.3">
      <c r="S32107" s="38"/>
    </row>
    <row r="32108" spans="19:19" x14ac:dyDescent="0.3">
      <c r="S32108" s="38"/>
    </row>
    <row r="32109" spans="19:19" x14ac:dyDescent="0.3">
      <c r="S32109" s="38"/>
    </row>
    <row r="32110" spans="19:19" x14ac:dyDescent="0.3">
      <c r="S32110" s="38"/>
    </row>
    <row r="32111" spans="19:19" x14ac:dyDescent="0.3">
      <c r="S32111" s="38"/>
    </row>
    <row r="32112" spans="19:19" x14ac:dyDescent="0.3">
      <c r="S32112" s="38"/>
    </row>
    <row r="32113" spans="19:19" x14ac:dyDescent="0.3">
      <c r="S32113" s="38"/>
    </row>
    <row r="32114" spans="19:19" x14ac:dyDescent="0.3">
      <c r="S32114" s="38"/>
    </row>
    <row r="32115" spans="19:19" x14ac:dyDescent="0.3">
      <c r="S32115" s="38"/>
    </row>
    <row r="32116" spans="19:19" x14ac:dyDescent="0.3">
      <c r="S32116" s="38"/>
    </row>
    <row r="32117" spans="19:19" x14ac:dyDescent="0.3">
      <c r="S32117" s="38"/>
    </row>
    <row r="32118" spans="19:19" x14ac:dyDescent="0.3">
      <c r="S32118" s="38"/>
    </row>
    <row r="32119" spans="19:19" x14ac:dyDescent="0.3">
      <c r="S32119" s="38"/>
    </row>
    <row r="32120" spans="19:19" x14ac:dyDescent="0.3">
      <c r="S32120" s="38"/>
    </row>
    <row r="32121" spans="19:19" x14ac:dyDescent="0.3">
      <c r="S32121" s="38"/>
    </row>
    <row r="32122" spans="19:19" x14ac:dyDescent="0.3">
      <c r="S32122" s="38"/>
    </row>
    <row r="32123" spans="19:19" x14ac:dyDescent="0.3">
      <c r="S32123" s="38"/>
    </row>
    <row r="32124" spans="19:19" x14ac:dyDescent="0.3">
      <c r="S32124" s="38"/>
    </row>
    <row r="32125" spans="19:19" x14ac:dyDescent="0.3">
      <c r="S32125" s="38"/>
    </row>
    <row r="32126" spans="19:19" x14ac:dyDescent="0.3">
      <c r="S32126" s="38"/>
    </row>
    <row r="32127" spans="19:19" x14ac:dyDescent="0.3">
      <c r="S32127" s="38"/>
    </row>
    <row r="32128" spans="19:19" x14ac:dyDescent="0.3">
      <c r="S32128" s="38"/>
    </row>
    <row r="32129" spans="19:19" x14ac:dyDescent="0.3">
      <c r="S32129" s="38"/>
    </row>
    <row r="32130" spans="19:19" x14ac:dyDescent="0.3">
      <c r="S32130" s="38"/>
    </row>
    <row r="32131" spans="19:19" x14ac:dyDescent="0.3">
      <c r="S32131" s="38"/>
    </row>
    <row r="32132" spans="19:19" x14ac:dyDescent="0.3">
      <c r="S32132" s="38"/>
    </row>
    <row r="32133" spans="19:19" x14ac:dyDescent="0.3">
      <c r="S32133" s="38"/>
    </row>
    <row r="32134" spans="19:19" x14ac:dyDescent="0.3">
      <c r="S32134" s="38"/>
    </row>
    <row r="32135" spans="19:19" x14ac:dyDescent="0.3">
      <c r="S32135" s="38"/>
    </row>
    <row r="32136" spans="19:19" x14ac:dyDescent="0.3">
      <c r="S32136" s="38"/>
    </row>
    <row r="32137" spans="19:19" x14ac:dyDescent="0.3">
      <c r="S32137" s="38"/>
    </row>
    <row r="32138" spans="19:19" x14ac:dyDescent="0.3">
      <c r="S32138" s="38"/>
    </row>
    <row r="32139" spans="19:19" x14ac:dyDescent="0.3">
      <c r="S32139" s="38"/>
    </row>
    <row r="32140" spans="19:19" x14ac:dyDescent="0.3">
      <c r="S32140" s="38"/>
    </row>
    <row r="32141" spans="19:19" x14ac:dyDescent="0.3">
      <c r="S32141" s="38"/>
    </row>
    <row r="32142" spans="19:19" x14ac:dyDescent="0.3">
      <c r="S32142" s="38"/>
    </row>
    <row r="32143" spans="19:19" x14ac:dyDescent="0.3">
      <c r="S32143" s="38"/>
    </row>
    <row r="32144" spans="19:19" x14ac:dyDescent="0.3">
      <c r="S32144" s="38"/>
    </row>
    <row r="32145" spans="19:19" x14ac:dyDescent="0.3">
      <c r="S32145" s="38"/>
    </row>
    <row r="32146" spans="19:19" x14ac:dyDescent="0.3">
      <c r="S32146" s="38"/>
    </row>
    <row r="32147" spans="19:19" x14ac:dyDescent="0.3">
      <c r="S32147" s="38"/>
    </row>
    <row r="32148" spans="19:19" x14ac:dyDescent="0.3">
      <c r="S32148" s="38"/>
    </row>
    <row r="32149" spans="19:19" x14ac:dyDescent="0.3">
      <c r="S32149" s="38"/>
    </row>
    <row r="32150" spans="19:19" x14ac:dyDescent="0.3">
      <c r="S32150" s="38"/>
    </row>
    <row r="32151" spans="19:19" x14ac:dyDescent="0.3">
      <c r="S32151" s="38"/>
    </row>
    <row r="32152" spans="19:19" x14ac:dyDescent="0.3">
      <c r="S32152" s="38"/>
    </row>
    <row r="32153" spans="19:19" x14ac:dyDescent="0.3">
      <c r="S32153" s="38"/>
    </row>
    <row r="32154" spans="19:19" x14ac:dyDescent="0.3">
      <c r="S32154" s="38"/>
    </row>
    <row r="32155" spans="19:19" x14ac:dyDescent="0.3">
      <c r="S32155" s="38"/>
    </row>
    <row r="32156" spans="19:19" x14ac:dyDescent="0.3">
      <c r="S32156" s="38"/>
    </row>
    <row r="32157" spans="19:19" x14ac:dyDescent="0.3">
      <c r="S32157" s="38"/>
    </row>
    <row r="32158" spans="19:19" x14ac:dyDescent="0.3">
      <c r="S32158" s="38"/>
    </row>
    <row r="32159" spans="19:19" x14ac:dyDescent="0.3">
      <c r="S32159" s="38"/>
    </row>
    <row r="32160" spans="19:19" x14ac:dyDescent="0.3">
      <c r="S32160" s="38"/>
    </row>
    <row r="32161" spans="19:19" x14ac:dyDescent="0.3">
      <c r="S32161" s="38"/>
    </row>
    <row r="32162" spans="19:19" x14ac:dyDescent="0.3">
      <c r="S32162" s="38"/>
    </row>
    <row r="32163" spans="19:19" x14ac:dyDescent="0.3">
      <c r="S32163" s="38"/>
    </row>
    <row r="32164" spans="19:19" x14ac:dyDescent="0.3">
      <c r="S32164" s="38"/>
    </row>
    <row r="32165" spans="19:19" x14ac:dyDescent="0.3">
      <c r="S32165" s="38"/>
    </row>
    <row r="32166" spans="19:19" x14ac:dyDescent="0.3">
      <c r="S32166" s="38"/>
    </row>
    <row r="32167" spans="19:19" x14ac:dyDescent="0.3">
      <c r="S32167" s="38"/>
    </row>
    <row r="32168" spans="19:19" x14ac:dyDescent="0.3">
      <c r="S32168" s="38"/>
    </row>
    <row r="32169" spans="19:19" x14ac:dyDescent="0.3">
      <c r="S32169" s="38"/>
    </row>
    <row r="32170" spans="19:19" x14ac:dyDescent="0.3">
      <c r="S32170" s="38"/>
    </row>
    <row r="32171" spans="19:19" x14ac:dyDescent="0.3">
      <c r="S32171" s="38"/>
    </row>
    <row r="32172" spans="19:19" x14ac:dyDescent="0.3">
      <c r="S32172" s="38"/>
    </row>
    <row r="32173" spans="19:19" x14ac:dyDescent="0.3">
      <c r="S32173" s="38"/>
    </row>
    <row r="32174" spans="19:19" x14ac:dyDescent="0.3">
      <c r="S32174" s="38"/>
    </row>
    <row r="32175" spans="19:19" x14ac:dyDescent="0.3">
      <c r="S32175" s="38"/>
    </row>
    <row r="32176" spans="19:19" x14ac:dyDescent="0.3">
      <c r="S32176" s="38"/>
    </row>
    <row r="32177" spans="19:19" x14ac:dyDescent="0.3">
      <c r="S32177" s="38"/>
    </row>
    <row r="32178" spans="19:19" x14ac:dyDescent="0.3">
      <c r="S32178" s="38"/>
    </row>
    <row r="32179" spans="19:19" x14ac:dyDescent="0.3">
      <c r="S32179" s="38"/>
    </row>
    <row r="32180" spans="19:19" x14ac:dyDescent="0.3">
      <c r="S32180" s="38"/>
    </row>
    <row r="32181" spans="19:19" x14ac:dyDescent="0.3">
      <c r="S32181" s="38"/>
    </row>
    <row r="32182" spans="19:19" x14ac:dyDescent="0.3">
      <c r="S32182" s="38"/>
    </row>
    <row r="32183" spans="19:19" x14ac:dyDescent="0.3">
      <c r="S32183" s="38"/>
    </row>
    <row r="32184" spans="19:19" x14ac:dyDescent="0.3">
      <c r="S32184" s="38"/>
    </row>
    <row r="32185" spans="19:19" x14ac:dyDescent="0.3">
      <c r="S32185" s="38"/>
    </row>
    <row r="32186" spans="19:19" x14ac:dyDescent="0.3">
      <c r="S32186" s="38"/>
    </row>
    <row r="32187" spans="19:19" x14ac:dyDescent="0.3">
      <c r="S32187" s="38"/>
    </row>
    <row r="32188" spans="19:19" x14ac:dyDescent="0.3">
      <c r="S32188" s="38"/>
    </row>
    <row r="32189" spans="19:19" x14ac:dyDescent="0.3">
      <c r="S32189" s="38"/>
    </row>
    <row r="32190" spans="19:19" x14ac:dyDescent="0.3">
      <c r="S32190" s="38"/>
    </row>
    <row r="32191" spans="19:19" x14ac:dyDescent="0.3">
      <c r="S32191" s="38"/>
    </row>
    <row r="32192" spans="19:19" x14ac:dyDescent="0.3">
      <c r="S32192" s="38"/>
    </row>
    <row r="32193" spans="19:19" x14ac:dyDescent="0.3">
      <c r="S32193" s="38"/>
    </row>
    <row r="32194" spans="19:19" x14ac:dyDescent="0.3">
      <c r="S32194" s="38"/>
    </row>
    <row r="32195" spans="19:19" x14ac:dyDescent="0.3">
      <c r="S32195" s="38"/>
    </row>
    <row r="32196" spans="19:19" x14ac:dyDescent="0.3">
      <c r="S32196" s="38"/>
    </row>
    <row r="32197" spans="19:19" x14ac:dyDescent="0.3">
      <c r="S32197" s="38"/>
    </row>
    <row r="32198" spans="19:19" x14ac:dyDescent="0.3">
      <c r="S32198" s="38"/>
    </row>
    <row r="32199" spans="19:19" x14ac:dyDescent="0.3">
      <c r="S32199" s="38"/>
    </row>
    <row r="32200" spans="19:19" x14ac:dyDescent="0.3">
      <c r="S32200" s="38"/>
    </row>
    <row r="32201" spans="19:19" x14ac:dyDescent="0.3">
      <c r="S32201" s="38"/>
    </row>
    <row r="32202" spans="19:19" x14ac:dyDescent="0.3">
      <c r="S32202" s="38"/>
    </row>
    <row r="32203" spans="19:19" x14ac:dyDescent="0.3">
      <c r="S32203" s="38"/>
    </row>
    <row r="32204" spans="19:19" x14ac:dyDescent="0.3">
      <c r="S32204" s="38"/>
    </row>
    <row r="32205" spans="19:19" x14ac:dyDescent="0.3">
      <c r="S32205" s="38"/>
    </row>
    <row r="32206" spans="19:19" x14ac:dyDescent="0.3">
      <c r="S32206" s="38"/>
    </row>
    <row r="32207" spans="19:19" x14ac:dyDescent="0.3">
      <c r="S32207" s="38"/>
    </row>
    <row r="32208" spans="19:19" x14ac:dyDescent="0.3">
      <c r="S32208" s="38"/>
    </row>
    <row r="32209" spans="19:19" x14ac:dyDescent="0.3">
      <c r="S32209" s="38"/>
    </row>
    <row r="32210" spans="19:19" x14ac:dyDescent="0.3">
      <c r="S32210" s="38"/>
    </row>
    <row r="32211" spans="19:19" x14ac:dyDescent="0.3">
      <c r="S32211" s="38"/>
    </row>
    <row r="32212" spans="19:19" x14ac:dyDescent="0.3">
      <c r="S32212" s="38"/>
    </row>
    <row r="32213" spans="19:19" x14ac:dyDescent="0.3">
      <c r="S32213" s="38"/>
    </row>
    <row r="32214" spans="19:19" x14ac:dyDescent="0.3">
      <c r="S32214" s="38"/>
    </row>
    <row r="32215" spans="19:19" x14ac:dyDescent="0.3">
      <c r="S32215" s="38"/>
    </row>
    <row r="32216" spans="19:19" x14ac:dyDescent="0.3">
      <c r="S32216" s="38"/>
    </row>
    <row r="32217" spans="19:19" x14ac:dyDescent="0.3">
      <c r="S32217" s="38"/>
    </row>
    <row r="32218" spans="19:19" x14ac:dyDescent="0.3">
      <c r="S32218" s="38"/>
    </row>
    <row r="32219" spans="19:19" x14ac:dyDescent="0.3">
      <c r="S32219" s="38"/>
    </row>
    <row r="32220" spans="19:19" x14ac:dyDescent="0.3">
      <c r="S32220" s="38"/>
    </row>
    <row r="32221" spans="19:19" x14ac:dyDescent="0.3">
      <c r="S32221" s="38"/>
    </row>
    <row r="32222" spans="19:19" x14ac:dyDescent="0.3">
      <c r="S32222" s="38"/>
    </row>
    <row r="32223" spans="19:19" x14ac:dyDescent="0.3">
      <c r="S32223" s="38"/>
    </row>
    <row r="32224" spans="19:19" x14ac:dyDescent="0.3">
      <c r="S32224" s="38"/>
    </row>
    <row r="32225" spans="19:19" x14ac:dyDescent="0.3">
      <c r="S32225" s="38"/>
    </row>
    <row r="32226" spans="19:19" x14ac:dyDescent="0.3">
      <c r="S32226" s="38"/>
    </row>
    <row r="32227" spans="19:19" x14ac:dyDescent="0.3">
      <c r="S32227" s="38"/>
    </row>
    <row r="32228" spans="19:19" x14ac:dyDescent="0.3">
      <c r="S32228" s="38"/>
    </row>
    <row r="32229" spans="19:19" x14ac:dyDescent="0.3">
      <c r="S32229" s="38"/>
    </row>
    <row r="32230" spans="19:19" x14ac:dyDescent="0.3">
      <c r="S32230" s="38"/>
    </row>
    <row r="32231" spans="19:19" x14ac:dyDescent="0.3">
      <c r="S32231" s="38"/>
    </row>
    <row r="32232" spans="19:19" x14ac:dyDescent="0.3">
      <c r="S32232" s="38"/>
    </row>
    <row r="32233" spans="19:19" x14ac:dyDescent="0.3">
      <c r="S32233" s="38"/>
    </row>
    <row r="32234" spans="19:19" x14ac:dyDescent="0.3">
      <c r="S32234" s="38"/>
    </row>
    <row r="32235" spans="19:19" x14ac:dyDescent="0.3">
      <c r="S32235" s="38"/>
    </row>
    <row r="32236" spans="19:19" x14ac:dyDescent="0.3">
      <c r="S32236" s="38"/>
    </row>
    <row r="32237" spans="19:19" x14ac:dyDescent="0.3">
      <c r="S32237" s="38"/>
    </row>
    <row r="32238" spans="19:19" x14ac:dyDescent="0.3">
      <c r="S32238" s="38"/>
    </row>
    <row r="32239" spans="19:19" x14ac:dyDescent="0.3">
      <c r="S32239" s="38"/>
    </row>
    <row r="32240" spans="19:19" x14ac:dyDescent="0.3">
      <c r="S32240" s="38"/>
    </row>
    <row r="32241" spans="19:19" x14ac:dyDescent="0.3">
      <c r="S32241" s="38"/>
    </row>
    <row r="32242" spans="19:19" x14ac:dyDescent="0.3">
      <c r="S32242" s="38"/>
    </row>
    <row r="32243" spans="19:19" x14ac:dyDescent="0.3">
      <c r="S32243" s="38"/>
    </row>
    <row r="32244" spans="19:19" x14ac:dyDescent="0.3">
      <c r="S32244" s="38"/>
    </row>
    <row r="32245" spans="19:19" x14ac:dyDescent="0.3">
      <c r="S32245" s="38"/>
    </row>
    <row r="32246" spans="19:19" x14ac:dyDescent="0.3">
      <c r="S32246" s="38"/>
    </row>
    <row r="32247" spans="19:19" x14ac:dyDescent="0.3">
      <c r="S32247" s="38"/>
    </row>
    <row r="32248" spans="19:19" x14ac:dyDescent="0.3">
      <c r="S32248" s="38"/>
    </row>
    <row r="32249" spans="19:19" x14ac:dyDescent="0.3">
      <c r="S32249" s="38"/>
    </row>
    <row r="32250" spans="19:19" x14ac:dyDescent="0.3">
      <c r="S32250" s="38"/>
    </row>
    <row r="32251" spans="19:19" x14ac:dyDescent="0.3">
      <c r="S32251" s="38"/>
    </row>
    <row r="32252" spans="19:19" x14ac:dyDescent="0.3">
      <c r="S32252" s="38"/>
    </row>
    <row r="32253" spans="19:19" x14ac:dyDescent="0.3">
      <c r="S32253" s="38"/>
    </row>
    <row r="32254" spans="19:19" x14ac:dyDescent="0.3">
      <c r="S32254" s="38"/>
    </row>
    <row r="32255" spans="19:19" x14ac:dyDescent="0.3">
      <c r="S32255" s="38"/>
    </row>
    <row r="32256" spans="19:19" x14ac:dyDescent="0.3">
      <c r="S32256" s="38"/>
    </row>
    <row r="32257" spans="19:19" x14ac:dyDescent="0.3">
      <c r="S32257" s="38"/>
    </row>
    <row r="32258" spans="19:19" x14ac:dyDescent="0.3">
      <c r="S32258" s="38"/>
    </row>
    <row r="32259" spans="19:19" x14ac:dyDescent="0.3">
      <c r="S32259" s="38"/>
    </row>
    <row r="32260" spans="19:19" x14ac:dyDescent="0.3">
      <c r="S32260" s="38"/>
    </row>
    <row r="32261" spans="19:19" x14ac:dyDescent="0.3">
      <c r="S32261" s="38"/>
    </row>
    <row r="32262" spans="19:19" x14ac:dyDescent="0.3">
      <c r="S32262" s="38"/>
    </row>
    <row r="32263" spans="19:19" x14ac:dyDescent="0.3">
      <c r="S32263" s="38"/>
    </row>
    <row r="32264" spans="19:19" x14ac:dyDescent="0.3">
      <c r="S32264" s="38"/>
    </row>
    <row r="32265" spans="19:19" x14ac:dyDescent="0.3">
      <c r="S32265" s="38"/>
    </row>
    <row r="32266" spans="19:19" x14ac:dyDescent="0.3">
      <c r="S32266" s="38"/>
    </row>
    <row r="32267" spans="19:19" x14ac:dyDescent="0.3">
      <c r="S32267" s="38"/>
    </row>
    <row r="32268" spans="19:19" x14ac:dyDescent="0.3">
      <c r="S32268" s="38"/>
    </row>
    <row r="32269" spans="19:19" x14ac:dyDescent="0.3">
      <c r="S32269" s="38"/>
    </row>
    <row r="32270" spans="19:19" x14ac:dyDescent="0.3">
      <c r="S32270" s="38"/>
    </row>
    <row r="32271" spans="19:19" x14ac:dyDescent="0.3">
      <c r="S32271" s="38"/>
    </row>
    <row r="32272" spans="19:19" x14ac:dyDescent="0.3">
      <c r="S32272" s="38"/>
    </row>
    <row r="32273" spans="19:19" x14ac:dyDescent="0.3">
      <c r="S32273" s="38"/>
    </row>
    <row r="32274" spans="19:19" x14ac:dyDescent="0.3">
      <c r="S32274" s="38"/>
    </row>
    <row r="32275" spans="19:19" x14ac:dyDescent="0.3">
      <c r="S32275" s="38"/>
    </row>
    <row r="32276" spans="19:19" x14ac:dyDescent="0.3">
      <c r="S32276" s="38"/>
    </row>
    <row r="32277" spans="19:19" x14ac:dyDescent="0.3">
      <c r="S32277" s="38"/>
    </row>
    <row r="32278" spans="19:19" x14ac:dyDescent="0.3">
      <c r="S32278" s="38"/>
    </row>
    <row r="32279" spans="19:19" x14ac:dyDescent="0.3">
      <c r="S32279" s="38"/>
    </row>
    <row r="32280" spans="19:19" x14ac:dyDescent="0.3">
      <c r="S32280" s="38"/>
    </row>
    <row r="32281" spans="19:19" x14ac:dyDescent="0.3">
      <c r="S32281" s="38"/>
    </row>
    <row r="32282" spans="19:19" x14ac:dyDescent="0.3">
      <c r="S32282" s="38"/>
    </row>
    <row r="32283" spans="19:19" x14ac:dyDescent="0.3">
      <c r="S32283" s="38"/>
    </row>
    <row r="32284" spans="19:19" x14ac:dyDescent="0.3">
      <c r="S32284" s="38"/>
    </row>
    <row r="32285" spans="19:19" x14ac:dyDescent="0.3">
      <c r="S32285" s="38"/>
    </row>
    <row r="32286" spans="19:19" x14ac:dyDescent="0.3">
      <c r="S32286" s="38"/>
    </row>
    <row r="32287" spans="19:19" x14ac:dyDescent="0.3">
      <c r="S32287" s="38"/>
    </row>
    <row r="32288" spans="19:19" x14ac:dyDescent="0.3">
      <c r="S32288" s="38"/>
    </row>
    <row r="32289" spans="19:19" x14ac:dyDescent="0.3">
      <c r="S32289" s="38"/>
    </row>
    <row r="32290" spans="19:19" x14ac:dyDescent="0.3">
      <c r="S32290" s="38"/>
    </row>
    <row r="32291" spans="19:19" x14ac:dyDescent="0.3">
      <c r="S32291" s="38"/>
    </row>
    <row r="32292" spans="19:19" x14ac:dyDescent="0.3">
      <c r="S32292" s="38"/>
    </row>
    <row r="32293" spans="19:19" x14ac:dyDescent="0.3">
      <c r="S32293" s="38"/>
    </row>
    <row r="32294" spans="19:19" x14ac:dyDescent="0.3">
      <c r="S32294" s="38"/>
    </row>
    <row r="32295" spans="19:19" x14ac:dyDescent="0.3">
      <c r="S32295" s="38"/>
    </row>
    <row r="32296" spans="19:19" x14ac:dyDescent="0.3">
      <c r="S32296" s="38"/>
    </row>
    <row r="32297" spans="19:19" x14ac:dyDescent="0.3">
      <c r="S32297" s="38"/>
    </row>
    <row r="32298" spans="19:19" x14ac:dyDescent="0.3">
      <c r="S32298" s="38"/>
    </row>
    <row r="32299" spans="19:19" x14ac:dyDescent="0.3">
      <c r="S32299" s="38"/>
    </row>
    <row r="32300" spans="19:19" x14ac:dyDescent="0.3">
      <c r="S32300" s="38"/>
    </row>
    <row r="32301" spans="19:19" x14ac:dyDescent="0.3">
      <c r="S32301" s="38"/>
    </row>
    <row r="32302" spans="19:19" x14ac:dyDescent="0.3">
      <c r="S32302" s="38"/>
    </row>
    <row r="32303" spans="19:19" x14ac:dyDescent="0.3">
      <c r="S32303" s="38"/>
    </row>
    <row r="32304" spans="19:19" x14ac:dyDescent="0.3">
      <c r="S32304" s="38"/>
    </row>
    <row r="32305" spans="19:19" x14ac:dyDescent="0.3">
      <c r="S32305" s="38"/>
    </row>
    <row r="32306" spans="19:19" x14ac:dyDescent="0.3">
      <c r="S32306" s="38"/>
    </row>
    <row r="32307" spans="19:19" x14ac:dyDescent="0.3">
      <c r="S32307" s="38"/>
    </row>
    <row r="32308" spans="19:19" x14ac:dyDescent="0.3">
      <c r="S32308" s="38"/>
    </row>
    <row r="32309" spans="19:19" x14ac:dyDescent="0.3">
      <c r="S32309" s="38"/>
    </row>
    <row r="32310" spans="19:19" x14ac:dyDescent="0.3">
      <c r="S32310" s="38"/>
    </row>
    <row r="32311" spans="19:19" x14ac:dyDescent="0.3">
      <c r="S32311" s="38"/>
    </row>
    <row r="32312" spans="19:19" x14ac:dyDescent="0.3">
      <c r="S32312" s="38"/>
    </row>
    <row r="32313" spans="19:19" x14ac:dyDescent="0.3">
      <c r="S32313" s="38"/>
    </row>
    <row r="32314" spans="19:19" x14ac:dyDescent="0.3">
      <c r="S32314" s="38"/>
    </row>
    <row r="32315" spans="19:19" x14ac:dyDescent="0.3">
      <c r="S32315" s="38"/>
    </row>
    <row r="32316" spans="19:19" x14ac:dyDescent="0.3">
      <c r="S32316" s="38"/>
    </row>
    <row r="32317" spans="19:19" x14ac:dyDescent="0.3">
      <c r="S32317" s="38"/>
    </row>
    <row r="32318" spans="19:19" x14ac:dyDescent="0.3">
      <c r="S32318" s="38"/>
    </row>
    <row r="32319" spans="19:19" x14ac:dyDescent="0.3">
      <c r="S32319" s="38"/>
    </row>
    <row r="32320" spans="19:19" x14ac:dyDescent="0.3">
      <c r="S32320" s="38"/>
    </row>
    <row r="32321" spans="19:19" x14ac:dyDescent="0.3">
      <c r="S32321" s="38"/>
    </row>
    <row r="32322" spans="19:19" x14ac:dyDescent="0.3">
      <c r="S32322" s="38"/>
    </row>
    <row r="32323" spans="19:19" x14ac:dyDescent="0.3">
      <c r="S32323" s="38"/>
    </row>
    <row r="32324" spans="19:19" x14ac:dyDescent="0.3">
      <c r="S32324" s="38"/>
    </row>
    <row r="32325" spans="19:19" x14ac:dyDescent="0.3">
      <c r="S32325" s="38"/>
    </row>
    <row r="32326" spans="19:19" x14ac:dyDescent="0.3">
      <c r="S32326" s="38"/>
    </row>
    <row r="32327" spans="19:19" x14ac:dyDescent="0.3">
      <c r="S32327" s="38"/>
    </row>
    <row r="32328" spans="19:19" x14ac:dyDescent="0.3">
      <c r="S32328" s="38"/>
    </row>
    <row r="32329" spans="19:19" x14ac:dyDescent="0.3">
      <c r="S32329" s="38"/>
    </row>
    <row r="32330" spans="19:19" x14ac:dyDescent="0.3">
      <c r="S32330" s="38"/>
    </row>
    <row r="32331" spans="19:19" x14ac:dyDescent="0.3">
      <c r="S32331" s="38"/>
    </row>
    <row r="32332" spans="19:19" x14ac:dyDescent="0.3">
      <c r="S32332" s="38"/>
    </row>
    <row r="32333" spans="19:19" x14ac:dyDescent="0.3">
      <c r="S32333" s="38"/>
    </row>
    <row r="32334" spans="19:19" x14ac:dyDescent="0.3">
      <c r="S32334" s="38"/>
    </row>
    <row r="32335" spans="19:19" x14ac:dyDescent="0.3">
      <c r="S32335" s="38"/>
    </row>
    <row r="32336" spans="19:19" x14ac:dyDescent="0.3">
      <c r="S32336" s="38"/>
    </row>
    <row r="32337" spans="19:19" x14ac:dyDescent="0.3">
      <c r="S32337" s="38"/>
    </row>
    <row r="32338" spans="19:19" x14ac:dyDescent="0.3">
      <c r="S32338" s="38"/>
    </row>
    <row r="32339" spans="19:19" x14ac:dyDescent="0.3">
      <c r="S32339" s="38"/>
    </row>
    <row r="32340" spans="19:19" x14ac:dyDescent="0.3">
      <c r="S32340" s="38"/>
    </row>
    <row r="32341" spans="19:19" x14ac:dyDescent="0.3">
      <c r="S32341" s="38"/>
    </row>
    <row r="32342" spans="19:19" x14ac:dyDescent="0.3">
      <c r="S32342" s="38"/>
    </row>
    <row r="32343" spans="19:19" x14ac:dyDescent="0.3">
      <c r="S32343" s="38"/>
    </row>
    <row r="32344" spans="19:19" x14ac:dyDescent="0.3">
      <c r="S32344" s="38"/>
    </row>
    <row r="32345" spans="19:19" x14ac:dyDescent="0.3">
      <c r="S32345" s="38"/>
    </row>
    <row r="32346" spans="19:19" x14ac:dyDescent="0.3">
      <c r="S32346" s="38"/>
    </row>
    <row r="32347" spans="19:19" x14ac:dyDescent="0.3">
      <c r="S32347" s="38"/>
    </row>
    <row r="32348" spans="19:19" x14ac:dyDescent="0.3">
      <c r="S32348" s="38"/>
    </row>
    <row r="32349" spans="19:19" x14ac:dyDescent="0.3">
      <c r="S32349" s="38"/>
    </row>
    <row r="32350" spans="19:19" x14ac:dyDescent="0.3">
      <c r="S32350" s="38"/>
    </row>
    <row r="32351" spans="19:19" x14ac:dyDescent="0.3">
      <c r="S32351" s="38"/>
    </row>
    <row r="32352" spans="19:19" x14ac:dyDescent="0.3">
      <c r="S32352" s="38"/>
    </row>
    <row r="32353" spans="19:19" x14ac:dyDescent="0.3">
      <c r="S32353" s="38"/>
    </row>
    <row r="32354" spans="19:19" x14ac:dyDescent="0.3">
      <c r="S32354" s="38"/>
    </row>
    <row r="32355" spans="19:19" x14ac:dyDescent="0.3">
      <c r="S32355" s="38"/>
    </row>
    <row r="32356" spans="19:19" x14ac:dyDescent="0.3">
      <c r="S32356" s="38"/>
    </row>
    <row r="32357" spans="19:19" x14ac:dyDescent="0.3">
      <c r="S32357" s="38"/>
    </row>
    <row r="32358" spans="19:19" x14ac:dyDescent="0.3">
      <c r="S32358" s="38"/>
    </row>
    <row r="32359" spans="19:19" x14ac:dyDescent="0.3">
      <c r="S32359" s="38"/>
    </row>
    <row r="32360" spans="19:19" x14ac:dyDescent="0.3">
      <c r="S32360" s="38"/>
    </row>
    <row r="32361" spans="19:19" x14ac:dyDescent="0.3">
      <c r="S32361" s="38"/>
    </row>
    <row r="32362" spans="19:19" x14ac:dyDescent="0.3">
      <c r="S32362" s="38"/>
    </row>
    <row r="32363" spans="19:19" x14ac:dyDescent="0.3">
      <c r="S32363" s="38"/>
    </row>
    <row r="32364" spans="19:19" x14ac:dyDescent="0.3">
      <c r="S32364" s="38"/>
    </row>
    <row r="32365" spans="19:19" x14ac:dyDescent="0.3">
      <c r="S32365" s="38"/>
    </row>
    <row r="32366" spans="19:19" x14ac:dyDescent="0.3">
      <c r="S32366" s="38"/>
    </row>
    <row r="32367" spans="19:19" x14ac:dyDescent="0.3">
      <c r="S32367" s="38"/>
    </row>
    <row r="32368" spans="19:19" x14ac:dyDescent="0.3">
      <c r="S32368" s="38"/>
    </row>
    <row r="32369" spans="19:19" x14ac:dyDescent="0.3">
      <c r="S32369" s="38"/>
    </row>
    <row r="32370" spans="19:19" x14ac:dyDescent="0.3">
      <c r="S32370" s="38"/>
    </row>
    <row r="32371" spans="19:19" x14ac:dyDescent="0.3">
      <c r="S32371" s="38"/>
    </row>
    <row r="32372" spans="19:19" x14ac:dyDescent="0.3">
      <c r="S32372" s="38"/>
    </row>
    <row r="32373" spans="19:19" x14ac:dyDescent="0.3">
      <c r="S32373" s="38"/>
    </row>
    <row r="32374" spans="19:19" x14ac:dyDescent="0.3">
      <c r="S32374" s="38"/>
    </row>
    <row r="32375" spans="19:19" x14ac:dyDescent="0.3">
      <c r="S32375" s="38"/>
    </row>
    <row r="32376" spans="19:19" x14ac:dyDescent="0.3">
      <c r="S32376" s="38"/>
    </row>
    <row r="32377" spans="19:19" x14ac:dyDescent="0.3">
      <c r="S32377" s="38"/>
    </row>
    <row r="32378" spans="19:19" x14ac:dyDescent="0.3">
      <c r="S32378" s="38"/>
    </row>
    <row r="32379" spans="19:19" x14ac:dyDescent="0.3">
      <c r="S32379" s="38"/>
    </row>
    <row r="32380" spans="19:19" x14ac:dyDescent="0.3">
      <c r="S32380" s="38"/>
    </row>
    <row r="32381" spans="19:19" x14ac:dyDescent="0.3">
      <c r="S32381" s="38"/>
    </row>
    <row r="32382" spans="19:19" x14ac:dyDescent="0.3">
      <c r="S32382" s="38"/>
    </row>
    <row r="32383" spans="19:19" x14ac:dyDescent="0.3">
      <c r="S32383" s="38"/>
    </row>
    <row r="32384" spans="19:19" x14ac:dyDescent="0.3">
      <c r="S32384" s="38"/>
    </row>
    <row r="32385" spans="19:19" x14ac:dyDescent="0.3">
      <c r="S32385" s="38"/>
    </row>
    <row r="32386" spans="19:19" x14ac:dyDescent="0.3">
      <c r="S32386" s="38"/>
    </row>
    <row r="32387" spans="19:19" x14ac:dyDescent="0.3">
      <c r="S32387" s="38"/>
    </row>
    <row r="32388" spans="19:19" x14ac:dyDescent="0.3">
      <c r="S32388" s="38"/>
    </row>
    <row r="32389" spans="19:19" x14ac:dyDescent="0.3">
      <c r="S32389" s="38"/>
    </row>
    <row r="32390" spans="19:19" x14ac:dyDescent="0.3">
      <c r="S32390" s="38"/>
    </row>
    <row r="32391" spans="19:19" x14ac:dyDescent="0.3">
      <c r="S32391" s="38"/>
    </row>
    <row r="32392" spans="19:19" x14ac:dyDescent="0.3">
      <c r="S32392" s="38"/>
    </row>
    <row r="32393" spans="19:19" x14ac:dyDescent="0.3">
      <c r="S32393" s="38"/>
    </row>
    <row r="32394" spans="19:19" x14ac:dyDescent="0.3">
      <c r="S32394" s="38"/>
    </row>
    <row r="32395" spans="19:19" x14ac:dyDescent="0.3">
      <c r="S32395" s="38"/>
    </row>
    <row r="32396" spans="19:19" x14ac:dyDescent="0.3">
      <c r="S32396" s="38"/>
    </row>
    <row r="32397" spans="19:19" x14ac:dyDescent="0.3">
      <c r="S32397" s="38"/>
    </row>
    <row r="32398" spans="19:19" x14ac:dyDescent="0.3">
      <c r="S32398" s="38"/>
    </row>
    <row r="32399" spans="19:19" x14ac:dyDescent="0.3">
      <c r="S32399" s="38"/>
    </row>
    <row r="32400" spans="19:19" x14ac:dyDescent="0.3">
      <c r="S32400" s="38"/>
    </row>
    <row r="32401" spans="19:19" x14ac:dyDescent="0.3">
      <c r="S32401" s="38"/>
    </row>
    <row r="32402" spans="19:19" x14ac:dyDescent="0.3">
      <c r="S32402" s="38"/>
    </row>
    <row r="32403" spans="19:19" x14ac:dyDescent="0.3">
      <c r="S32403" s="38"/>
    </row>
    <row r="32404" spans="19:19" x14ac:dyDescent="0.3">
      <c r="S32404" s="38"/>
    </row>
    <row r="32405" spans="19:19" x14ac:dyDescent="0.3">
      <c r="S32405" s="38"/>
    </row>
    <row r="32406" spans="19:19" x14ac:dyDescent="0.3">
      <c r="S32406" s="38"/>
    </row>
    <row r="32407" spans="19:19" x14ac:dyDescent="0.3">
      <c r="S32407" s="38"/>
    </row>
    <row r="32408" spans="19:19" x14ac:dyDescent="0.3">
      <c r="S32408" s="38"/>
    </row>
    <row r="32409" spans="19:19" x14ac:dyDescent="0.3">
      <c r="S32409" s="38"/>
    </row>
    <row r="32410" spans="19:19" x14ac:dyDescent="0.3">
      <c r="S32410" s="38"/>
    </row>
    <row r="32411" spans="19:19" x14ac:dyDescent="0.3">
      <c r="S32411" s="38"/>
    </row>
    <row r="32412" spans="19:19" x14ac:dyDescent="0.3">
      <c r="S32412" s="38"/>
    </row>
    <row r="32413" spans="19:19" x14ac:dyDescent="0.3">
      <c r="S32413" s="38"/>
    </row>
    <row r="32414" spans="19:19" x14ac:dyDescent="0.3">
      <c r="S32414" s="38"/>
    </row>
    <row r="32415" spans="19:19" x14ac:dyDescent="0.3">
      <c r="S32415" s="38"/>
    </row>
    <row r="32416" spans="19:19" x14ac:dyDescent="0.3">
      <c r="S32416" s="38"/>
    </row>
    <row r="32417" spans="19:19" x14ac:dyDescent="0.3">
      <c r="S32417" s="38"/>
    </row>
    <row r="32418" spans="19:19" x14ac:dyDescent="0.3">
      <c r="S32418" s="38"/>
    </row>
    <row r="32419" spans="19:19" x14ac:dyDescent="0.3">
      <c r="S32419" s="38"/>
    </row>
    <row r="32420" spans="19:19" x14ac:dyDescent="0.3">
      <c r="S32420" s="38"/>
    </row>
    <row r="32421" spans="19:19" x14ac:dyDescent="0.3">
      <c r="S32421" s="38"/>
    </row>
    <row r="32422" spans="19:19" x14ac:dyDescent="0.3">
      <c r="S32422" s="38"/>
    </row>
    <row r="32423" spans="19:19" x14ac:dyDescent="0.3">
      <c r="S32423" s="38"/>
    </row>
    <row r="32424" spans="19:19" x14ac:dyDescent="0.3">
      <c r="S32424" s="38"/>
    </row>
    <row r="32425" spans="19:19" x14ac:dyDescent="0.3">
      <c r="S32425" s="38"/>
    </row>
    <row r="32426" spans="19:19" x14ac:dyDescent="0.3">
      <c r="S32426" s="38"/>
    </row>
    <row r="32427" spans="19:19" x14ac:dyDescent="0.3">
      <c r="S32427" s="38"/>
    </row>
    <row r="32428" spans="19:19" x14ac:dyDescent="0.3">
      <c r="S32428" s="38"/>
    </row>
    <row r="32429" spans="19:19" x14ac:dyDescent="0.3">
      <c r="S32429" s="38"/>
    </row>
    <row r="32430" spans="19:19" x14ac:dyDescent="0.3">
      <c r="S32430" s="38"/>
    </row>
    <row r="32431" spans="19:19" x14ac:dyDescent="0.3">
      <c r="S32431" s="38"/>
    </row>
    <row r="32432" spans="19:19" x14ac:dyDescent="0.3">
      <c r="S32432" s="38"/>
    </row>
    <row r="32433" spans="19:19" x14ac:dyDescent="0.3">
      <c r="S32433" s="38"/>
    </row>
    <row r="32434" spans="19:19" x14ac:dyDescent="0.3">
      <c r="S32434" s="38"/>
    </row>
    <row r="32435" spans="19:19" x14ac:dyDescent="0.3">
      <c r="S32435" s="38"/>
    </row>
    <row r="32436" spans="19:19" x14ac:dyDescent="0.3">
      <c r="S32436" s="38"/>
    </row>
    <row r="32437" spans="19:19" x14ac:dyDescent="0.3">
      <c r="S32437" s="38"/>
    </row>
    <row r="32438" spans="19:19" x14ac:dyDescent="0.3">
      <c r="S32438" s="38"/>
    </row>
    <row r="32439" spans="19:19" x14ac:dyDescent="0.3">
      <c r="S32439" s="38"/>
    </row>
    <row r="32440" spans="19:19" x14ac:dyDescent="0.3">
      <c r="S32440" s="38"/>
    </row>
    <row r="32441" spans="19:19" x14ac:dyDescent="0.3">
      <c r="S32441" s="38"/>
    </row>
    <row r="32442" spans="19:19" x14ac:dyDescent="0.3">
      <c r="S32442" s="38"/>
    </row>
    <row r="32443" spans="19:19" x14ac:dyDescent="0.3">
      <c r="S32443" s="38"/>
    </row>
    <row r="32444" spans="19:19" x14ac:dyDescent="0.3">
      <c r="S32444" s="38"/>
    </row>
    <row r="32445" spans="19:19" x14ac:dyDescent="0.3">
      <c r="S32445" s="38"/>
    </row>
    <row r="32446" spans="19:19" x14ac:dyDescent="0.3">
      <c r="S32446" s="38"/>
    </row>
    <row r="32447" spans="19:19" x14ac:dyDescent="0.3">
      <c r="S32447" s="38"/>
    </row>
    <row r="32448" spans="19:19" x14ac:dyDescent="0.3">
      <c r="S32448" s="38"/>
    </row>
    <row r="32449" spans="19:19" x14ac:dyDescent="0.3">
      <c r="S32449" s="38"/>
    </row>
    <row r="32450" spans="19:19" x14ac:dyDescent="0.3">
      <c r="S32450" s="38"/>
    </row>
    <row r="32451" spans="19:19" x14ac:dyDescent="0.3">
      <c r="S32451" s="38"/>
    </row>
    <row r="32452" spans="19:19" x14ac:dyDescent="0.3">
      <c r="S32452" s="38"/>
    </row>
    <row r="32453" spans="19:19" x14ac:dyDescent="0.3">
      <c r="S32453" s="38"/>
    </row>
    <row r="32454" spans="19:19" x14ac:dyDescent="0.3">
      <c r="S32454" s="38"/>
    </row>
    <row r="32455" spans="19:19" x14ac:dyDescent="0.3">
      <c r="S32455" s="38"/>
    </row>
    <row r="32456" spans="19:19" x14ac:dyDescent="0.3">
      <c r="S32456" s="38"/>
    </row>
    <row r="32457" spans="19:19" x14ac:dyDescent="0.3">
      <c r="S32457" s="38"/>
    </row>
    <row r="32458" spans="19:19" x14ac:dyDescent="0.3">
      <c r="S32458" s="38"/>
    </row>
    <row r="32459" spans="19:19" x14ac:dyDescent="0.3">
      <c r="S32459" s="38"/>
    </row>
    <row r="32460" spans="19:19" x14ac:dyDescent="0.3">
      <c r="S32460" s="38"/>
    </row>
    <row r="32461" spans="19:19" x14ac:dyDescent="0.3">
      <c r="S32461" s="38"/>
    </row>
    <row r="32462" spans="19:19" x14ac:dyDescent="0.3">
      <c r="S32462" s="38"/>
    </row>
    <row r="32463" spans="19:19" x14ac:dyDescent="0.3">
      <c r="S32463" s="38"/>
    </row>
    <row r="32464" spans="19:19" x14ac:dyDescent="0.3">
      <c r="S32464" s="38"/>
    </row>
    <row r="32465" spans="19:19" x14ac:dyDescent="0.3">
      <c r="S32465" s="38"/>
    </row>
    <row r="32466" spans="19:19" x14ac:dyDescent="0.3">
      <c r="S32466" s="38"/>
    </row>
    <row r="32467" spans="19:19" x14ac:dyDescent="0.3">
      <c r="S32467" s="38"/>
    </row>
    <row r="32468" spans="19:19" x14ac:dyDescent="0.3">
      <c r="S32468" s="38"/>
    </row>
    <row r="32469" spans="19:19" x14ac:dyDescent="0.3">
      <c r="S32469" s="38"/>
    </row>
    <row r="32470" spans="19:19" x14ac:dyDescent="0.3">
      <c r="S32470" s="38"/>
    </row>
    <row r="32471" spans="19:19" x14ac:dyDescent="0.3">
      <c r="S32471" s="38"/>
    </row>
    <row r="32472" spans="19:19" x14ac:dyDescent="0.3">
      <c r="S32472" s="38"/>
    </row>
    <row r="32473" spans="19:19" x14ac:dyDescent="0.3">
      <c r="S32473" s="38"/>
    </row>
    <row r="32474" spans="19:19" x14ac:dyDescent="0.3">
      <c r="S32474" s="38"/>
    </row>
    <row r="32475" spans="19:19" x14ac:dyDescent="0.3">
      <c r="S32475" s="38"/>
    </row>
    <row r="32476" spans="19:19" x14ac:dyDescent="0.3">
      <c r="S32476" s="38"/>
    </row>
    <row r="32477" spans="19:19" x14ac:dyDescent="0.3">
      <c r="S32477" s="38"/>
    </row>
    <row r="32478" spans="19:19" x14ac:dyDescent="0.3">
      <c r="S32478" s="38"/>
    </row>
    <row r="32479" spans="19:19" x14ac:dyDescent="0.3">
      <c r="S32479" s="38"/>
    </row>
    <row r="32480" spans="19:19" x14ac:dyDescent="0.3">
      <c r="S32480" s="38"/>
    </row>
    <row r="32481" spans="19:19" x14ac:dyDescent="0.3">
      <c r="S32481" s="38"/>
    </row>
    <row r="32482" spans="19:19" x14ac:dyDescent="0.3">
      <c r="S32482" s="38"/>
    </row>
    <row r="32483" spans="19:19" x14ac:dyDescent="0.3">
      <c r="S32483" s="38"/>
    </row>
    <row r="32484" spans="19:19" x14ac:dyDescent="0.3">
      <c r="S32484" s="38"/>
    </row>
    <row r="32485" spans="19:19" x14ac:dyDescent="0.3">
      <c r="S32485" s="38"/>
    </row>
    <row r="32486" spans="19:19" x14ac:dyDescent="0.3">
      <c r="S32486" s="38"/>
    </row>
    <row r="32487" spans="19:19" x14ac:dyDescent="0.3">
      <c r="S32487" s="38"/>
    </row>
    <row r="32488" spans="19:19" x14ac:dyDescent="0.3">
      <c r="S32488" s="38"/>
    </row>
    <row r="32489" spans="19:19" x14ac:dyDescent="0.3">
      <c r="S32489" s="38"/>
    </row>
    <row r="32490" spans="19:19" x14ac:dyDescent="0.3">
      <c r="S32490" s="38"/>
    </row>
    <row r="32491" spans="19:19" x14ac:dyDescent="0.3">
      <c r="S32491" s="38"/>
    </row>
    <row r="32492" spans="19:19" x14ac:dyDescent="0.3">
      <c r="S32492" s="38"/>
    </row>
    <row r="32493" spans="19:19" x14ac:dyDescent="0.3">
      <c r="S32493" s="38"/>
    </row>
    <row r="32494" spans="19:19" x14ac:dyDescent="0.3">
      <c r="S32494" s="38"/>
    </row>
    <row r="32495" spans="19:19" x14ac:dyDescent="0.3">
      <c r="S32495" s="38"/>
    </row>
    <row r="32496" spans="19:19" x14ac:dyDescent="0.3">
      <c r="S32496" s="38"/>
    </row>
    <row r="32497" spans="19:19" x14ac:dyDescent="0.3">
      <c r="S32497" s="38"/>
    </row>
    <row r="32498" spans="19:19" x14ac:dyDescent="0.3">
      <c r="S32498" s="38"/>
    </row>
    <row r="32499" spans="19:19" x14ac:dyDescent="0.3">
      <c r="S32499" s="38"/>
    </row>
    <row r="32500" spans="19:19" x14ac:dyDescent="0.3">
      <c r="S32500" s="38"/>
    </row>
    <row r="32501" spans="19:19" x14ac:dyDescent="0.3">
      <c r="S32501" s="38"/>
    </row>
    <row r="32502" spans="19:19" x14ac:dyDescent="0.3">
      <c r="S32502" s="38"/>
    </row>
    <row r="32503" spans="19:19" x14ac:dyDescent="0.3">
      <c r="S32503" s="38"/>
    </row>
    <row r="32504" spans="19:19" x14ac:dyDescent="0.3">
      <c r="S32504" s="38"/>
    </row>
    <row r="32505" spans="19:19" x14ac:dyDescent="0.3">
      <c r="S32505" s="38"/>
    </row>
    <row r="32506" spans="19:19" x14ac:dyDescent="0.3">
      <c r="S32506" s="38"/>
    </row>
    <row r="32507" spans="19:19" x14ac:dyDescent="0.3">
      <c r="S32507" s="38"/>
    </row>
    <row r="32508" spans="19:19" x14ac:dyDescent="0.3">
      <c r="S32508" s="38"/>
    </row>
    <row r="32509" spans="19:19" x14ac:dyDescent="0.3">
      <c r="S32509" s="38"/>
    </row>
    <row r="32510" spans="19:19" x14ac:dyDescent="0.3">
      <c r="S32510" s="38"/>
    </row>
    <row r="32511" spans="19:19" x14ac:dyDescent="0.3">
      <c r="S32511" s="38"/>
    </row>
    <row r="32512" spans="19:19" x14ac:dyDescent="0.3">
      <c r="S32512" s="38"/>
    </row>
    <row r="32513" spans="19:19" x14ac:dyDescent="0.3">
      <c r="S32513" s="38"/>
    </row>
    <row r="32514" spans="19:19" x14ac:dyDescent="0.3">
      <c r="S32514" s="38"/>
    </row>
    <row r="32515" spans="19:19" x14ac:dyDescent="0.3">
      <c r="S32515" s="38"/>
    </row>
    <row r="32516" spans="19:19" x14ac:dyDescent="0.3">
      <c r="S32516" s="38"/>
    </row>
    <row r="32517" spans="19:19" x14ac:dyDescent="0.3">
      <c r="S32517" s="38"/>
    </row>
    <row r="32518" spans="19:19" x14ac:dyDescent="0.3">
      <c r="S32518" s="38"/>
    </row>
    <row r="32519" spans="19:19" x14ac:dyDescent="0.3">
      <c r="S32519" s="38"/>
    </row>
    <row r="32520" spans="19:19" x14ac:dyDescent="0.3">
      <c r="S32520" s="38"/>
    </row>
    <row r="32521" spans="19:19" x14ac:dyDescent="0.3">
      <c r="S32521" s="38"/>
    </row>
    <row r="32522" spans="19:19" x14ac:dyDescent="0.3">
      <c r="S32522" s="38"/>
    </row>
    <row r="32523" spans="19:19" x14ac:dyDescent="0.3">
      <c r="S32523" s="38"/>
    </row>
    <row r="32524" spans="19:19" x14ac:dyDescent="0.3">
      <c r="S32524" s="38"/>
    </row>
    <row r="32525" spans="19:19" x14ac:dyDescent="0.3">
      <c r="S32525" s="38"/>
    </row>
    <row r="32526" spans="19:19" x14ac:dyDescent="0.3">
      <c r="S32526" s="38"/>
    </row>
    <row r="32527" spans="19:19" x14ac:dyDescent="0.3">
      <c r="S32527" s="38"/>
    </row>
    <row r="32528" spans="19:19" x14ac:dyDescent="0.3">
      <c r="S32528" s="38"/>
    </row>
    <row r="32529" spans="19:19" x14ac:dyDescent="0.3">
      <c r="S32529" s="38"/>
    </row>
    <row r="32530" spans="19:19" x14ac:dyDescent="0.3">
      <c r="S32530" s="38"/>
    </row>
    <row r="32531" spans="19:19" x14ac:dyDescent="0.3">
      <c r="S32531" s="38"/>
    </row>
    <row r="32532" spans="19:19" x14ac:dyDescent="0.3">
      <c r="S32532" s="38"/>
    </row>
    <row r="32533" spans="19:19" x14ac:dyDescent="0.3">
      <c r="S32533" s="38"/>
    </row>
    <row r="32534" spans="19:19" x14ac:dyDescent="0.3">
      <c r="S32534" s="38"/>
    </row>
    <row r="32535" spans="19:19" x14ac:dyDescent="0.3">
      <c r="S32535" s="38"/>
    </row>
    <row r="32536" spans="19:19" x14ac:dyDescent="0.3">
      <c r="S32536" s="38"/>
    </row>
    <row r="32537" spans="19:19" x14ac:dyDescent="0.3">
      <c r="S32537" s="38"/>
    </row>
    <row r="32538" spans="19:19" x14ac:dyDescent="0.3">
      <c r="S32538" s="38"/>
    </row>
    <row r="32539" spans="19:19" x14ac:dyDescent="0.3">
      <c r="S32539" s="38"/>
    </row>
    <row r="32540" spans="19:19" x14ac:dyDescent="0.3">
      <c r="S32540" s="38"/>
    </row>
    <row r="32541" spans="19:19" x14ac:dyDescent="0.3">
      <c r="S32541" s="38"/>
    </row>
    <row r="32542" spans="19:19" x14ac:dyDescent="0.3">
      <c r="S32542" s="38"/>
    </row>
    <row r="32543" spans="19:19" x14ac:dyDescent="0.3">
      <c r="S32543" s="38"/>
    </row>
    <row r="32544" spans="19:19" x14ac:dyDescent="0.3">
      <c r="S32544" s="38"/>
    </row>
    <row r="32545" spans="19:19" x14ac:dyDescent="0.3">
      <c r="S32545" s="38"/>
    </row>
    <row r="32546" spans="19:19" x14ac:dyDescent="0.3">
      <c r="S32546" s="38"/>
    </row>
    <row r="32547" spans="19:19" x14ac:dyDescent="0.3">
      <c r="S32547" s="38"/>
    </row>
    <row r="32548" spans="19:19" x14ac:dyDescent="0.3">
      <c r="S32548" s="38"/>
    </row>
    <row r="32549" spans="19:19" x14ac:dyDescent="0.3">
      <c r="S32549" s="38"/>
    </row>
    <row r="32550" spans="19:19" x14ac:dyDescent="0.3">
      <c r="S32550" s="38"/>
    </row>
    <row r="32551" spans="19:19" x14ac:dyDescent="0.3">
      <c r="S32551" s="38"/>
    </row>
    <row r="32552" spans="19:19" x14ac:dyDescent="0.3">
      <c r="S32552" s="38"/>
    </row>
    <row r="32553" spans="19:19" x14ac:dyDescent="0.3">
      <c r="S32553" s="38"/>
    </row>
    <row r="32554" spans="19:19" x14ac:dyDescent="0.3">
      <c r="S32554" s="38"/>
    </row>
    <row r="32555" spans="19:19" x14ac:dyDescent="0.3">
      <c r="S32555" s="38"/>
    </row>
    <row r="32556" spans="19:19" x14ac:dyDescent="0.3">
      <c r="S32556" s="38"/>
    </row>
    <row r="32557" spans="19:19" x14ac:dyDescent="0.3">
      <c r="S32557" s="38"/>
    </row>
    <row r="32558" spans="19:19" x14ac:dyDescent="0.3">
      <c r="S32558" s="38"/>
    </row>
    <row r="32559" spans="19:19" x14ac:dyDescent="0.3">
      <c r="S32559" s="38"/>
    </row>
    <row r="32560" spans="19:19" x14ac:dyDescent="0.3">
      <c r="S32560" s="38"/>
    </row>
    <row r="32561" spans="19:19" x14ac:dyDescent="0.3">
      <c r="S32561" s="38"/>
    </row>
    <row r="32562" spans="19:19" x14ac:dyDescent="0.3">
      <c r="S32562" s="38"/>
    </row>
    <row r="32563" spans="19:19" x14ac:dyDescent="0.3">
      <c r="S32563" s="38"/>
    </row>
    <row r="32564" spans="19:19" x14ac:dyDescent="0.3">
      <c r="S32564" s="38"/>
    </row>
    <row r="32565" spans="19:19" x14ac:dyDescent="0.3">
      <c r="S32565" s="38"/>
    </row>
    <row r="32566" spans="19:19" x14ac:dyDescent="0.3">
      <c r="S32566" s="38"/>
    </row>
    <row r="32567" spans="19:19" x14ac:dyDescent="0.3">
      <c r="S32567" s="38"/>
    </row>
    <row r="32568" spans="19:19" x14ac:dyDescent="0.3">
      <c r="S32568" s="38"/>
    </row>
    <row r="32569" spans="19:19" x14ac:dyDescent="0.3">
      <c r="S32569" s="38"/>
    </row>
    <row r="32570" spans="19:19" x14ac:dyDescent="0.3">
      <c r="S32570" s="38"/>
    </row>
    <row r="32571" spans="19:19" x14ac:dyDescent="0.3">
      <c r="S32571" s="38"/>
    </row>
    <row r="32572" spans="19:19" x14ac:dyDescent="0.3">
      <c r="S32572" s="38"/>
    </row>
    <row r="32573" spans="19:19" x14ac:dyDescent="0.3">
      <c r="S32573" s="38"/>
    </row>
    <row r="32574" spans="19:19" x14ac:dyDescent="0.3">
      <c r="S32574" s="38"/>
    </row>
    <row r="32575" spans="19:19" x14ac:dyDescent="0.3">
      <c r="S32575" s="38"/>
    </row>
    <row r="32576" spans="19:19" x14ac:dyDescent="0.3">
      <c r="S32576" s="38"/>
    </row>
    <row r="32577" spans="19:19" x14ac:dyDescent="0.3">
      <c r="S32577" s="38"/>
    </row>
    <row r="32578" spans="19:19" x14ac:dyDescent="0.3">
      <c r="S32578" s="38"/>
    </row>
    <row r="32579" spans="19:19" x14ac:dyDescent="0.3">
      <c r="S32579" s="38"/>
    </row>
    <row r="32580" spans="19:19" x14ac:dyDescent="0.3">
      <c r="S32580" s="38"/>
    </row>
    <row r="32581" spans="19:19" x14ac:dyDescent="0.3">
      <c r="S32581" s="38"/>
    </row>
    <row r="32582" spans="19:19" x14ac:dyDescent="0.3">
      <c r="S32582" s="38"/>
    </row>
    <row r="32583" spans="19:19" x14ac:dyDescent="0.3">
      <c r="S32583" s="38"/>
    </row>
    <row r="32584" spans="19:19" x14ac:dyDescent="0.3">
      <c r="S32584" s="38"/>
    </row>
    <row r="32585" spans="19:19" x14ac:dyDescent="0.3">
      <c r="S32585" s="38"/>
    </row>
    <row r="32586" spans="19:19" x14ac:dyDescent="0.3">
      <c r="S32586" s="38"/>
    </row>
    <row r="32587" spans="19:19" x14ac:dyDescent="0.3">
      <c r="S32587" s="38"/>
    </row>
    <row r="32588" spans="19:19" x14ac:dyDescent="0.3">
      <c r="S32588" s="38"/>
    </row>
    <row r="32589" spans="19:19" x14ac:dyDescent="0.3">
      <c r="S32589" s="38"/>
    </row>
    <row r="32590" spans="19:19" x14ac:dyDescent="0.3">
      <c r="S32590" s="38"/>
    </row>
    <row r="32591" spans="19:19" x14ac:dyDescent="0.3">
      <c r="S32591" s="38"/>
    </row>
    <row r="32592" spans="19:19" x14ac:dyDescent="0.3">
      <c r="S32592" s="38"/>
    </row>
    <row r="32593" spans="19:19" x14ac:dyDescent="0.3">
      <c r="S32593" s="38"/>
    </row>
    <row r="32594" spans="19:19" x14ac:dyDescent="0.3">
      <c r="S32594" s="38"/>
    </row>
    <row r="32595" spans="19:19" x14ac:dyDescent="0.3">
      <c r="S32595" s="38"/>
    </row>
    <row r="32596" spans="19:19" x14ac:dyDescent="0.3">
      <c r="S32596" s="38"/>
    </row>
    <row r="32597" spans="19:19" x14ac:dyDescent="0.3">
      <c r="S32597" s="38"/>
    </row>
    <row r="32598" spans="19:19" x14ac:dyDescent="0.3">
      <c r="S32598" s="38"/>
    </row>
    <row r="32599" spans="19:19" x14ac:dyDescent="0.3">
      <c r="S32599" s="38"/>
    </row>
    <row r="32600" spans="19:19" x14ac:dyDescent="0.3">
      <c r="S32600" s="38"/>
    </row>
    <row r="32601" spans="19:19" x14ac:dyDescent="0.3">
      <c r="S32601" s="38"/>
    </row>
    <row r="32602" spans="19:19" x14ac:dyDescent="0.3">
      <c r="S32602" s="38"/>
    </row>
    <row r="32603" spans="19:19" x14ac:dyDescent="0.3">
      <c r="S32603" s="38"/>
    </row>
    <row r="32604" spans="19:19" x14ac:dyDescent="0.3">
      <c r="S32604" s="38"/>
    </row>
    <row r="32605" spans="19:19" x14ac:dyDescent="0.3">
      <c r="S32605" s="38"/>
    </row>
    <row r="32606" spans="19:19" x14ac:dyDescent="0.3">
      <c r="S32606" s="38"/>
    </row>
    <row r="32607" spans="19:19" x14ac:dyDescent="0.3">
      <c r="S32607" s="38"/>
    </row>
    <row r="32608" spans="19:19" x14ac:dyDescent="0.3">
      <c r="S32608" s="38"/>
    </row>
    <row r="32609" spans="19:19" x14ac:dyDescent="0.3">
      <c r="S32609" s="38"/>
    </row>
    <row r="32610" spans="19:19" x14ac:dyDescent="0.3">
      <c r="S32610" s="38"/>
    </row>
    <row r="32611" spans="19:19" x14ac:dyDescent="0.3">
      <c r="S32611" s="38"/>
    </row>
    <row r="32612" spans="19:19" x14ac:dyDescent="0.3">
      <c r="S32612" s="38"/>
    </row>
    <row r="32613" spans="19:19" x14ac:dyDescent="0.3">
      <c r="S32613" s="38"/>
    </row>
    <row r="32614" spans="19:19" x14ac:dyDescent="0.3">
      <c r="S32614" s="38"/>
    </row>
    <row r="32615" spans="19:19" x14ac:dyDescent="0.3">
      <c r="S32615" s="38"/>
    </row>
    <row r="32616" spans="19:19" x14ac:dyDescent="0.3">
      <c r="S32616" s="38"/>
    </row>
    <row r="32617" spans="19:19" x14ac:dyDescent="0.3">
      <c r="S32617" s="38"/>
    </row>
    <row r="32618" spans="19:19" x14ac:dyDescent="0.3">
      <c r="S32618" s="38"/>
    </row>
    <row r="32619" spans="19:19" x14ac:dyDescent="0.3">
      <c r="S32619" s="38"/>
    </row>
    <row r="32620" spans="19:19" x14ac:dyDescent="0.3">
      <c r="S32620" s="38"/>
    </row>
    <row r="32621" spans="19:19" x14ac:dyDescent="0.3">
      <c r="S32621" s="38"/>
    </row>
    <row r="32622" spans="19:19" x14ac:dyDescent="0.3">
      <c r="S32622" s="38"/>
    </row>
    <row r="32623" spans="19:19" x14ac:dyDescent="0.3">
      <c r="S32623" s="38"/>
    </row>
    <row r="32624" spans="19:19" x14ac:dyDescent="0.3">
      <c r="S32624" s="38"/>
    </row>
    <row r="32625" spans="19:19" x14ac:dyDescent="0.3">
      <c r="S32625" s="38"/>
    </row>
    <row r="32626" spans="19:19" x14ac:dyDescent="0.3">
      <c r="S32626" s="38"/>
    </row>
    <row r="32627" spans="19:19" x14ac:dyDescent="0.3">
      <c r="S32627" s="38"/>
    </row>
    <row r="32628" spans="19:19" x14ac:dyDescent="0.3">
      <c r="S32628" s="38"/>
    </row>
    <row r="32629" spans="19:19" x14ac:dyDescent="0.3">
      <c r="S32629" s="38"/>
    </row>
    <row r="32630" spans="19:19" x14ac:dyDescent="0.3">
      <c r="S32630" s="38"/>
    </row>
    <row r="32631" spans="19:19" x14ac:dyDescent="0.3">
      <c r="S32631" s="38"/>
    </row>
    <row r="32632" spans="19:19" x14ac:dyDescent="0.3">
      <c r="S32632" s="38"/>
    </row>
    <row r="32633" spans="19:19" x14ac:dyDescent="0.3">
      <c r="S32633" s="38"/>
    </row>
    <row r="32634" spans="19:19" x14ac:dyDescent="0.3">
      <c r="S32634" s="38"/>
    </row>
    <row r="32635" spans="19:19" x14ac:dyDescent="0.3">
      <c r="S32635" s="38"/>
    </row>
    <row r="32636" spans="19:19" x14ac:dyDescent="0.3">
      <c r="S32636" s="38"/>
    </row>
    <row r="32637" spans="19:19" x14ac:dyDescent="0.3">
      <c r="S32637" s="38"/>
    </row>
    <row r="32638" spans="19:19" x14ac:dyDescent="0.3">
      <c r="S32638" s="38"/>
    </row>
    <row r="32639" spans="19:19" x14ac:dyDescent="0.3">
      <c r="S32639" s="38"/>
    </row>
    <row r="32640" spans="19:19" x14ac:dyDescent="0.3">
      <c r="S32640" s="38"/>
    </row>
    <row r="32641" spans="19:19" x14ac:dyDescent="0.3">
      <c r="S32641" s="38"/>
    </row>
    <row r="32642" spans="19:19" x14ac:dyDescent="0.3">
      <c r="S32642" s="38"/>
    </row>
    <row r="32643" spans="19:19" x14ac:dyDescent="0.3">
      <c r="S32643" s="38"/>
    </row>
    <row r="32644" spans="19:19" x14ac:dyDescent="0.3">
      <c r="S32644" s="38"/>
    </row>
    <row r="32645" spans="19:19" x14ac:dyDescent="0.3">
      <c r="S32645" s="38"/>
    </row>
    <row r="32646" spans="19:19" x14ac:dyDescent="0.3">
      <c r="S32646" s="38"/>
    </row>
    <row r="32647" spans="19:19" x14ac:dyDescent="0.3">
      <c r="S32647" s="38"/>
    </row>
    <row r="32648" spans="19:19" x14ac:dyDescent="0.3">
      <c r="S32648" s="38"/>
    </row>
    <row r="32649" spans="19:19" x14ac:dyDescent="0.3">
      <c r="S32649" s="38"/>
    </row>
    <row r="32650" spans="19:19" x14ac:dyDescent="0.3">
      <c r="S32650" s="38"/>
    </row>
    <row r="32651" spans="19:19" x14ac:dyDescent="0.3">
      <c r="S32651" s="38"/>
    </row>
    <row r="32652" spans="19:19" x14ac:dyDescent="0.3">
      <c r="S32652" s="38"/>
    </row>
    <row r="32653" spans="19:19" x14ac:dyDescent="0.3">
      <c r="S32653" s="38"/>
    </row>
    <row r="32654" spans="19:19" x14ac:dyDescent="0.3">
      <c r="S32654" s="38"/>
    </row>
    <row r="32655" spans="19:19" x14ac:dyDescent="0.3">
      <c r="S32655" s="38"/>
    </row>
    <row r="32656" spans="19:19" x14ac:dyDescent="0.3">
      <c r="S32656" s="38"/>
    </row>
    <row r="32657" spans="19:19" x14ac:dyDescent="0.3">
      <c r="S32657" s="38"/>
    </row>
    <row r="32658" spans="19:19" x14ac:dyDescent="0.3">
      <c r="S32658" s="38"/>
    </row>
    <row r="32659" spans="19:19" x14ac:dyDescent="0.3">
      <c r="S32659" s="38"/>
    </row>
    <row r="32660" spans="19:19" x14ac:dyDescent="0.3">
      <c r="S32660" s="38"/>
    </row>
    <row r="32661" spans="19:19" x14ac:dyDescent="0.3">
      <c r="S32661" s="38"/>
    </row>
    <row r="32662" spans="19:19" x14ac:dyDescent="0.3">
      <c r="S32662" s="38"/>
    </row>
    <row r="32663" spans="19:19" x14ac:dyDescent="0.3">
      <c r="S32663" s="38"/>
    </row>
    <row r="32664" spans="19:19" x14ac:dyDescent="0.3">
      <c r="S32664" s="38"/>
    </row>
    <row r="32665" spans="19:19" x14ac:dyDescent="0.3">
      <c r="S32665" s="38"/>
    </row>
    <row r="32666" spans="19:19" x14ac:dyDescent="0.3">
      <c r="S32666" s="38"/>
    </row>
    <row r="32667" spans="19:19" x14ac:dyDescent="0.3">
      <c r="S32667" s="38"/>
    </row>
    <row r="32668" spans="19:19" x14ac:dyDescent="0.3">
      <c r="S32668" s="38"/>
    </row>
    <row r="32669" spans="19:19" x14ac:dyDescent="0.3">
      <c r="S32669" s="38"/>
    </row>
    <row r="32670" spans="19:19" x14ac:dyDescent="0.3">
      <c r="S32670" s="38"/>
    </row>
    <row r="32671" spans="19:19" x14ac:dyDescent="0.3">
      <c r="S32671" s="38"/>
    </row>
    <row r="32672" spans="19:19" x14ac:dyDescent="0.3">
      <c r="S32672" s="38"/>
    </row>
    <row r="32673" spans="19:19" x14ac:dyDescent="0.3">
      <c r="S32673" s="38"/>
    </row>
    <row r="32674" spans="19:19" x14ac:dyDescent="0.3">
      <c r="S32674" s="38"/>
    </row>
    <row r="32675" spans="19:19" x14ac:dyDescent="0.3">
      <c r="S32675" s="38"/>
    </row>
    <row r="32676" spans="19:19" x14ac:dyDescent="0.3">
      <c r="S32676" s="38"/>
    </row>
    <row r="32677" spans="19:19" x14ac:dyDescent="0.3">
      <c r="S32677" s="38"/>
    </row>
    <row r="32678" spans="19:19" x14ac:dyDescent="0.3">
      <c r="S32678" s="38"/>
    </row>
    <row r="32679" spans="19:19" x14ac:dyDescent="0.3">
      <c r="S32679" s="38"/>
    </row>
    <row r="32680" spans="19:19" x14ac:dyDescent="0.3">
      <c r="S32680" s="38"/>
    </row>
    <row r="32681" spans="19:19" x14ac:dyDescent="0.3">
      <c r="S32681" s="38"/>
    </row>
    <row r="32682" spans="19:19" x14ac:dyDescent="0.3">
      <c r="S32682" s="38"/>
    </row>
    <row r="32683" spans="19:19" x14ac:dyDescent="0.3">
      <c r="S32683" s="38"/>
    </row>
    <row r="32684" spans="19:19" x14ac:dyDescent="0.3">
      <c r="S32684" s="38"/>
    </row>
    <row r="32685" spans="19:19" x14ac:dyDescent="0.3">
      <c r="S32685" s="38"/>
    </row>
    <row r="32686" spans="19:19" x14ac:dyDescent="0.3">
      <c r="S32686" s="38"/>
    </row>
    <row r="32687" spans="19:19" x14ac:dyDescent="0.3">
      <c r="S32687" s="38"/>
    </row>
    <row r="32688" spans="19:19" x14ac:dyDescent="0.3">
      <c r="S32688" s="38"/>
    </row>
    <row r="32689" spans="19:19" x14ac:dyDescent="0.3">
      <c r="S32689" s="38"/>
    </row>
    <row r="32690" spans="19:19" x14ac:dyDescent="0.3">
      <c r="S32690" s="38"/>
    </row>
    <row r="32691" spans="19:19" x14ac:dyDescent="0.3">
      <c r="S32691" s="38"/>
    </row>
    <row r="32692" spans="19:19" x14ac:dyDescent="0.3">
      <c r="S32692" s="38"/>
    </row>
    <row r="32693" spans="19:19" x14ac:dyDescent="0.3">
      <c r="S32693" s="38"/>
    </row>
    <row r="32694" spans="19:19" x14ac:dyDescent="0.3">
      <c r="S32694" s="38"/>
    </row>
    <row r="32695" spans="19:19" x14ac:dyDescent="0.3">
      <c r="S32695" s="38"/>
    </row>
    <row r="32696" spans="19:19" x14ac:dyDescent="0.3">
      <c r="S32696" s="38"/>
    </row>
    <row r="32697" spans="19:19" x14ac:dyDescent="0.3">
      <c r="S32697" s="38"/>
    </row>
    <row r="32698" spans="19:19" x14ac:dyDescent="0.3">
      <c r="S32698" s="38"/>
    </row>
    <row r="32699" spans="19:19" x14ac:dyDescent="0.3">
      <c r="S32699" s="38"/>
    </row>
    <row r="32700" spans="19:19" x14ac:dyDescent="0.3">
      <c r="S32700" s="38"/>
    </row>
    <row r="32701" spans="19:19" x14ac:dyDescent="0.3">
      <c r="S32701" s="38"/>
    </row>
    <row r="32702" spans="19:19" x14ac:dyDescent="0.3">
      <c r="S32702" s="38"/>
    </row>
    <row r="32703" spans="19:19" x14ac:dyDescent="0.3">
      <c r="S32703" s="38"/>
    </row>
    <row r="32704" spans="19:19" x14ac:dyDescent="0.3">
      <c r="S32704" s="38"/>
    </row>
    <row r="32705" spans="19:19" x14ac:dyDescent="0.3">
      <c r="S32705" s="38"/>
    </row>
    <row r="32706" spans="19:19" x14ac:dyDescent="0.3">
      <c r="S32706" s="38"/>
    </row>
    <row r="32707" spans="19:19" x14ac:dyDescent="0.3">
      <c r="S32707" s="38"/>
    </row>
    <row r="32708" spans="19:19" x14ac:dyDescent="0.3">
      <c r="S32708" s="38"/>
    </row>
    <row r="32709" spans="19:19" x14ac:dyDescent="0.3">
      <c r="S32709" s="38"/>
    </row>
    <row r="32710" spans="19:19" x14ac:dyDescent="0.3">
      <c r="S32710" s="38"/>
    </row>
    <row r="32711" spans="19:19" x14ac:dyDescent="0.3">
      <c r="S32711" s="38"/>
    </row>
    <row r="32712" spans="19:19" x14ac:dyDescent="0.3">
      <c r="S32712" s="38"/>
    </row>
    <row r="32713" spans="19:19" x14ac:dyDescent="0.3">
      <c r="S32713" s="38"/>
    </row>
    <row r="32714" spans="19:19" x14ac:dyDescent="0.3">
      <c r="S32714" s="38"/>
    </row>
    <row r="32715" spans="19:19" x14ac:dyDescent="0.3">
      <c r="S32715" s="38"/>
    </row>
    <row r="32716" spans="19:19" x14ac:dyDescent="0.3">
      <c r="S32716" s="38"/>
    </row>
    <row r="32717" spans="19:19" x14ac:dyDescent="0.3">
      <c r="S32717" s="38"/>
    </row>
    <row r="32718" spans="19:19" x14ac:dyDescent="0.3">
      <c r="S32718" s="38"/>
    </row>
    <row r="32719" spans="19:19" x14ac:dyDescent="0.3">
      <c r="S32719" s="38"/>
    </row>
    <row r="32720" spans="19:19" x14ac:dyDescent="0.3">
      <c r="S32720" s="38"/>
    </row>
    <row r="32721" spans="19:19" x14ac:dyDescent="0.3">
      <c r="S32721" s="38"/>
    </row>
    <row r="32722" spans="19:19" x14ac:dyDescent="0.3">
      <c r="S32722" s="38"/>
    </row>
    <row r="32723" spans="19:19" x14ac:dyDescent="0.3">
      <c r="S32723" s="38"/>
    </row>
    <row r="32724" spans="19:19" x14ac:dyDescent="0.3">
      <c r="S32724" s="38"/>
    </row>
    <row r="32725" spans="19:19" x14ac:dyDescent="0.3">
      <c r="S32725" s="38"/>
    </row>
    <row r="32726" spans="19:19" x14ac:dyDescent="0.3">
      <c r="S32726" s="38"/>
    </row>
    <row r="32727" spans="19:19" x14ac:dyDescent="0.3">
      <c r="S32727" s="38"/>
    </row>
    <row r="32728" spans="19:19" x14ac:dyDescent="0.3">
      <c r="S32728" s="38"/>
    </row>
    <row r="32729" spans="19:19" x14ac:dyDescent="0.3">
      <c r="S32729" s="38"/>
    </row>
    <row r="32730" spans="19:19" x14ac:dyDescent="0.3">
      <c r="S32730" s="38"/>
    </row>
    <row r="32731" spans="19:19" x14ac:dyDescent="0.3">
      <c r="S32731" s="38"/>
    </row>
    <row r="32732" spans="19:19" x14ac:dyDescent="0.3">
      <c r="S32732" s="38"/>
    </row>
    <row r="32733" spans="19:19" x14ac:dyDescent="0.3">
      <c r="S32733" s="38"/>
    </row>
    <row r="32734" spans="19:19" x14ac:dyDescent="0.3">
      <c r="S32734" s="38"/>
    </row>
    <row r="32735" spans="19:19" x14ac:dyDescent="0.3">
      <c r="S32735" s="38"/>
    </row>
    <row r="32736" spans="19:19" x14ac:dyDescent="0.3">
      <c r="S32736" s="38"/>
    </row>
    <row r="32737" spans="19:19" x14ac:dyDescent="0.3">
      <c r="S32737" s="38"/>
    </row>
    <row r="32738" spans="19:19" x14ac:dyDescent="0.3">
      <c r="S32738" s="38"/>
    </row>
    <row r="32739" spans="19:19" x14ac:dyDescent="0.3">
      <c r="S32739" s="38"/>
    </row>
    <row r="32740" spans="19:19" x14ac:dyDescent="0.3">
      <c r="S32740" s="38"/>
    </row>
    <row r="32741" spans="19:19" x14ac:dyDescent="0.3">
      <c r="S32741" s="38"/>
    </row>
    <row r="32742" spans="19:19" x14ac:dyDescent="0.3">
      <c r="S32742" s="38"/>
    </row>
    <row r="32743" spans="19:19" x14ac:dyDescent="0.3">
      <c r="S32743" s="38"/>
    </row>
    <row r="32744" spans="19:19" x14ac:dyDescent="0.3">
      <c r="S32744" s="38"/>
    </row>
    <row r="32745" spans="19:19" x14ac:dyDescent="0.3">
      <c r="S32745" s="38"/>
    </row>
    <row r="32746" spans="19:19" x14ac:dyDescent="0.3">
      <c r="S32746" s="38"/>
    </row>
    <row r="32747" spans="19:19" x14ac:dyDescent="0.3">
      <c r="S32747" s="38"/>
    </row>
    <row r="32748" spans="19:19" x14ac:dyDescent="0.3">
      <c r="S32748" s="38"/>
    </row>
    <row r="32749" spans="19:19" x14ac:dyDescent="0.3">
      <c r="S32749" s="38"/>
    </row>
    <row r="32750" spans="19:19" x14ac:dyDescent="0.3">
      <c r="S32750" s="38"/>
    </row>
    <row r="32751" spans="19:19" x14ac:dyDescent="0.3">
      <c r="S32751" s="38"/>
    </row>
    <row r="32752" spans="19:19" x14ac:dyDescent="0.3">
      <c r="S32752" s="38"/>
    </row>
    <row r="32753" spans="19:19" x14ac:dyDescent="0.3">
      <c r="S32753" s="38"/>
    </row>
    <row r="32754" spans="19:19" x14ac:dyDescent="0.3">
      <c r="S32754" s="38"/>
    </row>
    <row r="32755" spans="19:19" x14ac:dyDescent="0.3">
      <c r="S32755" s="38"/>
    </row>
    <row r="32756" spans="19:19" x14ac:dyDescent="0.3">
      <c r="S32756" s="38"/>
    </row>
    <row r="32757" spans="19:19" x14ac:dyDescent="0.3">
      <c r="S32757" s="38"/>
    </row>
    <row r="32758" spans="19:19" x14ac:dyDescent="0.3">
      <c r="S32758" s="38"/>
    </row>
    <row r="32759" spans="19:19" x14ac:dyDescent="0.3">
      <c r="S32759" s="38"/>
    </row>
    <row r="32760" spans="19:19" x14ac:dyDescent="0.3">
      <c r="S32760" s="38"/>
    </row>
    <row r="32761" spans="19:19" x14ac:dyDescent="0.3">
      <c r="S32761" s="38"/>
    </row>
    <row r="32762" spans="19:19" x14ac:dyDescent="0.3">
      <c r="S32762" s="38"/>
    </row>
    <row r="32763" spans="19:19" x14ac:dyDescent="0.3">
      <c r="S32763" s="38"/>
    </row>
    <row r="32764" spans="19:19" x14ac:dyDescent="0.3">
      <c r="S32764" s="38"/>
    </row>
    <row r="32765" spans="19:19" x14ac:dyDescent="0.3">
      <c r="S32765" s="38"/>
    </row>
    <row r="32766" spans="19:19" x14ac:dyDescent="0.3">
      <c r="S32766" s="38"/>
    </row>
    <row r="32767" spans="19:19" x14ac:dyDescent="0.3">
      <c r="S32767" s="38"/>
    </row>
    <row r="32768" spans="19:19" x14ac:dyDescent="0.3">
      <c r="S32768" s="38"/>
    </row>
    <row r="32769" spans="19:19" x14ac:dyDescent="0.3">
      <c r="S32769" s="38"/>
    </row>
    <row r="32770" spans="19:19" x14ac:dyDescent="0.3">
      <c r="S32770" s="38"/>
    </row>
    <row r="32771" spans="19:19" x14ac:dyDescent="0.3">
      <c r="S32771" s="38"/>
    </row>
    <row r="32772" spans="19:19" x14ac:dyDescent="0.3">
      <c r="S32772" s="38"/>
    </row>
    <row r="32773" spans="19:19" x14ac:dyDescent="0.3">
      <c r="S32773" s="38"/>
    </row>
    <row r="32774" spans="19:19" x14ac:dyDescent="0.3">
      <c r="S32774" s="38"/>
    </row>
    <row r="32775" spans="19:19" x14ac:dyDescent="0.3">
      <c r="S32775" s="38"/>
    </row>
    <row r="32776" spans="19:19" x14ac:dyDescent="0.3">
      <c r="S32776" s="38"/>
    </row>
    <row r="32777" spans="19:19" x14ac:dyDescent="0.3">
      <c r="S32777" s="38"/>
    </row>
    <row r="32778" spans="19:19" x14ac:dyDescent="0.3">
      <c r="S32778" s="38"/>
    </row>
    <row r="32779" spans="19:19" x14ac:dyDescent="0.3">
      <c r="S32779" s="38"/>
    </row>
    <row r="32780" spans="19:19" x14ac:dyDescent="0.3">
      <c r="S32780" s="38"/>
    </row>
    <row r="32781" spans="19:19" x14ac:dyDescent="0.3">
      <c r="S32781" s="38"/>
    </row>
    <row r="32782" spans="19:19" x14ac:dyDescent="0.3">
      <c r="S32782" s="38"/>
    </row>
    <row r="32783" spans="19:19" x14ac:dyDescent="0.3">
      <c r="S32783" s="38"/>
    </row>
    <row r="32784" spans="19:19" x14ac:dyDescent="0.3">
      <c r="S32784" s="38"/>
    </row>
    <row r="32785" spans="19:19" x14ac:dyDescent="0.3">
      <c r="S32785" s="38"/>
    </row>
    <row r="32786" spans="19:19" x14ac:dyDescent="0.3">
      <c r="S32786" s="38"/>
    </row>
    <row r="32787" spans="19:19" x14ac:dyDescent="0.3">
      <c r="S32787" s="38"/>
    </row>
    <row r="32788" spans="19:19" x14ac:dyDescent="0.3">
      <c r="S32788" s="38"/>
    </row>
    <row r="32789" spans="19:19" x14ac:dyDescent="0.3">
      <c r="S32789" s="38"/>
    </row>
    <row r="32790" spans="19:19" x14ac:dyDescent="0.3">
      <c r="S32790" s="38"/>
    </row>
    <row r="32791" spans="19:19" x14ac:dyDescent="0.3">
      <c r="S32791" s="38"/>
    </row>
    <row r="32792" spans="19:19" x14ac:dyDescent="0.3">
      <c r="S32792" s="38"/>
    </row>
    <row r="32793" spans="19:19" x14ac:dyDescent="0.3">
      <c r="S32793" s="38"/>
    </row>
    <row r="32794" spans="19:19" x14ac:dyDescent="0.3">
      <c r="S32794" s="38"/>
    </row>
    <row r="32795" spans="19:19" x14ac:dyDescent="0.3">
      <c r="S32795" s="38"/>
    </row>
    <row r="32796" spans="19:19" x14ac:dyDescent="0.3">
      <c r="S32796" s="38"/>
    </row>
    <row r="32797" spans="19:19" x14ac:dyDescent="0.3">
      <c r="S32797" s="38"/>
    </row>
    <row r="32798" spans="19:19" x14ac:dyDescent="0.3">
      <c r="S32798" s="38"/>
    </row>
    <row r="32799" spans="19:19" x14ac:dyDescent="0.3">
      <c r="S32799" s="38"/>
    </row>
    <row r="32800" spans="19:19" x14ac:dyDescent="0.3">
      <c r="S32800" s="38"/>
    </row>
    <row r="32801" spans="19:19" x14ac:dyDescent="0.3">
      <c r="S32801" s="38"/>
    </row>
    <row r="32802" spans="19:19" x14ac:dyDescent="0.3">
      <c r="S32802" s="38"/>
    </row>
    <row r="32803" spans="19:19" x14ac:dyDescent="0.3">
      <c r="S32803" s="38"/>
    </row>
    <row r="32804" spans="19:19" x14ac:dyDescent="0.3">
      <c r="S32804" s="38"/>
    </row>
    <row r="32805" spans="19:19" x14ac:dyDescent="0.3">
      <c r="S32805" s="38"/>
    </row>
    <row r="32806" spans="19:19" x14ac:dyDescent="0.3">
      <c r="S32806" s="38"/>
    </row>
    <row r="32807" spans="19:19" x14ac:dyDescent="0.3">
      <c r="S32807" s="38"/>
    </row>
    <row r="32808" spans="19:19" x14ac:dyDescent="0.3">
      <c r="S32808" s="38"/>
    </row>
    <row r="32809" spans="19:19" x14ac:dyDescent="0.3">
      <c r="S32809" s="38"/>
    </row>
    <row r="32810" spans="19:19" x14ac:dyDescent="0.3">
      <c r="S32810" s="38"/>
    </row>
    <row r="32811" spans="19:19" x14ac:dyDescent="0.3">
      <c r="S32811" s="38"/>
    </row>
    <row r="32812" spans="19:19" x14ac:dyDescent="0.3">
      <c r="S32812" s="38"/>
    </row>
    <row r="32813" spans="19:19" x14ac:dyDescent="0.3">
      <c r="S32813" s="38"/>
    </row>
    <row r="32814" spans="19:19" x14ac:dyDescent="0.3">
      <c r="S32814" s="38"/>
    </row>
    <row r="32815" spans="19:19" x14ac:dyDescent="0.3">
      <c r="S32815" s="38"/>
    </row>
    <row r="32816" spans="19:19" x14ac:dyDescent="0.3">
      <c r="S32816" s="38"/>
    </row>
    <row r="32817" spans="19:19" x14ac:dyDescent="0.3">
      <c r="S32817" s="38"/>
    </row>
    <row r="32818" spans="19:19" x14ac:dyDescent="0.3">
      <c r="S32818" s="38"/>
    </row>
    <row r="32819" spans="19:19" x14ac:dyDescent="0.3">
      <c r="S32819" s="38"/>
    </row>
    <row r="32820" spans="19:19" x14ac:dyDescent="0.3">
      <c r="S32820" s="38"/>
    </row>
    <row r="32821" spans="19:19" x14ac:dyDescent="0.3">
      <c r="S32821" s="38"/>
    </row>
    <row r="32822" spans="19:19" x14ac:dyDescent="0.3">
      <c r="S32822" s="38"/>
    </row>
    <row r="32823" spans="19:19" x14ac:dyDescent="0.3">
      <c r="S32823" s="38"/>
    </row>
    <row r="32824" spans="19:19" x14ac:dyDescent="0.3">
      <c r="S32824" s="38"/>
    </row>
    <row r="32825" spans="19:19" x14ac:dyDescent="0.3">
      <c r="S32825" s="38"/>
    </row>
    <row r="32826" spans="19:19" x14ac:dyDescent="0.3">
      <c r="S32826" s="38"/>
    </row>
    <row r="32827" spans="19:19" x14ac:dyDescent="0.3">
      <c r="S32827" s="38"/>
    </row>
    <row r="32828" spans="19:19" x14ac:dyDescent="0.3">
      <c r="S32828" s="38"/>
    </row>
    <row r="32829" spans="19:19" x14ac:dyDescent="0.3">
      <c r="S32829" s="38"/>
    </row>
    <row r="32830" spans="19:19" x14ac:dyDescent="0.3">
      <c r="S32830" s="38"/>
    </row>
    <row r="32831" spans="19:19" x14ac:dyDescent="0.3">
      <c r="S32831" s="38"/>
    </row>
    <row r="32832" spans="19:19" x14ac:dyDescent="0.3">
      <c r="S32832" s="38"/>
    </row>
    <row r="32833" spans="19:19" x14ac:dyDescent="0.3">
      <c r="S32833" s="38"/>
    </row>
    <row r="32834" spans="19:19" x14ac:dyDescent="0.3">
      <c r="S32834" s="38"/>
    </row>
    <row r="32835" spans="19:19" x14ac:dyDescent="0.3">
      <c r="S32835" s="38"/>
    </row>
    <row r="32836" spans="19:19" x14ac:dyDescent="0.3">
      <c r="S32836" s="38"/>
    </row>
    <row r="32837" spans="19:19" x14ac:dyDescent="0.3">
      <c r="S32837" s="38"/>
    </row>
    <row r="32838" spans="19:19" x14ac:dyDescent="0.3">
      <c r="S32838" s="38"/>
    </row>
    <row r="32839" spans="19:19" x14ac:dyDescent="0.3">
      <c r="S32839" s="38"/>
    </row>
    <row r="32840" spans="19:19" x14ac:dyDescent="0.3">
      <c r="S32840" s="38"/>
    </row>
    <row r="32841" spans="19:19" x14ac:dyDescent="0.3">
      <c r="S32841" s="38"/>
    </row>
    <row r="32842" spans="19:19" x14ac:dyDescent="0.3">
      <c r="S32842" s="38"/>
    </row>
    <row r="32843" spans="19:19" x14ac:dyDescent="0.3">
      <c r="S32843" s="38"/>
    </row>
    <row r="32844" spans="19:19" x14ac:dyDescent="0.3">
      <c r="S32844" s="38"/>
    </row>
    <row r="32845" spans="19:19" x14ac:dyDescent="0.3">
      <c r="S32845" s="38"/>
    </row>
    <row r="32846" spans="19:19" x14ac:dyDescent="0.3">
      <c r="S32846" s="38"/>
    </row>
    <row r="32847" spans="19:19" x14ac:dyDescent="0.3">
      <c r="S32847" s="38"/>
    </row>
    <row r="32848" spans="19:19" x14ac:dyDescent="0.3">
      <c r="S32848" s="38"/>
    </row>
    <row r="32849" spans="19:19" x14ac:dyDescent="0.3">
      <c r="S32849" s="38"/>
    </row>
    <row r="32850" spans="19:19" x14ac:dyDescent="0.3">
      <c r="S32850" s="38"/>
    </row>
    <row r="32851" spans="19:19" x14ac:dyDescent="0.3">
      <c r="S32851" s="38"/>
    </row>
    <row r="32852" spans="19:19" x14ac:dyDescent="0.3">
      <c r="S32852" s="38"/>
    </row>
    <row r="32853" spans="19:19" x14ac:dyDescent="0.3">
      <c r="S32853" s="38"/>
    </row>
    <row r="32854" spans="19:19" x14ac:dyDescent="0.3">
      <c r="S32854" s="38"/>
    </row>
    <row r="32855" spans="19:19" x14ac:dyDescent="0.3">
      <c r="S32855" s="38"/>
    </row>
    <row r="32856" spans="19:19" x14ac:dyDescent="0.3">
      <c r="S32856" s="38"/>
    </row>
    <row r="32857" spans="19:19" x14ac:dyDescent="0.3">
      <c r="S32857" s="38"/>
    </row>
    <row r="32858" spans="19:19" x14ac:dyDescent="0.3">
      <c r="S32858" s="38"/>
    </row>
    <row r="32859" spans="19:19" x14ac:dyDescent="0.3">
      <c r="S32859" s="38"/>
    </row>
    <row r="32860" spans="19:19" x14ac:dyDescent="0.3">
      <c r="S32860" s="38"/>
    </row>
    <row r="32861" spans="19:19" x14ac:dyDescent="0.3">
      <c r="S32861" s="38"/>
    </row>
    <row r="32862" spans="19:19" x14ac:dyDescent="0.3">
      <c r="S32862" s="38"/>
    </row>
    <row r="32863" spans="19:19" x14ac:dyDescent="0.3">
      <c r="S32863" s="38"/>
    </row>
    <row r="32864" spans="19:19" x14ac:dyDescent="0.3">
      <c r="S32864" s="38"/>
    </row>
    <row r="32865" spans="19:19" x14ac:dyDescent="0.3">
      <c r="S32865" s="38"/>
    </row>
    <row r="32866" spans="19:19" x14ac:dyDescent="0.3">
      <c r="S32866" s="38"/>
    </row>
    <row r="32867" spans="19:19" x14ac:dyDescent="0.3">
      <c r="S32867" s="38"/>
    </row>
    <row r="32868" spans="19:19" x14ac:dyDescent="0.3">
      <c r="S32868" s="38"/>
    </row>
    <row r="32869" spans="19:19" x14ac:dyDescent="0.3">
      <c r="S32869" s="38"/>
    </row>
    <row r="32870" spans="19:19" x14ac:dyDescent="0.3">
      <c r="S32870" s="38"/>
    </row>
    <row r="32871" spans="19:19" x14ac:dyDescent="0.3">
      <c r="S32871" s="38"/>
    </row>
    <row r="32872" spans="19:19" x14ac:dyDescent="0.3">
      <c r="S32872" s="38"/>
    </row>
    <row r="32873" spans="19:19" x14ac:dyDescent="0.3">
      <c r="S32873" s="38"/>
    </row>
    <row r="32874" spans="19:19" x14ac:dyDescent="0.3">
      <c r="S32874" s="38"/>
    </row>
    <row r="32875" spans="19:19" x14ac:dyDescent="0.3">
      <c r="S32875" s="38"/>
    </row>
    <row r="32876" spans="19:19" x14ac:dyDescent="0.3">
      <c r="S32876" s="38"/>
    </row>
    <row r="32877" spans="19:19" x14ac:dyDescent="0.3">
      <c r="S32877" s="38"/>
    </row>
    <row r="32878" spans="19:19" x14ac:dyDescent="0.3">
      <c r="S32878" s="38"/>
    </row>
    <row r="32879" spans="19:19" x14ac:dyDescent="0.3">
      <c r="S32879" s="38"/>
    </row>
    <row r="32880" spans="19:19" x14ac:dyDescent="0.3">
      <c r="S32880" s="38"/>
    </row>
    <row r="32881" spans="19:19" x14ac:dyDescent="0.3">
      <c r="S32881" s="38"/>
    </row>
    <row r="32882" spans="19:19" x14ac:dyDescent="0.3">
      <c r="S32882" s="38"/>
    </row>
    <row r="32883" spans="19:19" x14ac:dyDescent="0.3">
      <c r="S32883" s="38"/>
    </row>
    <row r="32884" spans="19:19" x14ac:dyDescent="0.3">
      <c r="S32884" s="38"/>
    </row>
    <row r="32885" spans="19:19" x14ac:dyDescent="0.3">
      <c r="S32885" s="38"/>
    </row>
    <row r="32886" spans="19:19" x14ac:dyDescent="0.3">
      <c r="S32886" s="38"/>
    </row>
    <row r="32887" spans="19:19" x14ac:dyDescent="0.3">
      <c r="S32887" s="38"/>
    </row>
    <row r="32888" spans="19:19" x14ac:dyDescent="0.3">
      <c r="S32888" s="38"/>
    </row>
    <row r="32889" spans="19:19" x14ac:dyDescent="0.3">
      <c r="S32889" s="38"/>
    </row>
    <row r="32890" spans="19:19" x14ac:dyDescent="0.3">
      <c r="S32890" s="38"/>
    </row>
    <row r="32891" spans="19:19" x14ac:dyDescent="0.3">
      <c r="S32891" s="38"/>
    </row>
    <row r="32892" spans="19:19" x14ac:dyDescent="0.3">
      <c r="S32892" s="38"/>
    </row>
    <row r="32893" spans="19:19" x14ac:dyDescent="0.3">
      <c r="S32893" s="38"/>
    </row>
    <row r="32894" spans="19:19" x14ac:dyDescent="0.3">
      <c r="S32894" s="38"/>
    </row>
    <row r="32895" spans="19:19" x14ac:dyDescent="0.3">
      <c r="S32895" s="38"/>
    </row>
    <row r="32896" spans="19:19" x14ac:dyDescent="0.3">
      <c r="S32896" s="38"/>
    </row>
    <row r="32897" spans="19:19" x14ac:dyDescent="0.3">
      <c r="S32897" s="38"/>
    </row>
    <row r="32898" spans="19:19" x14ac:dyDescent="0.3">
      <c r="S32898" s="38"/>
    </row>
    <row r="32899" spans="19:19" x14ac:dyDescent="0.3">
      <c r="S32899" s="38"/>
    </row>
    <row r="32900" spans="19:19" x14ac:dyDescent="0.3">
      <c r="S32900" s="38"/>
    </row>
    <row r="32901" spans="19:19" x14ac:dyDescent="0.3">
      <c r="S32901" s="38"/>
    </row>
    <row r="32902" spans="19:19" x14ac:dyDescent="0.3">
      <c r="S32902" s="38"/>
    </row>
    <row r="32903" spans="19:19" x14ac:dyDescent="0.3">
      <c r="S32903" s="38"/>
    </row>
    <row r="32904" spans="19:19" x14ac:dyDescent="0.3">
      <c r="S32904" s="38"/>
    </row>
    <row r="32905" spans="19:19" x14ac:dyDescent="0.3">
      <c r="S32905" s="38"/>
    </row>
    <row r="32906" spans="19:19" x14ac:dyDescent="0.3">
      <c r="S32906" s="38"/>
    </row>
    <row r="32907" spans="19:19" x14ac:dyDescent="0.3">
      <c r="S32907" s="38"/>
    </row>
    <row r="32908" spans="19:19" x14ac:dyDescent="0.3">
      <c r="S32908" s="38"/>
    </row>
    <row r="32909" spans="19:19" x14ac:dyDescent="0.3">
      <c r="S32909" s="38"/>
    </row>
    <row r="32910" spans="19:19" x14ac:dyDescent="0.3">
      <c r="S32910" s="38"/>
    </row>
    <row r="32911" spans="19:19" x14ac:dyDescent="0.3">
      <c r="S32911" s="38"/>
    </row>
    <row r="32912" spans="19:19" x14ac:dyDescent="0.3">
      <c r="S32912" s="38"/>
    </row>
    <row r="32913" spans="19:19" x14ac:dyDescent="0.3">
      <c r="S32913" s="38"/>
    </row>
    <row r="32914" spans="19:19" x14ac:dyDescent="0.3">
      <c r="S32914" s="38"/>
    </row>
    <row r="32915" spans="19:19" x14ac:dyDescent="0.3">
      <c r="S32915" s="38"/>
    </row>
    <row r="32916" spans="19:19" x14ac:dyDescent="0.3">
      <c r="S32916" s="38"/>
    </row>
    <row r="32917" spans="19:19" x14ac:dyDescent="0.3">
      <c r="S32917" s="38"/>
    </row>
    <row r="32918" spans="19:19" x14ac:dyDescent="0.3">
      <c r="S32918" s="38"/>
    </row>
    <row r="32919" spans="19:19" x14ac:dyDescent="0.3">
      <c r="S32919" s="38"/>
    </row>
    <row r="32920" spans="19:19" x14ac:dyDescent="0.3">
      <c r="S32920" s="38"/>
    </row>
    <row r="32921" spans="19:19" x14ac:dyDescent="0.3">
      <c r="S32921" s="38"/>
    </row>
    <row r="32922" spans="19:19" x14ac:dyDescent="0.3">
      <c r="S32922" s="38"/>
    </row>
    <row r="32923" spans="19:19" x14ac:dyDescent="0.3">
      <c r="S32923" s="38"/>
    </row>
    <row r="32924" spans="19:19" x14ac:dyDescent="0.3">
      <c r="S32924" s="38"/>
    </row>
    <row r="32925" spans="19:19" x14ac:dyDescent="0.3">
      <c r="S32925" s="38"/>
    </row>
    <row r="32926" spans="19:19" x14ac:dyDescent="0.3">
      <c r="S32926" s="38"/>
    </row>
    <row r="32927" spans="19:19" x14ac:dyDescent="0.3">
      <c r="S32927" s="38"/>
    </row>
    <row r="32928" spans="19:19" x14ac:dyDescent="0.3">
      <c r="S32928" s="38"/>
    </row>
    <row r="32929" spans="19:19" x14ac:dyDescent="0.3">
      <c r="S32929" s="38"/>
    </row>
    <row r="32930" spans="19:19" x14ac:dyDescent="0.3">
      <c r="S32930" s="38"/>
    </row>
    <row r="32931" spans="19:19" x14ac:dyDescent="0.3">
      <c r="S32931" s="38"/>
    </row>
    <row r="32932" spans="19:19" x14ac:dyDescent="0.3">
      <c r="S32932" s="38"/>
    </row>
    <row r="32933" spans="19:19" x14ac:dyDescent="0.3">
      <c r="S32933" s="38"/>
    </row>
    <row r="32934" spans="19:19" x14ac:dyDescent="0.3">
      <c r="S32934" s="38"/>
    </row>
    <row r="32935" spans="19:19" x14ac:dyDescent="0.3">
      <c r="S32935" s="38"/>
    </row>
    <row r="32936" spans="19:19" x14ac:dyDescent="0.3">
      <c r="S32936" s="38"/>
    </row>
    <row r="32937" spans="19:19" x14ac:dyDescent="0.3">
      <c r="S32937" s="38"/>
    </row>
    <row r="32938" spans="19:19" x14ac:dyDescent="0.3">
      <c r="S32938" s="38"/>
    </row>
    <row r="32939" spans="19:19" x14ac:dyDescent="0.3">
      <c r="S32939" s="38"/>
    </row>
    <row r="32940" spans="19:19" x14ac:dyDescent="0.3">
      <c r="S32940" s="38"/>
    </row>
    <row r="32941" spans="19:19" x14ac:dyDescent="0.3">
      <c r="S32941" s="38"/>
    </row>
    <row r="32942" spans="19:19" x14ac:dyDescent="0.3">
      <c r="S32942" s="38"/>
    </row>
    <row r="32943" spans="19:19" x14ac:dyDescent="0.3">
      <c r="S32943" s="38"/>
    </row>
    <row r="32944" spans="19:19" x14ac:dyDescent="0.3">
      <c r="S32944" s="38"/>
    </row>
    <row r="32945" spans="19:19" x14ac:dyDescent="0.3">
      <c r="S32945" s="38"/>
    </row>
    <row r="32946" spans="19:19" x14ac:dyDescent="0.3">
      <c r="S32946" s="38"/>
    </row>
    <row r="32947" spans="19:19" x14ac:dyDescent="0.3">
      <c r="S32947" s="38"/>
    </row>
    <row r="32948" spans="19:19" x14ac:dyDescent="0.3">
      <c r="S32948" s="38"/>
    </row>
    <row r="32949" spans="19:19" x14ac:dyDescent="0.3">
      <c r="S32949" s="38"/>
    </row>
    <row r="32950" spans="19:19" x14ac:dyDescent="0.3">
      <c r="S32950" s="38"/>
    </row>
    <row r="32951" spans="19:19" x14ac:dyDescent="0.3">
      <c r="S32951" s="38"/>
    </row>
    <row r="32952" spans="19:19" x14ac:dyDescent="0.3">
      <c r="S32952" s="38"/>
    </row>
    <row r="32953" spans="19:19" x14ac:dyDescent="0.3">
      <c r="S32953" s="38"/>
    </row>
    <row r="32954" spans="19:19" x14ac:dyDescent="0.3">
      <c r="S32954" s="38"/>
    </row>
    <row r="32955" spans="19:19" x14ac:dyDescent="0.3">
      <c r="S32955" s="38"/>
    </row>
    <row r="32956" spans="19:19" x14ac:dyDescent="0.3">
      <c r="S32956" s="38"/>
    </row>
    <row r="32957" spans="19:19" x14ac:dyDescent="0.3">
      <c r="S32957" s="38"/>
    </row>
    <row r="32958" spans="19:19" x14ac:dyDescent="0.3">
      <c r="S32958" s="38"/>
    </row>
    <row r="32959" spans="19:19" x14ac:dyDescent="0.3">
      <c r="S32959" s="38"/>
    </row>
    <row r="32960" spans="19:19" x14ac:dyDescent="0.3">
      <c r="S32960" s="38"/>
    </row>
    <row r="32961" spans="19:19" x14ac:dyDescent="0.3">
      <c r="S32961" s="38"/>
    </row>
    <row r="32962" spans="19:19" x14ac:dyDescent="0.3">
      <c r="S32962" s="38"/>
    </row>
    <row r="32963" spans="19:19" x14ac:dyDescent="0.3">
      <c r="S32963" s="38"/>
    </row>
    <row r="32964" spans="19:19" x14ac:dyDescent="0.3">
      <c r="S32964" s="38"/>
    </row>
    <row r="32965" spans="19:19" x14ac:dyDescent="0.3">
      <c r="S32965" s="38"/>
    </row>
    <row r="32966" spans="19:19" x14ac:dyDescent="0.3">
      <c r="S32966" s="38"/>
    </row>
    <row r="32967" spans="19:19" x14ac:dyDescent="0.3">
      <c r="S32967" s="38"/>
    </row>
    <row r="32968" spans="19:19" x14ac:dyDescent="0.3">
      <c r="S32968" s="38"/>
    </row>
    <row r="32969" spans="19:19" x14ac:dyDescent="0.3">
      <c r="S32969" s="38"/>
    </row>
    <row r="32970" spans="19:19" x14ac:dyDescent="0.3">
      <c r="S32970" s="38"/>
    </row>
    <row r="32971" spans="19:19" x14ac:dyDescent="0.3">
      <c r="S32971" s="38"/>
    </row>
    <row r="32972" spans="19:19" x14ac:dyDescent="0.3">
      <c r="S32972" s="38"/>
    </row>
    <row r="32973" spans="19:19" x14ac:dyDescent="0.3">
      <c r="S32973" s="38"/>
    </row>
    <row r="32974" spans="19:19" x14ac:dyDescent="0.3">
      <c r="S32974" s="38"/>
    </row>
    <row r="32975" spans="19:19" x14ac:dyDescent="0.3">
      <c r="S32975" s="38"/>
    </row>
    <row r="32976" spans="19:19" x14ac:dyDescent="0.3">
      <c r="S32976" s="38"/>
    </row>
    <row r="32977" spans="19:19" x14ac:dyDescent="0.3">
      <c r="S32977" s="38"/>
    </row>
    <row r="32978" spans="19:19" x14ac:dyDescent="0.3">
      <c r="S32978" s="38"/>
    </row>
    <row r="32979" spans="19:19" x14ac:dyDescent="0.3">
      <c r="S32979" s="38"/>
    </row>
    <row r="32980" spans="19:19" x14ac:dyDescent="0.3">
      <c r="S32980" s="38"/>
    </row>
    <row r="32981" spans="19:19" x14ac:dyDescent="0.3">
      <c r="S32981" s="38"/>
    </row>
    <row r="32982" spans="19:19" x14ac:dyDescent="0.3">
      <c r="S32982" s="38"/>
    </row>
    <row r="32983" spans="19:19" x14ac:dyDescent="0.3">
      <c r="S32983" s="38"/>
    </row>
    <row r="32984" spans="19:19" x14ac:dyDescent="0.3">
      <c r="S32984" s="38"/>
    </row>
    <row r="32985" spans="19:19" x14ac:dyDescent="0.3">
      <c r="S32985" s="38"/>
    </row>
    <row r="32986" spans="19:19" x14ac:dyDescent="0.3">
      <c r="S32986" s="38"/>
    </row>
    <row r="32987" spans="19:19" x14ac:dyDescent="0.3">
      <c r="S32987" s="38"/>
    </row>
    <row r="32988" spans="19:19" x14ac:dyDescent="0.3">
      <c r="S32988" s="38"/>
    </row>
    <row r="32989" spans="19:19" x14ac:dyDescent="0.3">
      <c r="S32989" s="38"/>
    </row>
    <row r="32990" spans="19:19" x14ac:dyDescent="0.3">
      <c r="S32990" s="38"/>
    </row>
    <row r="32991" spans="19:19" x14ac:dyDescent="0.3">
      <c r="S32991" s="38"/>
    </row>
    <row r="32992" spans="19:19" x14ac:dyDescent="0.3">
      <c r="S32992" s="38"/>
    </row>
    <row r="32993" spans="19:19" x14ac:dyDescent="0.3">
      <c r="S32993" s="38"/>
    </row>
    <row r="32994" spans="19:19" x14ac:dyDescent="0.3">
      <c r="S32994" s="38"/>
    </row>
    <row r="32995" spans="19:19" x14ac:dyDescent="0.3">
      <c r="S32995" s="38"/>
    </row>
    <row r="32996" spans="19:19" x14ac:dyDescent="0.3">
      <c r="S32996" s="38"/>
    </row>
    <row r="32997" spans="19:19" x14ac:dyDescent="0.3">
      <c r="S32997" s="38"/>
    </row>
    <row r="32998" spans="19:19" x14ac:dyDescent="0.3">
      <c r="S32998" s="38"/>
    </row>
    <row r="32999" spans="19:19" x14ac:dyDescent="0.3">
      <c r="S32999" s="38"/>
    </row>
    <row r="33000" spans="19:19" x14ac:dyDescent="0.3">
      <c r="S33000" s="38"/>
    </row>
    <row r="33001" spans="19:19" x14ac:dyDescent="0.3">
      <c r="S33001" s="38"/>
    </row>
    <row r="33002" spans="19:19" x14ac:dyDescent="0.3">
      <c r="S33002" s="38"/>
    </row>
    <row r="33003" spans="19:19" x14ac:dyDescent="0.3">
      <c r="S33003" s="38"/>
    </row>
    <row r="33004" spans="19:19" x14ac:dyDescent="0.3">
      <c r="S33004" s="38"/>
    </row>
    <row r="33005" spans="19:19" x14ac:dyDescent="0.3">
      <c r="S33005" s="38"/>
    </row>
    <row r="33006" spans="19:19" x14ac:dyDescent="0.3">
      <c r="S33006" s="38"/>
    </row>
    <row r="33007" spans="19:19" x14ac:dyDescent="0.3">
      <c r="S33007" s="38"/>
    </row>
    <row r="33008" spans="19:19" x14ac:dyDescent="0.3">
      <c r="S33008" s="38"/>
    </row>
    <row r="33009" spans="19:19" x14ac:dyDescent="0.3">
      <c r="S33009" s="38"/>
    </row>
    <row r="33010" spans="19:19" x14ac:dyDescent="0.3">
      <c r="S33010" s="38"/>
    </row>
    <row r="33011" spans="19:19" x14ac:dyDescent="0.3">
      <c r="S33011" s="38"/>
    </row>
    <row r="33012" spans="19:19" x14ac:dyDescent="0.3">
      <c r="S33012" s="38"/>
    </row>
    <row r="33013" spans="19:19" x14ac:dyDescent="0.3">
      <c r="S33013" s="38"/>
    </row>
    <row r="33014" spans="19:19" x14ac:dyDescent="0.3">
      <c r="S33014" s="38"/>
    </row>
    <row r="33015" spans="19:19" x14ac:dyDescent="0.3">
      <c r="S33015" s="38"/>
    </row>
    <row r="33016" spans="19:19" x14ac:dyDescent="0.3">
      <c r="S33016" s="38"/>
    </row>
    <row r="33017" spans="19:19" x14ac:dyDescent="0.3">
      <c r="S33017" s="38"/>
    </row>
    <row r="33018" spans="19:19" x14ac:dyDescent="0.3">
      <c r="S33018" s="38"/>
    </row>
    <row r="33019" spans="19:19" x14ac:dyDescent="0.3">
      <c r="S33019" s="38"/>
    </row>
    <row r="33020" spans="19:19" x14ac:dyDescent="0.3">
      <c r="S33020" s="38"/>
    </row>
    <row r="33021" spans="19:19" x14ac:dyDescent="0.3">
      <c r="S33021" s="38"/>
    </row>
    <row r="33022" spans="19:19" x14ac:dyDescent="0.3">
      <c r="S33022" s="38"/>
    </row>
    <row r="33023" spans="19:19" x14ac:dyDescent="0.3">
      <c r="S33023" s="38"/>
    </row>
    <row r="33024" spans="19:19" x14ac:dyDescent="0.3">
      <c r="S33024" s="38"/>
    </row>
    <row r="33025" spans="19:19" x14ac:dyDescent="0.3">
      <c r="S33025" s="38"/>
    </row>
    <row r="33026" spans="19:19" x14ac:dyDescent="0.3">
      <c r="S33026" s="38"/>
    </row>
    <row r="33027" spans="19:19" x14ac:dyDescent="0.3">
      <c r="S33027" s="38"/>
    </row>
    <row r="33028" spans="19:19" x14ac:dyDescent="0.3">
      <c r="S33028" s="38"/>
    </row>
    <row r="33029" spans="19:19" x14ac:dyDescent="0.3">
      <c r="S33029" s="38"/>
    </row>
    <row r="33030" spans="19:19" x14ac:dyDescent="0.3">
      <c r="S33030" s="38"/>
    </row>
    <row r="33031" spans="19:19" x14ac:dyDescent="0.3">
      <c r="S33031" s="38"/>
    </row>
    <row r="33032" spans="19:19" x14ac:dyDescent="0.3">
      <c r="S33032" s="38"/>
    </row>
    <row r="33033" spans="19:19" x14ac:dyDescent="0.3">
      <c r="S33033" s="38"/>
    </row>
    <row r="33034" spans="19:19" x14ac:dyDescent="0.3">
      <c r="S33034" s="38"/>
    </row>
    <row r="33035" spans="19:19" x14ac:dyDescent="0.3">
      <c r="S33035" s="38"/>
    </row>
    <row r="33036" spans="19:19" x14ac:dyDescent="0.3">
      <c r="S33036" s="38"/>
    </row>
    <row r="33037" spans="19:19" x14ac:dyDescent="0.3">
      <c r="S33037" s="38"/>
    </row>
    <row r="33038" spans="19:19" x14ac:dyDescent="0.3">
      <c r="S33038" s="38"/>
    </row>
    <row r="33039" spans="19:19" x14ac:dyDescent="0.3">
      <c r="S33039" s="38"/>
    </row>
    <row r="33040" spans="19:19" x14ac:dyDescent="0.3">
      <c r="S33040" s="38"/>
    </row>
    <row r="33041" spans="19:19" x14ac:dyDescent="0.3">
      <c r="S33041" s="38"/>
    </row>
    <row r="33042" spans="19:19" x14ac:dyDescent="0.3">
      <c r="S33042" s="38"/>
    </row>
    <row r="33043" spans="19:19" x14ac:dyDescent="0.3">
      <c r="S33043" s="38"/>
    </row>
    <row r="33044" spans="19:19" x14ac:dyDescent="0.3">
      <c r="S33044" s="38"/>
    </row>
    <row r="33045" spans="19:19" x14ac:dyDescent="0.3">
      <c r="S33045" s="38"/>
    </row>
    <row r="33046" spans="19:19" x14ac:dyDescent="0.3">
      <c r="S33046" s="38"/>
    </row>
    <row r="33047" spans="19:19" x14ac:dyDescent="0.3">
      <c r="S33047" s="38"/>
    </row>
    <row r="33048" spans="19:19" x14ac:dyDescent="0.3">
      <c r="S33048" s="38"/>
    </row>
    <row r="33049" spans="19:19" x14ac:dyDescent="0.3">
      <c r="S33049" s="38"/>
    </row>
    <row r="33050" spans="19:19" x14ac:dyDescent="0.3">
      <c r="S33050" s="38"/>
    </row>
    <row r="33051" spans="19:19" x14ac:dyDescent="0.3">
      <c r="S33051" s="38"/>
    </row>
    <row r="33052" spans="19:19" x14ac:dyDescent="0.3">
      <c r="S33052" s="38"/>
    </row>
    <row r="33053" spans="19:19" x14ac:dyDescent="0.3">
      <c r="S33053" s="38"/>
    </row>
    <row r="33054" spans="19:19" x14ac:dyDescent="0.3">
      <c r="S33054" s="38"/>
    </row>
    <row r="33055" spans="19:19" x14ac:dyDescent="0.3">
      <c r="S33055" s="38"/>
    </row>
    <row r="33056" spans="19:19" x14ac:dyDescent="0.3">
      <c r="S33056" s="38"/>
    </row>
    <row r="33057" spans="19:19" x14ac:dyDescent="0.3">
      <c r="S33057" s="38"/>
    </row>
    <row r="33058" spans="19:19" x14ac:dyDescent="0.3">
      <c r="S33058" s="38"/>
    </row>
    <row r="33059" spans="19:19" x14ac:dyDescent="0.3">
      <c r="S33059" s="38"/>
    </row>
    <row r="33060" spans="19:19" x14ac:dyDescent="0.3">
      <c r="S33060" s="38"/>
    </row>
    <row r="33061" spans="19:19" x14ac:dyDescent="0.3">
      <c r="S33061" s="38"/>
    </row>
    <row r="33062" spans="19:19" x14ac:dyDescent="0.3">
      <c r="S33062" s="38"/>
    </row>
    <row r="33063" spans="19:19" x14ac:dyDescent="0.3">
      <c r="S33063" s="38"/>
    </row>
    <row r="33064" spans="19:19" x14ac:dyDescent="0.3">
      <c r="S33064" s="38"/>
    </row>
    <row r="33065" spans="19:19" x14ac:dyDescent="0.3">
      <c r="S33065" s="38"/>
    </row>
    <row r="33066" spans="19:19" x14ac:dyDescent="0.3">
      <c r="S33066" s="38"/>
    </row>
    <row r="33067" spans="19:19" x14ac:dyDescent="0.3">
      <c r="S33067" s="38"/>
    </row>
    <row r="33068" spans="19:19" x14ac:dyDescent="0.3">
      <c r="S33068" s="38"/>
    </row>
    <row r="33069" spans="19:19" x14ac:dyDescent="0.3">
      <c r="S33069" s="38"/>
    </row>
    <row r="33070" spans="19:19" x14ac:dyDescent="0.3">
      <c r="S33070" s="38"/>
    </row>
    <row r="33071" spans="19:19" x14ac:dyDescent="0.3">
      <c r="S33071" s="38"/>
    </row>
    <row r="33072" spans="19:19" x14ac:dyDescent="0.3">
      <c r="S33072" s="38"/>
    </row>
    <row r="33073" spans="19:19" x14ac:dyDescent="0.3">
      <c r="S33073" s="38"/>
    </row>
    <row r="33074" spans="19:19" x14ac:dyDescent="0.3">
      <c r="S33074" s="38"/>
    </row>
    <row r="33075" spans="19:19" x14ac:dyDescent="0.3">
      <c r="S33075" s="38"/>
    </row>
    <row r="33076" spans="19:19" x14ac:dyDescent="0.3">
      <c r="S33076" s="38"/>
    </row>
    <row r="33077" spans="19:19" x14ac:dyDescent="0.3">
      <c r="S33077" s="38"/>
    </row>
    <row r="33078" spans="19:19" x14ac:dyDescent="0.3">
      <c r="S33078" s="38"/>
    </row>
    <row r="33079" spans="19:19" x14ac:dyDescent="0.3">
      <c r="S33079" s="38"/>
    </row>
    <row r="33080" spans="19:19" x14ac:dyDescent="0.3">
      <c r="S33080" s="38"/>
    </row>
    <row r="33081" spans="19:19" x14ac:dyDescent="0.3">
      <c r="S33081" s="38"/>
    </row>
    <row r="33082" spans="19:19" x14ac:dyDescent="0.3">
      <c r="S33082" s="38"/>
    </row>
    <row r="33083" spans="19:19" x14ac:dyDescent="0.3">
      <c r="S33083" s="38"/>
    </row>
    <row r="33084" spans="19:19" x14ac:dyDescent="0.3">
      <c r="S33084" s="38"/>
    </row>
    <row r="33085" spans="19:19" x14ac:dyDescent="0.3">
      <c r="S33085" s="38"/>
    </row>
    <row r="33086" spans="19:19" x14ac:dyDescent="0.3">
      <c r="S33086" s="38"/>
    </row>
    <row r="33087" spans="19:19" x14ac:dyDescent="0.3">
      <c r="S33087" s="38"/>
    </row>
    <row r="33088" spans="19:19" x14ac:dyDescent="0.3">
      <c r="S33088" s="38"/>
    </row>
    <row r="33089" spans="19:19" x14ac:dyDescent="0.3">
      <c r="S33089" s="38"/>
    </row>
    <row r="33090" spans="19:19" x14ac:dyDescent="0.3">
      <c r="S33090" s="38"/>
    </row>
    <row r="33091" spans="19:19" x14ac:dyDescent="0.3">
      <c r="S33091" s="38"/>
    </row>
    <row r="33092" spans="19:19" x14ac:dyDescent="0.3">
      <c r="S33092" s="38"/>
    </row>
    <row r="33093" spans="19:19" x14ac:dyDescent="0.3">
      <c r="S33093" s="38"/>
    </row>
    <row r="33094" spans="19:19" x14ac:dyDescent="0.3">
      <c r="S33094" s="38"/>
    </row>
    <row r="33095" spans="19:19" x14ac:dyDescent="0.3">
      <c r="S33095" s="38"/>
    </row>
    <row r="33096" spans="19:19" x14ac:dyDescent="0.3">
      <c r="S33096" s="38"/>
    </row>
    <row r="33097" spans="19:19" x14ac:dyDescent="0.3">
      <c r="S33097" s="38"/>
    </row>
    <row r="33098" spans="19:19" x14ac:dyDescent="0.3">
      <c r="S33098" s="38"/>
    </row>
    <row r="33099" spans="19:19" x14ac:dyDescent="0.3">
      <c r="S33099" s="38"/>
    </row>
    <row r="33100" spans="19:19" x14ac:dyDescent="0.3">
      <c r="S33100" s="38"/>
    </row>
    <row r="33101" spans="19:19" x14ac:dyDescent="0.3">
      <c r="S33101" s="38"/>
    </row>
    <row r="33102" spans="19:19" x14ac:dyDescent="0.3">
      <c r="S33102" s="38"/>
    </row>
    <row r="33103" spans="19:19" x14ac:dyDescent="0.3">
      <c r="S33103" s="38"/>
    </row>
    <row r="33104" spans="19:19" x14ac:dyDescent="0.3">
      <c r="S33104" s="38"/>
    </row>
    <row r="33105" spans="19:19" x14ac:dyDescent="0.3">
      <c r="S33105" s="38"/>
    </row>
    <row r="33106" spans="19:19" x14ac:dyDescent="0.3">
      <c r="S33106" s="38"/>
    </row>
    <row r="33107" spans="19:19" x14ac:dyDescent="0.3">
      <c r="S33107" s="38"/>
    </row>
    <row r="33108" spans="19:19" x14ac:dyDescent="0.3">
      <c r="S33108" s="38"/>
    </row>
    <row r="33109" spans="19:19" x14ac:dyDescent="0.3">
      <c r="S33109" s="38"/>
    </row>
    <row r="33110" spans="19:19" x14ac:dyDescent="0.3">
      <c r="S33110" s="38"/>
    </row>
    <row r="33111" spans="19:19" x14ac:dyDescent="0.3">
      <c r="S33111" s="38"/>
    </row>
    <row r="33112" spans="19:19" x14ac:dyDescent="0.3">
      <c r="S33112" s="38"/>
    </row>
    <row r="33113" spans="19:19" x14ac:dyDescent="0.3">
      <c r="S33113" s="38"/>
    </row>
    <row r="33114" spans="19:19" x14ac:dyDescent="0.3">
      <c r="S33114" s="38"/>
    </row>
    <row r="33115" spans="19:19" x14ac:dyDescent="0.3">
      <c r="S33115" s="38"/>
    </row>
    <row r="33116" spans="19:19" x14ac:dyDescent="0.3">
      <c r="S33116" s="38"/>
    </row>
    <row r="33117" spans="19:19" x14ac:dyDescent="0.3">
      <c r="S33117" s="38"/>
    </row>
    <row r="33118" spans="19:19" x14ac:dyDescent="0.3">
      <c r="S33118" s="38"/>
    </row>
    <row r="33119" spans="19:19" x14ac:dyDescent="0.3">
      <c r="S33119" s="38"/>
    </row>
    <row r="33120" spans="19:19" x14ac:dyDescent="0.3">
      <c r="S33120" s="38"/>
    </row>
    <row r="33121" spans="19:19" x14ac:dyDescent="0.3">
      <c r="S33121" s="38"/>
    </row>
    <row r="33122" spans="19:19" x14ac:dyDescent="0.3">
      <c r="S33122" s="38"/>
    </row>
    <row r="33123" spans="19:19" x14ac:dyDescent="0.3">
      <c r="S33123" s="38"/>
    </row>
    <row r="33124" spans="19:19" x14ac:dyDescent="0.3">
      <c r="S33124" s="38"/>
    </row>
    <row r="33125" spans="19:19" x14ac:dyDescent="0.3">
      <c r="S33125" s="38"/>
    </row>
    <row r="33126" spans="19:19" x14ac:dyDescent="0.3">
      <c r="S33126" s="38"/>
    </row>
    <row r="33127" spans="19:19" x14ac:dyDescent="0.3">
      <c r="S33127" s="38"/>
    </row>
    <row r="33128" spans="19:19" x14ac:dyDescent="0.3">
      <c r="S33128" s="38"/>
    </row>
    <row r="33129" spans="19:19" x14ac:dyDescent="0.3">
      <c r="S33129" s="38"/>
    </row>
    <row r="33130" spans="19:19" x14ac:dyDescent="0.3">
      <c r="S33130" s="38"/>
    </row>
    <row r="33131" spans="19:19" x14ac:dyDescent="0.3">
      <c r="S33131" s="38"/>
    </row>
    <row r="33132" spans="19:19" x14ac:dyDescent="0.3">
      <c r="S33132" s="38"/>
    </row>
    <row r="33133" spans="19:19" x14ac:dyDescent="0.3">
      <c r="S33133" s="38"/>
    </row>
    <row r="33134" spans="19:19" x14ac:dyDescent="0.3">
      <c r="S33134" s="38"/>
    </row>
    <row r="33135" spans="19:19" x14ac:dyDescent="0.3">
      <c r="S33135" s="38"/>
    </row>
    <row r="33136" spans="19:19" x14ac:dyDescent="0.3">
      <c r="S33136" s="38"/>
    </row>
    <row r="33137" spans="19:19" x14ac:dyDescent="0.3">
      <c r="S33137" s="38"/>
    </row>
    <row r="33138" spans="19:19" x14ac:dyDescent="0.3">
      <c r="S33138" s="38"/>
    </row>
    <row r="33139" spans="19:19" x14ac:dyDescent="0.3">
      <c r="S33139" s="38"/>
    </row>
    <row r="33140" spans="19:19" x14ac:dyDescent="0.3">
      <c r="S33140" s="38"/>
    </row>
    <row r="33141" spans="19:19" x14ac:dyDescent="0.3">
      <c r="S33141" s="38"/>
    </row>
    <row r="33142" spans="19:19" x14ac:dyDescent="0.3">
      <c r="S33142" s="38"/>
    </row>
    <row r="33143" spans="19:19" x14ac:dyDescent="0.3">
      <c r="S33143" s="38"/>
    </row>
    <row r="33144" spans="19:19" x14ac:dyDescent="0.3">
      <c r="S33144" s="38"/>
    </row>
    <row r="33145" spans="19:19" x14ac:dyDescent="0.3">
      <c r="S33145" s="38"/>
    </row>
    <row r="33146" spans="19:19" x14ac:dyDescent="0.3">
      <c r="S33146" s="38"/>
    </row>
    <row r="33147" spans="19:19" x14ac:dyDescent="0.3">
      <c r="S33147" s="38"/>
    </row>
    <row r="33148" spans="19:19" x14ac:dyDescent="0.3">
      <c r="S33148" s="38"/>
    </row>
    <row r="33149" spans="19:19" x14ac:dyDescent="0.3">
      <c r="S33149" s="38"/>
    </row>
    <row r="33150" spans="19:19" x14ac:dyDescent="0.3">
      <c r="S33150" s="38"/>
    </row>
    <row r="33151" spans="19:19" x14ac:dyDescent="0.3">
      <c r="S33151" s="38"/>
    </row>
    <row r="33152" spans="19:19" x14ac:dyDescent="0.3">
      <c r="S33152" s="38"/>
    </row>
    <row r="33153" spans="19:19" x14ac:dyDescent="0.3">
      <c r="S33153" s="38"/>
    </row>
    <row r="33154" spans="19:19" x14ac:dyDescent="0.3">
      <c r="S33154" s="38"/>
    </row>
    <row r="33155" spans="19:19" x14ac:dyDescent="0.3">
      <c r="S33155" s="38"/>
    </row>
    <row r="33156" spans="19:19" x14ac:dyDescent="0.3">
      <c r="S33156" s="38"/>
    </row>
    <row r="33157" spans="19:19" x14ac:dyDescent="0.3">
      <c r="S33157" s="38"/>
    </row>
    <row r="33158" spans="19:19" x14ac:dyDescent="0.3">
      <c r="S33158" s="38"/>
    </row>
    <row r="33159" spans="19:19" x14ac:dyDescent="0.3">
      <c r="S33159" s="38"/>
    </row>
    <row r="33160" spans="19:19" x14ac:dyDescent="0.3">
      <c r="S33160" s="38"/>
    </row>
    <row r="33161" spans="19:19" x14ac:dyDescent="0.3">
      <c r="S33161" s="38"/>
    </row>
    <row r="33162" spans="19:19" x14ac:dyDescent="0.3">
      <c r="S33162" s="38"/>
    </row>
    <row r="33163" spans="19:19" x14ac:dyDescent="0.3">
      <c r="S33163" s="38"/>
    </row>
    <row r="33164" spans="19:19" x14ac:dyDescent="0.3">
      <c r="S33164" s="38"/>
    </row>
    <row r="33165" spans="19:19" x14ac:dyDescent="0.3">
      <c r="S33165" s="38"/>
    </row>
    <row r="33166" spans="19:19" x14ac:dyDescent="0.3">
      <c r="S33166" s="38"/>
    </row>
    <row r="33167" spans="19:19" x14ac:dyDescent="0.3">
      <c r="S33167" s="38"/>
    </row>
    <row r="33168" spans="19:19" x14ac:dyDescent="0.3">
      <c r="S33168" s="38"/>
    </row>
    <row r="33169" spans="19:19" x14ac:dyDescent="0.3">
      <c r="S33169" s="38"/>
    </row>
    <row r="33170" spans="19:19" x14ac:dyDescent="0.3">
      <c r="S33170" s="38"/>
    </row>
    <row r="33171" spans="19:19" x14ac:dyDescent="0.3">
      <c r="S33171" s="38"/>
    </row>
    <row r="33172" spans="19:19" x14ac:dyDescent="0.3">
      <c r="S33172" s="38"/>
    </row>
    <row r="33173" spans="19:19" x14ac:dyDescent="0.3">
      <c r="S33173" s="38"/>
    </row>
    <row r="33174" spans="19:19" x14ac:dyDescent="0.3">
      <c r="S33174" s="38"/>
    </row>
    <row r="33175" spans="19:19" x14ac:dyDescent="0.3">
      <c r="S33175" s="38"/>
    </row>
    <row r="33176" spans="19:19" x14ac:dyDescent="0.3">
      <c r="S33176" s="38"/>
    </row>
    <row r="33177" spans="19:19" x14ac:dyDescent="0.3">
      <c r="S33177" s="38"/>
    </row>
    <row r="33178" spans="19:19" x14ac:dyDescent="0.3">
      <c r="S33178" s="38"/>
    </row>
    <row r="33179" spans="19:19" x14ac:dyDescent="0.3">
      <c r="S33179" s="38"/>
    </row>
    <row r="33180" spans="19:19" x14ac:dyDescent="0.3">
      <c r="S33180" s="38"/>
    </row>
    <row r="33181" spans="19:19" x14ac:dyDescent="0.3">
      <c r="S33181" s="38"/>
    </row>
    <row r="33182" spans="19:19" x14ac:dyDescent="0.3">
      <c r="S33182" s="38"/>
    </row>
    <row r="33183" spans="19:19" x14ac:dyDescent="0.3">
      <c r="S33183" s="38"/>
    </row>
    <row r="33184" spans="19:19" x14ac:dyDescent="0.3">
      <c r="S33184" s="38"/>
    </row>
    <row r="33185" spans="19:19" x14ac:dyDescent="0.3">
      <c r="S33185" s="38"/>
    </row>
    <row r="33186" spans="19:19" x14ac:dyDescent="0.3">
      <c r="S33186" s="38"/>
    </row>
    <row r="33187" spans="19:19" x14ac:dyDescent="0.3">
      <c r="S33187" s="38"/>
    </row>
    <row r="33188" spans="19:19" x14ac:dyDescent="0.3">
      <c r="S33188" s="38"/>
    </row>
    <row r="33189" spans="19:19" x14ac:dyDescent="0.3">
      <c r="S33189" s="38"/>
    </row>
    <row r="33190" spans="19:19" x14ac:dyDescent="0.3">
      <c r="S33190" s="38"/>
    </row>
    <row r="33191" spans="19:19" x14ac:dyDescent="0.3">
      <c r="S33191" s="38"/>
    </row>
    <row r="33192" spans="19:19" x14ac:dyDescent="0.3">
      <c r="S33192" s="38"/>
    </row>
    <row r="33193" spans="19:19" x14ac:dyDescent="0.3">
      <c r="S33193" s="38"/>
    </row>
    <row r="33194" spans="19:19" x14ac:dyDescent="0.3">
      <c r="S33194" s="38"/>
    </row>
    <row r="33195" spans="19:19" x14ac:dyDescent="0.3">
      <c r="S33195" s="38"/>
    </row>
    <row r="33196" spans="19:19" x14ac:dyDescent="0.3">
      <c r="S33196" s="38"/>
    </row>
    <row r="33197" spans="19:19" x14ac:dyDescent="0.3">
      <c r="S33197" s="38"/>
    </row>
    <row r="33198" spans="19:19" x14ac:dyDescent="0.3">
      <c r="S33198" s="38"/>
    </row>
    <row r="33199" spans="19:19" x14ac:dyDescent="0.3">
      <c r="S33199" s="38"/>
    </row>
    <row r="33200" spans="19:19" x14ac:dyDescent="0.3">
      <c r="S33200" s="38"/>
    </row>
    <row r="33201" spans="19:19" x14ac:dyDescent="0.3">
      <c r="S33201" s="38"/>
    </row>
    <row r="33202" spans="19:19" x14ac:dyDescent="0.3">
      <c r="S33202" s="38"/>
    </row>
    <row r="33203" spans="19:19" x14ac:dyDescent="0.3">
      <c r="S33203" s="38"/>
    </row>
    <row r="33204" spans="19:19" x14ac:dyDescent="0.3">
      <c r="S33204" s="38"/>
    </row>
    <row r="33205" spans="19:19" x14ac:dyDescent="0.3">
      <c r="S33205" s="38"/>
    </row>
    <row r="33206" spans="19:19" x14ac:dyDescent="0.3">
      <c r="S33206" s="38"/>
    </row>
    <row r="33207" spans="19:19" x14ac:dyDescent="0.3">
      <c r="S33207" s="38"/>
    </row>
    <row r="33208" spans="19:19" x14ac:dyDescent="0.3">
      <c r="S33208" s="38"/>
    </row>
    <row r="33209" spans="19:19" x14ac:dyDescent="0.3">
      <c r="S33209" s="38"/>
    </row>
    <row r="33210" spans="19:19" x14ac:dyDescent="0.3">
      <c r="S33210" s="38"/>
    </row>
    <row r="33211" spans="19:19" x14ac:dyDescent="0.3">
      <c r="S33211" s="38"/>
    </row>
    <row r="33212" spans="19:19" x14ac:dyDescent="0.3">
      <c r="S33212" s="38"/>
    </row>
    <row r="33213" spans="19:19" x14ac:dyDescent="0.3">
      <c r="S33213" s="38"/>
    </row>
    <row r="33214" spans="19:19" x14ac:dyDescent="0.3">
      <c r="S33214" s="38"/>
    </row>
    <row r="33215" spans="19:19" x14ac:dyDescent="0.3">
      <c r="S33215" s="38"/>
    </row>
    <row r="33216" spans="19:19" x14ac:dyDescent="0.3">
      <c r="S33216" s="38"/>
    </row>
    <row r="33217" spans="19:19" x14ac:dyDescent="0.3">
      <c r="S33217" s="38"/>
    </row>
    <row r="33218" spans="19:19" x14ac:dyDescent="0.3">
      <c r="S33218" s="38"/>
    </row>
    <row r="33219" spans="19:19" x14ac:dyDescent="0.3">
      <c r="S33219" s="38"/>
    </row>
    <row r="33220" spans="19:19" x14ac:dyDescent="0.3">
      <c r="S33220" s="38"/>
    </row>
    <row r="33221" spans="19:19" x14ac:dyDescent="0.3">
      <c r="S33221" s="38"/>
    </row>
    <row r="33222" spans="19:19" x14ac:dyDescent="0.3">
      <c r="S33222" s="38"/>
    </row>
    <row r="33223" spans="19:19" x14ac:dyDescent="0.3">
      <c r="S33223" s="38"/>
    </row>
    <row r="33224" spans="19:19" x14ac:dyDescent="0.3">
      <c r="S33224" s="38"/>
    </row>
    <row r="33225" spans="19:19" x14ac:dyDescent="0.3">
      <c r="S33225" s="38"/>
    </row>
    <row r="33226" spans="19:19" x14ac:dyDescent="0.3">
      <c r="S33226" s="38"/>
    </row>
    <row r="33227" spans="19:19" x14ac:dyDescent="0.3">
      <c r="S33227" s="38"/>
    </row>
    <row r="33228" spans="19:19" x14ac:dyDescent="0.3">
      <c r="S33228" s="38"/>
    </row>
    <row r="33229" spans="19:19" x14ac:dyDescent="0.3">
      <c r="S33229" s="38"/>
    </row>
    <row r="33230" spans="19:19" x14ac:dyDescent="0.3">
      <c r="S33230" s="38"/>
    </row>
    <row r="33231" spans="19:19" x14ac:dyDescent="0.3">
      <c r="S33231" s="38"/>
    </row>
    <row r="33232" spans="19:19" x14ac:dyDescent="0.3">
      <c r="S33232" s="38"/>
    </row>
    <row r="33233" spans="19:19" x14ac:dyDescent="0.3">
      <c r="S33233" s="38"/>
    </row>
    <row r="33234" spans="19:19" x14ac:dyDescent="0.3">
      <c r="S33234" s="38"/>
    </row>
    <row r="33235" spans="19:19" x14ac:dyDescent="0.3">
      <c r="S33235" s="38"/>
    </row>
    <row r="33236" spans="19:19" x14ac:dyDescent="0.3">
      <c r="S33236" s="38"/>
    </row>
    <row r="33237" spans="19:19" x14ac:dyDescent="0.3">
      <c r="S33237" s="38"/>
    </row>
    <row r="33238" spans="19:19" x14ac:dyDescent="0.3">
      <c r="S33238" s="38"/>
    </row>
    <row r="33239" spans="19:19" x14ac:dyDescent="0.3">
      <c r="S33239" s="38"/>
    </row>
    <row r="33240" spans="19:19" x14ac:dyDescent="0.3">
      <c r="S33240" s="38"/>
    </row>
    <row r="33241" spans="19:19" x14ac:dyDescent="0.3">
      <c r="S33241" s="38"/>
    </row>
    <row r="33242" spans="19:19" x14ac:dyDescent="0.3">
      <c r="S33242" s="38"/>
    </row>
    <row r="33243" spans="19:19" x14ac:dyDescent="0.3">
      <c r="S33243" s="38"/>
    </row>
    <row r="33244" spans="19:19" x14ac:dyDescent="0.3">
      <c r="S33244" s="38"/>
    </row>
    <row r="33245" spans="19:19" x14ac:dyDescent="0.3">
      <c r="S33245" s="38"/>
    </row>
    <row r="33246" spans="19:19" x14ac:dyDescent="0.3">
      <c r="S33246" s="38"/>
    </row>
    <row r="33247" spans="19:19" x14ac:dyDescent="0.3">
      <c r="S33247" s="38"/>
    </row>
    <row r="33248" spans="19:19" x14ac:dyDescent="0.3">
      <c r="S33248" s="38"/>
    </row>
    <row r="33249" spans="19:19" x14ac:dyDescent="0.3">
      <c r="S33249" s="38"/>
    </row>
    <row r="33250" spans="19:19" x14ac:dyDescent="0.3">
      <c r="S33250" s="38"/>
    </row>
    <row r="33251" spans="19:19" x14ac:dyDescent="0.3">
      <c r="S33251" s="38"/>
    </row>
    <row r="33252" spans="19:19" x14ac:dyDescent="0.3">
      <c r="S33252" s="38"/>
    </row>
    <row r="33253" spans="19:19" x14ac:dyDescent="0.3">
      <c r="S33253" s="38"/>
    </row>
    <row r="33254" spans="19:19" x14ac:dyDescent="0.3">
      <c r="S33254" s="38"/>
    </row>
    <row r="33255" spans="19:19" x14ac:dyDescent="0.3">
      <c r="S33255" s="38"/>
    </row>
    <row r="33256" spans="19:19" x14ac:dyDescent="0.3">
      <c r="S33256" s="38"/>
    </row>
    <row r="33257" spans="19:19" x14ac:dyDescent="0.3">
      <c r="S33257" s="38"/>
    </row>
    <row r="33258" spans="19:19" x14ac:dyDescent="0.3">
      <c r="S33258" s="38"/>
    </row>
    <row r="33259" spans="19:19" x14ac:dyDescent="0.3">
      <c r="S33259" s="38"/>
    </row>
    <row r="33260" spans="19:19" x14ac:dyDescent="0.3">
      <c r="S33260" s="38"/>
    </row>
    <row r="33261" spans="19:19" x14ac:dyDescent="0.3">
      <c r="S33261" s="38"/>
    </row>
    <row r="33262" spans="19:19" x14ac:dyDescent="0.3">
      <c r="S33262" s="38"/>
    </row>
    <row r="33263" spans="19:19" x14ac:dyDescent="0.3">
      <c r="S33263" s="38"/>
    </row>
    <row r="33264" spans="19:19" x14ac:dyDescent="0.3">
      <c r="S33264" s="38"/>
    </row>
    <row r="33265" spans="19:19" x14ac:dyDescent="0.3">
      <c r="S33265" s="38"/>
    </row>
    <row r="33266" spans="19:19" x14ac:dyDescent="0.3">
      <c r="S33266" s="38"/>
    </row>
    <row r="33267" spans="19:19" x14ac:dyDescent="0.3">
      <c r="S33267" s="38"/>
    </row>
    <row r="33268" spans="19:19" x14ac:dyDescent="0.3">
      <c r="S33268" s="38"/>
    </row>
    <row r="33269" spans="19:19" x14ac:dyDescent="0.3">
      <c r="S33269" s="38"/>
    </row>
    <row r="33270" spans="19:19" x14ac:dyDescent="0.3">
      <c r="S33270" s="38"/>
    </row>
    <row r="33271" spans="19:19" x14ac:dyDescent="0.3">
      <c r="S33271" s="38"/>
    </row>
    <row r="33272" spans="19:19" x14ac:dyDescent="0.3">
      <c r="S33272" s="38"/>
    </row>
    <row r="33273" spans="19:19" x14ac:dyDescent="0.3">
      <c r="S33273" s="38"/>
    </row>
    <row r="33274" spans="19:19" x14ac:dyDescent="0.3">
      <c r="S33274" s="38"/>
    </row>
    <row r="33275" spans="19:19" x14ac:dyDescent="0.3">
      <c r="S33275" s="38"/>
    </row>
    <row r="33276" spans="19:19" x14ac:dyDescent="0.3">
      <c r="S33276" s="38"/>
    </row>
    <row r="33277" spans="19:19" x14ac:dyDescent="0.3">
      <c r="S33277" s="38"/>
    </row>
    <row r="33278" spans="19:19" x14ac:dyDescent="0.3">
      <c r="S33278" s="38"/>
    </row>
    <row r="33279" spans="19:19" x14ac:dyDescent="0.3">
      <c r="S33279" s="38"/>
    </row>
    <row r="33280" spans="19:19" x14ac:dyDescent="0.3">
      <c r="S33280" s="38"/>
    </row>
    <row r="33281" spans="19:19" x14ac:dyDescent="0.3">
      <c r="S33281" s="38"/>
    </row>
    <row r="33282" spans="19:19" x14ac:dyDescent="0.3">
      <c r="S33282" s="38"/>
    </row>
    <row r="33283" spans="19:19" x14ac:dyDescent="0.3">
      <c r="S33283" s="38"/>
    </row>
    <row r="33284" spans="19:19" x14ac:dyDescent="0.3">
      <c r="S33284" s="38"/>
    </row>
    <row r="33285" spans="19:19" x14ac:dyDescent="0.3">
      <c r="S33285" s="38"/>
    </row>
    <row r="33286" spans="19:19" x14ac:dyDescent="0.3">
      <c r="S33286" s="38"/>
    </row>
    <row r="33287" spans="19:19" x14ac:dyDescent="0.3">
      <c r="S33287" s="38"/>
    </row>
    <row r="33288" spans="19:19" x14ac:dyDescent="0.3">
      <c r="S33288" s="38"/>
    </row>
    <row r="33289" spans="19:19" x14ac:dyDescent="0.3">
      <c r="S33289" s="38"/>
    </row>
    <row r="33290" spans="19:19" x14ac:dyDescent="0.3">
      <c r="S33290" s="38"/>
    </row>
    <row r="33291" spans="19:19" x14ac:dyDescent="0.3">
      <c r="S33291" s="38"/>
    </row>
    <row r="33292" spans="19:19" x14ac:dyDescent="0.3">
      <c r="S33292" s="38"/>
    </row>
    <row r="33293" spans="19:19" x14ac:dyDescent="0.3">
      <c r="S33293" s="38"/>
    </row>
    <row r="33294" spans="19:19" x14ac:dyDescent="0.3">
      <c r="S33294" s="38"/>
    </row>
    <row r="33295" spans="19:19" x14ac:dyDescent="0.3">
      <c r="S33295" s="38"/>
    </row>
    <row r="33296" spans="19:19" x14ac:dyDescent="0.3">
      <c r="S33296" s="38"/>
    </row>
    <row r="33297" spans="19:19" x14ac:dyDescent="0.3">
      <c r="S33297" s="38"/>
    </row>
    <row r="33298" spans="19:19" x14ac:dyDescent="0.3">
      <c r="S33298" s="38"/>
    </row>
    <row r="33299" spans="19:19" x14ac:dyDescent="0.3">
      <c r="S33299" s="38"/>
    </row>
    <row r="33300" spans="19:19" x14ac:dyDescent="0.3">
      <c r="S33300" s="38"/>
    </row>
    <row r="33301" spans="19:19" x14ac:dyDescent="0.3">
      <c r="S33301" s="38"/>
    </row>
    <row r="33302" spans="19:19" x14ac:dyDescent="0.3">
      <c r="S33302" s="38"/>
    </row>
    <row r="33303" spans="19:19" x14ac:dyDescent="0.3">
      <c r="S33303" s="38"/>
    </row>
    <row r="33304" spans="19:19" x14ac:dyDescent="0.3">
      <c r="S33304" s="38"/>
    </row>
    <row r="33305" spans="19:19" x14ac:dyDescent="0.3">
      <c r="S33305" s="38"/>
    </row>
    <row r="33306" spans="19:19" x14ac:dyDescent="0.3">
      <c r="S33306" s="38"/>
    </row>
    <row r="33307" spans="19:19" x14ac:dyDescent="0.3">
      <c r="S33307" s="38"/>
    </row>
    <row r="33308" spans="19:19" x14ac:dyDescent="0.3">
      <c r="S33308" s="38"/>
    </row>
    <row r="33309" spans="19:19" x14ac:dyDescent="0.3">
      <c r="S33309" s="38"/>
    </row>
    <row r="33310" spans="19:19" x14ac:dyDescent="0.3">
      <c r="S33310" s="38"/>
    </row>
    <row r="33311" spans="19:19" x14ac:dyDescent="0.3">
      <c r="S33311" s="38"/>
    </row>
    <row r="33312" spans="19:19" x14ac:dyDescent="0.3">
      <c r="S33312" s="38"/>
    </row>
    <row r="33313" spans="19:19" x14ac:dyDescent="0.3">
      <c r="S33313" s="38"/>
    </row>
    <row r="33314" spans="19:19" x14ac:dyDescent="0.3">
      <c r="S33314" s="38"/>
    </row>
    <row r="33315" spans="19:19" x14ac:dyDescent="0.3">
      <c r="S33315" s="38"/>
    </row>
    <row r="33316" spans="19:19" x14ac:dyDescent="0.3">
      <c r="S33316" s="38"/>
    </row>
    <row r="33317" spans="19:19" x14ac:dyDescent="0.3">
      <c r="S33317" s="38"/>
    </row>
    <row r="33318" spans="19:19" x14ac:dyDescent="0.3">
      <c r="S33318" s="38"/>
    </row>
    <row r="33319" spans="19:19" x14ac:dyDescent="0.3">
      <c r="S33319" s="38"/>
    </row>
    <row r="33320" spans="19:19" x14ac:dyDescent="0.3">
      <c r="S33320" s="38"/>
    </row>
    <row r="33321" spans="19:19" x14ac:dyDescent="0.3">
      <c r="S33321" s="38"/>
    </row>
    <row r="33322" spans="19:19" x14ac:dyDescent="0.3">
      <c r="S33322" s="38"/>
    </row>
    <row r="33323" spans="19:19" x14ac:dyDescent="0.3">
      <c r="S33323" s="38"/>
    </row>
    <row r="33324" spans="19:19" x14ac:dyDescent="0.3">
      <c r="S33324" s="38"/>
    </row>
    <row r="33325" spans="19:19" x14ac:dyDescent="0.3">
      <c r="S33325" s="38"/>
    </row>
    <row r="33326" spans="19:19" x14ac:dyDescent="0.3">
      <c r="S33326" s="38"/>
    </row>
    <row r="33327" spans="19:19" x14ac:dyDescent="0.3">
      <c r="S33327" s="38"/>
    </row>
    <row r="33328" spans="19:19" x14ac:dyDescent="0.3">
      <c r="S33328" s="38"/>
    </row>
    <row r="33329" spans="19:19" x14ac:dyDescent="0.3">
      <c r="S33329" s="38"/>
    </row>
    <row r="33330" spans="19:19" x14ac:dyDescent="0.3">
      <c r="S33330" s="38"/>
    </row>
    <row r="33331" spans="19:19" x14ac:dyDescent="0.3">
      <c r="S33331" s="38"/>
    </row>
    <row r="33332" spans="19:19" x14ac:dyDescent="0.3">
      <c r="S33332" s="38"/>
    </row>
    <row r="33333" spans="19:19" x14ac:dyDescent="0.3">
      <c r="S33333" s="38"/>
    </row>
    <row r="33334" spans="19:19" x14ac:dyDescent="0.3">
      <c r="S33334" s="38"/>
    </row>
    <row r="33335" spans="19:19" x14ac:dyDescent="0.3">
      <c r="S33335" s="38"/>
    </row>
    <row r="33336" spans="19:19" x14ac:dyDescent="0.3">
      <c r="S33336" s="38"/>
    </row>
    <row r="33337" spans="19:19" x14ac:dyDescent="0.3">
      <c r="S33337" s="38"/>
    </row>
    <row r="33338" spans="19:19" x14ac:dyDescent="0.3">
      <c r="S33338" s="38"/>
    </row>
    <row r="33339" spans="19:19" x14ac:dyDescent="0.3">
      <c r="S33339" s="38"/>
    </row>
    <row r="33340" spans="19:19" x14ac:dyDescent="0.3">
      <c r="S33340" s="38"/>
    </row>
    <row r="33341" spans="19:19" x14ac:dyDescent="0.3">
      <c r="S33341" s="38"/>
    </row>
    <row r="33342" spans="19:19" x14ac:dyDescent="0.3">
      <c r="S33342" s="38"/>
    </row>
    <row r="33343" spans="19:19" x14ac:dyDescent="0.3">
      <c r="S33343" s="38"/>
    </row>
    <row r="33344" spans="19:19" x14ac:dyDescent="0.3">
      <c r="S33344" s="38"/>
    </row>
    <row r="33345" spans="19:19" x14ac:dyDescent="0.3">
      <c r="S33345" s="38"/>
    </row>
    <row r="33346" spans="19:19" x14ac:dyDescent="0.3">
      <c r="S33346" s="38"/>
    </row>
    <row r="33347" spans="19:19" x14ac:dyDescent="0.3">
      <c r="S33347" s="38"/>
    </row>
    <row r="33348" spans="19:19" x14ac:dyDescent="0.3">
      <c r="S33348" s="38"/>
    </row>
    <row r="33349" spans="19:19" x14ac:dyDescent="0.3">
      <c r="S33349" s="38"/>
    </row>
    <row r="33350" spans="19:19" x14ac:dyDescent="0.3">
      <c r="S33350" s="38"/>
    </row>
    <row r="33351" spans="19:19" x14ac:dyDescent="0.3">
      <c r="S33351" s="38"/>
    </row>
    <row r="33352" spans="19:19" x14ac:dyDescent="0.3">
      <c r="S33352" s="38"/>
    </row>
    <row r="33353" spans="19:19" x14ac:dyDescent="0.3">
      <c r="S33353" s="38"/>
    </row>
    <row r="33354" spans="19:19" x14ac:dyDescent="0.3">
      <c r="S33354" s="38"/>
    </row>
    <row r="33355" spans="19:19" x14ac:dyDescent="0.3">
      <c r="S33355" s="38"/>
    </row>
    <row r="33356" spans="19:19" x14ac:dyDescent="0.3">
      <c r="S33356" s="38"/>
    </row>
    <row r="33357" spans="19:19" x14ac:dyDescent="0.3">
      <c r="S33357" s="38"/>
    </row>
    <row r="33358" spans="19:19" x14ac:dyDescent="0.3">
      <c r="S33358" s="38"/>
    </row>
    <row r="33359" spans="19:19" x14ac:dyDescent="0.3">
      <c r="S33359" s="38"/>
    </row>
    <row r="33360" spans="19:19" x14ac:dyDescent="0.3">
      <c r="S33360" s="38"/>
    </row>
    <row r="33361" spans="19:19" x14ac:dyDescent="0.3">
      <c r="S33361" s="38"/>
    </row>
    <row r="33362" spans="19:19" x14ac:dyDescent="0.3">
      <c r="S33362" s="38"/>
    </row>
    <row r="33363" spans="19:19" x14ac:dyDescent="0.3">
      <c r="S33363" s="38"/>
    </row>
    <row r="33364" spans="19:19" x14ac:dyDescent="0.3">
      <c r="S33364" s="38"/>
    </row>
    <row r="33365" spans="19:19" x14ac:dyDescent="0.3">
      <c r="S33365" s="38"/>
    </row>
    <row r="33366" spans="19:19" x14ac:dyDescent="0.3">
      <c r="S33366" s="38"/>
    </row>
    <row r="33367" spans="19:19" x14ac:dyDescent="0.3">
      <c r="S33367" s="38"/>
    </row>
    <row r="33368" spans="19:19" x14ac:dyDescent="0.3">
      <c r="S33368" s="38"/>
    </row>
    <row r="33369" spans="19:19" x14ac:dyDescent="0.3">
      <c r="S33369" s="38"/>
    </row>
    <row r="33370" spans="19:19" x14ac:dyDescent="0.3">
      <c r="S33370" s="38"/>
    </row>
    <row r="33371" spans="19:19" x14ac:dyDescent="0.3">
      <c r="S33371" s="38"/>
    </row>
    <row r="33372" spans="19:19" x14ac:dyDescent="0.3">
      <c r="S33372" s="38"/>
    </row>
    <row r="33373" spans="19:19" x14ac:dyDescent="0.3">
      <c r="S33373" s="38"/>
    </row>
    <row r="33374" spans="19:19" x14ac:dyDescent="0.3">
      <c r="S33374" s="38"/>
    </row>
    <row r="33375" spans="19:19" x14ac:dyDescent="0.3">
      <c r="S33375" s="38"/>
    </row>
    <row r="33376" spans="19:19" x14ac:dyDescent="0.3">
      <c r="S33376" s="38"/>
    </row>
    <row r="33377" spans="19:19" x14ac:dyDescent="0.3">
      <c r="S33377" s="38"/>
    </row>
    <row r="33378" spans="19:19" x14ac:dyDescent="0.3">
      <c r="S33378" s="38"/>
    </row>
    <row r="33379" spans="19:19" x14ac:dyDescent="0.3">
      <c r="S33379" s="38"/>
    </row>
    <row r="33380" spans="19:19" x14ac:dyDescent="0.3">
      <c r="S33380" s="38"/>
    </row>
    <row r="33381" spans="19:19" x14ac:dyDescent="0.3">
      <c r="S33381" s="38"/>
    </row>
    <row r="33382" spans="19:19" x14ac:dyDescent="0.3">
      <c r="S33382" s="38"/>
    </row>
    <row r="33383" spans="19:19" x14ac:dyDescent="0.3">
      <c r="S33383" s="38"/>
    </row>
    <row r="33384" spans="19:19" x14ac:dyDescent="0.3">
      <c r="S33384" s="38"/>
    </row>
    <row r="33385" spans="19:19" x14ac:dyDescent="0.3">
      <c r="S33385" s="38"/>
    </row>
    <row r="33386" spans="19:19" x14ac:dyDescent="0.3">
      <c r="S33386" s="38"/>
    </row>
    <row r="33387" spans="19:19" x14ac:dyDescent="0.3">
      <c r="S33387" s="38"/>
    </row>
    <row r="33388" spans="19:19" x14ac:dyDescent="0.3">
      <c r="S33388" s="38"/>
    </row>
    <row r="33389" spans="19:19" x14ac:dyDescent="0.3">
      <c r="S33389" s="38"/>
    </row>
    <row r="33390" spans="19:19" x14ac:dyDescent="0.3">
      <c r="S33390" s="38"/>
    </row>
    <row r="33391" spans="19:19" x14ac:dyDescent="0.3">
      <c r="S33391" s="38"/>
    </row>
    <row r="33392" spans="19:19" x14ac:dyDescent="0.3">
      <c r="S33392" s="38"/>
    </row>
    <row r="33393" spans="19:19" x14ac:dyDescent="0.3">
      <c r="S33393" s="38"/>
    </row>
    <row r="33394" spans="19:19" x14ac:dyDescent="0.3">
      <c r="S33394" s="38"/>
    </row>
    <row r="33395" spans="19:19" x14ac:dyDescent="0.3">
      <c r="S33395" s="38"/>
    </row>
    <row r="33396" spans="19:19" x14ac:dyDescent="0.3">
      <c r="S33396" s="38"/>
    </row>
    <row r="33397" spans="19:19" x14ac:dyDescent="0.3">
      <c r="S33397" s="38"/>
    </row>
    <row r="33398" spans="19:19" x14ac:dyDescent="0.3">
      <c r="S33398" s="38"/>
    </row>
    <row r="33399" spans="19:19" x14ac:dyDescent="0.3">
      <c r="S33399" s="38"/>
    </row>
    <row r="33400" spans="19:19" x14ac:dyDescent="0.3">
      <c r="S33400" s="38"/>
    </row>
    <row r="33401" spans="19:19" x14ac:dyDescent="0.3">
      <c r="S33401" s="38"/>
    </row>
    <row r="33402" spans="19:19" x14ac:dyDescent="0.3">
      <c r="S33402" s="38"/>
    </row>
    <row r="33403" spans="19:19" x14ac:dyDescent="0.3">
      <c r="S33403" s="38"/>
    </row>
    <row r="33404" spans="19:19" x14ac:dyDescent="0.3">
      <c r="S33404" s="38"/>
    </row>
    <row r="33405" spans="19:19" x14ac:dyDescent="0.3">
      <c r="S33405" s="38"/>
    </row>
    <row r="33406" spans="19:19" x14ac:dyDescent="0.3">
      <c r="S33406" s="38"/>
    </row>
    <row r="33407" spans="19:19" x14ac:dyDescent="0.3">
      <c r="S33407" s="38"/>
    </row>
    <row r="33408" spans="19:19" x14ac:dyDescent="0.3">
      <c r="S33408" s="38"/>
    </row>
    <row r="33409" spans="19:19" x14ac:dyDescent="0.3">
      <c r="S33409" s="38"/>
    </row>
    <row r="33410" spans="19:19" x14ac:dyDescent="0.3">
      <c r="S33410" s="38"/>
    </row>
    <row r="33411" spans="19:19" x14ac:dyDescent="0.3">
      <c r="S33411" s="38"/>
    </row>
    <row r="33412" spans="19:19" x14ac:dyDescent="0.3">
      <c r="S33412" s="38"/>
    </row>
    <row r="33413" spans="19:19" x14ac:dyDescent="0.3">
      <c r="S33413" s="38"/>
    </row>
    <row r="33414" spans="19:19" x14ac:dyDescent="0.3">
      <c r="S33414" s="38"/>
    </row>
    <row r="33415" spans="19:19" x14ac:dyDescent="0.3">
      <c r="S33415" s="38"/>
    </row>
    <row r="33416" spans="19:19" x14ac:dyDescent="0.3">
      <c r="S33416" s="38"/>
    </row>
    <row r="33417" spans="19:19" x14ac:dyDescent="0.3">
      <c r="S33417" s="38"/>
    </row>
    <row r="33418" spans="19:19" x14ac:dyDescent="0.3">
      <c r="S33418" s="38"/>
    </row>
    <row r="33419" spans="19:19" x14ac:dyDescent="0.3">
      <c r="S33419" s="38"/>
    </row>
    <row r="33420" spans="19:19" x14ac:dyDescent="0.3">
      <c r="S33420" s="38"/>
    </row>
    <row r="33421" spans="19:19" x14ac:dyDescent="0.3">
      <c r="S33421" s="38"/>
    </row>
    <row r="33422" spans="19:19" x14ac:dyDescent="0.3">
      <c r="S33422" s="38"/>
    </row>
    <row r="33423" spans="19:19" x14ac:dyDescent="0.3">
      <c r="S33423" s="38"/>
    </row>
    <row r="33424" spans="19:19" x14ac:dyDescent="0.3">
      <c r="S33424" s="38"/>
    </row>
    <row r="33425" spans="19:19" x14ac:dyDescent="0.3">
      <c r="S33425" s="38"/>
    </row>
    <row r="33426" spans="19:19" x14ac:dyDescent="0.3">
      <c r="S33426" s="38"/>
    </row>
    <row r="33427" spans="19:19" x14ac:dyDescent="0.3">
      <c r="S33427" s="38"/>
    </row>
    <row r="33428" spans="19:19" x14ac:dyDescent="0.3">
      <c r="S33428" s="38"/>
    </row>
    <row r="33429" spans="19:19" x14ac:dyDescent="0.3">
      <c r="S33429" s="38"/>
    </row>
    <row r="33430" spans="19:19" x14ac:dyDescent="0.3">
      <c r="S33430" s="38"/>
    </row>
    <row r="33431" spans="19:19" x14ac:dyDescent="0.3">
      <c r="S33431" s="38"/>
    </row>
    <row r="33432" spans="19:19" x14ac:dyDescent="0.3">
      <c r="S33432" s="38"/>
    </row>
    <row r="33433" spans="19:19" x14ac:dyDescent="0.3">
      <c r="S33433" s="38"/>
    </row>
    <row r="33434" spans="19:19" x14ac:dyDescent="0.3">
      <c r="S33434" s="38"/>
    </row>
    <row r="33435" spans="19:19" x14ac:dyDescent="0.3">
      <c r="S33435" s="38"/>
    </row>
    <row r="33436" spans="19:19" x14ac:dyDescent="0.3">
      <c r="S33436" s="38"/>
    </row>
    <row r="33437" spans="19:19" x14ac:dyDescent="0.3">
      <c r="S33437" s="38"/>
    </row>
    <row r="33438" spans="19:19" x14ac:dyDescent="0.3">
      <c r="S33438" s="38"/>
    </row>
    <row r="33439" spans="19:19" x14ac:dyDescent="0.3">
      <c r="S33439" s="38"/>
    </row>
    <row r="33440" spans="19:19" x14ac:dyDescent="0.3">
      <c r="S33440" s="38"/>
    </row>
    <row r="33441" spans="19:19" x14ac:dyDescent="0.3">
      <c r="S33441" s="38"/>
    </row>
    <row r="33442" spans="19:19" x14ac:dyDescent="0.3">
      <c r="S33442" s="38"/>
    </row>
    <row r="33443" spans="19:19" x14ac:dyDescent="0.3">
      <c r="S33443" s="38"/>
    </row>
    <row r="33444" spans="19:19" x14ac:dyDescent="0.3">
      <c r="S33444" s="38"/>
    </row>
    <row r="33445" spans="19:19" x14ac:dyDescent="0.3">
      <c r="S33445" s="38"/>
    </row>
    <row r="33446" spans="19:19" x14ac:dyDescent="0.3">
      <c r="S33446" s="38"/>
    </row>
    <row r="33447" spans="19:19" x14ac:dyDescent="0.3">
      <c r="S33447" s="38"/>
    </row>
    <row r="33448" spans="19:19" x14ac:dyDescent="0.3">
      <c r="S33448" s="38"/>
    </row>
    <row r="33449" spans="19:19" x14ac:dyDescent="0.3">
      <c r="S33449" s="38"/>
    </row>
    <row r="33450" spans="19:19" x14ac:dyDescent="0.3">
      <c r="S33450" s="38"/>
    </row>
    <row r="33451" spans="19:19" x14ac:dyDescent="0.3">
      <c r="S33451" s="38"/>
    </row>
    <row r="33452" spans="19:19" x14ac:dyDescent="0.3">
      <c r="S33452" s="38"/>
    </row>
    <row r="33453" spans="19:19" x14ac:dyDescent="0.3">
      <c r="S33453" s="38"/>
    </row>
    <row r="33454" spans="19:19" x14ac:dyDescent="0.3">
      <c r="S33454" s="38"/>
    </row>
    <row r="33455" spans="19:19" x14ac:dyDescent="0.3">
      <c r="S33455" s="38"/>
    </row>
    <row r="33456" spans="19:19" x14ac:dyDescent="0.3">
      <c r="S33456" s="38"/>
    </row>
    <row r="33457" spans="19:19" x14ac:dyDescent="0.3">
      <c r="S33457" s="38"/>
    </row>
    <row r="33458" spans="19:19" x14ac:dyDescent="0.3">
      <c r="S33458" s="38"/>
    </row>
    <row r="33459" spans="19:19" x14ac:dyDescent="0.3">
      <c r="S33459" s="38"/>
    </row>
    <row r="33460" spans="19:19" x14ac:dyDescent="0.3">
      <c r="S33460" s="38"/>
    </row>
    <row r="33461" spans="19:19" x14ac:dyDescent="0.3">
      <c r="S33461" s="38"/>
    </row>
    <row r="33462" spans="19:19" x14ac:dyDescent="0.3">
      <c r="S33462" s="38"/>
    </row>
    <row r="33463" spans="19:19" x14ac:dyDescent="0.3">
      <c r="S33463" s="38"/>
    </row>
    <row r="33464" spans="19:19" x14ac:dyDescent="0.3">
      <c r="S33464" s="38"/>
    </row>
    <row r="33465" spans="19:19" x14ac:dyDescent="0.3">
      <c r="S33465" s="38"/>
    </row>
    <row r="33466" spans="19:19" x14ac:dyDescent="0.3">
      <c r="S33466" s="38"/>
    </row>
    <row r="33467" spans="19:19" x14ac:dyDescent="0.3">
      <c r="S33467" s="38"/>
    </row>
    <row r="33468" spans="19:19" x14ac:dyDescent="0.3">
      <c r="S33468" s="38"/>
    </row>
    <row r="33469" spans="19:19" x14ac:dyDescent="0.3">
      <c r="S33469" s="38"/>
    </row>
    <row r="33470" spans="19:19" x14ac:dyDescent="0.3">
      <c r="S33470" s="38"/>
    </row>
    <row r="33471" spans="19:19" x14ac:dyDescent="0.3">
      <c r="S33471" s="38"/>
    </row>
    <row r="33472" spans="19:19" x14ac:dyDescent="0.3">
      <c r="S33472" s="38"/>
    </row>
    <row r="33473" spans="19:19" x14ac:dyDescent="0.3">
      <c r="S33473" s="38"/>
    </row>
    <row r="33474" spans="19:19" x14ac:dyDescent="0.3">
      <c r="S33474" s="38"/>
    </row>
    <row r="33475" spans="19:19" x14ac:dyDescent="0.3">
      <c r="S33475" s="38"/>
    </row>
    <row r="33476" spans="19:19" x14ac:dyDescent="0.3">
      <c r="S33476" s="38"/>
    </row>
    <row r="33477" spans="19:19" x14ac:dyDescent="0.3">
      <c r="S33477" s="38"/>
    </row>
    <row r="33478" spans="19:19" x14ac:dyDescent="0.3">
      <c r="S33478" s="38"/>
    </row>
    <row r="33479" spans="19:19" x14ac:dyDescent="0.3">
      <c r="S33479" s="38"/>
    </row>
    <row r="33480" spans="19:19" x14ac:dyDescent="0.3">
      <c r="S33480" s="38"/>
    </row>
    <row r="33481" spans="19:19" x14ac:dyDescent="0.3">
      <c r="S33481" s="38"/>
    </row>
    <row r="33482" spans="19:19" x14ac:dyDescent="0.3">
      <c r="S33482" s="38"/>
    </row>
    <row r="33483" spans="19:19" x14ac:dyDescent="0.3">
      <c r="S33483" s="38"/>
    </row>
    <row r="33484" spans="19:19" x14ac:dyDescent="0.3">
      <c r="S33484" s="38"/>
    </row>
    <row r="33485" spans="19:19" x14ac:dyDescent="0.3">
      <c r="S33485" s="38"/>
    </row>
    <row r="33486" spans="19:19" x14ac:dyDescent="0.3">
      <c r="S33486" s="38"/>
    </row>
    <row r="33487" spans="19:19" x14ac:dyDescent="0.3">
      <c r="S33487" s="38"/>
    </row>
    <row r="33488" spans="19:19" x14ac:dyDescent="0.3">
      <c r="S33488" s="38"/>
    </row>
    <row r="33489" spans="19:19" x14ac:dyDescent="0.3">
      <c r="S33489" s="38"/>
    </row>
    <row r="33490" spans="19:19" x14ac:dyDescent="0.3">
      <c r="S33490" s="38"/>
    </row>
    <row r="33491" spans="19:19" x14ac:dyDescent="0.3">
      <c r="S33491" s="38"/>
    </row>
    <row r="33492" spans="19:19" x14ac:dyDescent="0.3">
      <c r="S33492" s="38"/>
    </row>
    <row r="33493" spans="19:19" x14ac:dyDescent="0.3">
      <c r="S33493" s="38"/>
    </row>
    <row r="33494" spans="19:19" x14ac:dyDescent="0.3">
      <c r="S33494" s="38"/>
    </row>
    <row r="33495" spans="19:19" x14ac:dyDescent="0.3">
      <c r="S33495" s="38"/>
    </row>
    <row r="33496" spans="19:19" x14ac:dyDescent="0.3">
      <c r="S33496" s="38"/>
    </row>
    <row r="33497" spans="19:19" x14ac:dyDescent="0.3">
      <c r="S33497" s="38"/>
    </row>
    <row r="33498" spans="19:19" x14ac:dyDescent="0.3">
      <c r="S33498" s="38"/>
    </row>
    <row r="33499" spans="19:19" x14ac:dyDescent="0.3">
      <c r="S33499" s="38"/>
    </row>
    <row r="33500" spans="19:19" x14ac:dyDescent="0.3">
      <c r="S33500" s="38"/>
    </row>
    <row r="33501" spans="19:19" x14ac:dyDescent="0.3">
      <c r="S33501" s="38"/>
    </row>
    <row r="33502" spans="19:19" x14ac:dyDescent="0.3">
      <c r="S33502" s="38"/>
    </row>
    <row r="33503" spans="19:19" x14ac:dyDescent="0.3">
      <c r="S33503" s="38"/>
    </row>
    <row r="33504" spans="19:19" x14ac:dyDescent="0.3">
      <c r="S33504" s="38"/>
    </row>
    <row r="33505" spans="19:19" x14ac:dyDescent="0.3">
      <c r="S33505" s="38"/>
    </row>
    <row r="33506" spans="19:19" x14ac:dyDescent="0.3">
      <c r="S33506" s="38"/>
    </row>
    <row r="33507" spans="19:19" x14ac:dyDescent="0.3">
      <c r="S33507" s="38"/>
    </row>
    <row r="33508" spans="19:19" x14ac:dyDescent="0.3">
      <c r="S33508" s="38"/>
    </row>
    <row r="33509" spans="19:19" x14ac:dyDescent="0.3">
      <c r="S33509" s="38"/>
    </row>
    <row r="33510" spans="19:19" x14ac:dyDescent="0.3">
      <c r="S33510" s="38"/>
    </row>
    <row r="33511" spans="19:19" x14ac:dyDescent="0.3">
      <c r="S33511" s="38"/>
    </row>
    <row r="33512" spans="19:19" x14ac:dyDescent="0.3">
      <c r="S33512" s="38"/>
    </row>
    <row r="33513" spans="19:19" x14ac:dyDescent="0.3">
      <c r="S33513" s="38"/>
    </row>
    <row r="33514" spans="19:19" x14ac:dyDescent="0.3">
      <c r="S33514" s="38"/>
    </row>
    <row r="33515" spans="19:19" x14ac:dyDescent="0.3">
      <c r="S33515" s="38"/>
    </row>
    <row r="33516" spans="19:19" x14ac:dyDescent="0.3">
      <c r="S33516" s="38"/>
    </row>
    <row r="33517" spans="19:19" x14ac:dyDescent="0.3">
      <c r="S33517" s="38"/>
    </row>
    <row r="33518" spans="19:19" x14ac:dyDescent="0.3">
      <c r="S33518" s="38"/>
    </row>
    <row r="33519" spans="19:19" x14ac:dyDescent="0.3">
      <c r="S33519" s="38"/>
    </row>
    <row r="33520" spans="19:19" x14ac:dyDescent="0.3">
      <c r="S33520" s="38"/>
    </row>
    <row r="33521" spans="19:19" x14ac:dyDescent="0.3">
      <c r="S33521" s="38"/>
    </row>
    <row r="33522" spans="19:19" x14ac:dyDescent="0.3">
      <c r="S33522" s="38"/>
    </row>
    <row r="33523" spans="19:19" x14ac:dyDescent="0.3">
      <c r="S33523" s="38"/>
    </row>
    <row r="33524" spans="19:19" x14ac:dyDescent="0.3">
      <c r="S33524" s="38"/>
    </row>
    <row r="33525" spans="19:19" x14ac:dyDescent="0.3">
      <c r="S33525" s="38"/>
    </row>
    <row r="33526" spans="19:19" x14ac:dyDescent="0.3">
      <c r="S33526" s="38"/>
    </row>
    <row r="33527" spans="19:19" x14ac:dyDescent="0.3">
      <c r="S33527" s="38"/>
    </row>
    <row r="33528" spans="19:19" x14ac:dyDescent="0.3">
      <c r="S33528" s="38"/>
    </row>
    <row r="33529" spans="19:19" x14ac:dyDescent="0.3">
      <c r="S33529" s="38"/>
    </row>
    <row r="33530" spans="19:19" x14ac:dyDescent="0.3">
      <c r="S33530" s="38"/>
    </row>
    <row r="33531" spans="19:19" x14ac:dyDescent="0.3">
      <c r="S33531" s="38"/>
    </row>
    <row r="33532" spans="19:19" x14ac:dyDescent="0.3">
      <c r="S33532" s="38"/>
    </row>
    <row r="33533" spans="19:19" x14ac:dyDescent="0.3">
      <c r="S33533" s="38"/>
    </row>
    <row r="33534" spans="19:19" x14ac:dyDescent="0.3">
      <c r="S33534" s="38"/>
    </row>
    <row r="33535" spans="19:19" x14ac:dyDescent="0.3">
      <c r="S33535" s="38"/>
    </row>
    <row r="33536" spans="19:19" x14ac:dyDescent="0.3">
      <c r="S33536" s="38"/>
    </row>
    <row r="33537" spans="19:19" x14ac:dyDescent="0.3">
      <c r="S33537" s="38"/>
    </row>
    <row r="33538" spans="19:19" x14ac:dyDescent="0.3">
      <c r="S33538" s="38"/>
    </row>
    <row r="33539" spans="19:19" x14ac:dyDescent="0.3">
      <c r="S33539" s="38"/>
    </row>
    <row r="33540" spans="19:19" x14ac:dyDescent="0.3">
      <c r="S33540" s="38"/>
    </row>
    <row r="33541" spans="19:19" x14ac:dyDescent="0.3">
      <c r="S33541" s="38"/>
    </row>
    <row r="33542" spans="19:19" x14ac:dyDescent="0.3">
      <c r="S33542" s="38"/>
    </row>
    <row r="33543" spans="19:19" x14ac:dyDescent="0.3">
      <c r="S33543" s="38"/>
    </row>
    <row r="33544" spans="19:19" x14ac:dyDescent="0.3">
      <c r="S33544" s="38"/>
    </row>
    <row r="33545" spans="19:19" x14ac:dyDescent="0.3">
      <c r="S33545" s="38"/>
    </row>
    <row r="33546" spans="19:19" x14ac:dyDescent="0.3">
      <c r="S33546" s="38"/>
    </row>
    <row r="33547" spans="19:19" x14ac:dyDescent="0.3">
      <c r="S33547" s="38"/>
    </row>
    <row r="33548" spans="19:19" x14ac:dyDescent="0.3">
      <c r="S33548" s="38"/>
    </row>
    <row r="33549" spans="19:19" x14ac:dyDescent="0.3">
      <c r="S33549" s="38"/>
    </row>
    <row r="33550" spans="19:19" x14ac:dyDescent="0.3">
      <c r="S33550" s="38"/>
    </row>
    <row r="33551" spans="19:19" x14ac:dyDescent="0.3">
      <c r="S33551" s="38"/>
    </row>
    <row r="33552" spans="19:19" x14ac:dyDescent="0.3">
      <c r="S33552" s="38"/>
    </row>
    <row r="33553" spans="19:19" x14ac:dyDescent="0.3">
      <c r="S33553" s="38"/>
    </row>
    <row r="33554" spans="19:19" x14ac:dyDescent="0.3">
      <c r="S33554" s="38"/>
    </row>
    <row r="33555" spans="19:19" x14ac:dyDescent="0.3">
      <c r="S33555" s="38"/>
    </row>
    <row r="33556" spans="19:19" x14ac:dyDescent="0.3">
      <c r="S33556" s="38"/>
    </row>
    <row r="33557" spans="19:19" x14ac:dyDescent="0.3">
      <c r="S33557" s="38"/>
    </row>
    <row r="33558" spans="19:19" x14ac:dyDescent="0.3">
      <c r="S33558" s="38"/>
    </row>
    <row r="33559" spans="19:19" x14ac:dyDescent="0.3">
      <c r="S33559" s="38"/>
    </row>
    <row r="33560" spans="19:19" x14ac:dyDescent="0.3">
      <c r="S33560" s="38"/>
    </row>
    <row r="33561" spans="19:19" x14ac:dyDescent="0.3">
      <c r="S33561" s="38"/>
    </row>
    <row r="33562" spans="19:19" x14ac:dyDescent="0.3">
      <c r="S33562" s="38"/>
    </row>
    <row r="33563" spans="19:19" x14ac:dyDescent="0.3">
      <c r="S33563" s="38"/>
    </row>
    <row r="33564" spans="19:19" x14ac:dyDescent="0.3">
      <c r="S33564" s="38"/>
    </row>
    <row r="33565" spans="19:19" x14ac:dyDescent="0.3">
      <c r="S33565" s="38"/>
    </row>
    <row r="33566" spans="19:19" x14ac:dyDescent="0.3">
      <c r="S33566" s="38"/>
    </row>
    <row r="33567" spans="19:19" x14ac:dyDescent="0.3">
      <c r="S33567" s="38"/>
    </row>
    <row r="33568" spans="19:19" x14ac:dyDescent="0.3">
      <c r="S33568" s="38"/>
    </row>
    <row r="33569" spans="19:19" x14ac:dyDescent="0.3">
      <c r="S33569" s="38"/>
    </row>
    <row r="33570" spans="19:19" x14ac:dyDescent="0.3">
      <c r="S33570" s="38"/>
    </row>
    <row r="33571" spans="19:19" x14ac:dyDescent="0.3">
      <c r="S33571" s="38"/>
    </row>
    <row r="33572" spans="19:19" x14ac:dyDescent="0.3">
      <c r="S33572" s="38"/>
    </row>
    <row r="33573" spans="19:19" x14ac:dyDescent="0.3">
      <c r="S33573" s="38"/>
    </row>
    <row r="33574" spans="19:19" x14ac:dyDescent="0.3">
      <c r="S33574" s="38"/>
    </row>
    <row r="33575" spans="19:19" x14ac:dyDescent="0.3">
      <c r="S33575" s="38"/>
    </row>
    <row r="33576" spans="19:19" x14ac:dyDescent="0.3">
      <c r="S33576" s="38"/>
    </row>
    <row r="33577" spans="19:19" x14ac:dyDescent="0.3">
      <c r="S33577" s="38"/>
    </row>
    <row r="33578" spans="19:19" x14ac:dyDescent="0.3">
      <c r="S33578" s="38"/>
    </row>
    <row r="33579" spans="19:19" x14ac:dyDescent="0.3">
      <c r="S33579" s="38"/>
    </row>
    <row r="33580" spans="19:19" x14ac:dyDescent="0.3">
      <c r="S33580" s="38"/>
    </row>
    <row r="33581" spans="19:19" x14ac:dyDescent="0.3">
      <c r="S33581" s="38"/>
    </row>
    <row r="33582" spans="19:19" x14ac:dyDescent="0.3">
      <c r="S33582" s="38"/>
    </row>
    <row r="33583" spans="19:19" x14ac:dyDescent="0.3">
      <c r="S33583" s="38"/>
    </row>
    <row r="33584" spans="19:19" x14ac:dyDescent="0.3">
      <c r="S33584" s="38"/>
    </row>
    <row r="33585" spans="19:19" x14ac:dyDescent="0.3">
      <c r="S33585" s="38"/>
    </row>
    <row r="33586" spans="19:19" x14ac:dyDescent="0.3">
      <c r="S33586" s="38"/>
    </row>
    <row r="33587" spans="19:19" x14ac:dyDescent="0.3">
      <c r="S33587" s="38"/>
    </row>
    <row r="33588" spans="19:19" x14ac:dyDescent="0.3">
      <c r="S33588" s="38"/>
    </row>
    <row r="33589" spans="19:19" x14ac:dyDescent="0.3">
      <c r="S33589" s="38"/>
    </row>
    <row r="33590" spans="19:19" x14ac:dyDescent="0.3">
      <c r="S33590" s="38"/>
    </row>
    <row r="33591" spans="19:19" x14ac:dyDescent="0.3">
      <c r="S33591" s="38"/>
    </row>
    <row r="33592" spans="19:19" x14ac:dyDescent="0.3">
      <c r="S33592" s="38"/>
    </row>
    <row r="33593" spans="19:19" x14ac:dyDescent="0.3">
      <c r="S33593" s="38"/>
    </row>
    <row r="33594" spans="19:19" x14ac:dyDescent="0.3">
      <c r="S33594" s="38"/>
    </row>
    <row r="33595" spans="19:19" x14ac:dyDescent="0.3">
      <c r="S33595" s="38"/>
    </row>
    <row r="33596" spans="19:19" x14ac:dyDescent="0.3">
      <c r="S33596" s="38"/>
    </row>
    <row r="33597" spans="19:19" x14ac:dyDescent="0.3">
      <c r="S33597" s="38"/>
    </row>
    <row r="33598" spans="19:19" x14ac:dyDescent="0.3">
      <c r="S33598" s="38"/>
    </row>
    <row r="33599" spans="19:19" x14ac:dyDescent="0.3">
      <c r="S33599" s="38"/>
    </row>
    <row r="33600" spans="19:19" x14ac:dyDescent="0.3">
      <c r="S33600" s="38"/>
    </row>
    <row r="33601" spans="19:19" x14ac:dyDescent="0.3">
      <c r="S33601" s="38"/>
    </row>
    <row r="33602" spans="19:19" x14ac:dyDescent="0.3">
      <c r="S33602" s="38"/>
    </row>
    <row r="33603" spans="19:19" x14ac:dyDescent="0.3">
      <c r="S33603" s="38"/>
    </row>
    <row r="33604" spans="19:19" x14ac:dyDescent="0.3">
      <c r="S33604" s="38"/>
    </row>
    <row r="33605" spans="19:19" x14ac:dyDescent="0.3">
      <c r="S33605" s="38"/>
    </row>
    <row r="33606" spans="19:19" x14ac:dyDescent="0.3">
      <c r="S33606" s="38"/>
    </row>
    <row r="33607" spans="19:19" x14ac:dyDescent="0.3">
      <c r="S33607" s="38"/>
    </row>
    <row r="33608" spans="19:19" x14ac:dyDescent="0.3">
      <c r="S33608" s="38"/>
    </row>
    <row r="33609" spans="19:19" x14ac:dyDescent="0.3">
      <c r="S33609" s="38"/>
    </row>
    <row r="33610" spans="19:19" x14ac:dyDescent="0.3">
      <c r="S33610" s="38"/>
    </row>
    <row r="33611" spans="19:19" x14ac:dyDescent="0.3">
      <c r="S33611" s="38"/>
    </row>
    <row r="33612" spans="19:19" x14ac:dyDescent="0.3">
      <c r="S33612" s="38"/>
    </row>
    <row r="33613" spans="19:19" x14ac:dyDescent="0.3">
      <c r="S33613" s="38"/>
    </row>
    <row r="33614" spans="19:19" x14ac:dyDescent="0.3">
      <c r="S33614" s="38"/>
    </row>
    <row r="33615" spans="19:19" x14ac:dyDescent="0.3">
      <c r="S33615" s="38"/>
    </row>
    <row r="33616" spans="19:19" x14ac:dyDescent="0.3">
      <c r="S33616" s="38"/>
    </row>
    <row r="33617" spans="19:19" x14ac:dyDescent="0.3">
      <c r="S33617" s="38"/>
    </row>
    <row r="33618" spans="19:19" x14ac:dyDescent="0.3">
      <c r="S33618" s="38"/>
    </row>
    <row r="33619" spans="19:19" x14ac:dyDescent="0.3">
      <c r="S33619" s="38"/>
    </row>
    <row r="33620" spans="19:19" x14ac:dyDescent="0.3">
      <c r="S33620" s="38"/>
    </row>
    <row r="33621" spans="19:19" x14ac:dyDescent="0.3">
      <c r="S33621" s="38"/>
    </row>
    <row r="33622" spans="19:19" x14ac:dyDescent="0.3">
      <c r="S33622" s="38"/>
    </row>
    <row r="33623" spans="19:19" x14ac:dyDescent="0.3">
      <c r="S33623" s="38"/>
    </row>
    <row r="33624" spans="19:19" x14ac:dyDescent="0.3">
      <c r="S33624" s="38"/>
    </row>
    <row r="33625" spans="19:19" x14ac:dyDescent="0.3">
      <c r="S33625" s="38"/>
    </row>
    <row r="33626" spans="19:19" x14ac:dyDescent="0.3">
      <c r="S33626" s="38"/>
    </row>
    <row r="33627" spans="19:19" x14ac:dyDescent="0.3">
      <c r="S33627" s="38"/>
    </row>
    <row r="33628" spans="19:19" x14ac:dyDescent="0.3">
      <c r="S33628" s="38"/>
    </row>
    <row r="33629" spans="19:19" x14ac:dyDescent="0.3">
      <c r="S33629" s="38"/>
    </row>
    <row r="33630" spans="19:19" x14ac:dyDescent="0.3">
      <c r="S33630" s="38"/>
    </row>
    <row r="33631" spans="19:19" x14ac:dyDescent="0.3">
      <c r="S33631" s="38"/>
    </row>
    <row r="33632" spans="19:19" x14ac:dyDescent="0.3">
      <c r="S33632" s="38"/>
    </row>
    <row r="33633" spans="19:19" x14ac:dyDescent="0.3">
      <c r="S33633" s="38"/>
    </row>
    <row r="33634" spans="19:19" x14ac:dyDescent="0.3">
      <c r="S33634" s="38"/>
    </row>
    <row r="33635" spans="19:19" x14ac:dyDescent="0.3">
      <c r="S33635" s="38"/>
    </row>
    <row r="33636" spans="19:19" x14ac:dyDescent="0.3">
      <c r="S33636" s="38"/>
    </row>
    <row r="33637" spans="19:19" x14ac:dyDescent="0.3">
      <c r="S33637" s="38"/>
    </row>
    <row r="33638" spans="19:19" x14ac:dyDescent="0.3">
      <c r="S33638" s="38"/>
    </row>
    <row r="33639" spans="19:19" x14ac:dyDescent="0.3">
      <c r="S33639" s="38"/>
    </row>
    <row r="33640" spans="19:19" x14ac:dyDescent="0.3">
      <c r="S33640" s="38"/>
    </row>
    <row r="33641" spans="19:19" x14ac:dyDescent="0.3">
      <c r="S33641" s="38"/>
    </row>
    <row r="33642" spans="19:19" x14ac:dyDescent="0.3">
      <c r="S33642" s="38"/>
    </row>
    <row r="33643" spans="19:19" x14ac:dyDescent="0.3">
      <c r="S33643" s="38"/>
    </row>
    <row r="33644" spans="19:19" x14ac:dyDescent="0.3">
      <c r="S33644" s="38"/>
    </row>
    <row r="33645" spans="19:19" x14ac:dyDescent="0.3">
      <c r="S33645" s="38"/>
    </row>
    <row r="33646" spans="19:19" x14ac:dyDescent="0.3">
      <c r="S33646" s="38"/>
    </row>
    <row r="33647" spans="19:19" x14ac:dyDescent="0.3">
      <c r="S33647" s="38"/>
    </row>
    <row r="33648" spans="19:19" x14ac:dyDescent="0.3">
      <c r="S33648" s="38"/>
    </row>
    <row r="33649" spans="19:19" x14ac:dyDescent="0.3">
      <c r="S33649" s="38"/>
    </row>
    <row r="33650" spans="19:19" x14ac:dyDescent="0.3">
      <c r="S33650" s="38"/>
    </row>
    <row r="33651" spans="19:19" x14ac:dyDescent="0.3">
      <c r="S33651" s="38"/>
    </row>
    <row r="33652" spans="19:19" x14ac:dyDescent="0.3">
      <c r="S33652" s="38"/>
    </row>
    <row r="33653" spans="19:19" x14ac:dyDescent="0.3">
      <c r="S33653" s="38"/>
    </row>
    <row r="33654" spans="19:19" x14ac:dyDescent="0.3">
      <c r="S33654" s="38"/>
    </row>
    <row r="33655" spans="19:19" x14ac:dyDescent="0.3">
      <c r="S33655" s="38"/>
    </row>
    <row r="33656" spans="19:19" x14ac:dyDescent="0.3">
      <c r="S33656" s="38"/>
    </row>
    <row r="33657" spans="19:19" x14ac:dyDescent="0.3">
      <c r="S33657" s="38"/>
    </row>
    <row r="33658" spans="19:19" x14ac:dyDescent="0.3">
      <c r="S33658" s="38"/>
    </row>
    <row r="33659" spans="19:19" x14ac:dyDescent="0.3">
      <c r="S33659" s="38"/>
    </row>
    <row r="33660" spans="19:19" x14ac:dyDescent="0.3">
      <c r="S33660" s="38"/>
    </row>
    <row r="33661" spans="19:19" x14ac:dyDescent="0.3">
      <c r="S33661" s="38"/>
    </row>
    <row r="33662" spans="19:19" x14ac:dyDescent="0.3">
      <c r="S33662" s="38"/>
    </row>
    <row r="33663" spans="19:19" x14ac:dyDescent="0.3">
      <c r="S33663" s="38"/>
    </row>
    <row r="33664" spans="19:19" x14ac:dyDescent="0.3">
      <c r="S33664" s="38"/>
    </row>
    <row r="33665" spans="19:19" x14ac:dyDescent="0.3">
      <c r="S33665" s="38"/>
    </row>
    <row r="33666" spans="19:19" x14ac:dyDescent="0.3">
      <c r="S33666" s="38"/>
    </row>
    <row r="33667" spans="19:19" x14ac:dyDescent="0.3">
      <c r="S33667" s="38"/>
    </row>
    <row r="33668" spans="19:19" x14ac:dyDescent="0.3">
      <c r="S33668" s="38"/>
    </row>
    <row r="33669" spans="19:19" x14ac:dyDescent="0.3">
      <c r="S33669" s="38"/>
    </row>
    <row r="33670" spans="19:19" x14ac:dyDescent="0.3">
      <c r="S33670" s="38"/>
    </row>
    <row r="33671" spans="19:19" x14ac:dyDescent="0.3">
      <c r="S33671" s="38"/>
    </row>
    <row r="33672" spans="19:19" x14ac:dyDescent="0.3">
      <c r="S33672" s="38"/>
    </row>
    <row r="33673" spans="19:19" x14ac:dyDescent="0.3">
      <c r="S33673" s="38"/>
    </row>
    <row r="33674" spans="19:19" x14ac:dyDescent="0.3">
      <c r="S33674" s="38"/>
    </row>
    <row r="33675" spans="19:19" x14ac:dyDescent="0.3">
      <c r="S33675" s="38"/>
    </row>
    <row r="33676" spans="19:19" x14ac:dyDescent="0.3">
      <c r="S33676" s="38"/>
    </row>
    <row r="33677" spans="19:19" x14ac:dyDescent="0.3">
      <c r="S33677" s="38"/>
    </row>
    <row r="33678" spans="19:19" x14ac:dyDescent="0.3">
      <c r="S33678" s="38"/>
    </row>
    <row r="33679" spans="19:19" x14ac:dyDescent="0.3">
      <c r="S33679" s="38"/>
    </row>
    <row r="33680" spans="19:19" x14ac:dyDescent="0.3">
      <c r="S33680" s="38"/>
    </row>
    <row r="33681" spans="19:19" x14ac:dyDescent="0.3">
      <c r="S33681" s="38"/>
    </row>
    <row r="33682" spans="19:19" x14ac:dyDescent="0.3">
      <c r="S33682" s="38"/>
    </row>
    <row r="33683" spans="19:19" x14ac:dyDescent="0.3">
      <c r="S33683" s="38"/>
    </row>
    <row r="33684" spans="19:19" x14ac:dyDescent="0.3">
      <c r="S33684" s="38"/>
    </row>
    <row r="33685" spans="19:19" x14ac:dyDescent="0.3">
      <c r="S33685" s="38"/>
    </row>
    <row r="33686" spans="19:19" x14ac:dyDescent="0.3">
      <c r="S33686" s="38"/>
    </row>
    <row r="33687" spans="19:19" x14ac:dyDescent="0.3">
      <c r="S33687" s="38"/>
    </row>
    <row r="33688" spans="19:19" x14ac:dyDescent="0.3">
      <c r="S33688" s="38"/>
    </row>
    <row r="33689" spans="19:19" x14ac:dyDescent="0.3">
      <c r="S33689" s="38"/>
    </row>
    <row r="33690" spans="19:19" x14ac:dyDescent="0.3">
      <c r="S33690" s="38"/>
    </row>
    <row r="33691" spans="19:19" x14ac:dyDescent="0.3">
      <c r="S33691" s="38"/>
    </row>
    <row r="33692" spans="19:19" x14ac:dyDescent="0.3">
      <c r="S33692" s="38"/>
    </row>
    <row r="33693" spans="19:19" x14ac:dyDescent="0.3">
      <c r="S33693" s="38"/>
    </row>
    <row r="33694" spans="19:19" x14ac:dyDescent="0.3">
      <c r="S33694" s="38"/>
    </row>
    <row r="33695" spans="19:19" x14ac:dyDescent="0.3">
      <c r="S33695" s="38"/>
    </row>
    <row r="33696" spans="19:19" x14ac:dyDescent="0.3">
      <c r="S33696" s="38"/>
    </row>
    <row r="33697" spans="19:19" x14ac:dyDescent="0.3">
      <c r="S33697" s="38"/>
    </row>
    <row r="33698" spans="19:19" x14ac:dyDescent="0.3">
      <c r="S33698" s="38"/>
    </row>
    <row r="33699" spans="19:19" x14ac:dyDescent="0.3">
      <c r="S33699" s="38"/>
    </row>
    <row r="33700" spans="19:19" x14ac:dyDescent="0.3">
      <c r="S33700" s="38"/>
    </row>
    <row r="33701" spans="19:19" x14ac:dyDescent="0.3">
      <c r="S33701" s="38"/>
    </row>
    <row r="33702" spans="19:19" x14ac:dyDescent="0.3">
      <c r="S33702" s="38"/>
    </row>
    <row r="33703" spans="19:19" x14ac:dyDescent="0.3">
      <c r="S33703" s="38"/>
    </row>
    <row r="33704" spans="19:19" x14ac:dyDescent="0.3">
      <c r="S33704" s="38"/>
    </row>
    <row r="33705" spans="19:19" x14ac:dyDescent="0.3">
      <c r="S33705" s="38"/>
    </row>
    <row r="33706" spans="19:19" x14ac:dyDescent="0.3">
      <c r="S33706" s="38"/>
    </row>
    <row r="33707" spans="19:19" x14ac:dyDescent="0.3">
      <c r="S33707" s="38"/>
    </row>
    <row r="33708" spans="19:19" x14ac:dyDescent="0.3">
      <c r="S33708" s="38"/>
    </row>
    <row r="33709" spans="19:19" x14ac:dyDescent="0.3">
      <c r="S33709" s="38"/>
    </row>
    <row r="33710" spans="19:19" x14ac:dyDescent="0.3">
      <c r="S33710" s="38"/>
    </row>
    <row r="33711" spans="19:19" x14ac:dyDescent="0.3">
      <c r="S33711" s="38"/>
    </row>
    <row r="33712" spans="19:19" x14ac:dyDescent="0.3">
      <c r="S33712" s="38"/>
    </row>
    <row r="33713" spans="19:19" x14ac:dyDescent="0.3">
      <c r="S33713" s="38"/>
    </row>
    <row r="33714" spans="19:19" x14ac:dyDescent="0.3">
      <c r="S33714" s="38"/>
    </row>
    <row r="33715" spans="19:19" x14ac:dyDescent="0.3">
      <c r="S33715" s="38"/>
    </row>
    <row r="33716" spans="19:19" x14ac:dyDescent="0.3">
      <c r="S33716" s="38"/>
    </row>
    <row r="33717" spans="19:19" x14ac:dyDescent="0.3">
      <c r="S33717" s="38"/>
    </row>
    <row r="33718" spans="19:19" x14ac:dyDescent="0.3">
      <c r="S33718" s="38"/>
    </row>
    <row r="33719" spans="19:19" x14ac:dyDescent="0.3">
      <c r="S33719" s="38"/>
    </row>
    <row r="33720" spans="19:19" x14ac:dyDescent="0.3">
      <c r="S33720" s="38"/>
    </row>
    <row r="33721" spans="19:19" x14ac:dyDescent="0.3">
      <c r="S33721" s="38"/>
    </row>
    <row r="33722" spans="19:19" x14ac:dyDescent="0.3">
      <c r="S33722" s="38"/>
    </row>
    <row r="33723" spans="19:19" x14ac:dyDescent="0.3">
      <c r="S33723" s="38"/>
    </row>
    <row r="33724" spans="19:19" x14ac:dyDescent="0.3">
      <c r="S33724" s="38"/>
    </row>
    <row r="33725" spans="19:19" x14ac:dyDescent="0.3">
      <c r="S33725" s="38"/>
    </row>
    <row r="33726" spans="19:19" x14ac:dyDescent="0.3">
      <c r="S33726" s="38"/>
    </row>
    <row r="33727" spans="19:19" x14ac:dyDescent="0.3">
      <c r="S33727" s="38"/>
    </row>
    <row r="33728" spans="19:19" x14ac:dyDescent="0.3">
      <c r="S33728" s="38"/>
    </row>
    <row r="33729" spans="19:19" x14ac:dyDescent="0.3">
      <c r="S33729" s="38"/>
    </row>
    <row r="33730" spans="19:19" x14ac:dyDescent="0.3">
      <c r="S33730" s="38"/>
    </row>
    <row r="33731" spans="19:19" x14ac:dyDescent="0.3">
      <c r="S33731" s="38"/>
    </row>
    <row r="33732" spans="19:19" x14ac:dyDescent="0.3">
      <c r="S33732" s="38"/>
    </row>
    <row r="33733" spans="19:19" x14ac:dyDescent="0.3">
      <c r="S33733" s="38"/>
    </row>
    <row r="33734" spans="19:19" x14ac:dyDescent="0.3">
      <c r="S33734" s="38"/>
    </row>
    <row r="33735" spans="19:19" x14ac:dyDescent="0.3">
      <c r="S33735" s="38"/>
    </row>
    <row r="33736" spans="19:19" x14ac:dyDescent="0.3">
      <c r="S33736" s="38"/>
    </row>
    <row r="33737" spans="19:19" x14ac:dyDescent="0.3">
      <c r="S33737" s="38"/>
    </row>
    <row r="33738" spans="19:19" x14ac:dyDescent="0.3">
      <c r="S33738" s="38"/>
    </row>
    <row r="33739" spans="19:19" x14ac:dyDescent="0.3">
      <c r="S33739" s="38"/>
    </row>
    <row r="33740" spans="19:19" x14ac:dyDescent="0.3">
      <c r="S33740" s="38"/>
    </row>
    <row r="33741" spans="19:19" x14ac:dyDescent="0.3">
      <c r="S33741" s="38"/>
    </row>
    <row r="33742" spans="19:19" x14ac:dyDescent="0.3">
      <c r="S33742" s="38"/>
    </row>
    <row r="33743" spans="19:19" x14ac:dyDescent="0.3">
      <c r="S33743" s="38"/>
    </row>
    <row r="33744" spans="19:19" x14ac:dyDescent="0.3">
      <c r="S33744" s="38"/>
    </row>
    <row r="33745" spans="19:19" x14ac:dyDescent="0.3">
      <c r="S33745" s="38"/>
    </row>
    <row r="33746" spans="19:19" x14ac:dyDescent="0.3">
      <c r="S33746" s="38"/>
    </row>
    <row r="33747" spans="19:19" x14ac:dyDescent="0.3">
      <c r="S33747" s="38"/>
    </row>
    <row r="33748" spans="19:19" x14ac:dyDescent="0.3">
      <c r="S33748" s="38"/>
    </row>
    <row r="33749" spans="19:19" x14ac:dyDescent="0.3">
      <c r="S33749" s="38"/>
    </row>
    <row r="33750" spans="19:19" x14ac:dyDescent="0.3">
      <c r="S33750" s="38"/>
    </row>
    <row r="33751" spans="19:19" x14ac:dyDescent="0.3">
      <c r="S33751" s="38"/>
    </row>
    <row r="33752" spans="19:19" x14ac:dyDescent="0.3">
      <c r="S33752" s="38"/>
    </row>
    <row r="33753" spans="19:19" x14ac:dyDescent="0.3">
      <c r="S33753" s="38"/>
    </row>
    <row r="33754" spans="19:19" x14ac:dyDescent="0.3">
      <c r="S33754" s="38"/>
    </row>
    <row r="33755" spans="19:19" x14ac:dyDescent="0.3">
      <c r="S33755" s="38"/>
    </row>
    <row r="33756" spans="19:19" x14ac:dyDescent="0.3">
      <c r="S33756" s="38"/>
    </row>
    <row r="33757" spans="19:19" x14ac:dyDescent="0.3">
      <c r="S33757" s="38"/>
    </row>
    <row r="33758" spans="19:19" x14ac:dyDescent="0.3">
      <c r="S33758" s="38"/>
    </row>
    <row r="33759" spans="19:19" x14ac:dyDescent="0.3">
      <c r="S33759" s="38"/>
    </row>
    <row r="33760" spans="19:19" x14ac:dyDescent="0.3">
      <c r="S33760" s="38"/>
    </row>
    <row r="33761" spans="19:19" x14ac:dyDescent="0.3">
      <c r="S33761" s="38"/>
    </row>
    <row r="33762" spans="19:19" x14ac:dyDescent="0.3">
      <c r="S33762" s="38"/>
    </row>
    <row r="33763" spans="19:19" x14ac:dyDescent="0.3">
      <c r="S33763" s="38"/>
    </row>
    <row r="33764" spans="19:19" x14ac:dyDescent="0.3">
      <c r="S33764" s="38"/>
    </row>
    <row r="33765" spans="19:19" x14ac:dyDescent="0.3">
      <c r="S33765" s="38"/>
    </row>
    <row r="33766" spans="19:19" x14ac:dyDescent="0.3">
      <c r="S33766" s="38"/>
    </row>
    <row r="33767" spans="19:19" x14ac:dyDescent="0.3">
      <c r="S33767" s="38"/>
    </row>
    <row r="33768" spans="19:19" x14ac:dyDescent="0.3">
      <c r="S33768" s="38"/>
    </row>
    <row r="33769" spans="19:19" x14ac:dyDescent="0.3">
      <c r="S33769" s="38"/>
    </row>
    <row r="33770" spans="19:19" x14ac:dyDescent="0.3">
      <c r="S33770" s="38"/>
    </row>
    <row r="33771" spans="19:19" x14ac:dyDescent="0.3">
      <c r="S33771" s="38"/>
    </row>
    <row r="33772" spans="19:19" x14ac:dyDescent="0.3">
      <c r="S33772" s="38"/>
    </row>
    <row r="33773" spans="19:19" x14ac:dyDescent="0.3">
      <c r="S33773" s="38"/>
    </row>
    <row r="33774" spans="19:19" x14ac:dyDescent="0.3">
      <c r="S33774" s="38"/>
    </row>
    <row r="33775" spans="19:19" x14ac:dyDescent="0.3">
      <c r="S33775" s="38"/>
    </row>
    <row r="33776" spans="19:19" x14ac:dyDescent="0.3">
      <c r="S33776" s="38"/>
    </row>
    <row r="33777" spans="19:19" x14ac:dyDescent="0.3">
      <c r="S33777" s="38"/>
    </row>
    <row r="33778" spans="19:19" x14ac:dyDescent="0.3">
      <c r="S33778" s="38"/>
    </row>
    <row r="33779" spans="19:19" x14ac:dyDescent="0.3">
      <c r="S33779" s="38"/>
    </row>
    <row r="33780" spans="19:19" x14ac:dyDescent="0.3">
      <c r="S33780" s="38"/>
    </row>
    <row r="33781" spans="19:19" x14ac:dyDescent="0.3">
      <c r="S33781" s="38"/>
    </row>
    <row r="33782" spans="19:19" x14ac:dyDescent="0.3">
      <c r="S33782" s="38"/>
    </row>
    <row r="33783" spans="19:19" x14ac:dyDescent="0.3">
      <c r="S33783" s="38"/>
    </row>
    <row r="33784" spans="19:19" x14ac:dyDescent="0.3">
      <c r="S33784" s="38"/>
    </row>
    <row r="33785" spans="19:19" x14ac:dyDescent="0.3">
      <c r="S33785" s="38"/>
    </row>
    <row r="33786" spans="19:19" x14ac:dyDescent="0.3">
      <c r="S33786" s="38"/>
    </row>
    <row r="33787" spans="19:19" x14ac:dyDescent="0.3">
      <c r="S33787" s="38"/>
    </row>
    <row r="33788" spans="19:19" x14ac:dyDescent="0.3">
      <c r="S33788" s="38"/>
    </row>
    <row r="33789" spans="19:19" x14ac:dyDescent="0.3">
      <c r="S33789" s="38"/>
    </row>
    <row r="33790" spans="19:19" x14ac:dyDescent="0.3">
      <c r="S33790" s="38"/>
    </row>
    <row r="33791" spans="19:19" x14ac:dyDescent="0.3">
      <c r="S33791" s="38"/>
    </row>
    <row r="33792" spans="19:19" x14ac:dyDescent="0.3">
      <c r="S33792" s="38"/>
    </row>
    <row r="33793" spans="19:19" x14ac:dyDescent="0.3">
      <c r="S33793" s="38"/>
    </row>
    <row r="33794" spans="19:19" x14ac:dyDescent="0.3">
      <c r="S33794" s="38"/>
    </row>
    <row r="33795" spans="19:19" x14ac:dyDescent="0.3">
      <c r="S33795" s="38"/>
    </row>
    <row r="33796" spans="19:19" x14ac:dyDescent="0.3">
      <c r="S33796" s="38"/>
    </row>
    <row r="33797" spans="19:19" x14ac:dyDescent="0.3">
      <c r="S33797" s="38"/>
    </row>
    <row r="33798" spans="19:19" x14ac:dyDescent="0.3">
      <c r="S33798" s="38"/>
    </row>
    <row r="33799" spans="19:19" x14ac:dyDescent="0.3">
      <c r="S33799" s="38"/>
    </row>
    <row r="33800" spans="19:19" x14ac:dyDescent="0.3">
      <c r="S33800" s="38"/>
    </row>
    <row r="33801" spans="19:19" x14ac:dyDescent="0.3">
      <c r="S33801" s="38"/>
    </row>
    <row r="33802" spans="19:19" x14ac:dyDescent="0.3">
      <c r="S33802" s="38"/>
    </row>
    <row r="33803" spans="19:19" x14ac:dyDescent="0.3">
      <c r="S33803" s="38"/>
    </row>
    <row r="33804" spans="19:19" x14ac:dyDescent="0.3">
      <c r="S33804" s="38"/>
    </row>
    <row r="33805" spans="19:19" x14ac:dyDescent="0.3">
      <c r="S33805" s="38"/>
    </row>
    <row r="33806" spans="19:19" x14ac:dyDescent="0.3">
      <c r="S33806" s="38"/>
    </row>
    <row r="33807" spans="19:19" x14ac:dyDescent="0.3">
      <c r="S33807" s="38"/>
    </row>
    <row r="33808" spans="19:19" x14ac:dyDescent="0.3">
      <c r="S33808" s="38"/>
    </row>
    <row r="33809" spans="19:19" x14ac:dyDescent="0.3">
      <c r="S33809" s="38"/>
    </row>
    <row r="33810" spans="19:19" x14ac:dyDescent="0.3">
      <c r="S33810" s="38"/>
    </row>
    <row r="33811" spans="19:19" x14ac:dyDescent="0.3">
      <c r="S33811" s="38"/>
    </row>
    <row r="33812" spans="19:19" x14ac:dyDescent="0.3">
      <c r="S33812" s="38"/>
    </row>
    <row r="33813" spans="19:19" x14ac:dyDescent="0.3">
      <c r="S33813" s="38"/>
    </row>
    <row r="33814" spans="19:19" x14ac:dyDescent="0.3">
      <c r="S33814" s="38"/>
    </row>
    <row r="33815" spans="19:19" x14ac:dyDescent="0.3">
      <c r="S33815" s="38"/>
    </row>
    <row r="33816" spans="19:19" x14ac:dyDescent="0.3">
      <c r="S33816" s="38"/>
    </row>
    <row r="33817" spans="19:19" x14ac:dyDescent="0.3">
      <c r="S33817" s="38"/>
    </row>
    <row r="33818" spans="19:19" x14ac:dyDescent="0.3">
      <c r="S33818" s="38"/>
    </row>
    <row r="33819" spans="19:19" x14ac:dyDescent="0.3">
      <c r="S33819" s="38"/>
    </row>
    <row r="33820" spans="19:19" x14ac:dyDescent="0.3">
      <c r="S33820" s="38"/>
    </row>
    <row r="33821" spans="19:19" x14ac:dyDescent="0.3">
      <c r="S33821" s="38"/>
    </row>
    <row r="33822" spans="19:19" x14ac:dyDescent="0.3">
      <c r="S33822" s="38"/>
    </row>
    <row r="33823" spans="19:19" x14ac:dyDescent="0.3">
      <c r="S33823" s="38"/>
    </row>
    <row r="33824" spans="19:19" x14ac:dyDescent="0.3">
      <c r="S33824" s="38"/>
    </row>
    <row r="33825" spans="19:19" x14ac:dyDescent="0.3">
      <c r="S33825" s="38"/>
    </row>
    <row r="33826" spans="19:19" x14ac:dyDescent="0.3">
      <c r="S33826" s="38"/>
    </row>
    <row r="33827" spans="19:19" x14ac:dyDescent="0.3">
      <c r="S33827" s="38"/>
    </row>
    <row r="33828" spans="19:19" x14ac:dyDescent="0.3">
      <c r="S33828" s="38"/>
    </row>
    <row r="33829" spans="19:19" x14ac:dyDescent="0.3">
      <c r="S33829" s="38"/>
    </row>
    <row r="33830" spans="19:19" x14ac:dyDescent="0.3">
      <c r="S33830" s="38"/>
    </row>
    <row r="33831" spans="19:19" x14ac:dyDescent="0.3">
      <c r="S33831" s="38"/>
    </row>
    <row r="33832" spans="19:19" x14ac:dyDescent="0.3">
      <c r="S33832" s="38"/>
    </row>
    <row r="33833" spans="19:19" x14ac:dyDescent="0.3">
      <c r="S33833" s="38"/>
    </row>
    <row r="33834" spans="19:19" x14ac:dyDescent="0.3">
      <c r="S33834" s="38"/>
    </row>
    <row r="33835" spans="19:19" x14ac:dyDescent="0.3">
      <c r="S33835" s="38"/>
    </row>
    <row r="33836" spans="19:19" x14ac:dyDescent="0.3">
      <c r="S33836" s="38"/>
    </row>
    <row r="33837" spans="19:19" x14ac:dyDescent="0.3">
      <c r="S33837" s="38"/>
    </row>
    <row r="33838" spans="19:19" x14ac:dyDescent="0.3">
      <c r="S33838" s="38"/>
    </row>
    <row r="33839" spans="19:19" x14ac:dyDescent="0.3">
      <c r="S33839" s="38"/>
    </row>
    <row r="33840" spans="19:19" x14ac:dyDescent="0.3">
      <c r="S33840" s="38"/>
    </row>
    <row r="33841" spans="19:19" x14ac:dyDescent="0.3">
      <c r="S33841" s="38"/>
    </row>
    <row r="33842" spans="19:19" x14ac:dyDescent="0.3">
      <c r="S33842" s="38"/>
    </row>
    <row r="33843" spans="19:19" x14ac:dyDescent="0.3">
      <c r="S33843" s="38"/>
    </row>
    <row r="33844" spans="19:19" x14ac:dyDescent="0.3">
      <c r="S33844" s="38"/>
    </row>
    <row r="33845" spans="19:19" x14ac:dyDescent="0.3">
      <c r="S33845" s="38"/>
    </row>
    <row r="33846" spans="19:19" x14ac:dyDescent="0.3">
      <c r="S33846" s="38"/>
    </row>
    <row r="33847" spans="19:19" x14ac:dyDescent="0.3">
      <c r="S33847" s="38"/>
    </row>
    <row r="33848" spans="19:19" x14ac:dyDescent="0.3">
      <c r="S33848" s="38"/>
    </row>
    <row r="33849" spans="19:19" x14ac:dyDescent="0.3">
      <c r="S33849" s="38"/>
    </row>
    <row r="33850" spans="19:19" x14ac:dyDescent="0.3">
      <c r="S33850" s="38"/>
    </row>
    <row r="33851" spans="19:19" x14ac:dyDescent="0.3">
      <c r="S33851" s="38"/>
    </row>
    <row r="33852" spans="19:19" x14ac:dyDescent="0.3">
      <c r="S33852" s="38"/>
    </row>
    <row r="33853" spans="19:19" x14ac:dyDescent="0.3">
      <c r="S33853" s="38"/>
    </row>
    <row r="33854" spans="19:19" x14ac:dyDescent="0.3">
      <c r="S33854" s="38"/>
    </row>
    <row r="33855" spans="19:19" x14ac:dyDescent="0.3">
      <c r="S33855" s="38"/>
    </row>
    <row r="33856" spans="19:19" x14ac:dyDescent="0.3">
      <c r="S33856" s="38"/>
    </row>
    <row r="33857" spans="19:19" x14ac:dyDescent="0.3">
      <c r="S33857" s="38"/>
    </row>
    <row r="33858" spans="19:19" x14ac:dyDescent="0.3">
      <c r="S33858" s="38"/>
    </row>
    <row r="33859" spans="19:19" x14ac:dyDescent="0.3">
      <c r="S33859" s="38"/>
    </row>
    <row r="33860" spans="19:19" x14ac:dyDescent="0.3">
      <c r="S33860" s="38"/>
    </row>
    <row r="33861" spans="19:19" x14ac:dyDescent="0.3">
      <c r="S33861" s="38"/>
    </row>
    <row r="33862" spans="19:19" x14ac:dyDescent="0.3">
      <c r="S33862" s="38"/>
    </row>
    <row r="33863" spans="19:19" x14ac:dyDescent="0.3">
      <c r="S33863" s="38"/>
    </row>
    <row r="33864" spans="19:19" x14ac:dyDescent="0.3">
      <c r="S33864" s="38"/>
    </row>
    <row r="33865" spans="19:19" x14ac:dyDescent="0.3">
      <c r="S33865" s="38"/>
    </row>
    <row r="33866" spans="19:19" x14ac:dyDescent="0.3">
      <c r="S33866" s="38"/>
    </row>
    <row r="33867" spans="19:19" x14ac:dyDescent="0.3">
      <c r="S33867" s="38"/>
    </row>
    <row r="33868" spans="19:19" x14ac:dyDescent="0.3">
      <c r="S33868" s="38"/>
    </row>
    <row r="33869" spans="19:19" x14ac:dyDescent="0.3">
      <c r="S33869" s="38"/>
    </row>
    <row r="33870" spans="19:19" x14ac:dyDescent="0.3">
      <c r="S33870" s="38"/>
    </row>
    <row r="33871" spans="19:19" x14ac:dyDescent="0.3">
      <c r="S33871" s="38"/>
    </row>
    <row r="33872" spans="19:19" x14ac:dyDescent="0.3">
      <c r="S33872" s="38"/>
    </row>
    <row r="33873" spans="19:19" x14ac:dyDescent="0.3">
      <c r="S33873" s="38"/>
    </row>
    <row r="33874" spans="19:19" x14ac:dyDescent="0.3">
      <c r="S33874" s="38"/>
    </row>
    <row r="33875" spans="19:19" x14ac:dyDescent="0.3">
      <c r="S33875" s="38"/>
    </row>
    <row r="33876" spans="19:19" x14ac:dyDescent="0.3">
      <c r="S33876" s="38"/>
    </row>
    <row r="33877" spans="19:19" x14ac:dyDescent="0.3">
      <c r="S33877" s="38"/>
    </row>
    <row r="33878" spans="19:19" x14ac:dyDescent="0.3">
      <c r="S33878" s="38"/>
    </row>
    <row r="33879" spans="19:19" x14ac:dyDescent="0.3">
      <c r="S33879" s="38"/>
    </row>
    <row r="33880" spans="19:19" x14ac:dyDescent="0.3">
      <c r="S33880" s="38"/>
    </row>
    <row r="33881" spans="19:19" x14ac:dyDescent="0.3">
      <c r="S33881" s="38"/>
    </row>
    <row r="33882" spans="19:19" x14ac:dyDescent="0.3">
      <c r="S33882" s="38"/>
    </row>
    <row r="33883" spans="19:19" x14ac:dyDescent="0.3">
      <c r="S33883" s="38"/>
    </row>
    <row r="33884" spans="19:19" x14ac:dyDescent="0.3">
      <c r="S33884" s="38"/>
    </row>
    <row r="33885" spans="19:19" x14ac:dyDescent="0.3">
      <c r="S33885" s="38"/>
    </row>
    <row r="33886" spans="19:19" x14ac:dyDescent="0.3">
      <c r="S33886" s="38"/>
    </row>
    <row r="33887" spans="19:19" x14ac:dyDescent="0.3">
      <c r="S33887" s="38"/>
    </row>
    <row r="33888" spans="19:19" x14ac:dyDescent="0.3">
      <c r="S33888" s="38"/>
    </row>
    <row r="33889" spans="19:19" x14ac:dyDescent="0.3">
      <c r="S33889" s="38"/>
    </row>
    <row r="33890" spans="19:19" x14ac:dyDescent="0.3">
      <c r="S33890" s="38"/>
    </row>
    <row r="33891" spans="19:19" x14ac:dyDescent="0.3">
      <c r="S33891" s="38"/>
    </row>
    <row r="33892" spans="19:19" x14ac:dyDescent="0.3">
      <c r="S33892" s="38"/>
    </row>
    <row r="33893" spans="19:19" x14ac:dyDescent="0.3">
      <c r="S33893" s="38"/>
    </row>
    <row r="33894" spans="19:19" x14ac:dyDescent="0.3">
      <c r="S33894" s="38"/>
    </row>
    <row r="33895" spans="19:19" x14ac:dyDescent="0.3">
      <c r="S33895" s="38"/>
    </row>
    <row r="33896" spans="19:19" x14ac:dyDescent="0.3">
      <c r="S33896" s="38"/>
    </row>
    <row r="33897" spans="19:19" x14ac:dyDescent="0.3">
      <c r="S33897" s="38"/>
    </row>
    <row r="33898" spans="19:19" x14ac:dyDescent="0.3">
      <c r="S33898" s="38"/>
    </row>
    <row r="33899" spans="19:19" x14ac:dyDescent="0.3">
      <c r="S33899" s="38"/>
    </row>
    <row r="33900" spans="19:19" x14ac:dyDescent="0.3">
      <c r="S33900" s="38"/>
    </row>
    <row r="33901" spans="19:19" x14ac:dyDescent="0.3">
      <c r="S33901" s="38"/>
    </row>
    <row r="33902" spans="19:19" x14ac:dyDescent="0.3">
      <c r="S33902" s="38"/>
    </row>
    <row r="33903" spans="19:19" x14ac:dyDescent="0.3">
      <c r="S33903" s="38"/>
    </row>
    <row r="33904" spans="19:19" x14ac:dyDescent="0.3">
      <c r="S33904" s="38"/>
    </row>
    <row r="33905" spans="19:19" x14ac:dyDescent="0.3">
      <c r="S33905" s="38"/>
    </row>
    <row r="33906" spans="19:19" x14ac:dyDescent="0.3">
      <c r="S33906" s="38"/>
    </row>
    <row r="33907" spans="19:19" x14ac:dyDescent="0.3">
      <c r="S33907" s="38"/>
    </row>
    <row r="33908" spans="19:19" x14ac:dyDescent="0.3">
      <c r="S33908" s="38"/>
    </row>
    <row r="33909" spans="19:19" x14ac:dyDescent="0.3">
      <c r="S33909" s="38"/>
    </row>
    <row r="33910" spans="19:19" x14ac:dyDescent="0.3">
      <c r="S33910" s="38"/>
    </row>
    <row r="33911" spans="19:19" x14ac:dyDescent="0.3">
      <c r="S33911" s="38"/>
    </row>
    <row r="33912" spans="19:19" x14ac:dyDescent="0.3">
      <c r="S33912" s="38"/>
    </row>
    <row r="33913" spans="19:19" x14ac:dyDescent="0.3">
      <c r="S33913" s="38"/>
    </row>
    <row r="33914" spans="19:19" x14ac:dyDescent="0.3">
      <c r="S33914" s="38"/>
    </row>
    <row r="33915" spans="19:19" x14ac:dyDescent="0.3">
      <c r="S33915" s="38"/>
    </row>
    <row r="33916" spans="19:19" x14ac:dyDescent="0.3">
      <c r="S33916" s="38"/>
    </row>
    <row r="33917" spans="19:19" x14ac:dyDescent="0.3">
      <c r="S33917" s="38"/>
    </row>
    <row r="33918" spans="19:19" x14ac:dyDescent="0.3">
      <c r="S33918" s="38"/>
    </row>
    <row r="33919" spans="19:19" x14ac:dyDescent="0.3">
      <c r="S33919" s="38"/>
    </row>
    <row r="33920" spans="19:19" x14ac:dyDescent="0.3">
      <c r="S33920" s="38"/>
    </row>
    <row r="33921" spans="19:19" x14ac:dyDescent="0.3">
      <c r="S33921" s="38"/>
    </row>
    <row r="33922" spans="19:19" x14ac:dyDescent="0.3">
      <c r="S33922" s="38"/>
    </row>
    <row r="33923" spans="19:19" x14ac:dyDescent="0.3">
      <c r="S33923" s="38"/>
    </row>
    <row r="33924" spans="19:19" x14ac:dyDescent="0.3">
      <c r="S33924" s="38"/>
    </row>
    <row r="33925" spans="19:19" x14ac:dyDescent="0.3">
      <c r="S33925" s="38"/>
    </row>
    <row r="33926" spans="19:19" x14ac:dyDescent="0.3">
      <c r="S33926" s="38"/>
    </row>
    <row r="33927" spans="19:19" x14ac:dyDescent="0.3">
      <c r="S33927" s="38"/>
    </row>
    <row r="33928" spans="19:19" x14ac:dyDescent="0.3">
      <c r="S33928" s="38"/>
    </row>
    <row r="33929" spans="19:19" x14ac:dyDescent="0.3">
      <c r="S33929" s="38"/>
    </row>
    <row r="33930" spans="19:19" x14ac:dyDescent="0.3">
      <c r="S33930" s="38"/>
    </row>
    <row r="33931" spans="19:19" x14ac:dyDescent="0.3">
      <c r="S33931" s="38"/>
    </row>
    <row r="33932" spans="19:19" x14ac:dyDescent="0.3">
      <c r="S33932" s="38"/>
    </row>
    <row r="33933" spans="19:19" x14ac:dyDescent="0.3">
      <c r="S33933" s="38"/>
    </row>
    <row r="33934" spans="19:19" x14ac:dyDescent="0.3">
      <c r="S33934" s="38"/>
    </row>
    <row r="33935" spans="19:19" x14ac:dyDescent="0.3">
      <c r="S33935" s="38"/>
    </row>
    <row r="33936" spans="19:19" x14ac:dyDescent="0.3">
      <c r="S33936" s="38"/>
    </row>
    <row r="33937" spans="19:19" x14ac:dyDescent="0.3">
      <c r="S33937" s="38"/>
    </row>
    <row r="33938" spans="19:19" x14ac:dyDescent="0.3">
      <c r="S33938" s="38"/>
    </row>
    <row r="33939" spans="19:19" x14ac:dyDescent="0.3">
      <c r="S33939" s="38"/>
    </row>
    <row r="33940" spans="19:19" x14ac:dyDescent="0.3">
      <c r="S33940" s="38"/>
    </row>
    <row r="33941" spans="19:19" x14ac:dyDescent="0.3">
      <c r="S33941" s="38"/>
    </row>
    <row r="33942" spans="19:19" x14ac:dyDescent="0.3">
      <c r="S33942" s="38"/>
    </row>
    <row r="33943" spans="19:19" x14ac:dyDescent="0.3">
      <c r="S33943" s="38"/>
    </row>
    <row r="33944" spans="19:19" x14ac:dyDescent="0.3">
      <c r="S33944" s="38"/>
    </row>
    <row r="33945" spans="19:19" x14ac:dyDescent="0.3">
      <c r="S33945" s="38"/>
    </row>
    <row r="33946" spans="19:19" x14ac:dyDescent="0.3">
      <c r="S33946" s="38"/>
    </row>
    <row r="33947" spans="19:19" x14ac:dyDescent="0.3">
      <c r="S33947" s="38"/>
    </row>
    <row r="33948" spans="19:19" x14ac:dyDescent="0.3">
      <c r="S33948" s="38"/>
    </row>
    <row r="33949" spans="19:19" x14ac:dyDescent="0.3">
      <c r="S33949" s="38"/>
    </row>
    <row r="33950" spans="19:19" x14ac:dyDescent="0.3">
      <c r="S33950" s="38"/>
    </row>
    <row r="33951" spans="19:19" x14ac:dyDescent="0.3">
      <c r="S33951" s="38"/>
    </row>
    <row r="33952" spans="19:19" x14ac:dyDescent="0.3">
      <c r="S33952" s="38"/>
    </row>
    <row r="33953" spans="19:19" x14ac:dyDescent="0.3">
      <c r="S33953" s="38"/>
    </row>
    <row r="33954" spans="19:19" x14ac:dyDescent="0.3">
      <c r="S33954" s="38"/>
    </row>
    <row r="33955" spans="19:19" x14ac:dyDescent="0.3">
      <c r="S33955" s="38"/>
    </row>
    <row r="33956" spans="19:19" x14ac:dyDescent="0.3">
      <c r="S33956" s="38"/>
    </row>
    <row r="33957" spans="19:19" x14ac:dyDescent="0.3">
      <c r="S33957" s="38"/>
    </row>
    <row r="33958" spans="19:19" x14ac:dyDescent="0.3">
      <c r="S33958" s="38"/>
    </row>
    <row r="33959" spans="19:19" x14ac:dyDescent="0.3">
      <c r="S33959" s="38"/>
    </row>
    <row r="33960" spans="19:19" x14ac:dyDescent="0.3">
      <c r="S33960" s="38"/>
    </row>
    <row r="33961" spans="19:19" x14ac:dyDescent="0.3">
      <c r="S33961" s="38"/>
    </row>
    <row r="33962" spans="19:19" x14ac:dyDescent="0.3">
      <c r="S33962" s="38"/>
    </row>
    <row r="33963" spans="19:19" x14ac:dyDescent="0.3">
      <c r="S33963" s="38"/>
    </row>
    <row r="33964" spans="19:19" x14ac:dyDescent="0.3">
      <c r="S33964" s="38"/>
    </row>
    <row r="33965" spans="19:19" x14ac:dyDescent="0.3">
      <c r="S33965" s="38"/>
    </row>
    <row r="33966" spans="19:19" x14ac:dyDescent="0.3">
      <c r="S33966" s="38"/>
    </row>
    <row r="33967" spans="19:19" x14ac:dyDescent="0.3">
      <c r="S33967" s="38"/>
    </row>
    <row r="33968" spans="19:19" x14ac:dyDescent="0.3">
      <c r="S33968" s="38"/>
    </row>
    <row r="33969" spans="19:19" x14ac:dyDescent="0.3">
      <c r="S33969" s="38"/>
    </row>
    <row r="33970" spans="19:19" x14ac:dyDescent="0.3">
      <c r="S33970" s="38"/>
    </row>
    <row r="33971" spans="19:19" x14ac:dyDescent="0.3">
      <c r="S33971" s="38"/>
    </row>
    <row r="33972" spans="19:19" x14ac:dyDescent="0.3">
      <c r="S33972" s="38"/>
    </row>
    <row r="33973" spans="19:19" x14ac:dyDescent="0.3">
      <c r="S33973" s="38"/>
    </row>
    <row r="33974" spans="19:19" x14ac:dyDescent="0.3">
      <c r="S33974" s="38"/>
    </row>
    <row r="33975" spans="19:19" x14ac:dyDescent="0.3">
      <c r="S33975" s="38"/>
    </row>
    <row r="33976" spans="19:19" x14ac:dyDescent="0.3">
      <c r="S33976" s="38"/>
    </row>
    <row r="33977" spans="19:19" x14ac:dyDescent="0.3">
      <c r="S33977" s="38"/>
    </row>
    <row r="33978" spans="19:19" x14ac:dyDescent="0.3">
      <c r="S33978" s="38"/>
    </row>
    <row r="33979" spans="19:19" x14ac:dyDescent="0.3">
      <c r="S33979" s="38"/>
    </row>
    <row r="33980" spans="19:19" x14ac:dyDescent="0.3">
      <c r="S33980" s="38"/>
    </row>
    <row r="33981" spans="19:19" x14ac:dyDescent="0.3">
      <c r="S33981" s="38"/>
    </row>
    <row r="33982" spans="19:19" x14ac:dyDescent="0.3">
      <c r="S33982" s="38"/>
    </row>
    <row r="33983" spans="19:19" x14ac:dyDescent="0.3">
      <c r="S33983" s="38"/>
    </row>
    <row r="33984" spans="19:19" x14ac:dyDescent="0.3">
      <c r="S33984" s="38"/>
    </row>
    <row r="33985" spans="19:19" x14ac:dyDescent="0.3">
      <c r="S33985" s="38"/>
    </row>
    <row r="33986" spans="19:19" x14ac:dyDescent="0.3">
      <c r="S33986" s="38"/>
    </row>
    <row r="33987" spans="19:19" x14ac:dyDescent="0.3">
      <c r="S33987" s="38"/>
    </row>
    <row r="33988" spans="19:19" x14ac:dyDescent="0.3">
      <c r="S33988" s="38"/>
    </row>
    <row r="33989" spans="19:19" x14ac:dyDescent="0.3">
      <c r="S33989" s="38"/>
    </row>
    <row r="33990" spans="19:19" x14ac:dyDescent="0.3">
      <c r="S33990" s="38"/>
    </row>
    <row r="33991" spans="19:19" x14ac:dyDescent="0.3">
      <c r="S33991" s="38"/>
    </row>
    <row r="33992" spans="19:19" x14ac:dyDescent="0.3">
      <c r="S33992" s="38"/>
    </row>
    <row r="33993" spans="19:19" x14ac:dyDescent="0.3">
      <c r="S33993" s="38"/>
    </row>
    <row r="33994" spans="19:19" x14ac:dyDescent="0.3">
      <c r="S33994" s="38"/>
    </row>
    <row r="33995" spans="19:19" x14ac:dyDescent="0.3">
      <c r="S33995" s="38"/>
    </row>
    <row r="33996" spans="19:19" x14ac:dyDescent="0.3">
      <c r="S33996" s="38"/>
    </row>
    <row r="33997" spans="19:19" x14ac:dyDescent="0.3">
      <c r="S33997" s="38"/>
    </row>
    <row r="33998" spans="19:19" x14ac:dyDescent="0.3">
      <c r="S33998" s="38"/>
    </row>
    <row r="33999" spans="19:19" x14ac:dyDescent="0.3">
      <c r="S33999" s="38"/>
    </row>
    <row r="34000" spans="19:19" x14ac:dyDescent="0.3">
      <c r="S34000" s="38"/>
    </row>
    <row r="34001" spans="19:19" x14ac:dyDescent="0.3">
      <c r="S34001" s="38"/>
    </row>
    <row r="34002" spans="19:19" x14ac:dyDescent="0.3">
      <c r="S34002" s="38"/>
    </row>
    <row r="34003" spans="19:19" x14ac:dyDescent="0.3">
      <c r="S34003" s="38"/>
    </row>
    <row r="34004" spans="19:19" x14ac:dyDescent="0.3">
      <c r="S34004" s="38"/>
    </row>
    <row r="34005" spans="19:19" x14ac:dyDescent="0.3">
      <c r="S34005" s="38"/>
    </row>
    <row r="34006" spans="19:19" x14ac:dyDescent="0.3">
      <c r="S34006" s="38"/>
    </row>
    <row r="34007" spans="19:19" x14ac:dyDescent="0.3">
      <c r="S34007" s="38"/>
    </row>
    <row r="34008" spans="19:19" x14ac:dyDescent="0.3">
      <c r="S34008" s="38"/>
    </row>
    <row r="34009" spans="19:19" x14ac:dyDescent="0.3">
      <c r="S34009" s="38"/>
    </row>
    <row r="34010" spans="19:19" x14ac:dyDescent="0.3">
      <c r="S34010" s="38"/>
    </row>
    <row r="34011" spans="19:19" x14ac:dyDescent="0.3">
      <c r="S34011" s="38"/>
    </row>
    <row r="34012" spans="19:19" x14ac:dyDescent="0.3">
      <c r="S34012" s="38"/>
    </row>
    <row r="34013" spans="19:19" x14ac:dyDescent="0.3">
      <c r="S34013" s="38"/>
    </row>
    <row r="34014" spans="19:19" x14ac:dyDescent="0.3">
      <c r="S34014" s="38"/>
    </row>
    <row r="34015" spans="19:19" x14ac:dyDescent="0.3">
      <c r="S34015" s="38"/>
    </row>
    <row r="34016" spans="19:19" x14ac:dyDescent="0.3">
      <c r="S34016" s="38"/>
    </row>
    <row r="34017" spans="19:19" x14ac:dyDescent="0.3">
      <c r="S34017" s="38"/>
    </row>
    <row r="34018" spans="19:19" x14ac:dyDescent="0.3">
      <c r="S34018" s="38"/>
    </row>
    <row r="34019" spans="19:19" x14ac:dyDescent="0.3">
      <c r="S34019" s="38"/>
    </row>
    <row r="34020" spans="19:19" x14ac:dyDescent="0.3">
      <c r="S34020" s="38"/>
    </row>
    <row r="34021" spans="19:19" x14ac:dyDescent="0.3">
      <c r="S34021" s="38"/>
    </row>
    <row r="34022" spans="19:19" x14ac:dyDescent="0.3">
      <c r="S34022" s="38"/>
    </row>
    <row r="34023" spans="19:19" x14ac:dyDescent="0.3">
      <c r="S34023" s="38"/>
    </row>
    <row r="34024" spans="19:19" x14ac:dyDescent="0.3">
      <c r="S34024" s="38"/>
    </row>
    <row r="34025" spans="19:19" x14ac:dyDescent="0.3">
      <c r="S34025" s="38"/>
    </row>
    <row r="34026" spans="19:19" x14ac:dyDescent="0.3">
      <c r="S34026" s="38"/>
    </row>
    <row r="34027" spans="19:19" x14ac:dyDescent="0.3">
      <c r="S34027" s="38"/>
    </row>
    <row r="34028" spans="19:19" x14ac:dyDescent="0.3">
      <c r="S34028" s="38"/>
    </row>
    <row r="34029" spans="19:19" x14ac:dyDescent="0.3">
      <c r="S34029" s="38"/>
    </row>
    <row r="34030" spans="19:19" x14ac:dyDescent="0.3">
      <c r="S34030" s="38"/>
    </row>
    <row r="34031" spans="19:19" x14ac:dyDescent="0.3">
      <c r="S34031" s="38"/>
    </row>
    <row r="34032" spans="19:19" x14ac:dyDescent="0.3">
      <c r="S34032" s="38"/>
    </row>
    <row r="34033" spans="19:19" x14ac:dyDescent="0.3">
      <c r="S34033" s="38"/>
    </row>
    <row r="34034" spans="19:19" x14ac:dyDescent="0.3">
      <c r="S34034" s="38"/>
    </row>
    <row r="34035" spans="19:19" x14ac:dyDescent="0.3">
      <c r="S34035" s="38"/>
    </row>
    <row r="34036" spans="19:19" x14ac:dyDescent="0.3">
      <c r="S34036" s="38"/>
    </row>
    <row r="34037" spans="19:19" x14ac:dyDescent="0.3">
      <c r="S34037" s="38"/>
    </row>
    <row r="34038" spans="19:19" x14ac:dyDescent="0.3">
      <c r="S34038" s="38"/>
    </row>
    <row r="34039" spans="19:19" x14ac:dyDescent="0.3">
      <c r="S34039" s="38"/>
    </row>
    <row r="34040" spans="19:19" x14ac:dyDescent="0.3">
      <c r="S34040" s="38"/>
    </row>
    <row r="34041" spans="19:19" x14ac:dyDescent="0.3">
      <c r="S34041" s="38"/>
    </row>
    <row r="34042" spans="19:19" x14ac:dyDescent="0.3">
      <c r="S34042" s="38"/>
    </row>
    <row r="34043" spans="19:19" x14ac:dyDescent="0.3">
      <c r="S34043" s="38"/>
    </row>
    <row r="34044" spans="19:19" x14ac:dyDescent="0.3">
      <c r="S34044" s="38"/>
    </row>
    <row r="34045" spans="19:19" x14ac:dyDescent="0.3">
      <c r="S34045" s="38"/>
    </row>
    <row r="34046" spans="19:19" x14ac:dyDescent="0.3">
      <c r="S34046" s="38"/>
    </row>
    <row r="34047" spans="19:19" x14ac:dyDescent="0.3">
      <c r="S34047" s="38"/>
    </row>
    <row r="34048" spans="19:19" x14ac:dyDescent="0.3">
      <c r="S34048" s="38"/>
    </row>
    <row r="34049" spans="19:19" x14ac:dyDescent="0.3">
      <c r="S34049" s="38"/>
    </row>
    <row r="34050" spans="19:19" x14ac:dyDescent="0.3">
      <c r="S34050" s="38"/>
    </row>
    <row r="34051" spans="19:19" x14ac:dyDescent="0.3">
      <c r="S34051" s="38"/>
    </row>
    <row r="34052" spans="19:19" x14ac:dyDescent="0.3">
      <c r="S34052" s="38"/>
    </row>
    <row r="34053" spans="19:19" x14ac:dyDescent="0.3">
      <c r="S34053" s="38"/>
    </row>
    <row r="34054" spans="19:19" x14ac:dyDescent="0.3">
      <c r="S34054" s="38"/>
    </row>
    <row r="34055" spans="19:19" x14ac:dyDescent="0.3">
      <c r="S34055" s="38"/>
    </row>
    <row r="34056" spans="19:19" x14ac:dyDescent="0.3">
      <c r="S34056" s="38"/>
    </row>
    <row r="34057" spans="19:19" x14ac:dyDescent="0.3">
      <c r="S34057" s="38"/>
    </row>
    <row r="34058" spans="19:19" x14ac:dyDescent="0.3">
      <c r="S34058" s="38"/>
    </row>
    <row r="34059" spans="19:19" x14ac:dyDescent="0.3">
      <c r="S34059" s="38"/>
    </row>
    <row r="34060" spans="19:19" x14ac:dyDescent="0.3">
      <c r="S34060" s="38"/>
    </row>
    <row r="34061" spans="19:19" x14ac:dyDescent="0.3">
      <c r="S34061" s="38"/>
    </row>
    <row r="34062" spans="19:19" x14ac:dyDescent="0.3">
      <c r="S34062" s="38"/>
    </row>
    <row r="34063" spans="19:19" x14ac:dyDescent="0.3">
      <c r="S34063" s="38"/>
    </row>
    <row r="34064" spans="19:19" x14ac:dyDescent="0.3">
      <c r="S34064" s="38"/>
    </row>
    <row r="34065" spans="19:19" x14ac:dyDescent="0.3">
      <c r="S34065" s="38"/>
    </row>
    <row r="34066" spans="19:19" x14ac:dyDescent="0.3">
      <c r="S34066" s="38"/>
    </row>
    <row r="34067" spans="19:19" x14ac:dyDescent="0.3">
      <c r="S34067" s="38"/>
    </row>
    <row r="34068" spans="19:19" x14ac:dyDescent="0.3">
      <c r="S34068" s="38"/>
    </row>
    <row r="34069" spans="19:19" x14ac:dyDescent="0.3">
      <c r="S34069" s="38"/>
    </row>
    <row r="34070" spans="19:19" x14ac:dyDescent="0.3">
      <c r="S34070" s="38"/>
    </row>
    <row r="34071" spans="19:19" x14ac:dyDescent="0.3">
      <c r="S34071" s="38"/>
    </row>
    <row r="34072" spans="19:19" x14ac:dyDescent="0.3">
      <c r="S34072" s="38"/>
    </row>
    <row r="34073" spans="19:19" x14ac:dyDescent="0.3">
      <c r="S34073" s="38"/>
    </row>
    <row r="34074" spans="19:19" x14ac:dyDescent="0.3">
      <c r="S34074" s="38"/>
    </row>
    <row r="34075" spans="19:19" x14ac:dyDescent="0.3">
      <c r="S34075" s="38"/>
    </row>
    <row r="34076" spans="19:19" x14ac:dyDescent="0.3">
      <c r="S34076" s="38"/>
    </row>
    <row r="34077" spans="19:19" x14ac:dyDescent="0.3">
      <c r="S34077" s="38"/>
    </row>
    <row r="34078" spans="19:19" x14ac:dyDescent="0.3">
      <c r="S34078" s="38"/>
    </row>
    <row r="34079" spans="19:19" x14ac:dyDescent="0.3">
      <c r="S34079" s="38"/>
    </row>
    <row r="34080" spans="19:19" x14ac:dyDescent="0.3">
      <c r="S34080" s="38"/>
    </row>
    <row r="34081" spans="19:19" x14ac:dyDescent="0.3">
      <c r="S34081" s="38"/>
    </row>
    <row r="34082" spans="19:19" x14ac:dyDescent="0.3">
      <c r="S34082" s="38"/>
    </row>
    <row r="34083" spans="19:19" x14ac:dyDescent="0.3">
      <c r="S34083" s="38"/>
    </row>
    <row r="34084" spans="19:19" x14ac:dyDescent="0.3">
      <c r="S34084" s="38"/>
    </row>
    <row r="34085" spans="19:19" x14ac:dyDescent="0.3">
      <c r="S34085" s="38"/>
    </row>
    <row r="34086" spans="19:19" x14ac:dyDescent="0.3">
      <c r="S34086" s="38"/>
    </row>
    <row r="34087" spans="19:19" x14ac:dyDescent="0.3">
      <c r="S34087" s="38"/>
    </row>
    <row r="34088" spans="19:19" x14ac:dyDescent="0.3">
      <c r="S34088" s="38"/>
    </row>
    <row r="34089" spans="19:19" x14ac:dyDescent="0.3">
      <c r="S34089" s="38"/>
    </row>
    <row r="34090" spans="19:19" x14ac:dyDescent="0.3">
      <c r="S34090" s="38"/>
    </row>
    <row r="34091" spans="19:19" x14ac:dyDescent="0.3">
      <c r="S34091" s="38"/>
    </row>
    <row r="34092" spans="19:19" x14ac:dyDescent="0.3">
      <c r="S34092" s="38"/>
    </row>
    <row r="34093" spans="19:19" x14ac:dyDescent="0.3">
      <c r="S34093" s="38"/>
    </row>
    <row r="34094" spans="19:19" x14ac:dyDescent="0.3">
      <c r="S34094" s="38"/>
    </row>
    <row r="34095" spans="19:19" x14ac:dyDescent="0.3">
      <c r="S34095" s="38"/>
    </row>
    <row r="34096" spans="19:19" x14ac:dyDescent="0.3">
      <c r="S34096" s="38"/>
    </row>
    <row r="34097" spans="19:19" x14ac:dyDescent="0.3">
      <c r="S34097" s="38"/>
    </row>
    <row r="34098" spans="19:19" x14ac:dyDescent="0.3">
      <c r="S34098" s="38"/>
    </row>
    <row r="34099" spans="19:19" x14ac:dyDescent="0.3">
      <c r="S34099" s="38"/>
    </row>
    <row r="34100" spans="19:19" x14ac:dyDescent="0.3">
      <c r="S34100" s="38"/>
    </row>
    <row r="34101" spans="19:19" x14ac:dyDescent="0.3">
      <c r="S34101" s="38"/>
    </row>
    <row r="34102" spans="19:19" x14ac:dyDescent="0.3">
      <c r="S34102" s="38"/>
    </row>
    <row r="34103" spans="19:19" x14ac:dyDescent="0.3">
      <c r="S34103" s="38"/>
    </row>
    <row r="34104" spans="19:19" x14ac:dyDescent="0.3">
      <c r="S34104" s="38"/>
    </row>
    <row r="34105" spans="19:19" x14ac:dyDescent="0.3">
      <c r="S34105" s="38"/>
    </row>
    <row r="34106" spans="19:19" x14ac:dyDescent="0.3">
      <c r="S34106" s="38"/>
    </row>
    <row r="34107" spans="19:19" x14ac:dyDescent="0.3">
      <c r="S34107" s="38"/>
    </row>
    <row r="34108" spans="19:19" x14ac:dyDescent="0.3">
      <c r="S34108" s="38"/>
    </row>
    <row r="34109" spans="19:19" x14ac:dyDescent="0.3">
      <c r="S34109" s="38"/>
    </row>
    <row r="34110" spans="19:19" x14ac:dyDescent="0.3">
      <c r="S34110" s="38"/>
    </row>
    <row r="34111" spans="19:19" x14ac:dyDescent="0.3">
      <c r="S34111" s="38"/>
    </row>
    <row r="34112" spans="19:19" x14ac:dyDescent="0.3">
      <c r="S34112" s="38"/>
    </row>
    <row r="34113" spans="19:19" x14ac:dyDescent="0.3">
      <c r="S34113" s="38"/>
    </row>
    <row r="34114" spans="19:19" x14ac:dyDescent="0.3">
      <c r="S34114" s="38"/>
    </row>
    <row r="34115" spans="19:19" x14ac:dyDescent="0.3">
      <c r="S34115" s="38"/>
    </row>
    <row r="34116" spans="19:19" x14ac:dyDescent="0.3">
      <c r="S34116" s="38"/>
    </row>
    <row r="34117" spans="19:19" x14ac:dyDescent="0.3">
      <c r="S34117" s="38"/>
    </row>
    <row r="34118" spans="19:19" x14ac:dyDescent="0.3">
      <c r="S34118" s="38"/>
    </row>
    <row r="34119" spans="19:19" x14ac:dyDescent="0.3">
      <c r="S34119" s="38"/>
    </row>
    <row r="34120" spans="19:19" x14ac:dyDescent="0.3">
      <c r="S34120" s="38"/>
    </row>
    <row r="34121" spans="19:19" x14ac:dyDescent="0.3">
      <c r="S34121" s="38"/>
    </row>
    <row r="34122" spans="19:19" x14ac:dyDescent="0.3">
      <c r="S34122" s="38"/>
    </row>
    <row r="34123" spans="19:19" x14ac:dyDescent="0.3">
      <c r="S34123" s="38"/>
    </row>
    <row r="34124" spans="19:19" x14ac:dyDescent="0.3">
      <c r="S34124" s="38"/>
    </row>
    <row r="34125" spans="19:19" x14ac:dyDescent="0.3">
      <c r="S34125" s="38"/>
    </row>
    <row r="34126" spans="19:19" x14ac:dyDescent="0.3">
      <c r="S34126" s="38"/>
    </row>
    <row r="34127" spans="19:19" x14ac:dyDescent="0.3">
      <c r="S34127" s="38"/>
    </row>
    <row r="34128" spans="19:19" x14ac:dyDescent="0.3">
      <c r="S34128" s="38"/>
    </row>
    <row r="34129" spans="19:19" x14ac:dyDescent="0.3">
      <c r="S34129" s="38"/>
    </row>
    <row r="34130" spans="19:19" x14ac:dyDescent="0.3">
      <c r="S34130" s="38"/>
    </row>
    <row r="34131" spans="19:19" x14ac:dyDescent="0.3">
      <c r="S34131" s="38"/>
    </row>
    <row r="34132" spans="19:19" x14ac:dyDescent="0.3">
      <c r="S34132" s="38"/>
    </row>
    <row r="34133" spans="19:19" x14ac:dyDescent="0.3">
      <c r="S34133" s="38"/>
    </row>
    <row r="34134" spans="19:19" x14ac:dyDescent="0.3">
      <c r="S34134" s="38"/>
    </row>
    <row r="34135" spans="19:19" x14ac:dyDescent="0.3">
      <c r="S34135" s="38"/>
    </row>
    <row r="34136" spans="19:19" x14ac:dyDescent="0.3">
      <c r="S34136" s="38"/>
    </row>
    <row r="34137" spans="19:19" x14ac:dyDescent="0.3">
      <c r="S34137" s="38"/>
    </row>
    <row r="34138" spans="19:19" x14ac:dyDescent="0.3">
      <c r="S34138" s="38"/>
    </row>
    <row r="34139" spans="19:19" x14ac:dyDescent="0.3">
      <c r="S34139" s="38"/>
    </row>
    <row r="34140" spans="19:19" x14ac:dyDescent="0.3">
      <c r="S34140" s="38"/>
    </row>
    <row r="34141" spans="19:19" x14ac:dyDescent="0.3">
      <c r="S34141" s="38"/>
    </row>
    <row r="34142" spans="19:19" x14ac:dyDescent="0.3">
      <c r="S34142" s="38"/>
    </row>
    <row r="34143" spans="19:19" x14ac:dyDescent="0.3">
      <c r="S34143" s="38"/>
    </row>
    <row r="34144" spans="19:19" x14ac:dyDescent="0.3">
      <c r="S34144" s="38"/>
    </row>
    <row r="34145" spans="19:19" x14ac:dyDescent="0.3">
      <c r="S34145" s="38"/>
    </row>
    <row r="34146" spans="19:19" x14ac:dyDescent="0.3">
      <c r="S34146" s="38"/>
    </row>
    <row r="34147" spans="19:19" x14ac:dyDescent="0.3">
      <c r="S34147" s="38"/>
    </row>
    <row r="34148" spans="19:19" x14ac:dyDescent="0.3">
      <c r="S34148" s="38"/>
    </row>
    <row r="34149" spans="19:19" x14ac:dyDescent="0.3">
      <c r="S34149" s="38"/>
    </row>
    <row r="34150" spans="19:19" x14ac:dyDescent="0.3">
      <c r="S34150" s="38"/>
    </row>
    <row r="34151" spans="19:19" x14ac:dyDescent="0.3">
      <c r="S34151" s="38"/>
    </row>
    <row r="34152" spans="19:19" x14ac:dyDescent="0.3">
      <c r="S34152" s="38"/>
    </row>
    <row r="34153" spans="19:19" x14ac:dyDescent="0.3">
      <c r="S34153" s="38"/>
    </row>
    <row r="34154" spans="19:19" x14ac:dyDescent="0.3">
      <c r="S34154" s="38"/>
    </row>
    <row r="34155" spans="19:19" x14ac:dyDescent="0.3">
      <c r="S34155" s="38"/>
    </row>
    <row r="34156" spans="19:19" x14ac:dyDescent="0.3">
      <c r="S34156" s="38"/>
    </row>
    <row r="34157" spans="19:19" x14ac:dyDescent="0.3">
      <c r="S34157" s="38"/>
    </row>
    <row r="34158" spans="19:19" x14ac:dyDescent="0.3">
      <c r="S34158" s="38"/>
    </row>
    <row r="34159" spans="19:19" x14ac:dyDescent="0.3">
      <c r="S34159" s="38"/>
    </row>
    <row r="34160" spans="19:19" x14ac:dyDescent="0.3">
      <c r="S34160" s="38"/>
    </row>
    <row r="34161" spans="19:19" x14ac:dyDescent="0.3">
      <c r="S34161" s="38"/>
    </row>
    <row r="34162" spans="19:19" x14ac:dyDescent="0.3">
      <c r="S34162" s="38"/>
    </row>
    <row r="34163" spans="19:19" x14ac:dyDescent="0.3">
      <c r="S34163" s="38"/>
    </row>
    <row r="34164" spans="19:19" x14ac:dyDescent="0.3">
      <c r="S34164" s="38"/>
    </row>
    <row r="34165" spans="19:19" x14ac:dyDescent="0.3">
      <c r="S34165" s="38"/>
    </row>
    <row r="34166" spans="19:19" x14ac:dyDescent="0.3">
      <c r="S34166" s="38"/>
    </row>
    <row r="34167" spans="19:19" x14ac:dyDescent="0.3">
      <c r="S34167" s="38"/>
    </row>
    <row r="34168" spans="19:19" x14ac:dyDescent="0.3">
      <c r="S34168" s="38"/>
    </row>
    <row r="34169" spans="19:19" x14ac:dyDescent="0.3">
      <c r="S34169" s="38"/>
    </row>
    <row r="34170" spans="19:19" x14ac:dyDescent="0.3">
      <c r="S34170" s="38"/>
    </row>
    <row r="34171" spans="19:19" x14ac:dyDescent="0.3">
      <c r="S34171" s="38"/>
    </row>
    <row r="34172" spans="19:19" x14ac:dyDescent="0.3">
      <c r="S34172" s="38"/>
    </row>
    <row r="34173" spans="19:19" x14ac:dyDescent="0.3">
      <c r="S34173" s="38"/>
    </row>
    <row r="34174" spans="19:19" x14ac:dyDescent="0.3">
      <c r="S34174" s="38"/>
    </row>
    <row r="34175" spans="19:19" x14ac:dyDescent="0.3">
      <c r="S34175" s="38"/>
    </row>
    <row r="34176" spans="19:19" x14ac:dyDescent="0.3">
      <c r="S34176" s="38"/>
    </row>
    <row r="34177" spans="19:19" x14ac:dyDescent="0.3">
      <c r="S34177" s="38"/>
    </row>
    <row r="34178" spans="19:19" x14ac:dyDescent="0.3">
      <c r="S34178" s="38"/>
    </row>
    <row r="34179" spans="19:19" x14ac:dyDescent="0.3">
      <c r="S34179" s="38"/>
    </row>
    <row r="34180" spans="19:19" x14ac:dyDescent="0.3">
      <c r="S34180" s="38"/>
    </row>
    <row r="34181" spans="19:19" x14ac:dyDescent="0.3">
      <c r="S34181" s="38"/>
    </row>
    <row r="34182" spans="19:19" x14ac:dyDescent="0.3">
      <c r="S34182" s="38"/>
    </row>
    <row r="34183" spans="19:19" x14ac:dyDescent="0.3">
      <c r="S34183" s="38"/>
    </row>
    <row r="34184" spans="19:19" x14ac:dyDescent="0.3">
      <c r="S34184" s="38"/>
    </row>
    <row r="34185" spans="19:19" x14ac:dyDescent="0.3">
      <c r="S34185" s="38"/>
    </row>
    <row r="34186" spans="19:19" x14ac:dyDescent="0.3">
      <c r="S34186" s="38"/>
    </row>
    <row r="34187" spans="19:19" x14ac:dyDescent="0.3">
      <c r="S34187" s="38"/>
    </row>
    <row r="34188" spans="19:19" x14ac:dyDescent="0.3">
      <c r="S34188" s="38"/>
    </row>
    <row r="34189" spans="19:19" x14ac:dyDescent="0.3">
      <c r="S34189" s="38"/>
    </row>
    <row r="34190" spans="19:19" x14ac:dyDescent="0.3">
      <c r="S34190" s="38"/>
    </row>
    <row r="34191" spans="19:19" x14ac:dyDescent="0.3">
      <c r="S34191" s="38"/>
    </row>
    <row r="34192" spans="19:19" x14ac:dyDescent="0.3">
      <c r="S34192" s="38"/>
    </row>
    <row r="34193" spans="19:19" x14ac:dyDescent="0.3">
      <c r="S34193" s="38"/>
    </row>
    <row r="34194" spans="19:19" x14ac:dyDescent="0.3">
      <c r="S34194" s="38"/>
    </row>
    <row r="34195" spans="19:19" x14ac:dyDescent="0.3">
      <c r="S34195" s="38"/>
    </row>
    <row r="34196" spans="19:19" x14ac:dyDescent="0.3">
      <c r="S34196" s="38"/>
    </row>
    <row r="34197" spans="19:19" x14ac:dyDescent="0.3">
      <c r="S34197" s="38"/>
    </row>
    <row r="34198" spans="19:19" x14ac:dyDescent="0.3">
      <c r="S34198" s="38"/>
    </row>
    <row r="34199" spans="19:19" x14ac:dyDescent="0.3">
      <c r="S34199" s="38"/>
    </row>
    <row r="34200" spans="19:19" x14ac:dyDescent="0.3">
      <c r="S34200" s="38"/>
    </row>
    <row r="34201" spans="19:19" x14ac:dyDescent="0.3">
      <c r="S34201" s="38"/>
    </row>
    <row r="34202" spans="19:19" x14ac:dyDescent="0.3">
      <c r="S34202" s="38"/>
    </row>
    <row r="34203" spans="19:19" x14ac:dyDescent="0.3">
      <c r="S34203" s="38"/>
    </row>
    <row r="34204" spans="19:19" x14ac:dyDescent="0.3">
      <c r="S34204" s="38"/>
    </row>
    <row r="34205" spans="19:19" x14ac:dyDescent="0.3">
      <c r="S34205" s="38"/>
    </row>
    <row r="34206" spans="19:19" x14ac:dyDescent="0.3">
      <c r="S34206" s="38"/>
    </row>
    <row r="34207" spans="19:19" x14ac:dyDescent="0.3">
      <c r="S34207" s="38"/>
    </row>
    <row r="34208" spans="19:19" x14ac:dyDescent="0.3">
      <c r="S34208" s="38"/>
    </row>
    <row r="34209" spans="19:19" x14ac:dyDescent="0.3">
      <c r="S34209" s="38"/>
    </row>
    <row r="34210" spans="19:19" x14ac:dyDescent="0.3">
      <c r="S34210" s="38"/>
    </row>
    <row r="34211" spans="19:19" x14ac:dyDescent="0.3">
      <c r="S34211" s="38"/>
    </row>
    <row r="34212" spans="19:19" x14ac:dyDescent="0.3">
      <c r="S34212" s="38"/>
    </row>
    <row r="34213" spans="19:19" x14ac:dyDescent="0.3">
      <c r="S34213" s="38"/>
    </row>
    <row r="34214" spans="19:19" x14ac:dyDescent="0.3">
      <c r="S34214" s="38"/>
    </row>
    <row r="34215" spans="19:19" x14ac:dyDescent="0.3">
      <c r="S34215" s="38"/>
    </row>
    <row r="34216" spans="19:19" x14ac:dyDescent="0.3">
      <c r="S34216" s="38"/>
    </row>
    <row r="34217" spans="19:19" x14ac:dyDescent="0.3">
      <c r="S34217" s="38"/>
    </row>
    <row r="34218" spans="19:19" x14ac:dyDescent="0.3">
      <c r="S34218" s="38"/>
    </row>
    <row r="34219" spans="19:19" x14ac:dyDescent="0.3">
      <c r="S34219" s="38"/>
    </row>
    <row r="34220" spans="19:19" x14ac:dyDescent="0.3">
      <c r="S34220" s="38"/>
    </row>
    <row r="34221" spans="19:19" x14ac:dyDescent="0.3">
      <c r="S34221" s="38"/>
    </row>
    <row r="34222" spans="19:19" x14ac:dyDescent="0.3">
      <c r="S34222" s="38"/>
    </row>
    <row r="34223" spans="19:19" x14ac:dyDescent="0.3">
      <c r="S34223" s="38"/>
    </row>
    <row r="34224" spans="19:19" x14ac:dyDescent="0.3">
      <c r="S34224" s="38"/>
    </row>
    <row r="34225" spans="19:19" x14ac:dyDescent="0.3">
      <c r="S34225" s="38"/>
    </row>
    <row r="34226" spans="19:19" x14ac:dyDescent="0.3">
      <c r="S34226" s="38"/>
    </row>
    <row r="34227" spans="19:19" x14ac:dyDescent="0.3">
      <c r="S34227" s="38"/>
    </row>
    <row r="34228" spans="19:19" x14ac:dyDescent="0.3">
      <c r="S34228" s="38"/>
    </row>
    <row r="34229" spans="19:19" x14ac:dyDescent="0.3">
      <c r="S34229" s="38"/>
    </row>
    <row r="34230" spans="19:19" x14ac:dyDescent="0.3">
      <c r="S34230" s="38"/>
    </row>
    <row r="34231" spans="19:19" x14ac:dyDescent="0.3">
      <c r="S34231" s="38"/>
    </row>
    <row r="34232" spans="19:19" x14ac:dyDescent="0.3">
      <c r="S34232" s="38"/>
    </row>
    <row r="34233" spans="19:19" x14ac:dyDescent="0.3">
      <c r="S34233" s="38"/>
    </row>
    <row r="34234" spans="19:19" x14ac:dyDescent="0.3">
      <c r="S34234" s="38"/>
    </row>
    <row r="34235" spans="19:19" x14ac:dyDescent="0.3">
      <c r="S34235" s="38"/>
    </row>
    <row r="34236" spans="19:19" x14ac:dyDescent="0.3">
      <c r="S34236" s="38"/>
    </row>
    <row r="34237" spans="19:19" x14ac:dyDescent="0.3">
      <c r="S34237" s="38"/>
    </row>
    <row r="34238" spans="19:19" x14ac:dyDescent="0.3">
      <c r="S34238" s="38"/>
    </row>
    <row r="34239" spans="19:19" x14ac:dyDescent="0.3">
      <c r="S34239" s="38"/>
    </row>
    <row r="34240" spans="19:19" x14ac:dyDescent="0.3">
      <c r="S34240" s="38"/>
    </row>
    <row r="34241" spans="19:19" x14ac:dyDescent="0.3">
      <c r="S34241" s="38"/>
    </row>
    <row r="34242" spans="19:19" x14ac:dyDescent="0.3">
      <c r="S34242" s="38"/>
    </row>
    <row r="34243" spans="19:19" x14ac:dyDescent="0.3">
      <c r="S34243" s="38"/>
    </row>
    <row r="34244" spans="19:19" x14ac:dyDescent="0.3">
      <c r="S34244" s="38"/>
    </row>
    <row r="34245" spans="19:19" x14ac:dyDescent="0.3">
      <c r="S34245" s="38"/>
    </row>
    <row r="34246" spans="19:19" x14ac:dyDescent="0.3">
      <c r="S34246" s="38"/>
    </row>
    <row r="34247" spans="19:19" x14ac:dyDescent="0.3">
      <c r="S34247" s="38"/>
    </row>
    <row r="34248" spans="19:19" x14ac:dyDescent="0.3">
      <c r="S34248" s="38"/>
    </row>
    <row r="34249" spans="19:19" x14ac:dyDescent="0.3">
      <c r="S34249" s="38"/>
    </row>
    <row r="34250" spans="19:19" x14ac:dyDescent="0.3">
      <c r="S34250" s="38"/>
    </row>
    <row r="34251" spans="19:19" x14ac:dyDescent="0.3">
      <c r="S34251" s="38"/>
    </row>
    <row r="34252" spans="19:19" x14ac:dyDescent="0.3">
      <c r="S34252" s="38"/>
    </row>
    <row r="34253" spans="19:19" x14ac:dyDescent="0.3">
      <c r="S34253" s="38"/>
    </row>
    <row r="34254" spans="19:19" x14ac:dyDescent="0.3">
      <c r="S34254" s="38"/>
    </row>
    <row r="34255" spans="19:19" x14ac:dyDescent="0.3">
      <c r="S34255" s="38"/>
    </row>
    <row r="34256" spans="19:19" x14ac:dyDescent="0.3">
      <c r="S34256" s="38"/>
    </row>
    <row r="34257" spans="19:19" x14ac:dyDescent="0.3">
      <c r="S34257" s="38"/>
    </row>
    <row r="34258" spans="19:19" x14ac:dyDescent="0.3">
      <c r="S34258" s="38"/>
    </row>
    <row r="34259" spans="19:19" x14ac:dyDescent="0.3">
      <c r="S34259" s="38"/>
    </row>
    <row r="34260" spans="19:19" x14ac:dyDescent="0.3">
      <c r="S34260" s="38"/>
    </row>
    <row r="34261" spans="19:19" x14ac:dyDescent="0.3">
      <c r="S34261" s="38"/>
    </row>
    <row r="34262" spans="19:19" x14ac:dyDescent="0.3">
      <c r="S34262" s="38"/>
    </row>
    <row r="34263" spans="19:19" x14ac:dyDescent="0.3">
      <c r="S34263" s="38"/>
    </row>
    <row r="34264" spans="19:19" x14ac:dyDescent="0.3">
      <c r="S34264" s="38"/>
    </row>
    <row r="34265" spans="19:19" x14ac:dyDescent="0.3">
      <c r="S34265" s="38"/>
    </row>
    <row r="34266" spans="19:19" x14ac:dyDescent="0.3">
      <c r="S34266" s="38"/>
    </row>
    <row r="34267" spans="19:19" x14ac:dyDescent="0.3">
      <c r="S34267" s="38"/>
    </row>
    <row r="34268" spans="19:19" x14ac:dyDescent="0.3">
      <c r="S34268" s="38"/>
    </row>
    <row r="34269" spans="19:19" x14ac:dyDescent="0.3">
      <c r="S34269" s="38"/>
    </row>
    <row r="34270" spans="19:19" x14ac:dyDescent="0.3">
      <c r="S34270" s="38"/>
    </row>
    <row r="34271" spans="19:19" x14ac:dyDescent="0.3">
      <c r="S34271" s="38"/>
    </row>
    <row r="34272" spans="19:19" x14ac:dyDescent="0.3">
      <c r="S34272" s="38"/>
    </row>
    <row r="34273" spans="19:19" x14ac:dyDescent="0.3">
      <c r="S34273" s="38"/>
    </row>
    <row r="34274" spans="19:19" x14ac:dyDescent="0.3">
      <c r="S34274" s="38"/>
    </row>
    <row r="34275" spans="19:19" x14ac:dyDescent="0.3">
      <c r="S34275" s="38"/>
    </row>
    <row r="34276" spans="19:19" x14ac:dyDescent="0.3">
      <c r="S34276" s="38"/>
    </row>
    <row r="34277" spans="19:19" x14ac:dyDescent="0.3">
      <c r="S34277" s="38"/>
    </row>
    <row r="34278" spans="19:19" x14ac:dyDescent="0.3">
      <c r="S34278" s="38"/>
    </row>
    <row r="34279" spans="19:19" x14ac:dyDescent="0.3">
      <c r="S34279" s="38"/>
    </row>
    <row r="34280" spans="19:19" x14ac:dyDescent="0.3">
      <c r="S34280" s="38"/>
    </row>
    <row r="34281" spans="19:19" x14ac:dyDescent="0.3">
      <c r="S34281" s="38"/>
    </row>
    <row r="34282" spans="19:19" x14ac:dyDescent="0.3">
      <c r="S34282" s="38"/>
    </row>
    <row r="34283" spans="19:19" x14ac:dyDescent="0.3">
      <c r="S34283" s="38"/>
    </row>
    <row r="34284" spans="19:19" x14ac:dyDescent="0.3">
      <c r="S34284" s="38"/>
    </row>
    <row r="34285" spans="19:19" x14ac:dyDescent="0.3">
      <c r="S34285" s="38"/>
    </row>
    <row r="34286" spans="19:19" x14ac:dyDescent="0.3">
      <c r="S34286" s="38"/>
    </row>
    <row r="34287" spans="19:19" x14ac:dyDescent="0.3">
      <c r="S34287" s="38"/>
    </row>
    <row r="34288" spans="19:19" x14ac:dyDescent="0.3">
      <c r="S34288" s="38"/>
    </row>
    <row r="34289" spans="19:19" x14ac:dyDescent="0.3">
      <c r="S34289" s="38"/>
    </row>
    <row r="34290" spans="19:19" x14ac:dyDescent="0.3">
      <c r="S34290" s="38"/>
    </row>
    <row r="34291" spans="19:19" x14ac:dyDescent="0.3">
      <c r="S34291" s="38"/>
    </row>
    <row r="34292" spans="19:19" x14ac:dyDescent="0.3">
      <c r="S34292" s="38"/>
    </row>
    <row r="34293" spans="19:19" x14ac:dyDescent="0.3">
      <c r="S34293" s="38"/>
    </row>
    <row r="34294" spans="19:19" x14ac:dyDescent="0.3">
      <c r="S34294" s="38"/>
    </row>
    <row r="34295" spans="19:19" x14ac:dyDescent="0.3">
      <c r="S34295" s="38"/>
    </row>
    <row r="34296" spans="19:19" x14ac:dyDescent="0.3">
      <c r="S34296" s="38"/>
    </row>
    <row r="34297" spans="19:19" x14ac:dyDescent="0.3">
      <c r="S34297" s="38"/>
    </row>
    <row r="34298" spans="19:19" x14ac:dyDescent="0.3">
      <c r="S34298" s="38"/>
    </row>
    <row r="34299" spans="19:19" x14ac:dyDescent="0.3">
      <c r="S34299" s="38"/>
    </row>
    <row r="34300" spans="19:19" x14ac:dyDescent="0.3">
      <c r="S34300" s="38"/>
    </row>
    <row r="34301" spans="19:19" x14ac:dyDescent="0.3">
      <c r="S34301" s="38"/>
    </row>
    <row r="34302" spans="19:19" x14ac:dyDescent="0.3">
      <c r="S34302" s="38"/>
    </row>
    <row r="34303" spans="19:19" x14ac:dyDescent="0.3">
      <c r="S34303" s="38"/>
    </row>
    <row r="34304" spans="19:19" x14ac:dyDescent="0.3">
      <c r="S34304" s="38"/>
    </row>
    <row r="34305" spans="19:19" x14ac:dyDescent="0.3">
      <c r="S34305" s="38"/>
    </row>
    <row r="34306" spans="19:19" x14ac:dyDescent="0.3">
      <c r="S34306" s="38"/>
    </row>
    <row r="34307" spans="19:19" x14ac:dyDescent="0.3">
      <c r="S34307" s="38"/>
    </row>
    <row r="34308" spans="19:19" x14ac:dyDescent="0.3">
      <c r="S34308" s="38"/>
    </row>
    <row r="34309" spans="19:19" x14ac:dyDescent="0.3">
      <c r="S34309" s="38"/>
    </row>
    <row r="34310" spans="19:19" x14ac:dyDescent="0.3">
      <c r="S34310" s="38"/>
    </row>
    <row r="34311" spans="19:19" x14ac:dyDescent="0.3">
      <c r="S34311" s="38"/>
    </row>
    <row r="34312" spans="19:19" x14ac:dyDescent="0.3">
      <c r="S34312" s="38"/>
    </row>
    <row r="34313" spans="19:19" x14ac:dyDescent="0.3">
      <c r="S34313" s="38"/>
    </row>
    <row r="34314" spans="19:19" x14ac:dyDescent="0.3">
      <c r="S34314" s="38"/>
    </row>
    <row r="34315" spans="19:19" x14ac:dyDescent="0.3">
      <c r="S34315" s="38"/>
    </row>
    <row r="34316" spans="19:19" x14ac:dyDescent="0.3">
      <c r="S34316" s="38"/>
    </row>
    <row r="34317" spans="19:19" x14ac:dyDescent="0.3">
      <c r="S34317" s="38"/>
    </row>
    <row r="34318" spans="19:19" x14ac:dyDescent="0.3">
      <c r="S34318" s="38"/>
    </row>
    <row r="34319" spans="19:19" x14ac:dyDescent="0.3">
      <c r="S34319" s="38"/>
    </row>
    <row r="34320" spans="19:19" x14ac:dyDescent="0.3">
      <c r="S34320" s="38"/>
    </row>
    <row r="34321" spans="19:19" x14ac:dyDescent="0.3">
      <c r="S34321" s="38"/>
    </row>
    <row r="34322" spans="19:19" x14ac:dyDescent="0.3">
      <c r="S34322" s="38"/>
    </row>
    <row r="34323" spans="19:19" x14ac:dyDescent="0.3">
      <c r="S34323" s="38"/>
    </row>
    <row r="34324" spans="19:19" x14ac:dyDescent="0.3">
      <c r="S34324" s="38"/>
    </row>
    <row r="34325" spans="19:19" x14ac:dyDescent="0.3">
      <c r="S34325" s="38"/>
    </row>
    <row r="34326" spans="19:19" x14ac:dyDescent="0.3">
      <c r="S34326" s="38"/>
    </row>
    <row r="34327" spans="19:19" x14ac:dyDescent="0.3">
      <c r="S34327" s="38"/>
    </row>
    <row r="34328" spans="19:19" x14ac:dyDescent="0.3">
      <c r="S34328" s="38"/>
    </row>
    <row r="34329" spans="19:19" x14ac:dyDescent="0.3">
      <c r="S34329" s="38"/>
    </row>
    <row r="34330" spans="19:19" x14ac:dyDescent="0.3">
      <c r="S34330" s="38"/>
    </row>
    <row r="34331" spans="19:19" x14ac:dyDescent="0.3">
      <c r="S34331" s="38"/>
    </row>
    <row r="34332" spans="19:19" x14ac:dyDescent="0.3">
      <c r="S34332" s="38"/>
    </row>
    <row r="34333" spans="19:19" x14ac:dyDescent="0.3">
      <c r="S34333" s="38"/>
    </row>
    <row r="34334" spans="19:19" x14ac:dyDescent="0.3">
      <c r="S34334" s="38"/>
    </row>
    <row r="34335" spans="19:19" x14ac:dyDescent="0.3">
      <c r="S34335" s="38"/>
    </row>
    <row r="34336" spans="19:19" x14ac:dyDescent="0.3">
      <c r="S34336" s="38"/>
    </row>
    <row r="34337" spans="19:19" x14ac:dyDescent="0.3">
      <c r="S34337" s="38"/>
    </row>
    <row r="34338" spans="19:19" x14ac:dyDescent="0.3">
      <c r="S34338" s="38"/>
    </row>
    <row r="34339" spans="19:19" x14ac:dyDescent="0.3">
      <c r="S34339" s="38"/>
    </row>
    <row r="34340" spans="19:19" x14ac:dyDescent="0.3">
      <c r="S34340" s="38"/>
    </row>
    <row r="34341" spans="19:19" x14ac:dyDescent="0.3">
      <c r="S34341" s="38"/>
    </row>
    <row r="34342" spans="19:19" x14ac:dyDescent="0.3">
      <c r="S34342" s="38"/>
    </row>
    <row r="34343" spans="19:19" x14ac:dyDescent="0.3">
      <c r="S34343" s="38"/>
    </row>
    <row r="34344" spans="19:19" x14ac:dyDescent="0.3">
      <c r="S34344" s="38"/>
    </row>
    <row r="34345" spans="19:19" x14ac:dyDescent="0.3">
      <c r="S34345" s="38"/>
    </row>
    <row r="34346" spans="19:19" x14ac:dyDescent="0.3">
      <c r="S34346" s="38"/>
    </row>
    <row r="34347" spans="19:19" x14ac:dyDescent="0.3">
      <c r="S34347" s="38"/>
    </row>
    <row r="34348" spans="19:19" x14ac:dyDescent="0.3">
      <c r="S34348" s="38"/>
    </row>
    <row r="34349" spans="19:19" x14ac:dyDescent="0.3">
      <c r="S34349" s="38"/>
    </row>
    <row r="34350" spans="19:19" x14ac:dyDescent="0.3">
      <c r="S34350" s="38"/>
    </row>
    <row r="34351" spans="19:19" x14ac:dyDescent="0.3">
      <c r="S34351" s="38"/>
    </row>
    <row r="34352" spans="19:19" x14ac:dyDescent="0.3">
      <c r="S34352" s="38"/>
    </row>
    <row r="34353" spans="19:19" x14ac:dyDescent="0.3">
      <c r="S34353" s="38"/>
    </row>
    <row r="34354" spans="19:19" x14ac:dyDescent="0.3">
      <c r="S34354" s="38"/>
    </row>
    <row r="34355" spans="19:19" x14ac:dyDescent="0.3">
      <c r="S34355" s="38"/>
    </row>
    <row r="34356" spans="19:19" x14ac:dyDescent="0.3">
      <c r="S34356" s="38"/>
    </row>
    <row r="34357" spans="19:19" x14ac:dyDescent="0.3">
      <c r="S34357" s="38"/>
    </row>
    <row r="34358" spans="19:19" x14ac:dyDescent="0.3">
      <c r="S34358" s="38"/>
    </row>
    <row r="34359" spans="19:19" x14ac:dyDescent="0.3">
      <c r="S34359" s="38"/>
    </row>
    <row r="34360" spans="19:19" x14ac:dyDescent="0.3">
      <c r="S34360" s="38"/>
    </row>
    <row r="34361" spans="19:19" x14ac:dyDescent="0.3">
      <c r="S34361" s="38"/>
    </row>
    <row r="34362" spans="19:19" x14ac:dyDescent="0.3">
      <c r="S34362" s="38"/>
    </row>
    <row r="34363" spans="19:19" x14ac:dyDescent="0.3">
      <c r="S34363" s="38"/>
    </row>
    <row r="34364" spans="19:19" x14ac:dyDescent="0.3">
      <c r="S34364" s="38"/>
    </row>
    <row r="34365" spans="19:19" x14ac:dyDescent="0.3">
      <c r="S34365" s="38"/>
    </row>
    <row r="34366" spans="19:19" x14ac:dyDescent="0.3">
      <c r="S34366" s="38"/>
    </row>
    <row r="34367" spans="19:19" x14ac:dyDescent="0.3">
      <c r="S34367" s="38"/>
    </row>
    <row r="34368" spans="19:19" x14ac:dyDescent="0.3">
      <c r="S34368" s="38"/>
    </row>
    <row r="34369" spans="19:19" x14ac:dyDescent="0.3">
      <c r="S34369" s="38"/>
    </row>
    <row r="34370" spans="19:19" x14ac:dyDescent="0.3">
      <c r="S34370" s="38"/>
    </row>
    <row r="34371" spans="19:19" x14ac:dyDescent="0.3">
      <c r="S34371" s="38"/>
    </row>
    <row r="34372" spans="19:19" x14ac:dyDescent="0.3">
      <c r="S34372" s="38"/>
    </row>
    <row r="34373" spans="19:19" x14ac:dyDescent="0.3">
      <c r="S34373" s="38"/>
    </row>
    <row r="34374" spans="19:19" x14ac:dyDescent="0.3">
      <c r="S34374" s="38"/>
    </row>
    <row r="34375" spans="19:19" x14ac:dyDescent="0.3">
      <c r="S34375" s="38"/>
    </row>
    <row r="34376" spans="19:19" x14ac:dyDescent="0.3">
      <c r="S34376" s="38"/>
    </row>
    <row r="34377" spans="19:19" x14ac:dyDescent="0.3">
      <c r="S34377" s="38"/>
    </row>
    <row r="34378" spans="19:19" x14ac:dyDescent="0.3">
      <c r="S34378" s="38"/>
    </row>
    <row r="34379" spans="19:19" x14ac:dyDescent="0.3">
      <c r="S34379" s="38"/>
    </row>
    <row r="34380" spans="19:19" x14ac:dyDescent="0.3">
      <c r="S34380" s="38"/>
    </row>
    <row r="34381" spans="19:19" x14ac:dyDescent="0.3">
      <c r="S34381" s="38"/>
    </row>
    <row r="34382" spans="19:19" x14ac:dyDescent="0.3">
      <c r="S34382" s="38"/>
    </row>
    <row r="34383" spans="19:19" x14ac:dyDescent="0.3">
      <c r="S34383" s="38"/>
    </row>
    <row r="34384" spans="19:19" x14ac:dyDescent="0.3">
      <c r="S34384" s="38"/>
    </row>
    <row r="34385" spans="19:19" x14ac:dyDescent="0.3">
      <c r="S34385" s="38"/>
    </row>
    <row r="34386" spans="19:19" x14ac:dyDescent="0.3">
      <c r="S34386" s="38"/>
    </row>
    <row r="34387" spans="19:19" x14ac:dyDescent="0.3">
      <c r="S34387" s="38"/>
    </row>
    <row r="34388" spans="19:19" x14ac:dyDescent="0.3">
      <c r="S34388" s="38"/>
    </row>
    <row r="34389" spans="19:19" x14ac:dyDescent="0.3">
      <c r="S34389" s="38"/>
    </row>
    <row r="34390" spans="19:19" x14ac:dyDescent="0.3">
      <c r="S34390" s="38"/>
    </row>
    <row r="34391" spans="19:19" x14ac:dyDescent="0.3">
      <c r="S34391" s="38"/>
    </row>
    <row r="34392" spans="19:19" x14ac:dyDescent="0.3">
      <c r="S34392" s="38"/>
    </row>
    <row r="34393" spans="19:19" x14ac:dyDescent="0.3">
      <c r="S34393" s="38"/>
    </row>
    <row r="34394" spans="19:19" x14ac:dyDescent="0.3">
      <c r="S34394" s="38"/>
    </row>
    <row r="34395" spans="19:19" x14ac:dyDescent="0.3">
      <c r="S34395" s="38"/>
    </row>
    <row r="34396" spans="19:19" x14ac:dyDescent="0.3">
      <c r="S34396" s="38"/>
    </row>
    <row r="34397" spans="19:19" x14ac:dyDescent="0.3">
      <c r="S34397" s="38"/>
    </row>
    <row r="34398" spans="19:19" x14ac:dyDescent="0.3">
      <c r="S34398" s="38"/>
    </row>
    <row r="34399" spans="19:19" x14ac:dyDescent="0.3">
      <c r="S34399" s="38"/>
    </row>
    <row r="34400" spans="19:19" x14ac:dyDescent="0.3">
      <c r="S34400" s="38"/>
    </row>
    <row r="34401" spans="19:19" x14ac:dyDescent="0.3">
      <c r="S34401" s="38"/>
    </row>
    <row r="34402" spans="19:19" x14ac:dyDescent="0.3">
      <c r="S34402" s="38"/>
    </row>
    <row r="34403" spans="19:19" x14ac:dyDescent="0.3">
      <c r="S34403" s="38"/>
    </row>
    <row r="34404" spans="19:19" x14ac:dyDescent="0.3">
      <c r="S34404" s="38"/>
    </row>
    <row r="34405" spans="19:19" x14ac:dyDescent="0.3">
      <c r="S34405" s="38"/>
    </row>
    <row r="34406" spans="19:19" x14ac:dyDescent="0.3">
      <c r="S34406" s="38"/>
    </row>
    <row r="34407" spans="19:19" x14ac:dyDescent="0.3">
      <c r="S34407" s="38"/>
    </row>
    <row r="34408" spans="19:19" x14ac:dyDescent="0.3">
      <c r="S34408" s="38"/>
    </row>
    <row r="34409" spans="19:19" x14ac:dyDescent="0.3">
      <c r="S34409" s="38"/>
    </row>
    <row r="34410" spans="19:19" x14ac:dyDescent="0.3">
      <c r="S34410" s="38"/>
    </row>
    <row r="34411" spans="19:19" x14ac:dyDescent="0.3">
      <c r="S34411" s="38"/>
    </row>
    <row r="34412" spans="19:19" x14ac:dyDescent="0.3">
      <c r="S34412" s="38"/>
    </row>
    <row r="34413" spans="19:19" x14ac:dyDescent="0.3">
      <c r="S34413" s="38"/>
    </row>
    <row r="34414" spans="19:19" x14ac:dyDescent="0.3">
      <c r="S34414" s="38"/>
    </row>
    <row r="34415" spans="19:19" x14ac:dyDescent="0.3">
      <c r="S34415" s="38"/>
    </row>
    <row r="34416" spans="19:19" x14ac:dyDescent="0.3">
      <c r="S34416" s="38"/>
    </row>
    <row r="34417" spans="19:19" x14ac:dyDescent="0.3">
      <c r="S34417" s="38"/>
    </row>
    <row r="34418" spans="19:19" x14ac:dyDescent="0.3">
      <c r="S34418" s="38"/>
    </row>
    <row r="34419" spans="19:19" x14ac:dyDescent="0.3">
      <c r="S34419" s="38"/>
    </row>
    <row r="34420" spans="19:19" x14ac:dyDescent="0.3">
      <c r="S34420" s="38"/>
    </row>
    <row r="34421" spans="19:19" x14ac:dyDescent="0.3">
      <c r="S34421" s="38"/>
    </row>
    <row r="34422" spans="19:19" x14ac:dyDescent="0.3">
      <c r="S34422" s="38"/>
    </row>
    <row r="34423" spans="19:19" x14ac:dyDescent="0.3">
      <c r="S34423" s="38"/>
    </row>
    <row r="34424" spans="19:19" x14ac:dyDescent="0.3">
      <c r="S34424" s="38"/>
    </row>
    <row r="34425" spans="19:19" x14ac:dyDescent="0.3">
      <c r="S34425" s="38"/>
    </row>
    <row r="34426" spans="19:19" x14ac:dyDescent="0.3">
      <c r="S34426" s="38"/>
    </row>
    <row r="34427" spans="19:19" x14ac:dyDescent="0.3">
      <c r="S34427" s="38"/>
    </row>
    <row r="34428" spans="19:19" x14ac:dyDescent="0.3">
      <c r="S34428" s="38"/>
    </row>
    <row r="34429" spans="19:19" x14ac:dyDescent="0.3">
      <c r="S34429" s="38"/>
    </row>
    <row r="34430" spans="19:19" x14ac:dyDescent="0.3">
      <c r="S34430" s="38"/>
    </row>
    <row r="34431" spans="19:19" x14ac:dyDescent="0.3">
      <c r="S34431" s="38"/>
    </row>
    <row r="34432" spans="19:19" x14ac:dyDescent="0.3">
      <c r="S34432" s="38"/>
    </row>
    <row r="34433" spans="19:19" x14ac:dyDescent="0.3">
      <c r="S34433" s="38"/>
    </row>
    <row r="34434" spans="19:19" x14ac:dyDescent="0.3">
      <c r="S34434" s="38"/>
    </row>
    <row r="34435" spans="19:19" x14ac:dyDescent="0.3">
      <c r="S34435" s="38"/>
    </row>
    <row r="34436" spans="19:19" x14ac:dyDescent="0.3">
      <c r="S34436" s="38"/>
    </row>
    <row r="34437" spans="19:19" x14ac:dyDescent="0.3">
      <c r="S34437" s="38"/>
    </row>
    <row r="34438" spans="19:19" x14ac:dyDescent="0.3">
      <c r="S34438" s="38"/>
    </row>
    <row r="34439" spans="19:19" x14ac:dyDescent="0.3">
      <c r="S34439" s="38"/>
    </row>
    <row r="34440" spans="19:19" x14ac:dyDescent="0.3">
      <c r="S34440" s="38"/>
    </row>
    <row r="34441" spans="19:19" x14ac:dyDescent="0.3">
      <c r="S34441" s="38"/>
    </row>
    <row r="34442" spans="19:19" x14ac:dyDescent="0.3">
      <c r="S34442" s="38"/>
    </row>
    <row r="34443" spans="19:19" x14ac:dyDescent="0.3">
      <c r="S34443" s="38"/>
    </row>
    <row r="34444" spans="19:19" x14ac:dyDescent="0.3">
      <c r="S34444" s="38"/>
    </row>
    <row r="34445" spans="19:19" x14ac:dyDescent="0.3">
      <c r="S34445" s="38"/>
    </row>
    <row r="34446" spans="19:19" x14ac:dyDescent="0.3">
      <c r="S34446" s="38"/>
    </row>
    <row r="34447" spans="19:19" x14ac:dyDescent="0.3">
      <c r="S34447" s="38"/>
    </row>
    <row r="34448" spans="19:19" x14ac:dyDescent="0.3">
      <c r="S34448" s="38"/>
    </row>
    <row r="34449" spans="19:19" x14ac:dyDescent="0.3">
      <c r="S34449" s="38"/>
    </row>
    <row r="34450" spans="19:19" x14ac:dyDescent="0.3">
      <c r="S34450" s="38"/>
    </row>
    <row r="34451" spans="19:19" x14ac:dyDescent="0.3">
      <c r="S34451" s="38"/>
    </row>
    <row r="34452" spans="19:19" x14ac:dyDescent="0.3">
      <c r="S34452" s="38"/>
    </row>
    <row r="34453" spans="19:19" x14ac:dyDescent="0.3">
      <c r="S34453" s="38"/>
    </row>
    <row r="34454" spans="19:19" x14ac:dyDescent="0.3">
      <c r="S34454" s="38"/>
    </row>
    <row r="34455" spans="19:19" x14ac:dyDescent="0.3">
      <c r="S34455" s="38"/>
    </row>
    <row r="34456" spans="19:19" x14ac:dyDescent="0.3">
      <c r="S34456" s="38"/>
    </row>
    <row r="34457" spans="19:19" x14ac:dyDescent="0.3">
      <c r="S34457" s="38"/>
    </row>
    <row r="34458" spans="19:19" x14ac:dyDescent="0.3">
      <c r="S34458" s="38"/>
    </row>
    <row r="34459" spans="19:19" x14ac:dyDescent="0.3">
      <c r="S34459" s="38"/>
    </row>
    <row r="34460" spans="19:19" x14ac:dyDescent="0.3">
      <c r="S34460" s="38"/>
    </row>
    <row r="34461" spans="19:19" x14ac:dyDescent="0.3">
      <c r="S34461" s="38"/>
    </row>
    <row r="34462" spans="19:19" x14ac:dyDescent="0.3">
      <c r="S34462" s="38"/>
    </row>
    <row r="34463" spans="19:19" x14ac:dyDescent="0.3">
      <c r="S34463" s="38"/>
    </row>
    <row r="34464" spans="19:19" x14ac:dyDescent="0.3">
      <c r="S34464" s="38"/>
    </row>
    <row r="34465" spans="19:19" x14ac:dyDescent="0.3">
      <c r="S34465" s="38"/>
    </row>
    <row r="34466" spans="19:19" x14ac:dyDescent="0.3">
      <c r="S34466" s="38"/>
    </row>
    <row r="34467" spans="19:19" x14ac:dyDescent="0.3">
      <c r="S34467" s="38"/>
    </row>
    <row r="34468" spans="19:19" x14ac:dyDescent="0.3">
      <c r="S34468" s="38"/>
    </row>
    <row r="34469" spans="19:19" x14ac:dyDescent="0.3">
      <c r="S34469" s="38"/>
    </row>
    <row r="34470" spans="19:19" x14ac:dyDescent="0.3">
      <c r="S34470" s="38"/>
    </row>
    <row r="34471" spans="19:19" x14ac:dyDescent="0.3">
      <c r="S34471" s="38"/>
    </row>
    <row r="34472" spans="19:19" x14ac:dyDescent="0.3">
      <c r="S34472" s="38"/>
    </row>
    <row r="34473" spans="19:19" x14ac:dyDescent="0.3">
      <c r="S34473" s="38"/>
    </row>
    <row r="34474" spans="19:19" x14ac:dyDescent="0.3">
      <c r="S34474" s="38"/>
    </row>
    <row r="34475" spans="19:19" x14ac:dyDescent="0.3">
      <c r="S34475" s="38"/>
    </row>
    <row r="34476" spans="19:19" x14ac:dyDescent="0.3">
      <c r="S34476" s="38"/>
    </row>
    <row r="34477" spans="19:19" x14ac:dyDescent="0.3">
      <c r="S34477" s="38"/>
    </row>
    <row r="34478" spans="19:19" x14ac:dyDescent="0.3">
      <c r="S34478" s="38"/>
    </row>
    <row r="34479" spans="19:19" x14ac:dyDescent="0.3">
      <c r="S34479" s="38"/>
    </row>
    <row r="34480" spans="19:19" x14ac:dyDescent="0.3">
      <c r="S34480" s="38"/>
    </row>
    <row r="34481" spans="19:19" x14ac:dyDescent="0.3">
      <c r="S34481" s="38"/>
    </row>
    <row r="34482" spans="19:19" x14ac:dyDescent="0.3">
      <c r="S34482" s="38"/>
    </row>
    <row r="34483" spans="19:19" x14ac:dyDescent="0.3">
      <c r="S34483" s="38"/>
    </row>
    <row r="34484" spans="19:19" x14ac:dyDescent="0.3">
      <c r="S34484" s="38"/>
    </row>
    <row r="34485" spans="19:19" x14ac:dyDescent="0.3">
      <c r="S34485" s="38"/>
    </row>
    <row r="34486" spans="19:19" x14ac:dyDescent="0.3">
      <c r="S34486" s="38"/>
    </row>
    <row r="34487" spans="19:19" x14ac:dyDescent="0.3">
      <c r="S34487" s="38"/>
    </row>
    <row r="34488" spans="19:19" x14ac:dyDescent="0.3">
      <c r="S34488" s="38"/>
    </row>
    <row r="34489" spans="19:19" x14ac:dyDescent="0.3">
      <c r="S34489" s="38"/>
    </row>
    <row r="34490" spans="19:19" x14ac:dyDescent="0.3">
      <c r="S34490" s="38"/>
    </row>
    <row r="34491" spans="19:19" x14ac:dyDescent="0.3">
      <c r="S34491" s="38"/>
    </row>
    <row r="34492" spans="19:19" x14ac:dyDescent="0.3">
      <c r="S34492" s="38"/>
    </row>
    <row r="34493" spans="19:19" x14ac:dyDescent="0.3">
      <c r="S34493" s="38"/>
    </row>
    <row r="34494" spans="19:19" x14ac:dyDescent="0.3">
      <c r="S34494" s="38"/>
    </row>
    <row r="34495" spans="19:19" x14ac:dyDescent="0.3">
      <c r="S34495" s="38"/>
    </row>
    <row r="34496" spans="19:19" x14ac:dyDescent="0.3">
      <c r="S34496" s="38"/>
    </row>
    <row r="34497" spans="19:19" x14ac:dyDescent="0.3">
      <c r="S34497" s="38"/>
    </row>
    <row r="34498" spans="19:19" x14ac:dyDescent="0.3">
      <c r="S34498" s="38"/>
    </row>
    <row r="34499" spans="19:19" x14ac:dyDescent="0.3">
      <c r="S34499" s="38"/>
    </row>
    <row r="34500" spans="19:19" x14ac:dyDescent="0.3">
      <c r="S34500" s="38"/>
    </row>
    <row r="34501" spans="19:19" x14ac:dyDescent="0.3">
      <c r="S34501" s="38"/>
    </row>
    <row r="34502" spans="19:19" x14ac:dyDescent="0.3">
      <c r="S34502" s="38"/>
    </row>
    <row r="34503" spans="19:19" x14ac:dyDescent="0.3">
      <c r="S34503" s="38"/>
    </row>
    <row r="34504" spans="19:19" x14ac:dyDescent="0.3">
      <c r="S34504" s="38"/>
    </row>
    <row r="34505" spans="19:19" x14ac:dyDescent="0.3">
      <c r="S34505" s="38"/>
    </row>
    <row r="34506" spans="19:19" x14ac:dyDescent="0.3">
      <c r="S34506" s="38"/>
    </row>
    <row r="34507" spans="19:19" x14ac:dyDescent="0.3">
      <c r="S34507" s="38"/>
    </row>
    <row r="34508" spans="19:19" x14ac:dyDescent="0.3">
      <c r="S34508" s="38"/>
    </row>
    <row r="34509" spans="19:19" x14ac:dyDescent="0.3">
      <c r="S34509" s="38"/>
    </row>
    <row r="34510" spans="19:19" x14ac:dyDescent="0.3">
      <c r="S34510" s="38"/>
    </row>
    <row r="34511" spans="19:19" x14ac:dyDescent="0.3">
      <c r="S34511" s="38"/>
    </row>
    <row r="34512" spans="19:19" x14ac:dyDescent="0.3">
      <c r="S34512" s="38"/>
    </row>
    <row r="34513" spans="19:19" x14ac:dyDescent="0.3">
      <c r="S34513" s="38"/>
    </row>
    <row r="34514" spans="19:19" x14ac:dyDescent="0.3">
      <c r="S34514" s="38"/>
    </row>
    <row r="34515" spans="19:19" x14ac:dyDescent="0.3">
      <c r="S34515" s="38"/>
    </row>
    <row r="34516" spans="19:19" x14ac:dyDescent="0.3">
      <c r="S34516" s="38"/>
    </row>
    <row r="34517" spans="19:19" x14ac:dyDescent="0.3">
      <c r="S34517" s="38"/>
    </row>
    <row r="34518" spans="19:19" x14ac:dyDescent="0.3">
      <c r="S34518" s="38"/>
    </row>
    <row r="34519" spans="19:19" x14ac:dyDescent="0.3">
      <c r="S34519" s="38"/>
    </row>
    <row r="34520" spans="19:19" x14ac:dyDescent="0.3">
      <c r="S34520" s="38"/>
    </row>
    <row r="34521" spans="19:19" x14ac:dyDescent="0.3">
      <c r="S34521" s="38"/>
    </row>
    <row r="34522" spans="19:19" x14ac:dyDescent="0.3">
      <c r="S34522" s="38"/>
    </row>
    <row r="34523" spans="19:19" x14ac:dyDescent="0.3">
      <c r="S34523" s="38"/>
    </row>
    <row r="34524" spans="19:19" x14ac:dyDescent="0.3">
      <c r="S34524" s="38"/>
    </row>
    <row r="34525" spans="19:19" x14ac:dyDescent="0.3">
      <c r="S34525" s="38"/>
    </row>
    <row r="34526" spans="19:19" x14ac:dyDescent="0.3">
      <c r="S34526" s="38"/>
    </row>
    <row r="34527" spans="19:19" x14ac:dyDescent="0.3">
      <c r="S34527" s="38"/>
    </row>
    <row r="34528" spans="19:19" x14ac:dyDescent="0.3">
      <c r="S34528" s="38"/>
    </row>
    <row r="34529" spans="19:19" x14ac:dyDescent="0.3">
      <c r="S34529" s="38"/>
    </row>
    <row r="34530" spans="19:19" x14ac:dyDescent="0.3">
      <c r="S34530" s="38"/>
    </row>
    <row r="34531" spans="19:19" x14ac:dyDescent="0.3">
      <c r="S34531" s="38"/>
    </row>
    <row r="34532" spans="19:19" x14ac:dyDescent="0.3">
      <c r="S34532" s="38"/>
    </row>
    <row r="34533" spans="19:19" x14ac:dyDescent="0.3">
      <c r="S34533" s="38"/>
    </row>
    <row r="34534" spans="19:19" x14ac:dyDescent="0.3">
      <c r="S34534" s="38"/>
    </row>
    <row r="34535" spans="19:19" x14ac:dyDescent="0.3">
      <c r="S34535" s="38"/>
    </row>
    <row r="34536" spans="19:19" x14ac:dyDescent="0.3">
      <c r="S34536" s="38"/>
    </row>
    <row r="34537" spans="19:19" x14ac:dyDescent="0.3">
      <c r="S34537" s="38"/>
    </row>
    <row r="34538" spans="19:19" x14ac:dyDescent="0.3">
      <c r="S34538" s="38"/>
    </row>
    <row r="34539" spans="19:19" x14ac:dyDescent="0.3">
      <c r="S34539" s="38"/>
    </row>
    <row r="34540" spans="19:19" x14ac:dyDescent="0.3">
      <c r="S34540" s="38"/>
    </row>
    <row r="34541" spans="19:19" x14ac:dyDescent="0.3">
      <c r="S34541" s="38"/>
    </row>
    <row r="34542" spans="19:19" x14ac:dyDescent="0.3">
      <c r="S34542" s="38"/>
    </row>
    <row r="34543" spans="19:19" x14ac:dyDescent="0.3">
      <c r="S34543" s="38"/>
    </row>
    <row r="34544" spans="19:19" x14ac:dyDescent="0.3">
      <c r="S34544" s="38"/>
    </row>
    <row r="34545" spans="19:19" x14ac:dyDescent="0.3">
      <c r="S34545" s="38"/>
    </row>
    <row r="34546" spans="19:19" x14ac:dyDescent="0.3">
      <c r="S34546" s="38"/>
    </row>
    <row r="34547" spans="19:19" x14ac:dyDescent="0.3">
      <c r="S34547" s="38"/>
    </row>
    <row r="34548" spans="19:19" x14ac:dyDescent="0.3">
      <c r="S34548" s="38"/>
    </row>
    <row r="34549" spans="19:19" x14ac:dyDescent="0.3">
      <c r="S34549" s="38"/>
    </row>
    <row r="34550" spans="19:19" x14ac:dyDescent="0.3">
      <c r="S34550" s="38"/>
    </row>
    <row r="34551" spans="19:19" x14ac:dyDescent="0.3">
      <c r="S34551" s="38"/>
    </row>
    <row r="34552" spans="19:19" x14ac:dyDescent="0.3">
      <c r="S34552" s="38"/>
    </row>
    <row r="34553" spans="19:19" x14ac:dyDescent="0.3">
      <c r="S34553" s="38"/>
    </row>
    <row r="34554" spans="19:19" x14ac:dyDescent="0.3">
      <c r="S34554" s="38"/>
    </row>
    <row r="34555" spans="19:19" x14ac:dyDescent="0.3">
      <c r="S34555" s="38"/>
    </row>
    <row r="34556" spans="19:19" x14ac:dyDescent="0.3">
      <c r="S34556" s="38"/>
    </row>
    <row r="34557" spans="19:19" x14ac:dyDescent="0.3">
      <c r="S34557" s="38"/>
    </row>
    <row r="34558" spans="19:19" x14ac:dyDescent="0.3">
      <c r="S34558" s="38"/>
    </row>
    <row r="34559" spans="19:19" x14ac:dyDescent="0.3">
      <c r="S34559" s="38"/>
    </row>
    <row r="34560" spans="19:19" x14ac:dyDescent="0.3">
      <c r="S34560" s="38"/>
    </row>
    <row r="34561" spans="19:19" x14ac:dyDescent="0.3">
      <c r="S34561" s="38"/>
    </row>
    <row r="34562" spans="19:19" x14ac:dyDescent="0.3">
      <c r="S34562" s="38"/>
    </row>
    <row r="34563" spans="19:19" x14ac:dyDescent="0.3">
      <c r="S34563" s="38"/>
    </row>
    <row r="34564" spans="19:19" x14ac:dyDescent="0.3">
      <c r="S34564" s="38"/>
    </row>
    <row r="34565" spans="19:19" x14ac:dyDescent="0.3">
      <c r="S34565" s="38"/>
    </row>
    <row r="34566" spans="19:19" x14ac:dyDescent="0.3">
      <c r="S34566" s="38"/>
    </row>
    <row r="34567" spans="19:19" x14ac:dyDescent="0.3">
      <c r="S34567" s="38"/>
    </row>
    <row r="34568" spans="19:19" x14ac:dyDescent="0.3">
      <c r="S34568" s="38"/>
    </row>
    <row r="34569" spans="19:19" x14ac:dyDescent="0.3">
      <c r="S34569" s="38"/>
    </row>
    <row r="34570" spans="19:19" x14ac:dyDescent="0.3">
      <c r="S34570" s="38"/>
    </row>
    <row r="34571" spans="19:19" x14ac:dyDescent="0.3">
      <c r="S34571" s="38"/>
    </row>
    <row r="34572" spans="19:19" x14ac:dyDescent="0.3">
      <c r="S34572" s="38"/>
    </row>
    <row r="34573" spans="19:19" x14ac:dyDescent="0.3">
      <c r="S34573" s="38"/>
    </row>
    <row r="34574" spans="19:19" x14ac:dyDescent="0.3">
      <c r="S34574" s="38"/>
    </row>
    <row r="34575" spans="19:19" x14ac:dyDescent="0.3">
      <c r="S34575" s="38"/>
    </row>
    <row r="34576" spans="19:19" x14ac:dyDescent="0.3">
      <c r="S34576" s="38"/>
    </row>
    <row r="34577" spans="19:19" x14ac:dyDescent="0.3">
      <c r="S34577" s="38"/>
    </row>
    <row r="34578" spans="19:19" x14ac:dyDescent="0.3">
      <c r="S34578" s="38"/>
    </row>
    <row r="34579" spans="19:19" x14ac:dyDescent="0.3">
      <c r="S34579" s="38"/>
    </row>
    <row r="34580" spans="19:19" x14ac:dyDescent="0.3">
      <c r="S34580" s="38"/>
    </row>
    <row r="34581" spans="19:19" x14ac:dyDescent="0.3">
      <c r="S34581" s="38"/>
    </row>
    <row r="34582" spans="19:19" x14ac:dyDescent="0.3">
      <c r="S34582" s="38"/>
    </row>
    <row r="34583" spans="19:19" x14ac:dyDescent="0.3">
      <c r="S34583" s="38"/>
    </row>
    <row r="34584" spans="19:19" x14ac:dyDescent="0.3">
      <c r="S34584" s="38"/>
    </row>
    <row r="34585" spans="19:19" x14ac:dyDescent="0.3">
      <c r="S34585" s="38"/>
    </row>
    <row r="34586" spans="19:19" x14ac:dyDescent="0.3">
      <c r="S34586" s="38"/>
    </row>
    <row r="34587" spans="19:19" x14ac:dyDescent="0.3">
      <c r="S34587" s="38"/>
    </row>
    <row r="34588" spans="19:19" x14ac:dyDescent="0.3">
      <c r="S34588" s="38"/>
    </row>
    <row r="34589" spans="19:19" x14ac:dyDescent="0.3">
      <c r="S34589" s="38"/>
    </row>
    <row r="34590" spans="19:19" x14ac:dyDescent="0.3">
      <c r="S34590" s="38"/>
    </row>
    <row r="34591" spans="19:19" x14ac:dyDescent="0.3">
      <c r="S34591" s="38"/>
    </row>
    <row r="34592" spans="19:19" x14ac:dyDescent="0.3">
      <c r="S34592" s="38"/>
    </row>
    <row r="34593" spans="19:19" x14ac:dyDescent="0.3">
      <c r="S34593" s="38"/>
    </row>
    <row r="34594" spans="19:19" x14ac:dyDescent="0.3">
      <c r="S34594" s="38"/>
    </row>
    <row r="34595" spans="19:19" x14ac:dyDescent="0.3">
      <c r="S34595" s="38"/>
    </row>
    <row r="34596" spans="19:19" x14ac:dyDescent="0.3">
      <c r="S34596" s="38"/>
    </row>
    <row r="34597" spans="19:19" x14ac:dyDescent="0.3">
      <c r="S34597" s="38"/>
    </row>
    <row r="34598" spans="19:19" x14ac:dyDescent="0.3">
      <c r="S34598" s="38"/>
    </row>
    <row r="34599" spans="19:19" x14ac:dyDescent="0.3">
      <c r="S34599" s="38"/>
    </row>
    <row r="34600" spans="19:19" x14ac:dyDescent="0.3">
      <c r="S34600" s="38"/>
    </row>
    <row r="34601" spans="19:19" x14ac:dyDescent="0.3">
      <c r="S34601" s="38"/>
    </row>
    <row r="34602" spans="19:19" x14ac:dyDescent="0.3">
      <c r="S34602" s="38"/>
    </row>
    <row r="34603" spans="19:19" x14ac:dyDescent="0.3">
      <c r="S34603" s="38"/>
    </row>
    <row r="34604" spans="19:19" x14ac:dyDescent="0.3">
      <c r="S34604" s="38"/>
    </row>
    <row r="34605" spans="19:19" x14ac:dyDescent="0.3">
      <c r="S34605" s="38"/>
    </row>
    <row r="34606" spans="19:19" x14ac:dyDescent="0.3">
      <c r="S34606" s="38"/>
    </row>
    <row r="34607" spans="19:19" x14ac:dyDescent="0.3">
      <c r="S34607" s="38"/>
    </row>
    <row r="34608" spans="19:19" x14ac:dyDescent="0.3">
      <c r="S34608" s="38"/>
    </row>
    <row r="34609" spans="19:19" x14ac:dyDescent="0.3">
      <c r="S34609" s="38"/>
    </row>
    <row r="34610" spans="19:19" x14ac:dyDescent="0.3">
      <c r="S34610" s="38"/>
    </row>
    <row r="34611" spans="19:19" x14ac:dyDescent="0.3">
      <c r="S34611" s="38"/>
    </row>
    <row r="34612" spans="19:19" x14ac:dyDescent="0.3">
      <c r="S34612" s="38"/>
    </row>
    <row r="34613" spans="19:19" x14ac:dyDescent="0.3">
      <c r="S34613" s="38"/>
    </row>
    <row r="34614" spans="19:19" x14ac:dyDescent="0.3">
      <c r="S34614" s="38"/>
    </row>
    <row r="34615" spans="19:19" x14ac:dyDescent="0.3">
      <c r="S34615" s="38"/>
    </row>
    <row r="34616" spans="19:19" x14ac:dyDescent="0.3">
      <c r="S34616" s="38"/>
    </row>
    <row r="34617" spans="19:19" x14ac:dyDescent="0.3">
      <c r="S34617" s="38"/>
    </row>
    <row r="34618" spans="19:19" x14ac:dyDescent="0.3">
      <c r="S34618" s="38"/>
    </row>
    <row r="34619" spans="19:19" x14ac:dyDescent="0.3">
      <c r="S34619" s="38"/>
    </row>
    <row r="34620" spans="19:19" x14ac:dyDescent="0.3">
      <c r="S34620" s="38"/>
    </row>
    <row r="34621" spans="19:19" x14ac:dyDescent="0.3">
      <c r="S34621" s="38"/>
    </row>
    <row r="34622" spans="19:19" x14ac:dyDescent="0.3">
      <c r="S34622" s="38"/>
    </row>
    <row r="34623" spans="19:19" x14ac:dyDescent="0.3">
      <c r="S34623" s="38"/>
    </row>
    <row r="34624" spans="19:19" x14ac:dyDescent="0.3">
      <c r="S34624" s="38"/>
    </row>
    <row r="34625" spans="19:19" x14ac:dyDescent="0.3">
      <c r="S34625" s="38"/>
    </row>
    <row r="34626" spans="19:19" x14ac:dyDescent="0.3">
      <c r="S34626" s="38"/>
    </row>
    <row r="34627" spans="19:19" x14ac:dyDescent="0.3">
      <c r="S34627" s="38"/>
    </row>
    <row r="34628" spans="19:19" x14ac:dyDescent="0.3">
      <c r="S34628" s="38"/>
    </row>
    <row r="34629" spans="19:19" x14ac:dyDescent="0.3">
      <c r="S34629" s="38"/>
    </row>
    <row r="34630" spans="19:19" x14ac:dyDescent="0.3">
      <c r="S34630" s="38"/>
    </row>
    <row r="34631" spans="19:19" x14ac:dyDescent="0.3">
      <c r="S34631" s="38"/>
    </row>
    <row r="34632" spans="19:19" x14ac:dyDescent="0.3">
      <c r="S34632" s="38"/>
    </row>
    <row r="34633" spans="19:19" x14ac:dyDescent="0.3">
      <c r="S34633" s="38"/>
    </row>
    <row r="34634" spans="19:19" x14ac:dyDescent="0.3">
      <c r="S34634" s="38"/>
    </row>
    <row r="34635" spans="19:19" x14ac:dyDescent="0.3">
      <c r="S34635" s="38"/>
    </row>
    <row r="34636" spans="19:19" x14ac:dyDescent="0.3">
      <c r="S34636" s="38"/>
    </row>
    <row r="34637" spans="19:19" x14ac:dyDescent="0.3">
      <c r="S34637" s="38"/>
    </row>
    <row r="34638" spans="19:19" x14ac:dyDescent="0.3">
      <c r="S34638" s="38"/>
    </row>
    <row r="34639" spans="19:19" x14ac:dyDescent="0.3">
      <c r="S34639" s="38"/>
    </row>
    <row r="34640" spans="19:19" x14ac:dyDescent="0.3">
      <c r="S34640" s="38"/>
    </row>
    <row r="34641" spans="19:19" x14ac:dyDescent="0.3">
      <c r="S34641" s="38"/>
    </row>
    <row r="34642" spans="19:19" x14ac:dyDescent="0.3">
      <c r="S34642" s="38"/>
    </row>
    <row r="34643" spans="19:19" x14ac:dyDescent="0.3">
      <c r="S34643" s="38"/>
    </row>
    <row r="34644" spans="19:19" x14ac:dyDescent="0.3">
      <c r="S34644" s="38"/>
    </row>
    <row r="34645" spans="19:19" x14ac:dyDescent="0.3">
      <c r="S34645" s="38"/>
    </row>
    <row r="34646" spans="19:19" x14ac:dyDescent="0.3">
      <c r="S34646" s="38"/>
    </row>
    <row r="34647" spans="19:19" x14ac:dyDescent="0.3">
      <c r="S34647" s="38"/>
    </row>
    <row r="34648" spans="19:19" x14ac:dyDescent="0.3">
      <c r="S34648" s="38"/>
    </row>
    <row r="34649" spans="19:19" x14ac:dyDescent="0.3">
      <c r="S34649" s="38"/>
    </row>
    <row r="34650" spans="19:19" x14ac:dyDescent="0.3">
      <c r="S34650" s="38"/>
    </row>
    <row r="34651" spans="19:19" x14ac:dyDescent="0.3">
      <c r="S34651" s="38"/>
    </row>
    <row r="34652" spans="19:19" x14ac:dyDescent="0.3">
      <c r="S34652" s="38"/>
    </row>
    <row r="34653" spans="19:19" x14ac:dyDescent="0.3">
      <c r="S34653" s="38"/>
    </row>
    <row r="34654" spans="19:19" x14ac:dyDescent="0.3">
      <c r="S34654" s="38"/>
    </row>
    <row r="34655" spans="19:19" x14ac:dyDescent="0.3">
      <c r="S34655" s="38"/>
    </row>
    <row r="34656" spans="19:19" x14ac:dyDescent="0.3">
      <c r="S34656" s="38"/>
    </row>
    <row r="34657" spans="19:19" x14ac:dyDescent="0.3">
      <c r="S34657" s="38"/>
    </row>
    <row r="34658" spans="19:19" x14ac:dyDescent="0.3">
      <c r="S34658" s="38"/>
    </row>
    <row r="34659" spans="19:19" x14ac:dyDescent="0.3">
      <c r="S34659" s="38"/>
    </row>
    <row r="34660" spans="19:19" x14ac:dyDescent="0.3">
      <c r="S34660" s="38"/>
    </row>
    <row r="34661" spans="19:19" x14ac:dyDescent="0.3">
      <c r="S34661" s="38"/>
    </row>
    <row r="34662" spans="19:19" x14ac:dyDescent="0.3">
      <c r="S34662" s="38"/>
    </row>
    <row r="34663" spans="19:19" x14ac:dyDescent="0.3">
      <c r="S34663" s="38"/>
    </row>
    <row r="34664" spans="19:19" x14ac:dyDescent="0.3">
      <c r="S34664" s="38"/>
    </row>
    <row r="34665" spans="19:19" x14ac:dyDescent="0.3">
      <c r="S34665" s="38"/>
    </row>
    <row r="34666" spans="19:19" x14ac:dyDescent="0.3">
      <c r="S34666" s="38"/>
    </row>
    <row r="34667" spans="19:19" x14ac:dyDescent="0.3">
      <c r="S34667" s="38"/>
    </row>
    <row r="34668" spans="19:19" x14ac:dyDescent="0.3">
      <c r="S34668" s="38"/>
    </row>
    <row r="34669" spans="19:19" x14ac:dyDescent="0.3">
      <c r="S34669" s="38"/>
    </row>
    <row r="34670" spans="19:19" x14ac:dyDescent="0.3">
      <c r="S34670" s="38"/>
    </row>
    <row r="34671" spans="19:19" x14ac:dyDescent="0.3">
      <c r="S34671" s="38"/>
    </row>
    <row r="34672" spans="19:19" x14ac:dyDescent="0.3">
      <c r="S34672" s="38"/>
    </row>
    <row r="34673" spans="19:19" x14ac:dyDescent="0.3">
      <c r="S34673" s="38"/>
    </row>
    <row r="34674" spans="19:19" x14ac:dyDescent="0.3">
      <c r="S34674" s="38"/>
    </row>
    <row r="34675" spans="19:19" x14ac:dyDescent="0.3">
      <c r="S34675" s="38"/>
    </row>
    <row r="34676" spans="19:19" x14ac:dyDescent="0.3">
      <c r="S34676" s="38"/>
    </row>
    <row r="34677" spans="19:19" x14ac:dyDescent="0.3">
      <c r="S34677" s="38"/>
    </row>
    <row r="34678" spans="19:19" x14ac:dyDescent="0.3">
      <c r="S34678" s="38"/>
    </row>
    <row r="34679" spans="19:19" x14ac:dyDescent="0.3">
      <c r="S34679" s="38"/>
    </row>
    <row r="34680" spans="19:19" x14ac:dyDescent="0.3">
      <c r="S34680" s="38"/>
    </row>
    <row r="34681" spans="19:19" x14ac:dyDescent="0.3">
      <c r="S34681" s="38"/>
    </row>
    <row r="34682" spans="19:19" x14ac:dyDescent="0.3">
      <c r="S34682" s="38"/>
    </row>
    <row r="34683" spans="19:19" x14ac:dyDescent="0.3">
      <c r="S34683" s="38"/>
    </row>
    <row r="34684" spans="19:19" x14ac:dyDescent="0.3">
      <c r="S34684" s="38"/>
    </row>
    <row r="34685" spans="19:19" x14ac:dyDescent="0.3">
      <c r="S34685" s="38"/>
    </row>
    <row r="34686" spans="19:19" x14ac:dyDescent="0.3">
      <c r="S34686" s="38"/>
    </row>
    <row r="34687" spans="19:19" x14ac:dyDescent="0.3">
      <c r="S34687" s="38"/>
    </row>
    <row r="34688" spans="19:19" x14ac:dyDescent="0.3">
      <c r="S34688" s="38"/>
    </row>
    <row r="34689" spans="19:19" x14ac:dyDescent="0.3">
      <c r="S34689" s="38"/>
    </row>
    <row r="34690" spans="19:19" x14ac:dyDescent="0.3">
      <c r="S34690" s="38"/>
    </row>
    <row r="34691" spans="19:19" x14ac:dyDescent="0.3">
      <c r="S34691" s="38"/>
    </row>
    <row r="34692" spans="19:19" x14ac:dyDescent="0.3">
      <c r="S34692" s="38"/>
    </row>
    <row r="34693" spans="19:19" x14ac:dyDescent="0.3">
      <c r="S34693" s="38"/>
    </row>
    <row r="34694" spans="19:19" x14ac:dyDescent="0.3">
      <c r="S34694" s="38"/>
    </row>
    <row r="34695" spans="19:19" x14ac:dyDescent="0.3">
      <c r="S34695" s="38"/>
    </row>
    <row r="34696" spans="19:19" x14ac:dyDescent="0.3">
      <c r="S34696" s="38"/>
    </row>
    <row r="34697" spans="19:19" x14ac:dyDescent="0.3">
      <c r="S34697" s="38"/>
    </row>
    <row r="34698" spans="19:19" x14ac:dyDescent="0.3">
      <c r="S34698" s="38"/>
    </row>
    <row r="34699" spans="19:19" x14ac:dyDescent="0.3">
      <c r="S34699" s="38"/>
    </row>
    <row r="34700" spans="19:19" x14ac:dyDescent="0.3">
      <c r="S34700" s="38"/>
    </row>
    <row r="34701" spans="19:19" x14ac:dyDescent="0.3">
      <c r="S34701" s="38"/>
    </row>
    <row r="34702" spans="19:19" x14ac:dyDescent="0.3">
      <c r="S34702" s="38"/>
    </row>
    <row r="34703" spans="19:19" x14ac:dyDescent="0.3">
      <c r="S34703" s="38"/>
    </row>
    <row r="34704" spans="19:19" x14ac:dyDescent="0.3">
      <c r="S34704" s="38"/>
    </row>
    <row r="34705" spans="19:19" x14ac:dyDescent="0.3">
      <c r="S34705" s="38"/>
    </row>
    <row r="34706" spans="19:19" x14ac:dyDescent="0.3">
      <c r="S34706" s="38"/>
    </row>
    <row r="34707" spans="19:19" x14ac:dyDescent="0.3">
      <c r="S34707" s="38"/>
    </row>
    <row r="34708" spans="19:19" x14ac:dyDescent="0.3">
      <c r="S34708" s="38"/>
    </row>
    <row r="34709" spans="19:19" x14ac:dyDescent="0.3">
      <c r="S34709" s="38"/>
    </row>
    <row r="34710" spans="19:19" x14ac:dyDescent="0.3">
      <c r="S34710" s="38"/>
    </row>
    <row r="34711" spans="19:19" x14ac:dyDescent="0.3">
      <c r="S34711" s="38"/>
    </row>
    <row r="34712" spans="19:19" x14ac:dyDescent="0.3">
      <c r="S34712" s="38"/>
    </row>
    <row r="34713" spans="19:19" x14ac:dyDescent="0.3">
      <c r="S34713" s="38"/>
    </row>
    <row r="34714" spans="19:19" x14ac:dyDescent="0.3">
      <c r="S34714" s="38"/>
    </row>
    <row r="34715" spans="19:19" x14ac:dyDescent="0.3">
      <c r="S34715" s="38"/>
    </row>
    <row r="34716" spans="19:19" x14ac:dyDescent="0.3">
      <c r="S34716" s="38"/>
    </row>
    <row r="34717" spans="19:19" x14ac:dyDescent="0.3">
      <c r="S34717" s="38"/>
    </row>
    <row r="34718" spans="19:19" x14ac:dyDescent="0.3">
      <c r="S34718" s="38"/>
    </row>
    <row r="34719" spans="19:19" x14ac:dyDescent="0.3">
      <c r="S34719" s="38"/>
    </row>
    <row r="34720" spans="19:19" x14ac:dyDescent="0.3">
      <c r="S34720" s="38"/>
    </row>
    <row r="34721" spans="19:19" x14ac:dyDescent="0.3">
      <c r="S34721" s="38"/>
    </row>
    <row r="34722" spans="19:19" x14ac:dyDescent="0.3">
      <c r="S34722" s="38"/>
    </row>
    <row r="34723" spans="19:19" x14ac:dyDescent="0.3">
      <c r="S34723" s="38"/>
    </row>
    <row r="34724" spans="19:19" x14ac:dyDescent="0.3">
      <c r="S34724" s="38"/>
    </row>
    <row r="34725" spans="19:19" x14ac:dyDescent="0.3">
      <c r="S34725" s="38"/>
    </row>
    <row r="34726" spans="19:19" x14ac:dyDescent="0.3">
      <c r="S34726" s="38"/>
    </row>
    <row r="34727" spans="19:19" x14ac:dyDescent="0.3">
      <c r="S34727" s="38"/>
    </row>
    <row r="34728" spans="19:19" x14ac:dyDescent="0.3">
      <c r="S34728" s="38"/>
    </row>
    <row r="34729" spans="19:19" x14ac:dyDescent="0.3">
      <c r="S34729" s="38"/>
    </row>
    <row r="34730" spans="19:19" x14ac:dyDescent="0.3">
      <c r="S34730" s="38"/>
    </row>
    <row r="34731" spans="19:19" x14ac:dyDescent="0.3">
      <c r="S34731" s="38"/>
    </row>
    <row r="34732" spans="19:19" x14ac:dyDescent="0.3">
      <c r="S34732" s="38"/>
    </row>
    <row r="34733" spans="19:19" x14ac:dyDescent="0.3">
      <c r="S34733" s="38"/>
    </row>
    <row r="34734" spans="19:19" x14ac:dyDescent="0.3">
      <c r="S34734" s="38"/>
    </row>
    <row r="34735" spans="19:19" x14ac:dyDescent="0.3">
      <c r="S34735" s="38"/>
    </row>
    <row r="34736" spans="19:19" x14ac:dyDescent="0.3">
      <c r="S34736" s="38"/>
    </row>
    <row r="34737" spans="19:19" x14ac:dyDescent="0.3">
      <c r="S34737" s="38"/>
    </row>
    <row r="34738" spans="19:19" x14ac:dyDescent="0.3">
      <c r="S34738" s="38"/>
    </row>
    <row r="34739" spans="19:19" x14ac:dyDescent="0.3">
      <c r="S34739" s="38"/>
    </row>
    <row r="34740" spans="19:19" x14ac:dyDescent="0.3">
      <c r="S34740" s="38"/>
    </row>
    <row r="34741" spans="19:19" x14ac:dyDescent="0.3">
      <c r="S34741" s="38"/>
    </row>
    <row r="34742" spans="19:19" x14ac:dyDescent="0.3">
      <c r="S34742" s="38"/>
    </row>
    <row r="34743" spans="19:19" x14ac:dyDescent="0.3">
      <c r="S34743" s="38"/>
    </row>
    <row r="34744" spans="19:19" x14ac:dyDescent="0.3">
      <c r="S34744" s="38"/>
    </row>
    <row r="34745" spans="19:19" x14ac:dyDescent="0.3">
      <c r="S34745" s="38"/>
    </row>
    <row r="34746" spans="19:19" x14ac:dyDescent="0.3">
      <c r="S34746" s="38"/>
    </row>
    <row r="34747" spans="19:19" x14ac:dyDescent="0.3">
      <c r="S34747" s="38"/>
    </row>
    <row r="34748" spans="19:19" x14ac:dyDescent="0.3">
      <c r="S34748" s="38"/>
    </row>
    <row r="34749" spans="19:19" x14ac:dyDescent="0.3">
      <c r="S34749" s="38"/>
    </row>
    <row r="34750" spans="19:19" x14ac:dyDescent="0.3">
      <c r="S34750" s="38"/>
    </row>
    <row r="34751" spans="19:19" x14ac:dyDescent="0.3">
      <c r="S34751" s="38"/>
    </row>
    <row r="34752" spans="19:19" x14ac:dyDescent="0.3">
      <c r="S34752" s="38"/>
    </row>
    <row r="34753" spans="19:19" x14ac:dyDescent="0.3">
      <c r="S34753" s="38"/>
    </row>
    <row r="34754" spans="19:19" x14ac:dyDescent="0.3">
      <c r="S34754" s="38"/>
    </row>
    <row r="34755" spans="19:19" x14ac:dyDescent="0.3">
      <c r="S34755" s="38"/>
    </row>
    <row r="34756" spans="19:19" x14ac:dyDescent="0.3">
      <c r="S34756" s="38"/>
    </row>
    <row r="34757" spans="19:19" x14ac:dyDescent="0.3">
      <c r="S34757" s="38"/>
    </row>
    <row r="34758" spans="19:19" x14ac:dyDescent="0.3">
      <c r="S34758" s="38"/>
    </row>
    <row r="34759" spans="19:19" x14ac:dyDescent="0.3">
      <c r="S34759" s="38"/>
    </row>
    <row r="34760" spans="19:19" x14ac:dyDescent="0.3">
      <c r="S34760" s="38"/>
    </row>
    <row r="34761" spans="19:19" x14ac:dyDescent="0.3">
      <c r="S34761" s="38"/>
    </row>
    <row r="34762" spans="19:19" x14ac:dyDescent="0.3">
      <c r="S34762" s="38"/>
    </row>
    <row r="34763" spans="19:19" x14ac:dyDescent="0.3">
      <c r="S34763" s="38"/>
    </row>
    <row r="34764" spans="19:19" x14ac:dyDescent="0.3">
      <c r="S34764" s="38"/>
    </row>
    <row r="34765" spans="19:19" x14ac:dyDescent="0.3">
      <c r="S34765" s="38"/>
    </row>
    <row r="34766" spans="19:19" x14ac:dyDescent="0.3">
      <c r="S34766" s="38"/>
    </row>
    <row r="34767" spans="19:19" x14ac:dyDescent="0.3">
      <c r="S34767" s="38"/>
    </row>
    <row r="34768" spans="19:19" x14ac:dyDescent="0.3">
      <c r="S34768" s="38"/>
    </row>
    <row r="34769" spans="19:19" x14ac:dyDescent="0.3">
      <c r="S34769" s="38"/>
    </row>
    <row r="34770" spans="19:19" x14ac:dyDescent="0.3">
      <c r="S34770" s="38"/>
    </row>
    <row r="34771" spans="19:19" x14ac:dyDescent="0.3">
      <c r="S34771" s="38"/>
    </row>
    <row r="34772" spans="19:19" x14ac:dyDescent="0.3">
      <c r="S34772" s="38"/>
    </row>
    <row r="34773" spans="19:19" x14ac:dyDescent="0.3">
      <c r="S34773" s="38"/>
    </row>
    <row r="34774" spans="19:19" x14ac:dyDescent="0.3">
      <c r="S34774" s="38"/>
    </row>
    <row r="34775" spans="19:19" x14ac:dyDescent="0.3">
      <c r="S34775" s="38"/>
    </row>
    <row r="34776" spans="19:19" x14ac:dyDescent="0.3">
      <c r="S34776" s="38"/>
    </row>
    <row r="34777" spans="19:19" x14ac:dyDescent="0.3">
      <c r="S34777" s="38"/>
    </row>
    <row r="34778" spans="19:19" x14ac:dyDescent="0.3">
      <c r="S34778" s="38"/>
    </row>
    <row r="34779" spans="19:19" x14ac:dyDescent="0.3">
      <c r="S34779" s="38"/>
    </row>
    <row r="34780" spans="19:19" x14ac:dyDescent="0.3">
      <c r="S34780" s="38"/>
    </row>
    <row r="34781" spans="19:19" x14ac:dyDescent="0.3">
      <c r="S34781" s="38"/>
    </row>
    <row r="34782" spans="19:19" x14ac:dyDescent="0.3">
      <c r="S34782" s="38"/>
    </row>
    <row r="34783" spans="19:19" x14ac:dyDescent="0.3">
      <c r="S34783" s="38"/>
    </row>
    <row r="34784" spans="19:19" x14ac:dyDescent="0.3">
      <c r="S34784" s="38"/>
    </row>
    <row r="34785" spans="19:19" x14ac:dyDescent="0.3">
      <c r="S34785" s="38"/>
    </row>
    <row r="34786" spans="19:19" x14ac:dyDescent="0.3">
      <c r="S34786" s="38"/>
    </row>
    <row r="34787" spans="19:19" x14ac:dyDescent="0.3">
      <c r="S34787" s="38"/>
    </row>
    <row r="34788" spans="19:19" x14ac:dyDescent="0.3">
      <c r="S34788" s="38"/>
    </row>
    <row r="34789" spans="19:19" x14ac:dyDescent="0.3">
      <c r="S34789" s="38"/>
    </row>
    <row r="34790" spans="19:19" x14ac:dyDescent="0.3">
      <c r="S34790" s="38"/>
    </row>
    <row r="34791" spans="19:19" x14ac:dyDescent="0.3">
      <c r="S34791" s="38"/>
    </row>
    <row r="34792" spans="19:19" x14ac:dyDescent="0.3">
      <c r="S34792" s="38"/>
    </row>
    <row r="34793" spans="19:19" x14ac:dyDescent="0.3">
      <c r="S34793" s="38"/>
    </row>
    <row r="34794" spans="19:19" x14ac:dyDescent="0.3">
      <c r="S34794" s="38"/>
    </row>
    <row r="34795" spans="19:19" x14ac:dyDescent="0.3">
      <c r="S34795" s="38"/>
    </row>
    <row r="34796" spans="19:19" x14ac:dyDescent="0.3">
      <c r="S34796" s="38"/>
    </row>
    <row r="34797" spans="19:19" x14ac:dyDescent="0.3">
      <c r="S34797" s="38"/>
    </row>
    <row r="34798" spans="19:19" x14ac:dyDescent="0.3">
      <c r="S34798" s="38"/>
    </row>
    <row r="34799" spans="19:19" x14ac:dyDescent="0.3">
      <c r="S34799" s="38"/>
    </row>
    <row r="34800" spans="19:19" x14ac:dyDescent="0.3">
      <c r="S34800" s="38"/>
    </row>
    <row r="34801" spans="19:19" x14ac:dyDescent="0.3">
      <c r="S34801" s="38"/>
    </row>
    <row r="34802" spans="19:19" x14ac:dyDescent="0.3">
      <c r="S34802" s="38"/>
    </row>
    <row r="34803" spans="19:19" x14ac:dyDescent="0.3">
      <c r="S34803" s="38"/>
    </row>
    <row r="34804" spans="19:19" x14ac:dyDescent="0.3">
      <c r="S34804" s="38"/>
    </row>
    <row r="34805" spans="19:19" x14ac:dyDescent="0.3">
      <c r="S34805" s="38"/>
    </row>
    <row r="34806" spans="19:19" x14ac:dyDescent="0.3">
      <c r="S34806" s="38"/>
    </row>
    <row r="34807" spans="19:19" x14ac:dyDescent="0.3">
      <c r="S34807" s="38"/>
    </row>
    <row r="34808" spans="19:19" x14ac:dyDescent="0.3">
      <c r="S34808" s="38"/>
    </row>
    <row r="34809" spans="19:19" x14ac:dyDescent="0.3">
      <c r="S34809" s="38"/>
    </row>
    <row r="34810" spans="19:19" x14ac:dyDescent="0.3">
      <c r="S34810" s="38"/>
    </row>
    <row r="34811" spans="19:19" x14ac:dyDescent="0.3">
      <c r="S34811" s="38"/>
    </row>
    <row r="34812" spans="19:19" x14ac:dyDescent="0.3">
      <c r="S34812" s="38"/>
    </row>
    <row r="34813" spans="19:19" x14ac:dyDescent="0.3">
      <c r="S34813" s="38"/>
    </row>
    <row r="34814" spans="19:19" x14ac:dyDescent="0.3">
      <c r="S34814" s="38"/>
    </row>
    <row r="34815" spans="19:19" x14ac:dyDescent="0.3">
      <c r="S34815" s="38"/>
    </row>
    <row r="34816" spans="19:19" x14ac:dyDescent="0.3">
      <c r="S34816" s="38"/>
    </row>
    <row r="34817" spans="19:19" x14ac:dyDescent="0.3">
      <c r="S34817" s="38"/>
    </row>
    <row r="34818" spans="19:19" x14ac:dyDescent="0.3">
      <c r="S34818" s="38"/>
    </row>
    <row r="34819" spans="19:19" x14ac:dyDescent="0.3">
      <c r="S34819" s="38"/>
    </row>
    <row r="34820" spans="19:19" x14ac:dyDescent="0.3">
      <c r="S34820" s="38"/>
    </row>
    <row r="34821" spans="19:19" x14ac:dyDescent="0.3">
      <c r="S34821" s="38"/>
    </row>
    <row r="34822" spans="19:19" x14ac:dyDescent="0.3">
      <c r="S34822" s="38"/>
    </row>
    <row r="34823" spans="19:19" x14ac:dyDescent="0.3">
      <c r="S34823" s="38"/>
    </row>
    <row r="34824" spans="19:19" x14ac:dyDescent="0.3">
      <c r="S34824" s="38"/>
    </row>
    <row r="34825" spans="19:19" x14ac:dyDescent="0.3">
      <c r="S34825" s="38"/>
    </row>
    <row r="34826" spans="19:19" x14ac:dyDescent="0.3">
      <c r="S34826" s="38"/>
    </row>
    <row r="34827" spans="19:19" x14ac:dyDescent="0.3">
      <c r="S34827" s="38"/>
    </row>
    <row r="34828" spans="19:19" x14ac:dyDescent="0.3">
      <c r="S34828" s="38"/>
    </row>
    <row r="34829" spans="19:19" x14ac:dyDescent="0.3">
      <c r="S34829" s="38"/>
    </row>
    <row r="34830" spans="19:19" x14ac:dyDescent="0.3">
      <c r="S34830" s="38"/>
    </row>
    <row r="34831" spans="19:19" x14ac:dyDescent="0.3">
      <c r="S34831" s="38"/>
    </row>
    <row r="34832" spans="19:19" x14ac:dyDescent="0.3">
      <c r="S34832" s="38"/>
    </row>
    <row r="34833" spans="19:19" x14ac:dyDescent="0.3">
      <c r="S34833" s="38"/>
    </row>
    <row r="34834" spans="19:19" x14ac:dyDescent="0.3">
      <c r="S34834" s="38"/>
    </row>
    <row r="34835" spans="19:19" x14ac:dyDescent="0.3">
      <c r="S34835" s="38"/>
    </row>
    <row r="34836" spans="19:19" x14ac:dyDescent="0.3">
      <c r="S34836" s="38"/>
    </row>
    <row r="34837" spans="19:19" x14ac:dyDescent="0.3">
      <c r="S34837" s="38"/>
    </row>
    <row r="34838" spans="19:19" x14ac:dyDescent="0.3">
      <c r="S34838" s="38"/>
    </row>
    <row r="34839" spans="19:19" x14ac:dyDescent="0.3">
      <c r="S34839" s="38"/>
    </row>
    <row r="34840" spans="19:19" x14ac:dyDescent="0.3">
      <c r="S34840" s="38"/>
    </row>
    <row r="34841" spans="19:19" x14ac:dyDescent="0.3">
      <c r="S34841" s="38"/>
    </row>
    <row r="34842" spans="19:19" x14ac:dyDescent="0.3">
      <c r="S34842" s="38"/>
    </row>
    <row r="34843" spans="19:19" x14ac:dyDescent="0.3">
      <c r="S34843" s="38"/>
    </row>
    <row r="34844" spans="19:19" x14ac:dyDescent="0.3">
      <c r="S34844" s="38"/>
    </row>
    <row r="34845" spans="19:19" x14ac:dyDescent="0.3">
      <c r="S34845" s="38"/>
    </row>
    <row r="34846" spans="19:19" x14ac:dyDescent="0.3">
      <c r="S34846" s="38"/>
    </row>
    <row r="34847" spans="19:19" x14ac:dyDescent="0.3">
      <c r="S34847" s="38"/>
    </row>
    <row r="34848" spans="19:19" x14ac:dyDescent="0.3">
      <c r="S34848" s="38"/>
    </row>
    <row r="34849" spans="19:19" x14ac:dyDescent="0.3">
      <c r="S34849" s="38"/>
    </row>
    <row r="34850" spans="19:19" x14ac:dyDescent="0.3">
      <c r="S34850" s="38"/>
    </row>
    <row r="34851" spans="19:19" x14ac:dyDescent="0.3">
      <c r="S34851" s="38"/>
    </row>
    <row r="34852" spans="19:19" x14ac:dyDescent="0.3">
      <c r="S34852" s="38"/>
    </row>
    <row r="34853" spans="19:19" x14ac:dyDescent="0.3">
      <c r="S34853" s="38"/>
    </row>
    <row r="34854" spans="19:19" x14ac:dyDescent="0.3">
      <c r="S34854" s="38"/>
    </row>
    <row r="34855" spans="19:19" x14ac:dyDescent="0.3">
      <c r="S34855" s="38"/>
    </row>
    <row r="34856" spans="19:19" x14ac:dyDescent="0.3">
      <c r="S34856" s="38"/>
    </row>
    <row r="34857" spans="19:19" x14ac:dyDescent="0.3">
      <c r="S34857" s="38"/>
    </row>
    <row r="34858" spans="19:19" x14ac:dyDescent="0.3">
      <c r="S34858" s="38"/>
    </row>
    <row r="34859" spans="19:19" x14ac:dyDescent="0.3">
      <c r="S34859" s="38"/>
    </row>
    <row r="34860" spans="19:19" x14ac:dyDescent="0.3">
      <c r="S34860" s="38"/>
    </row>
    <row r="34861" spans="19:19" x14ac:dyDescent="0.3">
      <c r="S34861" s="38"/>
    </row>
    <row r="34862" spans="19:19" x14ac:dyDescent="0.3">
      <c r="S34862" s="38"/>
    </row>
    <row r="34863" spans="19:19" x14ac:dyDescent="0.3">
      <c r="S34863" s="38"/>
    </row>
    <row r="34864" spans="19:19" x14ac:dyDescent="0.3">
      <c r="S34864" s="38"/>
    </row>
    <row r="34865" spans="19:19" x14ac:dyDescent="0.3">
      <c r="S34865" s="38"/>
    </row>
    <row r="34866" spans="19:19" x14ac:dyDescent="0.3">
      <c r="S34866" s="38"/>
    </row>
    <row r="34867" spans="19:19" x14ac:dyDescent="0.3">
      <c r="S34867" s="38"/>
    </row>
    <row r="34868" spans="19:19" x14ac:dyDescent="0.3">
      <c r="S34868" s="38"/>
    </row>
    <row r="34869" spans="19:19" x14ac:dyDescent="0.3">
      <c r="S34869" s="38"/>
    </row>
    <row r="34870" spans="19:19" x14ac:dyDescent="0.3">
      <c r="S34870" s="38"/>
    </row>
    <row r="34871" spans="19:19" x14ac:dyDescent="0.3">
      <c r="S34871" s="38"/>
    </row>
    <row r="34872" spans="19:19" x14ac:dyDescent="0.3">
      <c r="S34872" s="38"/>
    </row>
    <row r="34873" spans="19:19" x14ac:dyDescent="0.3">
      <c r="S34873" s="38"/>
    </row>
    <row r="34874" spans="19:19" x14ac:dyDescent="0.3">
      <c r="S34874" s="38"/>
    </row>
    <row r="34875" spans="19:19" x14ac:dyDescent="0.3">
      <c r="S34875" s="38"/>
    </row>
    <row r="34876" spans="19:19" x14ac:dyDescent="0.3">
      <c r="S34876" s="38"/>
    </row>
    <row r="34877" spans="19:19" x14ac:dyDescent="0.3">
      <c r="S34877" s="38"/>
    </row>
    <row r="34878" spans="19:19" x14ac:dyDescent="0.3">
      <c r="S34878" s="38"/>
    </row>
    <row r="34879" spans="19:19" x14ac:dyDescent="0.3">
      <c r="S34879" s="38"/>
    </row>
    <row r="34880" spans="19:19" x14ac:dyDescent="0.3">
      <c r="S34880" s="38"/>
    </row>
    <row r="34881" spans="19:19" x14ac:dyDescent="0.3">
      <c r="S34881" s="38"/>
    </row>
    <row r="34882" spans="19:19" x14ac:dyDescent="0.3">
      <c r="S34882" s="38"/>
    </row>
    <row r="34883" spans="19:19" x14ac:dyDescent="0.3">
      <c r="S34883" s="38"/>
    </row>
    <row r="34884" spans="19:19" x14ac:dyDescent="0.3">
      <c r="S34884" s="38"/>
    </row>
    <row r="34885" spans="19:19" x14ac:dyDescent="0.3">
      <c r="S34885" s="38"/>
    </row>
    <row r="34886" spans="19:19" x14ac:dyDescent="0.3">
      <c r="S34886" s="38"/>
    </row>
    <row r="34887" spans="19:19" x14ac:dyDescent="0.3">
      <c r="S34887" s="38"/>
    </row>
    <row r="34888" spans="19:19" x14ac:dyDescent="0.3">
      <c r="S34888" s="38"/>
    </row>
    <row r="34889" spans="19:19" x14ac:dyDescent="0.3">
      <c r="S34889" s="38"/>
    </row>
    <row r="34890" spans="19:19" x14ac:dyDescent="0.3">
      <c r="S34890" s="38"/>
    </row>
    <row r="34891" spans="19:19" x14ac:dyDescent="0.3">
      <c r="S34891" s="38"/>
    </row>
    <row r="34892" spans="19:19" x14ac:dyDescent="0.3">
      <c r="S34892" s="38"/>
    </row>
    <row r="34893" spans="19:19" x14ac:dyDescent="0.3">
      <c r="S34893" s="38"/>
    </row>
    <row r="34894" spans="19:19" x14ac:dyDescent="0.3">
      <c r="S34894" s="38"/>
    </row>
    <row r="34895" spans="19:19" x14ac:dyDescent="0.3">
      <c r="S34895" s="38"/>
    </row>
    <row r="34896" spans="19:19" x14ac:dyDescent="0.3">
      <c r="S34896" s="38"/>
    </row>
    <row r="34897" spans="19:19" x14ac:dyDescent="0.3">
      <c r="S34897" s="38"/>
    </row>
    <row r="34898" spans="19:19" x14ac:dyDescent="0.3">
      <c r="S34898" s="38"/>
    </row>
    <row r="34899" spans="19:19" x14ac:dyDescent="0.3">
      <c r="S34899" s="38"/>
    </row>
    <row r="34900" spans="19:19" x14ac:dyDescent="0.3">
      <c r="S34900" s="38"/>
    </row>
    <row r="34901" spans="19:19" x14ac:dyDescent="0.3">
      <c r="S34901" s="38"/>
    </row>
    <row r="34902" spans="19:19" x14ac:dyDescent="0.3">
      <c r="S34902" s="38"/>
    </row>
    <row r="34903" spans="19:19" x14ac:dyDescent="0.3">
      <c r="S34903" s="38"/>
    </row>
    <row r="34904" spans="19:19" x14ac:dyDescent="0.3">
      <c r="S34904" s="38"/>
    </row>
    <row r="34905" spans="19:19" x14ac:dyDescent="0.3">
      <c r="S34905" s="38"/>
    </row>
    <row r="34906" spans="19:19" x14ac:dyDescent="0.3">
      <c r="S34906" s="38"/>
    </row>
    <row r="34907" spans="19:19" x14ac:dyDescent="0.3">
      <c r="S34907" s="38"/>
    </row>
    <row r="34908" spans="19:19" x14ac:dyDescent="0.3">
      <c r="S34908" s="38"/>
    </row>
    <row r="34909" spans="19:19" x14ac:dyDescent="0.3">
      <c r="S34909" s="38"/>
    </row>
    <row r="34910" spans="19:19" x14ac:dyDescent="0.3">
      <c r="S34910" s="38"/>
    </row>
    <row r="34911" spans="19:19" x14ac:dyDescent="0.3">
      <c r="S34911" s="38"/>
    </row>
    <row r="34912" spans="19:19" x14ac:dyDescent="0.3">
      <c r="S34912" s="38"/>
    </row>
    <row r="34913" spans="19:19" x14ac:dyDescent="0.3">
      <c r="S34913" s="38"/>
    </row>
    <row r="34914" spans="19:19" x14ac:dyDescent="0.3">
      <c r="S34914" s="38"/>
    </row>
    <row r="34915" spans="19:19" x14ac:dyDescent="0.3">
      <c r="S34915" s="38"/>
    </row>
    <row r="34916" spans="19:19" x14ac:dyDescent="0.3">
      <c r="S34916" s="38"/>
    </row>
    <row r="34917" spans="19:19" x14ac:dyDescent="0.3">
      <c r="S34917" s="38"/>
    </row>
    <row r="34918" spans="19:19" x14ac:dyDescent="0.3">
      <c r="S34918" s="38"/>
    </row>
    <row r="34919" spans="19:19" x14ac:dyDescent="0.3">
      <c r="S34919" s="38"/>
    </row>
    <row r="34920" spans="19:19" x14ac:dyDescent="0.3">
      <c r="S34920" s="38"/>
    </row>
    <row r="34921" spans="19:19" x14ac:dyDescent="0.3">
      <c r="S34921" s="38"/>
    </row>
    <row r="34922" spans="19:19" x14ac:dyDescent="0.3">
      <c r="S34922" s="38"/>
    </row>
    <row r="34923" spans="19:19" x14ac:dyDescent="0.3">
      <c r="S34923" s="38"/>
    </row>
    <row r="34924" spans="19:19" x14ac:dyDescent="0.3">
      <c r="S34924" s="38"/>
    </row>
    <row r="34925" spans="19:19" x14ac:dyDescent="0.3">
      <c r="S34925" s="38"/>
    </row>
    <row r="34926" spans="19:19" x14ac:dyDescent="0.3">
      <c r="S34926" s="38"/>
    </row>
    <row r="34927" spans="19:19" x14ac:dyDescent="0.3">
      <c r="S34927" s="38"/>
    </row>
    <row r="34928" spans="19:19" x14ac:dyDescent="0.3">
      <c r="S34928" s="38"/>
    </row>
    <row r="34929" spans="19:19" x14ac:dyDescent="0.3">
      <c r="S34929" s="38"/>
    </row>
    <row r="34930" spans="19:19" x14ac:dyDescent="0.3">
      <c r="S34930" s="38"/>
    </row>
    <row r="34931" spans="19:19" x14ac:dyDescent="0.3">
      <c r="S34931" s="38"/>
    </row>
    <row r="34932" spans="19:19" x14ac:dyDescent="0.3">
      <c r="S34932" s="38"/>
    </row>
    <row r="34933" spans="19:19" x14ac:dyDescent="0.3">
      <c r="S34933" s="38"/>
    </row>
    <row r="34934" spans="19:19" x14ac:dyDescent="0.3">
      <c r="S34934" s="38"/>
    </row>
    <row r="34935" spans="19:19" x14ac:dyDescent="0.3">
      <c r="S34935" s="38"/>
    </row>
    <row r="34936" spans="19:19" x14ac:dyDescent="0.3">
      <c r="S34936" s="38"/>
    </row>
    <row r="34937" spans="19:19" x14ac:dyDescent="0.3">
      <c r="S34937" s="38"/>
    </row>
    <row r="34938" spans="19:19" x14ac:dyDescent="0.3">
      <c r="S34938" s="38"/>
    </row>
    <row r="34939" spans="19:19" x14ac:dyDescent="0.3">
      <c r="S34939" s="38"/>
    </row>
    <row r="34940" spans="19:19" x14ac:dyDescent="0.3">
      <c r="S34940" s="38"/>
    </row>
    <row r="34941" spans="19:19" x14ac:dyDescent="0.3">
      <c r="S34941" s="38"/>
    </row>
    <row r="34942" spans="19:19" x14ac:dyDescent="0.3">
      <c r="S34942" s="38"/>
    </row>
    <row r="34943" spans="19:19" x14ac:dyDescent="0.3">
      <c r="S34943" s="38"/>
    </row>
    <row r="34944" spans="19:19" x14ac:dyDescent="0.3">
      <c r="S34944" s="38"/>
    </row>
    <row r="34945" spans="19:19" x14ac:dyDescent="0.3">
      <c r="S34945" s="38"/>
    </row>
    <row r="34946" spans="19:19" x14ac:dyDescent="0.3">
      <c r="S34946" s="38"/>
    </row>
    <row r="34947" spans="19:19" x14ac:dyDescent="0.3">
      <c r="S34947" s="38"/>
    </row>
    <row r="34948" spans="19:19" x14ac:dyDescent="0.3">
      <c r="S34948" s="38"/>
    </row>
    <row r="34949" spans="19:19" x14ac:dyDescent="0.3">
      <c r="S34949" s="38"/>
    </row>
    <row r="34950" spans="19:19" x14ac:dyDescent="0.3">
      <c r="S34950" s="38"/>
    </row>
    <row r="34951" spans="19:19" x14ac:dyDescent="0.3">
      <c r="S34951" s="38"/>
    </row>
    <row r="34952" spans="19:19" x14ac:dyDescent="0.3">
      <c r="S34952" s="38"/>
    </row>
    <row r="34953" spans="19:19" x14ac:dyDescent="0.3">
      <c r="S34953" s="38"/>
    </row>
    <row r="34954" spans="19:19" x14ac:dyDescent="0.3">
      <c r="S34954" s="38"/>
    </row>
    <row r="34955" spans="19:19" x14ac:dyDescent="0.3">
      <c r="S34955" s="38"/>
    </row>
    <row r="34956" spans="19:19" x14ac:dyDescent="0.3">
      <c r="S34956" s="38"/>
    </row>
    <row r="34957" spans="19:19" x14ac:dyDescent="0.3">
      <c r="S34957" s="38"/>
    </row>
    <row r="34958" spans="19:19" x14ac:dyDescent="0.3">
      <c r="S34958" s="38"/>
    </row>
    <row r="34959" spans="19:19" x14ac:dyDescent="0.3">
      <c r="S34959" s="38"/>
    </row>
    <row r="34960" spans="19:19" x14ac:dyDescent="0.3">
      <c r="S34960" s="38"/>
    </row>
    <row r="34961" spans="19:19" x14ac:dyDescent="0.3">
      <c r="S34961" s="38"/>
    </row>
    <row r="34962" spans="19:19" x14ac:dyDescent="0.3">
      <c r="S34962" s="38"/>
    </row>
    <row r="34963" spans="19:19" x14ac:dyDescent="0.3">
      <c r="S34963" s="38"/>
    </row>
    <row r="34964" spans="19:19" x14ac:dyDescent="0.3">
      <c r="S34964" s="38"/>
    </row>
    <row r="34965" spans="19:19" x14ac:dyDescent="0.3">
      <c r="S34965" s="38"/>
    </row>
    <row r="34966" spans="19:19" x14ac:dyDescent="0.3">
      <c r="S34966" s="38"/>
    </row>
    <row r="34967" spans="19:19" x14ac:dyDescent="0.3">
      <c r="S34967" s="38"/>
    </row>
    <row r="34968" spans="19:19" x14ac:dyDescent="0.3">
      <c r="S34968" s="38"/>
    </row>
    <row r="34969" spans="19:19" x14ac:dyDescent="0.3">
      <c r="S34969" s="38"/>
    </row>
    <row r="34970" spans="19:19" x14ac:dyDescent="0.3">
      <c r="S34970" s="38"/>
    </row>
    <row r="34971" spans="19:19" x14ac:dyDescent="0.3">
      <c r="S34971" s="38"/>
    </row>
    <row r="34972" spans="19:19" x14ac:dyDescent="0.3">
      <c r="S34972" s="38"/>
    </row>
    <row r="34973" spans="19:19" x14ac:dyDescent="0.3">
      <c r="S34973" s="38"/>
    </row>
    <row r="34974" spans="19:19" x14ac:dyDescent="0.3">
      <c r="S34974" s="38"/>
    </row>
    <row r="34975" spans="19:19" x14ac:dyDescent="0.3">
      <c r="S34975" s="38"/>
    </row>
    <row r="34976" spans="19:19" x14ac:dyDescent="0.3">
      <c r="S34976" s="38"/>
    </row>
    <row r="34977" spans="19:19" x14ac:dyDescent="0.3">
      <c r="S34977" s="38"/>
    </row>
    <row r="34978" spans="19:19" x14ac:dyDescent="0.3">
      <c r="S34978" s="38"/>
    </row>
    <row r="34979" spans="19:19" x14ac:dyDescent="0.3">
      <c r="S34979" s="38"/>
    </row>
    <row r="34980" spans="19:19" x14ac:dyDescent="0.3">
      <c r="S34980" s="38"/>
    </row>
    <row r="34981" spans="19:19" x14ac:dyDescent="0.3">
      <c r="S34981" s="38"/>
    </row>
    <row r="34982" spans="19:19" x14ac:dyDescent="0.3">
      <c r="S34982" s="38"/>
    </row>
    <row r="34983" spans="19:19" x14ac:dyDescent="0.3">
      <c r="S34983" s="38"/>
    </row>
    <row r="34984" spans="19:19" x14ac:dyDescent="0.3">
      <c r="S34984" s="38"/>
    </row>
    <row r="34985" spans="19:19" x14ac:dyDescent="0.3">
      <c r="S34985" s="38"/>
    </row>
    <row r="34986" spans="19:19" x14ac:dyDescent="0.3">
      <c r="S34986" s="38"/>
    </row>
    <row r="34987" spans="19:19" x14ac:dyDescent="0.3">
      <c r="S34987" s="38"/>
    </row>
    <row r="34988" spans="19:19" x14ac:dyDescent="0.3">
      <c r="S34988" s="38"/>
    </row>
    <row r="34989" spans="19:19" x14ac:dyDescent="0.3">
      <c r="S34989" s="38"/>
    </row>
    <row r="34990" spans="19:19" x14ac:dyDescent="0.3">
      <c r="S34990" s="38"/>
    </row>
    <row r="34991" spans="19:19" x14ac:dyDescent="0.3">
      <c r="S34991" s="38"/>
    </row>
    <row r="34992" spans="19:19" x14ac:dyDescent="0.3">
      <c r="S34992" s="38"/>
    </row>
    <row r="34993" spans="19:19" x14ac:dyDescent="0.3">
      <c r="S34993" s="38"/>
    </row>
    <row r="34994" spans="19:19" x14ac:dyDescent="0.3">
      <c r="S34994" s="38"/>
    </row>
    <row r="34995" spans="19:19" x14ac:dyDescent="0.3">
      <c r="S34995" s="38"/>
    </row>
    <row r="34996" spans="19:19" x14ac:dyDescent="0.3">
      <c r="S34996" s="38"/>
    </row>
    <row r="34997" spans="19:19" x14ac:dyDescent="0.3">
      <c r="S34997" s="38"/>
    </row>
    <row r="34998" spans="19:19" x14ac:dyDescent="0.3">
      <c r="S34998" s="38"/>
    </row>
    <row r="34999" spans="19:19" x14ac:dyDescent="0.3">
      <c r="S34999" s="38"/>
    </row>
    <row r="35000" spans="19:19" x14ac:dyDescent="0.3">
      <c r="S35000" s="38"/>
    </row>
    <row r="35001" spans="19:19" x14ac:dyDescent="0.3">
      <c r="S35001" s="38"/>
    </row>
    <row r="35002" spans="19:19" x14ac:dyDescent="0.3">
      <c r="S35002" s="38"/>
    </row>
    <row r="35003" spans="19:19" x14ac:dyDescent="0.3">
      <c r="S35003" s="38"/>
    </row>
    <row r="35004" spans="19:19" x14ac:dyDescent="0.3">
      <c r="S35004" s="38"/>
    </row>
    <row r="35005" spans="19:19" x14ac:dyDescent="0.3">
      <c r="S35005" s="38"/>
    </row>
    <row r="35006" spans="19:19" x14ac:dyDescent="0.3">
      <c r="S35006" s="38"/>
    </row>
    <row r="35007" spans="19:19" x14ac:dyDescent="0.3">
      <c r="S35007" s="38"/>
    </row>
    <row r="35008" spans="19:19" x14ac:dyDescent="0.3">
      <c r="S35008" s="38"/>
    </row>
    <row r="35009" spans="19:19" x14ac:dyDescent="0.3">
      <c r="S35009" s="38"/>
    </row>
    <row r="35010" spans="19:19" x14ac:dyDescent="0.3">
      <c r="S35010" s="38"/>
    </row>
    <row r="35011" spans="19:19" x14ac:dyDescent="0.3">
      <c r="S35011" s="38"/>
    </row>
    <row r="35012" spans="19:19" x14ac:dyDescent="0.3">
      <c r="S35012" s="38"/>
    </row>
    <row r="35013" spans="19:19" x14ac:dyDescent="0.3">
      <c r="S35013" s="38"/>
    </row>
    <row r="35014" spans="19:19" x14ac:dyDescent="0.3">
      <c r="S35014" s="38"/>
    </row>
    <row r="35015" spans="19:19" x14ac:dyDescent="0.3">
      <c r="S35015" s="38"/>
    </row>
    <row r="35016" spans="19:19" x14ac:dyDescent="0.3">
      <c r="S35016" s="38"/>
    </row>
    <row r="35017" spans="19:19" x14ac:dyDescent="0.3">
      <c r="S35017" s="38"/>
    </row>
    <row r="35018" spans="19:19" x14ac:dyDescent="0.3">
      <c r="S35018" s="38"/>
    </row>
    <row r="35019" spans="19:19" x14ac:dyDescent="0.3">
      <c r="S35019" s="38"/>
    </row>
    <row r="35020" spans="19:19" x14ac:dyDescent="0.3">
      <c r="S35020" s="38"/>
    </row>
    <row r="35021" spans="19:19" x14ac:dyDescent="0.3">
      <c r="S35021" s="38"/>
    </row>
    <row r="35022" spans="19:19" x14ac:dyDescent="0.3">
      <c r="S35022" s="38"/>
    </row>
    <row r="35023" spans="19:19" x14ac:dyDescent="0.3">
      <c r="S35023" s="38"/>
    </row>
    <row r="35024" spans="19:19" x14ac:dyDescent="0.3">
      <c r="S35024" s="38"/>
    </row>
    <row r="35025" spans="19:19" x14ac:dyDescent="0.3">
      <c r="S35025" s="38"/>
    </row>
    <row r="35026" spans="19:19" x14ac:dyDescent="0.3">
      <c r="S35026" s="38"/>
    </row>
    <row r="35027" spans="19:19" x14ac:dyDescent="0.3">
      <c r="S35027" s="38"/>
    </row>
    <row r="35028" spans="19:19" x14ac:dyDescent="0.3">
      <c r="S35028" s="38"/>
    </row>
    <row r="35029" spans="19:19" x14ac:dyDescent="0.3">
      <c r="S35029" s="38"/>
    </row>
    <row r="35030" spans="19:19" x14ac:dyDescent="0.3">
      <c r="S35030" s="38"/>
    </row>
    <row r="35031" spans="19:19" x14ac:dyDescent="0.3">
      <c r="S35031" s="38"/>
    </row>
    <row r="35032" spans="19:19" x14ac:dyDescent="0.3">
      <c r="S35032" s="38"/>
    </row>
    <row r="35033" spans="19:19" x14ac:dyDescent="0.3">
      <c r="S35033" s="38"/>
    </row>
    <row r="35034" spans="19:19" x14ac:dyDescent="0.3">
      <c r="S35034" s="38"/>
    </row>
    <row r="35035" spans="19:19" x14ac:dyDescent="0.3">
      <c r="S35035" s="38"/>
    </row>
    <row r="35036" spans="19:19" x14ac:dyDescent="0.3">
      <c r="S35036" s="38"/>
    </row>
    <row r="35037" spans="19:19" x14ac:dyDescent="0.3">
      <c r="S35037" s="38"/>
    </row>
    <row r="35038" spans="19:19" x14ac:dyDescent="0.3">
      <c r="S35038" s="38"/>
    </row>
    <row r="35039" spans="19:19" x14ac:dyDescent="0.3">
      <c r="S35039" s="38"/>
    </row>
    <row r="35040" spans="19:19" x14ac:dyDescent="0.3">
      <c r="S35040" s="38"/>
    </row>
    <row r="35041" spans="19:19" x14ac:dyDescent="0.3">
      <c r="S35041" s="38"/>
    </row>
    <row r="35042" spans="19:19" x14ac:dyDescent="0.3">
      <c r="S35042" s="38"/>
    </row>
    <row r="35043" spans="19:19" x14ac:dyDescent="0.3">
      <c r="S35043" s="38"/>
    </row>
    <row r="35044" spans="19:19" x14ac:dyDescent="0.3">
      <c r="S35044" s="38"/>
    </row>
    <row r="35045" spans="19:19" x14ac:dyDescent="0.3">
      <c r="S35045" s="38"/>
    </row>
    <row r="35046" spans="19:19" x14ac:dyDescent="0.3">
      <c r="S35046" s="38"/>
    </row>
    <row r="35047" spans="19:19" x14ac:dyDescent="0.3">
      <c r="S35047" s="38"/>
    </row>
    <row r="35048" spans="19:19" x14ac:dyDescent="0.3">
      <c r="S35048" s="38"/>
    </row>
    <row r="35049" spans="19:19" x14ac:dyDescent="0.3">
      <c r="S35049" s="38"/>
    </row>
    <row r="35050" spans="19:19" x14ac:dyDescent="0.3">
      <c r="S35050" s="38"/>
    </row>
    <row r="35051" spans="19:19" x14ac:dyDescent="0.3">
      <c r="S35051" s="38"/>
    </row>
    <row r="35052" spans="19:19" x14ac:dyDescent="0.3">
      <c r="S35052" s="38"/>
    </row>
    <row r="35053" spans="19:19" x14ac:dyDescent="0.3">
      <c r="S35053" s="38"/>
    </row>
    <row r="35054" spans="19:19" x14ac:dyDescent="0.3">
      <c r="S35054" s="38"/>
    </row>
    <row r="35055" spans="19:19" x14ac:dyDescent="0.3">
      <c r="S35055" s="38"/>
    </row>
    <row r="35056" spans="19:19" x14ac:dyDescent="0.3">
      <c r="S35056" s="38"/>
    </row>
    <row r="35057" spans="19:19" x14ac:dyDescent="0.3">
      <c r="S35057" s="38"/>
    </row>
    <row r="35058" spans="19:19" x14ac:dyDescent="0.3">
      <c r="S35058" s="38"/>
    </row>
    <row r="35059" spans="19:19" x14ac:dyDescent="0.3">
      <c r="S35059" s="38"/>
    </row>
    <row r="35060" spans="19:19" x14ac:dyDescent="0.3">
      <c r="S35060" s="38"/>
    </row>
    <row r="35061" spans="19:19" x14ac:dyDescent="0.3">
      <c r="S35061" s="38"/>
    </row>
    <row r="35062" spans="19:19" x14ac:dyDescent="0.3">
      <c r="S35062" s="38"/>
    </row>
    <row r="35063" spans="19:19" x14ac:dyDescent="0.3">
      <c r="S35063" s="38"/>
    </row>
    <row r="35064" spans="19:19" x14ac:dyDescent="0.3">
      <c r="S35064" s="38"/>
    </row>
    <row r="35065" spans="19:19" x14ac:dyDescent="0.3">
      <c r="S35065" s="38"/>
    </row>
    <row r="35066" spans="19:19" x14ac:dyDescent="0.3">
      <c r="S35066" s="38"/>
    </row>
    <row r="35067" spans="19:19" x14ac:dyDescent="0.3">
      <c r="S35067" s="38"/>
    </row>
    <row r="35068" spans="19:19" x14ac:dyDescent="0.3">
      <c r="S35068" s="38"/>
    </row>
    <row r="35069" spans="19:19" x14ac:dyDescent="0.3">
      <c r="S35069" s="38"/>
    </row>
    <row r="35070" spans="19:19" x14ac:dyDescent="0.3">
      <c r="S35070" s="38"/>
    </row>
    <row r="35071" spans="19:19" x14ac:dyDescent="0.3">
      <c r="S35071" s="38"/>
    </row>
    <row r="35072" spans="19:19" x14ac:dyDescent="0.3">
      <c r="S35072" s="38"/>
    </row>
    <row r="35073" spans="19:19" x14ac:dyDescent="0.3">
      <c r="S35073" s="38"/>
    </row>
    <row r="35074" spans="19:19" x14ac:dyDescent="0.3">
      <c r="S35074" s="38"/>
    </row>
    <row r="35075" spans="19:19" x14ac:dyDescent="0.3">
      <c r="S35075" s="38"/>
    </row>
    <row r="35076" spans="19:19" x14ac:dyDescent="0.3">
      <c r="S35076" s="38"/>
    </row>
    <row r="35077" spans="19:19" x14ac:dyDescent="0.3">
      <c r="S35077" s="38"/>
    </row>
    <row r="35078" spans="19:19" x14ac:dyDescent="0.3">
      <c r="S35078" s="38"/>
    </row>
    <row r="35079" spans="19:19" x14ac:dyDescent="0.3">
      <c r="S35079" s="38"/>
    </row>
    <row r="35080" spans="19:19" x14ac:dyDescent="0.3">
      <c r="S35080" s="38"/>
    </row>
    <row r="35081" spans="19:19" x14ac:dyDescent="0.3">
      <c r="S35081" s="38"/>
    </row>
    <row r="35082" spans="19:19" x14ac:dyDescent="0.3">
      <c r="S35082" s="38"/>
    </row>
    <row r="35083" spans="19:19" x14ac:dyDescent="0.3">
      <c r="S35083" s="38"/>
    </row>
    <row r="35084" spans="19:19" x14ac:dyDescent="0.3">
      <c r="S35084" s="38"/>
    </row>
    <row r="35085" spans="19:19" x14ac:dyDescent="0.3">
      <c r="S35085" s="38"/>
    </row>
    <row r="35086" spans="19:19" x14ac:dyDescent="0.3">
      <c r="S35086" s="38"/>
    </row>
    <row r="35087" spans="19:19" x14ac:dyDescent="0.3">
      <c r="S35087" s="38"/>
    </row>
    <row r="35088" spans="19:19" x14ac:dyDescent="0.3">
      <c r="S35088" s="38"/>
    </row>
    <row r="35089" spans="19:19" x14ac:dyDescent="0.3">
      <c r="S35089" s="38"/>
    </row>
    <row r="35090" spans="19:19" x14ac:dyDescent="0.3">
      <c r="S35090" s="38"/>
    </row>
    <row r="35091" spans="19:19" x14ac:dyDescent="0.3">
      <c r="S35091" s="38"/>
    </row>
    <row r="35092" spans="19:19" x14ac:dyDescent="0.3">
      <c r="S35092" s="38"/>
    </row>
    <row r="35093" spans="19:19" x14ac:dyDescent="0.3">
      <c r="S35093" s="38"/>
    </row>
    <row r="35094" spans="19:19" x14ac:dyDescent="0.3">
      <c r="S35094" s="38"/>
    </row>
    <row r="35095" spans="19:19" x14ac:dyDescent="0.3">
      <c r="S35095" s="38"/>
    </row>
    <row r="35096" spans="19:19" x14ac:dyDescent="0.3">
      <c r="S35096" s="38"/>
    </row>
    <row r="35097" spans="19:19" x14ac:dyDescent="0.3">
      <c r="S35097" s="38"/>
    </row>
    <row r="35098" spans="19:19" x14ac:dyDescent="0.3">
      <c r="S35098" s="38"/>
    </row>
    <row r="35099" spans="19:19" x14ac:dyDescent="0.3">
      <c r="S35099" s="38"/>
    </row>
    <row r="35100" spans="19:19" x14ac:dyDescent="0.3">
      <c r="S35100" s="38"/>
    </row>
    <row r="35101" spans="19:19" x14ac:dyDescent="0.3">
      <c r="S35101" s="38"/>
    </row>
    <row r="35102" spans="19:19" x14ac:dyDescent="0.3">
      <c r="S35102" s="38"/>
    </row>
    <row r="35103" spans="19:19" x14ac:dyDescent="0.3">
      <c r="S35103" s="38"/>
    </row>
    <row r="35104" spans="19:19" x14ac:dyDescent="0.3">
      <c r="S35104" s="38"/>
    </row>
    <row r="35105" spans="19:19" x14ac:dyDescent="0.3">
      <c r="S35105" s="38"/>
    </row>
    <row r="35106" spans="19:19" x14ac:dyDescent="0.3">
      <c r="S35106" s="38"/>
    </row>
    <row r="35107" spans="19:19" x14ac:dyDescent="0.3">
      <c r="S35107" s="38"/>
    </row>
    <row r="35108" spans="19:19" x14ac:dyDescent="0.3">
      <c r="S35108" s="38"/>
    </row>
    <row r="35109" spans="19:19" x14ac:dyDescent="0.3">
      <c r="S35109" s="38"/>
    </row>
    <row r="35110" spans="19:19" x14ac:dyDescent="0.3">
      <c r="S35110" s="38"/>
    </row>
    <row r="35111" spans="19:19" x14ac:dyDescent="0.3">
      <c r="S35111" s="38"/>
    </row>
    <row r="35112" spans="19:19" x14ac:dyDescent="0.3">
      <c r="S35112" s="38"/>
    </row>
    <row r="35113" spans="19:19" x14ac:dyDescent="0.3">
      <c r="S35113" s="38"/>
    </row>
    <row r="35114" spans="19:19" x14ac:dyDescent="0.3">
      <c r="S35114" s="38"/>
    </row>
    <row r="35115" spans="19:19" x14ac:dyDescent="0.3">
      <c r="S35115" s="38"/>
    </row>
    <row r="35116" spans="19:19" x14ac:dyDescent="0.3">
      <c r="S35116" s="38"/>
    </row>
    <row r="35117" spans="19:19" x14ac:dyDescent="0.3">
      <c r="S35117" s="38"/>
    </row>
    <row r="35118" spans="19:19" x14ac:dyDescent="0.3">
      <c r="S35118" s="38"/>
    </row>
    <row r="35119" spans="19:19" x14ac:dyDescent="0.3">
      <c r="S35119" s="38"/>
    </row>
    <row r="35120" spans="19:19" x14ac:dyDescent="0.3">
      <c r="S35120" s="38"/>
    </row>
    <row r="35121" spans="19:19" x14ac:dyDescent="0.3">
      <c r="S35121" s="38"/>
    </row>
    <row r="35122" spans="19:19" x14ac:dyDescent="0.3">
      <c r="S35122" s="38"/>
    </row>
    <row r="35123" spans="19:19" x14ac:dyDescent="0.3">
      <c r="S35123" s="38"/>
    </row>
    <row r="35124" spans="19:19" x14ac:dyDescent="0.3">
      <c r="S35124" s="38"/>
    </row>
    <row r="35125" spans="19:19" x14ac:dyDescent="0.3">
      <c r="S35125" s="38"/>
    </row>
    <row r="35126" spans="19:19" x14ac:dyDescent="0.3">
      <c r="S35126" s="38"/>
    </row>
    <row r="35127" spans="19:19" x14ac:dyDescent="0.3">
      <c r="S35127" s="38"/>
    </row>
    <row r="35128" spans="19:19" x14ac:dyDescent="0.3">
      <c r="S35128" s="38"/>
    </row>
    <row r="35129" spans="19:19" x14ac:dyDescent="0.3">
      <c r="S35129" s="38"/>
    </row>
    <row r="35130" spans="19:19" x14ac:dyDescent="0.3">
      <c r="S35130" s="38"/>
    </row>
    <row r="35131" spans="19:19" x14ac:dyDescent="0.3">
      <c r="S35131" s="38"/>
    </row>
    <row r="35132" spans="19:19" x14ac:dyDescent="0.3">
      <c r="S35132" s="38"/>
    </row>
    <row r="35133" spans="19:19" x14ac:dyDescent="0.3">
      <c r="S35133" s="38"/>
    </row>
    <row r="35134" spans="19:19" x14ac:dyDescent="0.3">
      <c r="S35134" s="38"/>
    </row>
    <row r="35135" spans="19:19" x14ac:dyDescent="0.3">
      <c r="S35135" s="38"/>
    </row>
    <row r="35136" spans="19:19" x14ac:dyDescent="0.3">
      <c r="S35136" s="38"/>
    </row>
    <row r="35137" spans="19:19" x14ac:dyDescent="0.3">
      <c r="S35137" s="38"/>
    </row>
    <row r="35138" spans="19:19" x14ac:dyDescent="0.3">
      <c r="S35138" s="38"/>
    </row>
    <row r="35139" spans="19:19" x14ac:dyDescent="0.3">
      <c r="S35139" s="38"/>
    </row>
    <row r="35140" spans="19:19" x14ac:dyDescent="0.3">
      <c r="S35140" s="38"/>
    </row>
    <row r="35141" spans="19:19" x14ac:dyDescent="0.3">
      <c r="S35141" s="38"/>
    </row>
    <row r="35142" spans="19:19" x14ac:dyDescent="0.3">
      <c r="S35142" s="38"/>
    </row>
    <row r="35143" spans="19:19" x14ac:dyDescent="0.3">
      <c r="S35143" s="38"/>
    </row>
    <row r="35144" spans="19:19" x14ac:dyDescent="0.3">
      <c r="S35144" s="38"/>
    </row>
    <row r="35145" spans="19:19" x14ac:dyDescent="0.3">
      <c r="S35145" s="38"/>
    </row>
    <row r="35146" spans="19:19" x14ac:dyDescent="0.3">
      <c r="S35146" s="38"/>
    </row>
    <row r="35147" spans="19:19" x14ac:dyDescent="0.3">
      <c r="S35147" s="38"/>
    </row>
    <row r="35148" spans="19:19" x14ac:dyDescent="0.3">
      <c r="S35148" s="38"/>
    </row>
    <row r="35149" spans="19:19" x14ac:dyDescent="0.3">
      <c r="S35149" s="38"/>
    </row>
    <row r="35150" spans="19:19" x14ac:dyDescent="0.3">
      <c r="S35150" s="38"/>
    </row>
    <row r="35151" spans="19:19" x14ac:dyDescent="0.3">
      <c r="S35151" s="38"/>
    </row>
    <row r="35152" spans="19:19" x14ac:dyDescent="0.3">
      <c r="S35152" s="38"/>
    </row>
    <row r="35153" spans="19:19" x14ac:dyDescent="0.3">
      <c r="S35153" s="38"/>
    </row>
    <row r="35154" spans="19:19" x14ac:dyDescent="0.3">
      <c r="S35154" s="38"/>
    </row>
    <row r="35155" spans="19:19" x14ac:dyDescent="0.3">
      <c r="S35155" s="38"/>
    </row>
    <row r="35156" spans="19:19" x14ac:dyDescent="0.3">
      <c r="S35156" s="38"/>
    </row>
    <row r="35157" spans="19:19" x14ac:dyDescent="0.3">
      <c r="S35157" s="38"/>
    </row>
    <row r="35158" spans="19:19" x14ac:dyDescent="0.3">
      <c r="S35158" s="38"/>
    </row>
    <row r="35159" spans="19:19" x14ac:dyDescent="0.3">
      <c r="S35159" s="38"/>
    </row>
    <row r="35160" spans="19:19" x14ac:dyDescent="0.3">
      <c r="S35160" s="38"/>
    </row>
    <row r="35161" spans="19:19" x14ac:dyDescent="0.3">
      <c r="S35161" s="38"/>
    </row>
    <row r="35162" spans="19:19" x14ac:dyDescent="0.3">
      <c r="S35162" s="38"/>
    </row>
    <row r="35163" spans="19:19" x14ac:dyDescent="0.3">
      <c r="S35163" s="38"/>
    </row>
    <row r="35164" spans="19:19" x14ac:dyDescent="0.3">
      <c r="S35164" s="38"/>
    </row>
    <row r="35165" spans="19:19" x14ac:dyDescent="0.3">
      <c r="S35165" s="38"/>
    </row>
    <row r="35166" spans="19:19" x14ac:dyDescent="0.3">
      <c r="S35166" s="38"/>
    </row>
    <row r="35167" spans="19:19" x14ac:dyDescent="0.3">
      <c r="S35167" s="38"/>
    </row>
    <row r="35168" spans="19:19" x14ac:dyDescent="0.3">
      <c r="S35168" s="38"/>
    </row>
    <row r="35169" spans="19:19" x14ac:dyDescent="0.3">
      <c r="S35169" s="38"/>
    </row>
    <row r="35170" spans="19:19" x14ac:dyDescent="0.3">
      <c r="S35170" s="38"/>
    </row>
    <row r="35171" spans="19:19" x14ac:dyDescent="0.3">
      <c r="S35171" s="38"/>
    </row>
    <row r="35172" spans="19:19" x14ac:dyDescent="0.3">
      <c r="S35172" s="38"/>
    </row>
    <row r="35173" spans="19:19" x14ac:dyDescent="0.3">
      <c r="S35173" s="38"/>
    </row>
    <row r="35174" spans="19:19" x14ac:dyDescent="0.3">
      <c r="S35174" s="38"/>
    </row>
    <row r="35175" spans="19:19" x14ac:dyDescent="0.3">
      <c r="S35175" s="38"/>
    </row>
    <row r="35176" spans="19:19" x14ac:dyDescent="0.3">
      <c r="S35176" s="38"/>
    </row>
    <row r="35177" spans="19:19" x14ac:dyDescent="0.3">
      <c r="S35177" s="38"/>
    </row>
    <row r="35178" spans="19:19" x14ac:dyDescent="0.3">
      <c r="S35178" s="38"/>
    </row>
    <row r="35179" spans="19:19" x14ac:dyDescent="0.3">
      <c r="S35179" s="38"/>
    </row>
    <row r="35180" spans="19:19" x14ac:dyDescent="0.3">
      <c r="S35180" s="38"/>
    </row>
    <row r="35181" spans="19:19" x14ac:dyDescent="0.3">
      <c r="S35181" s="38"/>
    </row>
    <row r="35182" spans="19:19" x14ac:dyDescent="0.3">
      <c r="S35182" s="38"/>
    </row>
    <row r="35183" spans="19:19" x14ac:dyDescent="0.3">
      <c r="S35183" s="38"/>
    </row>
    <row r="35184" spans="19:19" x14ac:dyDescent="0.3">
      <c r="S35184" s="38"/>
    </row>
    <row r="35185" spans="19:19" x14ac:dyDescent="0.3">
      <c r="S35185" s="38"/>
    </row>
    <row r="35186" spans="19:19" x14ac:dyDescent="0.3">
      <c r="S35186" s="38"/>
    </row>
    <row r="35187" spans="19:19" x14ac:dyDescent="0.3">
      <c r="S35187" s="38"/>
    </row>
    <row r="35188" spans="19:19" x14ac:dyDescent="0.3">
      <c r="S35188" s="38"/>
    </row>
    <row r="35189" spans="19:19" x14ac:dyDescent="0.3">
      <c r="S35189" s="38"/>
    </row>
    <row r="35190" spans="19:19" x14ac:dyDescent="0.3">
      <c r="S35190" s="38"/>
    </row>
    <row r="35191" spans="19:19" x14ac:dyDescent="0.3">
      <c r="S35191" s="38"/>
    </row>
    <row r="35192" spans="19:19" x14ac:dyDescent="0.3">
      <c r="S35192" s="38"/>
    </row>
    <row r="35193" spans="19:19" x14ac:dyDescent="0.3">
      <c r="S35193" s="38"/>
    </row>
    <row r="35194" spans="19:19" x14ac:dyDescent="0.3">
      <c r="S35194" s="38"/>
    </row>
    <row r="35195" spans="19:19" x14ac:dyDescent="0.3">
      <c r="S35195" s="38"/>
    </row>
    <row r="35196" spans="19:19" x14ac:dyDescent="0.3">
      <c r="S35196" s="38"/>
    </row>
    <row r="35197" spans="19:19" x14ac:dyDescent="0.3">
      <c r="S35197" s="38"/>
    </row>
    <row r="35198" spans="19:19" x14ac:dyDescent="0.3">
      <c r="S35198" s="38"/>
    </row>
    <row r="35199" spans="19:19" x14ac:dyDescent="0.3">
      <c r="S35199" s="38"/>
    </row>
    <row r="35200" spans="19:19" x14ac:dyDescent="0.3">
      <c r="S35200" s="38"/>
    </row>
    <row r="35201" spans="19:19" x14ac:dyDescent="0.3">
      <c r="S35201" s="38"/>
    </row>
    <row r="35202" spans="19:19" x14ac:dyDescent="0.3">
      <c r="S35202" s="38"/>
    </row>
    <row r="35203" spans="19:19" x14ac:dyDescent="0.3">
      <c r="S35203" s="38"/>
    </row>
    <row r="35204" spans="19:19" x14ac:dyDescent="0.3">
      <c r="S35204" s="38"/>
    </row>
    <row r="35205" spans="19:19" x14ac:dyDescent="0.3">
      <c r="S35205" s="38"/>
    </row>
    <row r="35206" spans="19:19" x14ac:dyDescent="0.3">
      <c r="S35206" s="38"/>
    </row>
    <row r="35207" spans="19:19" x14ac:dyDescent="0.3">
      <c r="S35207" s="38"/>
    </row>
    <row r="35208" spans="19:19" x14ac:dyDescent="0.3">
      <c r="S35208" s="38"/>
    </row>
    <row r="35209" spans="19:19" x14ac:dyDescent="0.3">
      <c r="S35209" s="38"/>
    </row>
    <row r="35210" spans="19:19" x14ac:dyDescent="0.3">
      <c r="S35210" s="38"/>
    </row>
    <row r="35211" spans="19:19" x14ac:dyDescent="0.3">
      <c r="S35211" s="38"/>
    </row>
    <row r="35212" spans="19:19" x14ac:dyDescent="0.3">
      <c r="S35212" s="38"/>
    </row>
    <row r="35213" spans="19:19" x14ac:dyDescent="0.3">
      <c r="S35213" s="38"/>
    </row>
    <row r="35214" spans="19:19" x14ac:dyDescent="0.3">
      <c r="S35214" s="38"/>
    </row>
    <row r="35215" spans="19:19" x14ac:dyDescent="0.3">
      <c r="S35215" s="38"/>
    </row>
    <row r="35216" spans="19:19" x14ac:dyDescent="0.3">
      <c r="S35216" s="38"/>
    </row>
    <row r="35217" spans="19:19" x14ac:dyDescent="0.3">
      <c r="S35217" s="38"/>
    </row>
    <row r="35218" spans="19:19" x14ac:dyDescent="0.3">
      <c r="S35218" s="38"/>
    </row>
    <row r="35219" spans="19:19" x14ac:dyDescent="0.3">
      <c r="S35219" s="38"/>
    </row>
    <row r="35220" spans="19:19" x14ac:dyDescent="0.3">
      <c r="S35220" s="38"/>
    </row>
    <row r="35221" spans="19:19" x14ac:dyDescent="0.3">
      <c r="S35221" s="38"/>
    </row>
    <row r="35222" spans="19:19" x14ac:dyDescent="0.3">
      <c r="S35222" s="38"/>
    </row>
    <row r="35223" spans="19:19" x14ac:dyDescent="0.3">
      <c r="S35223" s="38"/>
    </row>
    <row r="35224" spans="19:19" x14ac:dyDescent="0.3">
      <c r="S35224" s="38"/>
    </row>
    <row r="35225" spans="19:19" x14ac:dyDescent="0.3">
      <c r="S35225" s="38"/>
    </row>
    <row r="35226" spans="19:19" x14ac:dyDescent="0.3">
      <c r="S35226" s="38"/>
    </row>
    <row r="35227" spans="19:19" x14ac:dyDescent="0.3">
      <c r="S35227" s="38"/>
    </row>
    <row r="35228" spans="19:19" x14ac:dyDescent="0.3">
      <c r="S35228" s="38"/>
    </row>
    <row r="35229" spans="19:19" x14ac:dyDescent="0.3">
      <c r="S35229" s="38"/>
    </row>
    <row r="35230" spans="19:19" x14ac:dyDescent="0.3">
      <c r="S35230" s="38"/>
    </row>
    <row r="35231" spans="19:19" x14ac:dyDescent="0.3">
      <c r="S35231" s="38"/>
    </row>
    <row r="35232" spans="19:19" x14ac:dyDescent="0.3">
      <c r="S35232" s="38"/>
    </row>
    <row r="35233" spans="19:19" x14ac:dyDescent="0.3">
      <c r="S35233" s="38"/>
    </row>
    <row r="35234" spans="19:19" x14ac:dyDescent="0.3">
      <c r="S35234" s="38"/>
    </row>
    <row r="35235" spans="19:19" x14ac:dyDescent="0.3">
      <c r="S35235" s="38"/>
    </row>
    <row r="35236" spans="19:19" x14ac:dyDescent="0.3">
      <c r="S35236" s="38"/>
    </row>
    <row r="35237" spans="19:19" x14ac:dyDescent="0.3">
      <c r="S35237" s="38"/>
    </row>
    <row r="35238" spans="19:19" x14ac:dyDescent="0.3">
      <c r="S35238" s="38"/>
    </row>
    <row r="35239" spans="19:19" x14ac:dyDescent="0.3">
      <c r="S35239" s="38"/>
    </row>
    <row r="35240" spans="19:19" x14ac:dyDescent="0.3">
      <c r="S35240" s="38"/>
    </row>
    <row r="35241" spans="19:19" x14ac:dyDescent="0.3">
      <c r="S35241" s="38"/>
    </row>
    <row r="35242" spans="19:19" x14ac:dyDescent="0.3">
      <c r="S35242" s="38"/>
    </row>
    <row r="35243" spans="19:19" x14ac:dyDescent="0.3">
      <c r="S35243" s="38"/>
    </row>
    <row r="35244" spans="19:19" x14ac:dyDescent="0.3">
      <c r="S35244" s="38"/>
    </row>
    <row r="35245" spans="19:19" x14ac:dyDescent="0.3">
      <c r="S35245" s="38"/>
    </row>
    <row r="35246" spans="19:19" x14ac:dyDescent="0.3">
      <c r="S35246" s="38"/>
    </row>
    <row r="35247" spans="19:19" x14ac:dyDescent="0.3">
      <c r="S35247" s="38"/>
    </row>
    <row r="35248" spans="19:19" x14ac:dyDescent="0.3">
      <c r="S35248" s="38"/>
    </row>
    <row r="35249" spans="19:19" x14ac:dyDescent="0.3">
      <c r="S35249" s="38"/>
    </row>
    <row r="35250" spans="19:19" x14ac:dyDescent="0.3">
      <c r="S35250" s="38"/>
    </row>
    <row r="35251" spans="19:19" x14ac:dyDescent="0.3">
      <c r="S35251" s="38"/>
    </row>
    <row r="35252" spans="19:19" x14ac:dyDescent="0.3">
      <c r="S35252" s="38"/>
    </row>
    <row r="35253" spans="19:19" x14ac:dyDescent="0.3">
      <c r="S35253" s="38"/>
    </row>
    <row r="35254" spans="19:19" x14ac:dyDescent="0.3">
      <c r="S35254" s="38"/>
    </row>
    <row r="35255" spans="19:19" x14ac:dyDescent="0.3">
      <c r="S35255" s="38"/>
    </row>
    <row r="35256" spans="19:19" x14ac:dyDescent="0.3">
      <c r="S35256" s="38"/>
    </row>
    <row r="35257" spans="19:19" x14ac:dyDescent="0.3">
      <c r="S35257" s="38"/>
    </row>
    <row r="35258" spans="19:19" x14ac:dyDescent="0.3">
      <c r="S35258" s="38"/>
    </row>
    <row r="35259" spans="19:19" x14ac:dyDescent="0.3">
      <c r="S35259" s="38"/>
    </row>
    <row r="35260" spans="19:19" x14ac:dyDescent="0.3">
      <c r="S35260" s="38"/>
    </row>
    <row r="35261" spans="19:19" x14ac:dyDescent="0.3">
      <c r="S35261" s="38"/>
    </row>
    <row r="35262" spans="19:19" x14ac:dyDescent="0.3">
      <c r="S35262" s="38"/>
    </row>
    <row r="35263" spans="19:19" x14ac:dyDescent="0.3">
      <c r="S35263" s="38"/>
    </row>
    <row r="35264" spans="19:19" x14ac:dyDescent="0.3">
      <c r="S35264" s="38"/>
    </row>
    <row r="35265" spans="19:19" x14ac:dyDescent="0.3">
      <c r="S35265" s="38"/>
    </row>
    <row r="35266" spans="19:19" x14ac:dyDescent="0.3">
      <c r="S35266" s="38"/>
    </row>
    <row r="35267" spans="19:19" x14ac:dyDescent="0.3">
      <c r="S35267" s="38"/>
    </row>
    <row r="35268" spans="19:19" x14ac:dyDescent="0.3">
      <c r="S35268" s="38"/>
    </row>
    <row r="35269" spans="19:19" x14ac:dyDescent="0.3">
      <c r="S35269" s="38"/>
    </row>
    <row r="35270" spans="19:19" x14ac:dyDescent="0.3">
      <c r="S35270" s="38"/>
    </row>
    <row r="35271" spans="19:19" x14ac:dyDescent="0.3">
      <c r="S35271" s="38"/>
    </row>
    <row r="35272" spans="19:19" x14ac:dyDescent="0.3">
      <c r="S35272" s="38"/>
    </row>
    <row r="35273" spans="19:19" x14ac:dyDescent="0.3">
      <c r="S35273" s="38"/>
    </row>
    <row r="35274" spans="19:19" x14ac:dyDescent="0.3">
      <c r="S35274" s="38"/>
    </row>
    <row r="35275" spans="19:19" x14ac:dyDescent="0.3">
      <c r="S35275" s="38"/>
    </row>
    <row r="35276" spans="19:19" x14ac:dyDescent="0.3">
      <c r="S35276" s="38"/>
    </row>
    <row r="35277" spans="19:19" x14ac:dyDescent="0.3">
      <c r="S35277" s="38"/>
    </row>
    <row r="35278" spans="19:19" x14ac:dyDescent="0.3">
      <c r="S35278" s="38"/>
    </row>
    <row r="35279" spans="19:19" x14ac:dyDescent="0.3">
      <c r="S35279" s="38"/>
    </row>
    <row r="35280" spans="19:19" x14ac:dyDescent="0.3">
      <c r="S35280" s="38"/>
    </row>
    <row r="35281" spans="19:19" x14ac:dyDescent="0.3">
      <c r="S35281" s="38"/>
    </row>
    <row r="35282" spans="19:19" x14ac:dyDescent="0.3">
      <c r="S35282" s="38"/>
    </row>
    <row r="35283" spans="19:19" x14ac:dyDescent="0.3">
      <c r="S35283" s="38"/>
    </row>
    <row r="35284" spans="19:19" x14ac:dyDescent="0.3">
      <c r="S35284" s="38"/>
    </row>
    <row r="35285" spans="19:19" x14ac:dyDescent="0.3">
      <c r="S35285" s="38"/>
    </row>
    <row r="35286" spans="19:19" x14ac:dyDescent="0.3">
      <c r="S35286" s="38"/>
    </row>
    <row r="35287" spans="19:19" x14ac:dyDescent="0.3">
      <c r="S35287" s="38"/>
    </row>
    <row r="35288" spans="19:19" x14ac:dyDescent="0.3">
      <c r="S35288" s="38"/>
    </row>
    <row r="35289" spans="19:19" x14ac:dyDescent="0.3">
      <c r="S35289" s="38"/>
    </row>
    <row r="35290" spans="19:19" x14ac:dyDescent="0.3">
      <c r="S35290" s="38"/>
    </row>
    <row r="35291" spans="19:19" x14ac:dyDescent="0.3">
      <c r="S35291" s="38"/>
    </row>
    <row r="35292" spans="19:19" x14ac:dyDescent="0.3">
      <c r="S35292" s="38"/>
    </row>
    <row r="35293" spans="19:19" x14ac:dyDescent="0.3">
      <c r="S35293" s="38"/>
    </row>
    <row r="35294" spans="19:19" x14ac:dyDescent="0.3">
      <c r="S35294" s="38"/>
    </row>
    <row r="35295" spans="19:19" x14ac:dyDescent="0.3">
      <c r="S35295" s="38"/>
    </row>
    <row r="35296" spans="19:19" x14ac:dyDescent="0.3">
      <c r="S35296" s="38"/>
    </row>
    <row r="35297" spans="19:19" x14ac:dyDescent="0.3">
      <c r="S35297" s="38"/>
    </row>
    <row r="35298" spans="19:19" x14ac:dyDescent="0.3">
      <c r="S35298" s="38"/>
    </row>
    <row r="35299" spans="19:19" x14ac:dyDescent="0.3">
      <c r="S35299" s="38"/>
    </row>
    <row r="35300" spans="19:19" x14ac:dyDescent="0.3">
      <c r="S35300" s="38"/>
    </row>
    <row r="35301" spans="19:19" x14ac:dyDescent="0.3">
      <c r="S35301" s="38"/>
    </row>
    <row r="35302" spans="19:19" x14ac:dyDescent="0.3">
      <c r="S35302" s="38"/>
    </row>
    <row r="35303" spans="19:19" x14ac:dyDescent="0.3">
      <c r="S35303" s="38"/>
    </row>
    <row r="35304" spans="19:19" x14ac:dyDescent="0.3">
      <c r="S35304" s="38"/>
    </row>
    <row r="35305" spans="19:19" x14ac:dyDescent="0.3">
      <c r="S35305" s="38"/>
    </row>
    <row r="35306" spans="19:19" x14ac:dyDescent="0.3">
      <c r="S35306" s="38"/>
    </row>
    <row r="35307" spans="19:19" x14ac:dyDescent="0.3">
      <c r="S35307" s="38"/>
    </row>
    <row r="35308" spans="19:19" x14ac:dyDescent="0.3">
      <c r="S35308" s="38"/>
    </row>
    <row r="35309" spans="19:19" x14ac:dyDescent="0.3">
      <c r="S35309" s="38"/>
    </row>
    <row r="35310" spans="19:19" x14ac:dyDescent="0.3">
      <c r="S35310" s="38"/>
    </row>
    <row r="35311" spans="19:19" x14ac:dyDescent="0.3">
      <c r="S35311" s="38"/>
    </row>
    <row r="35312" spans="19:19" x14ac:dyDescent="0.3">
      <c r="S35312" s="38"/>
    </row>
    <row r="35313" spans="19:19" x14ac:dyDescent="0.3">
      <c r="S35313" s="38"/>
    </row>
    <row r="35314" spans="19:19" x14ac:dyDescent="0.3">
      <c r="S35314" s="38"/>
    </row>
    <row r="35315" spans="19:19" x14ac:dyDescent="0.3">
      <c r="S35315" s="38"/>
    </row>
    <row r="35316" spans="19:19" x14ac:dyDescent="0.3">
      <c r="S35316" s="38"/>
    </row>
    <row r="35317" spans="19:19" x14ac:dyDescent="0.3">
      <c r="S35317" s="38"/>
    </row>
    <row r="35318" spans="19:19" x14ac:dyDescent="0.3">
      <c r="S35318" s="38"/>
    </row>
    <row r="35319" spans="19:19" x14ac:dyDescent="0.3">
      <c r="S35319" s="38"/>
    </row>
    <row r="35320" spans="19:19" x14ac:dyDescent="0.3">
      <c r="S35320" s="38"/>
    </row>
    <row r="35321" spans="19:19" x14ac:dyDescent="0.3">
      <c r="S35321" s="38"/>
    </row>
    <row r="35322" spans="19:19" x14ac:dyDescent="0.3">
      <c r="S35322" s="38"/>
    </row>
    <row r="35323" spans="19:19" x14ac:dyDescent="0.3">
      <c r="S35323" s="38"/>
    </row>
    <row r="35324" spans="19:19" x14ac:dyDescent="0.3">
      <c r="S35324" s="38"/>
    </row>
    <row r="35325" spans="19:19" x14ac:dyDescent="0.3">
      <c r="S35325" s="38"/>
    </row>
    <row r="35326" spans="19:19" x14ac:dyDescent="0.3">
      <c r="S35326" s="38"/>
    </row>
    <row r="35327" spans="19:19" x14ac:dyDescent="0.3">
      <c r="S35327" s="38"/>
    </row>
    <row r="35328" spans="19:19" x14ac:dyDescent="0.3">
      <c r="S35328" s="38"/>
    </row>
    <row r="35329" spans="19:19" x14ac:dyDescent="0.3">
      <c r="S35329" s="38"/>
    </row>
    <row r="35330" spans="19:19" x14ac:dyDescent="0.3">
      <c r="S35330" s="38"/>
    </row>
    <row r="35331" spans="19:19" x14ac:dyDescent="0.3">
      <c r="S35331" s="38"/>
    </row>
    <row r="35332" spans="19:19" x14ac:dyDescent="0.3">
      <c r="S35332" s="38"/>
    </row>
    <row r="35333" spans="19:19" x14ac:dyDescent="0.3">
      <c r="S35333" s="38"/>
    </row>
    <row r="35334" spans="19:19" x14ac:dyDescent="0.3">
      <c r="S35334" s="38"/>
    </row>
    <row r="35335" spans="19:19" x14ac:dyDescent="0.3">
      <c r="S35335" s="38"/>
    </row>
    <row r="35336" spans="19:19" x14ac:dyDescent="0.3">
      <c r="S35336" s="38"/>
    </row>
    <row r="35337" spans="19:19" x14ac:dyDescent="0.3">
      <c r="S35337" s="38"/>
    </row>
    <row r="35338" spans="19:19" x14ac:dyDescent="0.3">
      <c r="S35338" s="38"/>
    </row>
    <row r="35339" spans="19:19" x14ac:dyDescent="0.3">
      <c r="S35339" s="38"/>
    </row>
    <row r="35340" spans="19:19" x14ac:dyDescent="0.3">
      <c r="S35340" s="38"/>
    </row>
    <row r="35341" spans="19:19" x14ac:dyDescent="0.3">
      <c r="S35341" s="38"/>
    </row>
    <row r="35342" spans="19:19" x14ac:dyDescent="0.3">
      <c r="S35342" s="38"/>
    </row>
    <row r="35343" spans="19:19" x14ac:dyDescent="0.3">
      <c r="S35343" s="38"/>
    </row>
    <row r="35344" spans="19:19" x14ac:dyDescent="0.3">
      <c r="S35344" s="38"/>
    </row>
    <row r="35345" spans="19:19" x14ac:dyDescent="0.3">
      <c r="S35345" s="38"/>
    </row>
    <row r="35346" spans="19:19" x14ac:dyDescent="0.3">
      <c r="S35346" s="38"/>
    </row>
    <row r="35347" spans="19:19" x14ac:dyDescent="0.3">
      <c r="S35347" s="38"/>
    </row>
    <row r="35348" spans="19:19" x14ac:dyDescent="0.3">
      <c r="S35348" s="38"/>
    </row>
    <row r="35349" spans="19:19" x14ac:dyDescent="0.3">
      <c r="S35349" s="38"/>
    </row>
    <row r="35350" spans="19:19" x14ac:dyDescent="0.3">
      <c r="S35350" s="38"/>
    </row>
    <row r="35351" spans="19:19" x14ac:dyDescent="0.3">
      <c r="S35351" s="38"/>
    </row>
    <row r="35352" spans="19:19" x14ac:dyDescent="0.3">
      <c r="S35352" s="38"/>
    </row>
    <row r="35353" spans="19:19" x14ac:dyDescent="0.3">
      <c r="S35353" s="38"/>
    </row>
    <row r="35354" spans="19:19" x14ac:dyDescent="0.3">
      <c r="S35354" s="38"/>
    </row>
    <row r="35355" spans="19:19" x14ac:dyDescent="0.3">
      <c r="S35355" s="38"/>
    </row>
    <row r="35356" spans="19:19" x14ac:dyDescent="0.3">
      <c r="S35356" s="38"/>
    </row>
    <row r="35357" spans="19:19" x14ac:dyDescent="0.3">
      <c r="S35357" s="38"/>
    </row>
    <row r="35358" spans="19:19" x14ac:dyDescent="0.3">
      <c r="S35358" s="38"/>
    </row>
    <row r="35359" spans="19:19" x14ac:dyDescent="0.3">
      <c r="S35359" s="38"/>
    </row>
    <row r="35360" spans="19:19" x14ac:dyDescent="0.3">
      <c r="S35360" s="38"/>
    </row>
    <row r="35361" spans="19:19" x14ac:dyDescent="0.3">
      <c r="S35361" s="38"/>
    </row>
    <row r="35362" spans="19:19" x14ac:dyDescent="0.3">
      <c r="S35362" s="38"/>
    </row>
    <row r="35363" spans="19:19" x14ac:dyDescent="0.3">
      <c r="S35363" s="38"/>
    </row>
    <row r="35364" spans="19:19" x14ac:dyDescent="0.3">
      <c r="S35364" s="38"/>
    </row>
    <row r="35365" spans="19:19" x14ac:dyDescent="0.3">
      <c r="S35365" s="38"/>
    </row>
    <row r="35366" spans="19:19" x14ac:dyDescent="0.3">
      <c r="S35366" s="38"/>
    </row>
    <row r="35367" spans="19:19" x14ac:dyDescent="0.3">
      <c r="S35367" s="38"/>
    </row>
    <row r="35368" spans="19:19" x14ac:dyDescent="0.3">
      <c r="S35368" s="38"/>
    </row>
    <row r="35369" spans="19:19" x14ac:dyDescent="0.3">
      <c r="S35369" s="38"/>
    </row>
    <row r="35370" spans="19:19" x14ac:dyDescent="0.3">
      <c r="S35370" s="38"/>
    </row>
    <row r="35371" spans="19:19" x14ac:dyDescent="0.3">
      <c r="S35371" s="38"/>
    </row>
    <row r="35372" spans="19:19" x14ac:dyDescent="0.3">
      <c r="S35372" s="38"/>
    </row>
    <row r="35373" spans="19:19" x14ac:dyDescent="0.3">
      <c r="S35373" s="38"/>
    </row>
    <row r="35374" spans="19:19" x14ac:dyDescent="0.3">
      <c r="S35374" s="38"/>
    </row>
    <row r="35375" spans="19:19" x14ac:dyDescent="0.3">
      <c r="S35375" s="38"/>
    </row>
    <row r="35376" spans="19:19" x14ac:dyDescent="0.3">
      <c r="S35376" s="38"/>
    </row>
    <row r="35377" spans="19:19" x14ac:dyDescent="0.3">
      <c r="S35377" s="38"/>
    </row>
    <row r="35378" spans="19:19" x14ac:dyDescent="0.3">
      <c r="S35378" s="38"/>
    </row>
    <row r="35379" spans="19:19" x14ac:dyDescent="0.3">
      <c r="S35379" s="38"/>
    </row>
    <row r="35380" spans="19:19" x14ac:dyDescent="0.3">
      <c r="S35380" s="38"/>
    </row>
    <row r="35381" spans="19:19" x14ac:dyDescent="0.3">
      <c r="S35381" s="38"/>
    </row>
    <row r="35382" spans="19:19" x14ac:dyDescent="0.3">
      <c r="S35382" s="38"/>
    </row>
    <row r="35383" spans="19:19" x14ac:dyDescent="0.3">
      <c r="S35383" s="38"/>
    </row>
    <row r="35384" spans="19:19" x14ac:dyDescent="0.3">
      <c r="S35384" s="38"/>
    </row>
    <row r="35385" spans="19:19" x14ac:dyDescent="0.3">
      <c r="S35385" s="38"/>
    </row>
    <row r="35386" spans="19:19" x14ac:dyDescent="0.3">
      <c r="S35386" s="38"/>
    </row>
    <row r="35387" spans="19:19" x14ac:dyDescent="0.3">
      <c r="S35387" s="38"/>
    </row>
    <row r="35388" spans="19:19" x14ac:dyDescent="0.3">
      <c r="S35388" s="38"/>
    </row>
    <row r="35389" spans="19:19" x14ac:dyDescent="0.3">
      <c r="S35389" s="38"/>
    </row>
    <row r="35390" spans="19:19" x14ac:dyDescent="0.3">
      <c r="S35390" s="38"/>
    </row>
    <row r="35391" spans="19:19" x14ac:dyDescent="0.3">
      <c r="S35391" s="38"/>
    </row>
    <row r="35392" spans="19:19" x14ac:dyDescent="0.3">
      <c r="S35392" s="38"/>
    </row>
    <row r="35393" spans="19:19" x14ac:dyDescent="0.3">
      <c r="S35393" s="38"/>
    </row>
    <row r="35394" spans="19:19" x14ac:dyDescent="0.3">
      <c r="S35394" s="38"/>
    </row>
    <row r="35395" spans="19:19" x14ac:dyDescent="0.3">
      <c r="S35395" s="38"/>
    </row>
    <row r="35396" spans="19:19" x14ac:dyDescent="0.3">
      <c r="S35396" s="38"/>
    </row>
    <row r="35397" spans="19:19" x14ac:dyDescent="0.3">
      <c r="S35397" s="38"/>
    </row>
    <row r="35398" spans="19:19" x14ac:dyDescent="0.3">
      <c r="S35398" s="38"/>
    </row>
    <row r="35399" spans="19:19" x14ac:dyDescent="0.3">
      <c r="S35399" s="38"/>
    </row>
    <row r="35400" spans="19:19" x14ac:dyDescent="0.3">
      <c r="S35400" s="38"/>
    </row>
    <row r="35401" spans="19:19" x14ac:dyDescent="0.3">
      <c r="S35401" s="38"/>
    </row>
    <row r="35402" spans="19:19" x14ac:dyDescent="0.3">
      <c r="S35402" s="38"/>
    </row>
    <row r="35403" spans="19:19" x14ac:dyDescent="0.3">
      <c r="S35403" s="38"/>
    </row>
    <row r="35404" spans="19:19" x14ac:dyDescent="0.3">
      <c r="S35404" s="38"/>
    </row>
    <row r="35405" spans="19:19" x14ac:dyDescent="0.3">
      <c r="S35405" s="38"/>
    </row>
    <row r="35406" spans="19:19" x14ac:dyDescent="0.3">
      <c r="S35406" s="38"/>
    </row>
    <row r="35407" spans="19:19" x14ac:dyDescent="0.3">
      <c r="S35407" s="38"/>
    </row>
    <row r="35408" spans="19:19" x14ac:dyDescent="0.3">
      <c r="S35408" s="38"/>
    </row>
    <row r="35409" spans="19:19" x14ac:dyDescent="0.3">
      <c r="S35409" s="38"/>
    </row>
    <row r="35410" spans="19:19" x14ac:dyDescent="0.3">
      <c r="S35410" s="38"/>
    </row>
    <row r="35411" spans="19:19" x14ac:dyDescent="0.3">
      <c r="S35411" s="38"/>
    </row>
    <row r="35412" spans="19:19" x14ac:dyDescent="0.3">
      <c r="S35412" s="38"/>
    </row>
    <row r="35413" spans="19:19" x14ac:dyDescent="0.3">
      <c r="S35413" s="38"/>
    </row>
    <row r="35414" spans="19:19" x14ac:dyDescent="0.3">
      <c r="S35414" s="38"/>
    </row>
    <row r="35415" spans="19:19" x14ac:dyDescent="0.3">
      <c r="S35415" s="38"/>
    </row>
    <row r="35416" spans="19:19" x14ac:dyDescent="0.3">
      <c r="S35416" s="38"/>
    </row>
    <row r="35417" spans="19:19" x14ac:dyDescent="0.3">
      <c r="S35417" s="38"/>
    </row>
    <row r="35418" spans="19:19" x14ac:dyDescent="0.3">
      <c r="S35418" s="38"/>
    </row>
    <row r="35419" spans="19:19" x14ac:dyDescent="0.3">
      <c r="S35419" s="38"/>
    </row>
    <row r="35420" spans="19:19" x14ac:dyDescent="0.3">
      <c r="S35420" s="38"/>
    </row>
    <row r="35421" spans="19:19" x14ac:dyDescent="0.3">
      <c r="S35421" s="38"/>
    </row>
    <row r="35422" spans="19:19" x14ac:dyDescent="0.3">
      <c r="S35422" s="38"/>
    </row>
    <row r="35423" spans="19:19" x14ac:dyDescent="0.3">
      <c r="S35423" s="38"/>
    </row>
    <row r="35424" spans="19:19" x14ac:dyDescent="0.3">
      <c r="S35424" s="38"/>
    </row>
    <row r="35425" spans="19:19" x14ac:dyDescent="0.3">
      <c r="S35425" s="38"/>
    </row>
    <row r="35426" spans="19:19" x14ac:dyDescent="0.3">
      <c r="S35426" s="38"/>
    </row>
    <row r="35427" spans="19:19" x14ac:dyDescent="0.3">
      <c r="S35427" s="38"/>
    </row>
    <row r="35428" spans="19:19" x14ac:dyDescent="0.3">
      <c r="S35428" s="38"/>
    </row>
    <row r="35429" spans="19:19" x14ac:dyDescent="0.3">
      <c r="S35429" s="38"/>
    </row>
    <row r="35430" spans="19:19" x14ac:dyDescent="0.3">
      <c r="S35430" s="38"/>
    </row>
    <row r="35431" spans="19:19" x14ac:dyDescent="0.3">
      <c r="S35431" s="38"/>
    </row>
    <row r="35432" spans="19:19" x14ac:dyDescent="0.3">
      <c r="S35432" s="38"/>
    </row>
    <row r="35433" spans="19:19" x14ac:dyDescent="0.3">
      <c r="S35433" s="38"/>
    </row>
    <row r="35434" spans="19:19" x14ac:dyDescent="0.3">
      <c r="S35434" s="38"/>
    </row>
    <row r="35435" spans="19:19" x14ac:dyDescent="0.3">
      <c r="S35435" s="38"/>
    </row>
    <row r="35436" spans="19:19" x14ac:dyDescent="0.3">
      <c r="S35436" s="38"/>
    </row>
    <row r="35437" spans="19:19" x14ac:dyDescent="0.3">
      <c r="S35437" s="38"/>
    </row>
    <row r="35438" spans="19:19" x14ac:dyDescent="0.3">
      <c r="S35438" s="38"/>
    </row>
    <row r="35439" spans="19:19" x14ac:dyDescent="0.3">
      <c r="S35439" s="38"/>
    </row>
    <row r="35440" spans="19:19" x14ac:dyDescent="0.3">
      <c r="S35440" s="38"/>
    </row>
    <row r="35441" spans="19:19" x14ac:dyDescent="0.3">
      <c r="S35441" s="38"/>
    </row>
    <row r="35442" spans="19:19" x14ac:dyDescent="0.3">
      <c r="S35442" s="38"/>
    </row>
    <row r="35443" spans="19:19" x14ac:dyDescent="0.3">
      <c r="S35443" s="38"/>
    </row>
    <row r="35444" spans="19:19" x14ac:dyDescent="0.3">
      <c r="S35444" s="38"/>
    </row>
    <row r="35445" spans="19:19" x14ac:dyDescent="0.3">
      <c r="S35445" s="38"/>
    </row>
    <row r="35446" spans="19:19" x14ac:dyDescent="0.3">
      <c r="S35446" s="38"/>
    </row>
    <row r="35447" spans="19:19" x14ac:dyDescent="0.3">
      <c r="S35447" s="38"/>
    </row>
    <row r="35448" spans="19:19" x14ac:dyDescent="0.3">
      <c r="S35448" s="38"/>
    </row>
    <row r="35449" spans="19:19" x14ac:dyDescent="0.3">
      <c r="S35449" s="38"/>
    </row>
    <row r="35450" spans="19:19" x14ac:dyDescent="0.3">
      <c r="S35450" s="38"/>
    </row>
    <row r="35451" spans="19:19" x14ac:dyDescent="0.3">
      <c r="S35451" s="38"/>
    </row>
    <row r="35452" spans="19:19" x14ac:dyDescent="0.3">
      <c r="S35452" s="38"/>
    </row>
    <row r="35453" spans="19:19" x14ac:dyDescent="0.3">
      <c r="S35453" s="38"/>
    </row>
    <row r="35454" spans="19:19" x14ac:dyDescent="0.3">
      <c r="S35454" s="38"/>
    </row>
    <row r="35455" spans="19:19" x14ac:dyDescent="0.3">
      <c r="S35455" s="38"/>
    </row>
    <row r="35456" spans="19:19" x14ac:dyDescent="0.3">
      <c r="S35456" s="38"/>
    </row>
    <row r="35457" spans="19:19" x14ac:dyDescent="0.3">
      <c r="S35457" s="38"/>
    </row>
    <row r="35458" spans="19:19" x14ac:dyDescent="0.3">
      <c r="S35458" s="38"/>
    </row>
    <row r="35459" spans="19:19" x14ac:dyDescent="0.3">
      <c r="S35459" s="38"/>
    </row>
    <row r="35460" spans="19:19" x14ac:dyDescent="0.3">
      <c r="S35460" s="38"/>
    </row>
    <row r="35461" spans="19:19" x14ac:dyDescent="0.3">
      <c r="S35461" s="38"/>
    </row>
    <row r="35462" spans="19:19" x14ac:dyDescent="0.3">
      <c r="S35462" s="38"/>
    </row>
    <row r="35463" spans="19:19" x14ac:dyDescent="0.3">
      <c r="S35463" s="38"/>
    </row>
    <row r="35464" spans="19:19" x14ac:dyDescent="0.3">
      <c r="S35464" s="38"/>
    </row>
    <row r="35465" spans="19:19" x14ac:dyDescent="0.3">
      <c r="S35465" s="38"/>
    </row>
    <row r="35466" spans="19:19" x14ac:dyDescent="0.3">
      <c r="S35466" s="38"/>
    </row>
    <row r="35467" spans="19:19" x14ac:dyDescent="0.3">
      <c r="S35467" s="38"/>
    </row>
    <row r="35468" spans="19:19" x14ac:dyDescent="0.3">
      <c r="S35468" s="38"/>
    </row>
    <row r="35469" spans="19:19" x14ac:dyDescent="0.3">
      <c r="S35469" s="38"/>
    </row>
    <row r="35470" spans="19:19" x14ac:dyDescent="0.3">
      <c r="S35470" s="38"/>
    </row>
    <row r="35471" spans="19:19" x14ac:dyDescent="0.3">
      <c r="S35471" s="38"/>
    </row>
    <row r="35472" spans="19:19" x14ac:dyDescent="0.3">
      <c r="S35472" s="38"/>
    </row>
    <row r="35473" spans="19:19" x14ac:dyDescent="0.3">
      <c r="S35473" s="38"/>
    </row>
    <row r="35474" spans="19:19" x14ac:dyDescent="0.3">
      <c r="S35474" s="38"/>
    </row>
    <row r="35475" spans="19:19" x14ac:dyDescent="0.3">
      <c r="S35475" s="38"/>
    </row>
    <row r="35476" spans="19:19" x14ac:dyDescent="0.3">
      <c r="S35476" s="38"/>
    </row>
    <row r="35477" spans="19:19" x14ac:dyDescent="0.3">
      <c r="S35477" s="38"/>
    </row>
    <row r="35478" spans="19:19" x14ac:dyDescent="0.3">
      <c r="S35478" s="38"/>
    </row>
    <row r="35479" spans="19:19" x14ac:dyDescent="0.3">
      <c r="S35479" s="38"/>
    </row>
    <row r="35480" spans="19:19" x14ac:dyDescent="0.3">
      <c r="S35480" s="38"/>
    </row>
    <row r="35481" spans="19:19" x14ac:dyDescent="0.3">
      <c r="S35481" s="38"/>
    </row>
    <row r="35482" spans="19:19" x14ac:dyDescent="0.3">
      <c r="S35482" s="38"/>
    </row>
    <row r="35483" spans="19:19" x14ac:dyDescent="0.3">
      <c r="S35483" s="38"/>
    </row>
    <row r="35484" spans="19:19" x14ac:dyDescent="0.3">
      <c r="S35484" s="38"/>
    </row>
    <row r="35485" spans="19:19" x14ac:dyDescent="0.3">
      <c r="S35485" s="38"/>
    </row>
    <row r="35486" spans="19:19" x14ac:dyDescent="0.3">
      <c r="S35486" s="38"/>
    </row>
    <row r="35487" spans="19:19" x14ac:dyDescent="0.3">
      <c r="S35487" s="38"/>
    </row>
    <row r="35488" spans="19:19" x14ac:dyDescent="0.3">
      <c r="S35488" s="38"/>
    </row>
    <row r="35489" spans="19:19" x14ac:dyDescent="0.3">
      <c r="S35489" s="38"/>
    </row>
    <row r="35490" spans="19:19" x14ac:dyDescent="0.3">
      <c r="S35490" s="38"/>
    </row>
    <row r="35491" spans="19:19" x14ac:dyDescent="0.3">
      <c r="S35491" s="38"/>
    </row>
    <row r="35492" spans="19:19" x14ac:dyDescent="0.3">
      <c r="S35492" s="38"/>
    </row>
    <row r="35493" spans="19:19" x14ac:dyDescent="0.3">
      <c r="S35493" s="38"/>
    </row>
    <row r="35494" spans="19:19" x14ac:dyDescent="0.3">
      <c r="S35494" s="38"/>
    </row>
    <row r="35495" spans="19:19" x14ac:dyDescent="0.3">
      <c r="S35495" s="38"/>
    </row>
    <row r="35496" spans="19:19" x14ac:dyDescent="0.3">
      <c r="S35496" s="38"/>
    </row>
    <row r="35497" spans="19:19" x14ac:dyDescent="0.3">
      <c r="S35497" s="38"/>
    </row>
    <row r="35498" spans="19:19" x14ac:dyDescent="0.3">
      <c r="S35498" s="38"/>
    </row>
    <row r="35499" spans="19:19" x14ac:dyDescent="0.3">
      <c r="S35499" s="38"/>
    </row>
    <row r="35500" spans="19:19" x14ac:dyDescent="0.3">
      <c r="S35500" s="38"/>
    </row>
    <row r="35501" spans="19:19" x14ac:dyDescent="0.3">
      <c r="S35501" s="38"/>
    </row>
    <row r="35502" spans="19:19" x14ac:dyDescent="0.3">
      <c r="S35502" s="38"/>
    </row>
    <row r="35503" spans="19:19" x14ac:dyDescent="0.3">
      <c r="S35503" s="38"/>
    </row>
    <row r="35504" spans="19:19" x14ac:dyDescent="0.3">
      <c r="S35504" s="38"/>
    </row>
    <row r="35505" spans="19:19" x14ac:dyDescent="0.3">
      <c r="S35505" s="38"/>
    </row>
    <row r="35506" spans="19:19" x14ac:dyDescent="0.3">
      <c r="S35506" s="38"/>
    </row>
    <row r="35507" spans="19:19" x14ac:dyDescent="0.3">
      <c r="S35507" s="38"/>
    </row>
    <row r="35508" spans="19:19" x14ac:dyDescent="0.3">
      <c r="S35508" s="38"/>
    </row>
    <row r="35509" spans="19:19" x14ac:dyDescent="0.3">
      <c r="S35509" s="38"/>
    </row>
    <row r="35510" spans="19:19" x14ac:dyDescent="0.3">
      <c r="S35510" s="38"/>
    </row>
    <row r="35511" spans="19:19" x14ac:dyDescent="0.3">
      <c r="S35511" s="38"/>
    </row>
    <row r="35512" spans="19:19" x14ac:dyDescent="0.3">
      <c r="S35512" s="38"/>
    </row>
    <row r="35513" spans="19:19" x14ac:dyDescent="0.3">
      <c r="S35513" s="38"/>
    </row>
    <row r="35514" spans="19:19" x14ac:dyDescent="0.3">
      <c r="S35514" s="38"/>
    </row>
    <row r="35515" spans="19:19" x14ac:dyDescent="0.3">
      <c r="S35515" s="38"/>
    </row>
    <row r="35516" spans="19:19" x14ac:dyDescent="0.3">
      <c r="S35516" s="38"/>
    </row>
    <row r="35517" spans="19:19" x14ac:dyDescent="0.3">
      <c r="S35517" s="38"/>
    </row>
    <row r="35518" spans="19:19" x14ac:dyDescent="0.3">
      <c r="S35518" s="38"/>
    </row>
    <row r="35519" spans="19:19" x14ac:dyDescent="0.3">
      <c r="S35519" s="38"/>
    </row>
    <row r="35520" spans="19:19" x14ac:dyDescent="0.3">
      <c r="S35520" s="38"/>
    </row>
    <row r="35521" spans="19:19" x14ac:dyDescent="0.3">
      <c r="S35521" s="38"/>
    </row>
    <row r="35522" spans="19:19" x14ac:dyDescent="0.3">
      <c r="S35522" s="38"/>
    </row>
    <row r="35523" spans="19:19" x14ac:dyDescent="0.3">
      <c r="S35523" s="38"/>
    </row>
    <row r="35524" spans="19:19" x14ac:dyDescent="0.3">
      <c r="S35524" s="38"/>
    </row>
    <row r="35525" spans="19:19" x14ac:dyDescent="0.3">
      <c r="S35525" s="38"/>
    </row>
    <row r="35526" spans="19:19" x14ac:dyDescent="0.3">
      <c r="S35526" s="38"/>
    </row>
    <row r="35527" spans="19:19" x14ac:dyDescent="0.3">
      <c r="S35527" s="38"/>
    </row>
    <row r="35528" spans="19:19" x14ac:dyDescent="0.3">
      <c r="S35528" s="38"/>
    </row>
    <row r="35529" spans="19:19" x14ac:dyDescent="0.3">
      <c r="S35529" s="38"/>
    </row>
    <row r="35530" spans="19:19" x14ac:dyDescent="0.3">
      <c r="S35530" s="38"/>
    </row>
    <row r="35531" spans="19:19" x14ac:dyDescent="0.3">
      <c r="S35531" s="38"/>
    </row>
    <row r="35532" spans="19:19" x14ac:dyDescent="0.3">
      <c r="S35532" s="38"/>
    </row>
    <row r="35533" spans="19:19" x14ac:dyDescent="0.3">
      <c r="S35533" s="38"/>
    </row>
    <row r="35534" spans="19:19" x14ac:dyDescent="0.3">
      <c r="S35534" s="38"/>
    </row>
    <row r="35535" spans="19:19" x14ac:dyDescent="0.3">
      <c r="S35535" s="38"/>
    </row>
    <row r="35536" spans="19:19" x14ac:dyDescent="0.3">
      <c r="S35536" s="38"/>
    </row>
    <row r="35537" spans="19:19" x14ac:dyDescent="0.3">
      <c r="S35537" s="38"/>
    </row>
    <row r="35538" spans="19:19" x14ac:dyDescent="0.3">
      <c r="S35538" s="38"/>
    </row>
    <row r="35539" spans="19:19" x14ac:dyDescent="0.3">
      <c r="S35539" s="38"/>
    </row>
    <row r="35540" spans="19:19" x14ac:dyDescent="0.3">
      <c r="S35540" s="38"/>
    </row>
    <row r="35541" spans="19:19" x14ac:dyDescent="0.3">
      <c r="S35541" s="38"/>
    </row>
    <row r="35542" spans="19:19" x14ac:dyDescent="0.3">
      <c r="S35542" s="38"/>
    </row>
    <row r="35543" spans="19:19" x14ac:dyDescent="0.3">
      <c r="S35543" s="38"/>
    </row>
    <row r="35544" spans="19:19" x14ac:dyDescent="0.3">
      <c r="S35544" s="38"/>
    </row>
    <row r="35545" spans="19:19" x14ac:dyDescent="0.3">
      <c r="S35545" s="38"/>
    </row>
    <row r="35546" spans="19:19" x14ac:dyDescent="0.3">
      <c r="S35546" s="38"/>
    </row>
    <row r="35547" spans="19:19" x14ac:dyDescent="0.3">
      <c r="S35547" s="38"/>
    </row>
    <row r="35548" spans="19:19" x14ac:dyDescent="0.3">
      <c r="S35548" s="38"/>
    </row>
    <row r="35549" spans="19:19" x14ac:dyDescent="0.3">
      <c r="S35549" s="38"/>
    </row>
    <row r="35550" spans="19:19" x14ac:dyDescent="0.3">
      <c r="S35550" s="38"/>
    </row>
    <row r="35551" spans="19:19" x14ac:dyDescent="0.3">
      <c r="S35551" s="38"/>
    </row>
    <row r="35552" spans="19:19" x14ac:dyDescent="0.3">
      <c r="S35552" s="38"/>
    </row>
    <row r="35553" spans="19:19" x14ac:dyDescent="0.3">
      <c r="S35553" s="38"/>
    </row>
    <row r="35554" spans="19:19" x14ac:dyDescent="0.3">
      <c r="S35554" s="38"/>
    </row>
    <row r="35555" spans="19:19" x14ac:dyDescent="0.3">
      <c r="S35555" s="38"/>
    </row>
    <row r="35556" spans="19:19" x14ac:dyDescent="0.3">
      <c r="S35556" s="38"/>
    </row>
    <row r="35557" spans="19:19" x14ac:dyDescent="0.3">
      <c r="S35557" s="38"/>
    </row>
    <row r="35558" spans="19:19" x14ac:dyDescent="0.3">
      <c r="S35558" s="38"/>
    </row>
    <row r="35559" spans="19:19" x14ac:dyDescent="0.3">
      <c r="S35559" s="38"/>
    </row>
    <row r="35560" spans="19:19" x14ac:dyDescent="0.3">
      <c r="S35560" s="38"/>
    </row>
    <row r="35561" spans="19:19" x14ac:dyDescent="0.3">
      <c r="S35561" s="38"/>
    </row>
    <row r="35562" spans="19:19" x14ac:dyDescent="0.3">
      <c r="S35562" s="38"/>
    </row>
    <row r="35563" spans="19:19" x14ac:dyDescent="0.3">
      <c r="S35563" s="38"/>
    </row>
    <row r="35564" spans="19:19" x14ac:dyDescent="0.3">
      <c r="S35564" s="38"/>
    </row>
    <row r="35565" spans="19:19" x14ac:dyDescent="0.3">
      <c r="S35565" s="38"/>
    </row>
    <row r="35566" spans="19:19" x14ac:dyDescent="0.3">
      <c r="S35566" s="38"/>
    </row>
    <row r="35567" spans="19:19" x14ac:dyDescent="0.3">
      <c r="S35567" s="38"/>
    </row>
    <row r="35568" spans="19:19" x14ac:dyDescent="0.3">
      <c r="S35568" s="38"/>
    </row>
    <row r="35569" spans="19:19" x14ac:dyDescent="0.3">
      <c r="S35569" s="38"/>
    </row>
    <row r="35570" spans="19:19" x14ac:dyDescent="0.3">
      <c r="S35570" s="38"/>
    </row>
    <row r="35571" spans="19:19" x14ac:dyDescent="0.3">
      <c r="S35571" s="38"/>
    </row>
    <row r="35572" spans="19:19" x14ac:dyDescent="0.3">
      <c r="S35572" s="38"/>
    </row>
    <row r="35573" spans="19:19" x14ac:dyDescent="0.3">
      <c r="S35573" s="38"/>
    </row>
    <row r="35574" spans="19:19" x14ac:dyDescent="0.3">
      <c r="S35574" s="38"/>
    </row>
    <row r="35575" spans="19:19" x14ac:dyDescent="0.3">
      <c r="S35575" s="38"/>
    </row>
    <row r="35576" spans="19:19" x14ac:dyDescent="0.3">
      <c r="S35576" s="38"/>
    </row>
    <row r="35577" spans="19:19" x14ac:dyDescent="0.3">
      <c r="S35577" s="38"/>
    </row>
    <row r="35578" spans="19:19" x14ac:dyDescent="0.3">
      <c r="S35578" s="38"/>
    </row>
    <row r="35579" spans="19:19" x14ac:dyDescent="0.3">
      <c r="S35579" s="38"/>
    </row>
    <row r="35580" spans="19:19" x14ac:dyDescent="0.3">
      <c r="S35580" s="38"/>
    </row>
    <row r="35581" spans="19:19" x14ac:dyDescent="0.3">
      <c r="S35581" s="38"/>
    </row>
    <row r="35582" spans="19:19" x14ac:dyDescent="0.3">
      <c r="S35582" s="38"/>
    </row>
    <row r="35583" spans="19:19" x14ac:dyDescent="0.3">
      <c r="S35583" s="38"/>
    </row>
    <row r="35584" spans="19:19" x14ac:dyDescent="0.3">
      <c r="S35584" s="38"/>
    </row>
    <row r="35585" spans="19:19" x14ac:dyDescent="0.3">
      <c r="S35585" s="38"/>
    </row>
    <row r="35586" spans="19:19" x14ac:dyDescent="0.3">
      <c r="S35586" s="38"/>
    </row>
    <row r="35587" spans="19:19" x14ac:dyDescent="0.3">
      <c r="S35587" s="38"/>
    </row>
    <row r="35588" spans="19:19" x14ac:dyDescent="0.3">
      <c r="S35588" s="38"/>
    </row>
    <row r="35589" spans="19:19" x14ac:dyDescent="0.3">
      <c r="S35589" s="38"/>
    </row>
    <row r="35590" spans="19:19" x14ac:dyDescent="0.3">
      <c r="S35590" s="38"/>
    </row>
    <row r="35591" spans="19:19" x14ac:dyDescent="0.3">
      <c r="S35591" s="38"/>
    </row>
    <row r="35592" spans="19:19" x14ac:dyDescent="0.3">
      <c r="S35592" s="38"/>
    </row>
    <row r="35593" spans="19:19" x14ac:dyDescent="0.3">
      <c r="S35593" s="38"/>
    </row>
    <row r="35594" spans="19:19" x14ac:dyDescent="0.3">
      <c r="S35594" s="38"/>
    </row>
    <row r="35595" spans="19:19" x14ac:dyDescent="0.3">
      <c r="S35595" s="38"/>
    </row>
    <row r="35596" spans="19:19" x14ac:dyDescent="0.3">
      <c r="S35596" s="38"/>
    </row>
    <row r="35597" spans="19:19" x14ac:dyDescent="0.3">
      <c r="S35597" s="38"/>
    </row>
    <row r="35598" spans="19:19" x14ac:dyDescent="0.3">
      <c r="S35598" s="38"/>
    </row>
    <row r="35599" spans="19:19" x14ac:dyDescent="0.3">
      <c r="S35599" s="38"/>
    </row>
    <row r="35600" spans="19:19" x14ac:dyDescent="0.3">
      <c r="S35600" s="38"/>
    </row>
    <row r="35601" spans="19:19" x14ac:dyDescent="0.3">
      <c r="S35601" s="38"/>
    </row>
    <row r="35602" spans="19:19" x14ac:dyDescent="0.3">
      <c r="S35602" s="38"/>
    </row>
    <row r="35603" spans="19:19" x14ac:dyDescent="0.3">
      <c r="S35603" s="38"/>
    </row>
    <row r="35604" spans="19:19" x14ac:dyDescent="0.3">
      <c r="S35604" s="38"/>
    </row>
    <row r="35605" spans="19:19" x14ac:dyDescent="0.3">
      <c r="S35605" s="38"/>
    </row>
    <row r="35606" spans="19:19" x14ac:dyDescent="0.3">
      <c r="S35606" s="38"/>
    </row>
    <row r="35607" spans="19:19" x14ac:dyDescent="0.3">
      <c r="S35607" s="38"/>
    </row>
    <row r="35608" spans="19:19" x14ac:dyDescent="0.3">
      <c r="S35608" s="38"/>
    </row>
    <row r="35609" spans="19:19" x14ac:dyDescent="0.3">
      <c r="S35609" s="38"/>
    </row>
    <row r="35610" spans="19:19" x14ac:dyDescent="0.3">
      <c r="S35610" s="38"/>
    </row>
    <row r="35611" spans="19:19" x14ac:dyDescent="0.3">
      <c r="S35611" s="38"/>
    </row>
    <row r="35612" spans="19:19" x14ac:dyDescent="0.3">
      <c r="S35612" s="38"/>
    </row>
    <row r="35613" spans="19:19" x14ac:dyDescent="0.3">
      <c r="S35613" s="38"/>
    </row>
    <row r="35614" spans="19:19" x14ac:dyDescent="0.3">
      <c r="S35614" s="38"/>
    </row>
    <row r="35615" spans="19:19" x14ac:dyDescent="0.3">
      <c r="S35615" s="38"/>
    </row>
    <row r="35616" spans="19:19" x14ac:dyDescent="0.3">
      <c r="S35616" s="38"/>
    </row>
    <row r="35617" spans="19:19" x14ac:dyDescent="0.3">
      <c r="S35617" s="38"/>
    </row>
    <row r="35618" spans="19:19" x14ac:dyDescent="0.3">
      <c r="S35618" s="38"/>
    </row>
    <row r="35619" spans="19:19" x14ac:dyDescent="0.3">
      <c r="S35619" s="38"/>
    </row>
    <row r="35620" spans="19:19" x14ac:dyDescent="0.3">
      <c r="S35620" s="38"/>
    </row>
    <row r="35621" spans="19:19" x14ac:dyDescent="0.3">
      <c r="S35621" s="38"/>
    </row>
    <row r="35622" spans="19:19" x14ac:dyDescent="0.3">
      <c r="S35622" s="38"/>
    </row>
    <row r="35623" spans="19:19" x14ac:dyDescent="0.3">
      <c r="S35623" s="38"/>
    </row>
    <row r="35624" spans="19:19" x14ac:dyDescent="0.3">
      <c r="S35624" s="38"/>
    </row>
    <row r="35625" spans="19:19" x14ac:dyDescent="0.3">
      <c r="S35625" s="38"/>
    </row>
    <row r="35626" spans="19:19" x14ac:dyDescent="0.3">
      <c r="S35626" s="38"/>
    </row>
    <row r="35627" spans="19:19" x14ac:dyDescent="0.3">
      <c r="S35627" s="38"/>
    </row>
    <row r="35628" spans="19:19" x14ac:dyDescent="0.3">
      <c r="S35628" s="38"/>
    </row>
    <row r="35629" spans="19:19" x14ac:dyDescent="0.3">
      <c r="S35629" s="38"/>
    </row>
    <row r="35630" spans="19:19" x14ac:dyDescent="0.3">
      <c r="S35630" s="38"/>
    </row>
    <row r="35631" spans="19:19" x14ac:dyDescent="0.3">
      <c r="S35631" s="38"/>
    </row>
    <row r="35632" spans="19:19" x14ac:dyDescent="0.3">
      <c r="S35632" s="38"/>
    </row>
    <row r="35633" spans="19:19" x14ac:dyDescent="0.3">
      <c r="S35633" s="38"/>
    </row>
    <row r="35634" spans="19:19" x14ac:dyDescent="0.3">
      <c r="S35634" s="38"/>
    </row>
    <row r="35635" spans="19:19" x14ac:dyDescent="0.3">
      <c r="S35635" s="38"/>
    </row>
    <row r="35636" spans="19:19" x14ac:dyDescent="0.3">
      <c r="S35636" s="38"/>
    </row>
    <row r="35637" spans="19:19" x14ac:dyDescent="0.3">
      <c r="S35637" s="38"/>
    </row>
    <row r="35638" spans="19:19" x14ac:dyDescent="0.3">
      <c r="S35638" s="38"/>
    </row>
    <row r="35639" spans="19:19" x14ac:dyDescent="0.3">
      <c r="S35639" s="38"/>
    </row>
    <row r="35640" spans="19:19" x14ac:dyDescent="0.3">
      <c r="S35640" s="38"/>
    </row>
    <row r="35641" spans="19:19" x14ac:dyDescent="0.3">
      <c r="S35641" s="38"/>
    </row>
    <row r="35642" spans="19:19" x14ac:dyDescent="0.3">
      <c r="S35642" s="38"/>
    </row>
    <row r="35643" spans="19:19" x14ac:dyDescent="0.3">
      <c r="S35643" s="38"/>
    </row>
    <row r="35644" spans="19:19" x14ac:dyDescent="0.3">
      <c r="S35644" s="38"/>
    </row>
    <row r="35645" spans="19:19" x14ac:dyDescent="0.3">
      <c r="S35645" s="38"/>
    </row>
    <row r="35646" spans="19:19" x14ac:dyDescent="0.3">
      <c r="S35646" s="38"/>
    </row>
    <row r="35647" spans="19:19" x14ac:dyDescent="0.3">
      <c r="S35647" s="38"/>
    </row>
    <row r="35648" spans="19:19" x14ac:dyDescent="0.3">
      <c r="S35648" s="38"/>
    </row>
    <row r="35649" spans="19:19" x14ac:dyDescent="0.3">
      <c r="S35649" s="38"/>
    </row>
    <row r="35650" spans="19:19" x14ac:dyDescent="0.3">
      <c r="S35650" s="38"/>
    </row>
    <row r="35651" spans="19:19" x14ac:dyDescent="0.3">
      <c r="S35651" s="38"/>
    </row>
    <row r="35652" spans="19:19" x14ac:dyDescent="0.3">
      <c r="S35652" s="38"/>
    </row>
    <row r="35653" spans="19:19" x14ac:dyDescent="0.3">
      <c r="S35653" s="38"/>
    </row>
    <row r="35654" spans="19:19" x14ac:dyDescent="0.3">
      <c r="S35654" s="38"/>
    </row>
    <row r="35655" spans="19:19" x14ac:dyDescent="0.3">
      <c r="S35655" s="38"/>
    </row>
    <row r="35656" spans="19:19" x14ac:dyDescent="0.3">
      <c r="S35656" s="38"/>
    </row>
    <row r="35657" spans="19:19" x14ac:dyDescent="0.3">
      <c r="S35657" s="38"/>
    </row>
    <row r="35658" spans="19:19" x14ac:dyDescent="0.3">
      <c r="S35658" s="38"/>
    </row>
    <row r="35659" spans="19:19" x14ac:dyDescent="0.3">
      <c r="S35659" s="38"/>
    </row>
    <row r="35660" spans="19:19" x14ac:dyDescent="0.3">
      <c r="S35660" s="38"/>
    </row>
    <row r="35661" spans="19:19" x14ac:dyDescent="0.3">
      <c r="S35661" s="38"/>
    </row>
    <row r="35662" spans="19:19" x14ac:dyDescent="0.3">
      <c r="S35662" s="38"/>
    </row>
    <row r="35663" spans="19:19" x14ac:dyDescent="0.3">
      <c r="S35663" s="38"/>
    </row>
    <row r="35664" spans="19:19" x14ac:dyDescent="0.3">
      <c r="S35664" s="38"/>
    </row>
    <row r="35665" spans="19:19" x14ac:dyDescent="0.3">
      <c r="S35665" s="38"/>
    </row>
    <row r="35666" spans="19:19" x14ac:dyDescent="0.3">
      <c r="S35666" s="38"/>
    </row>
    <row r="35667" spans="19:19" x14ac:dyDescent="0.3">
      <c r="S35667" s="38"/>
    </row>
    <row r="35668" spans="19:19" x14ac:dyDescent="0.3">
      <c r="S35668" s="38"/>
    </row>
    <row r="35669" spans="19:19" x14ac:dyDescent="0.3">
      <c r="S35669" s="38"/>
    </row>
    <row r="35670" spans="19:19" x14ac:dyDescent="0.3">
      <c r="S35670" s="38"/>
    </row>
    <row r="35671" spans="19:19" x14ac:dyDescent="0.3">
      <c r="S35671" s="38"/>
    </row>
    <row r="35672" spans="19:19" x14ac:dyDescent="0.3">
      <c r="S35672" s="38"/>
    </row>
    <row r="35673" spans="19:19" x14ac:dyDescent="0.3">
      <c r="S35673" s="38"/>
    </row>
    <row r="35674" spans="19:19" x14ac:dyDescent="0.3">
      <c r="S35674" s="38"/>
    </row>
    <row r="35675" spans="19:19" x14ac:dyDescent="0.3">
      <c r="S35675" s="38"/>
    </row>
    <row r="35676" spans="19:19" x14ac:dyDescent="0.3">
      <c r="S35676" s="38"/>
    </row>
    <row r="35677" spans="19:19" x14ac:dyDescent="0.3">
      <c r="S35677" s="38"/>
    </row>
    <row r="35678" spans="19:19" x14ac:dyDescent="0.3">
      <c r="S35678" s="38"/>
    </row>
    <row r="35679" spans="19:19" x14ac:dyDescent="0.3">
      <c r="S35679" s="38"/>
    </row>
    <row r="35680" spans="19:19" x14ac:dyDescent="0.3">
      <c r="S35680" s="38"/>
    </row>
    <row r="35681" spans="19:19" x14ac:dyDescent="0.3">
      <c r="S35681" s="38"/>
    </row>
    <row r="35682" spans="19:19" x14ac:dyDescent="0.3">
      <c r="S35682" s="38"/>
    </row>
    <row r="35683" spans="19:19" x14ac:dyDescent="0.3">
      <c r="S35683" s="38"/>
    </row>
    <row r="35684" spans="19:19" x14ac:dyDescent="0.3">
      <c r="S35684" s="38"/>
    </row>
    <row r="35685" spans="19:19" x14ac:dyDescent="0.3">
      <c r="S35685" s="38"/>
    </row>
    <row r="35686" spans="19:19" x14ac:dyDescent="0.3">
      <c r="S35686" s="38"/>
    </row>
    <row r="35687" spans="19:19" x14ac:dyDescent="0.3">
      <c r="S35687" s="38"/>
    </row>
    <row r="35688" spans="19:19" x14ac:dyDescent="0.3">
      <c r="S35688" s="38"/>
    </row>
    <row r="35689" spans="19:19" x14ac:dyDescent="0.3">
      <c r="S35689" s="38"/>
    </row>
    <row r="35690" spans="19:19" x14ac:dyDescent="0.3">
      <c r="S35690" s="38"/>
    </row>
    <row r="35691" spans="19:19" x14ac:dyDescent="0.3">
      <c r="S35691" s="38"/>
    </row>
    <row r="35692" spans="19:19" x14ac:dyDescent="0.3">
      <c r="S35692" s="38"/>
    </row>
    <row r="35693" spans="19:19" x14ac:dyDescent="0.3">
      <c r="S35693" s="38"/>
    </row>
    <row r="35694" spans="19:19" x14ac:dyDescent="0.3">
      <c r="S35694" s="38"/>
    </row>
    <row r="35695" spans="19:19" x14ac:dyDescent="0.3">
      <c r="S35695" s="38"/>
    </row>
    <row r="35696" spans="19:19" x14ac:dyDescent="0.3">
      <c r="S35696" s="38"/>
    </row>
    <row r="35697" spans="19:19" x14ac:dyDescent="0.3">
      <c r="S35697" s="38"/>
    </row>
    <row r="35698" spans="19:19" x14ac:dyDescent="0.3">
      <c r="S35698" s="38"/>
    </row>
    <row r="35699" spans="19:19" x14ac:dyDescent="0.3">
      <c r="S35699" s="38"/>
    </row>
    <row r="35700" spans="19:19" x14ac:dyDescent="0.3">
      <c r="S35700" s="38"/>
    </row>
    <row r="35701" spans="19:19" x14ac:dyDescent="0.3">
      <c r="S35701" s="38"/>
    </row>
    <row r="35702" spans="19:19" x14ac:dyDescent="0.3">
      <c r="S35702" s="38"/>
    </row>
    <row r="35703" spans="19:19" x14ac:dyDescent="0.3">
      <c r="S35703" s="38"/>
    </row>
    <row r="35704" spans="19:19" x14ac:dyDescent="0.3">
      <c r="S35704" s="38"/>
    </row>
    <row r="35705" spans="19:19" x14ac:dyDescent="0.3">
      <c r="S35705" s="38"/>
    </row>
    <row r="35706" spans="19:19" x14ac:dyDescent="0.3">
      <c r="S35706" s="38"/>
    </row>
    <row r="35707" spans="19:19" x14ac:dyDescent="0.3">
      <c r="S35707" s="38"/>
    </row>
    <row r="35708" spans="19:19" x14ac:dyDescent="0.3">
      <c r="S35708" s="38"/>
    </row>
    <row r="35709" spans="19:19" x14ac:dyDescent="0.3">
      <c r="S35709" s="38"/>
    </row>
    <row r="35710" spans="19:19" x14ac:dyDescent="0.3">
      <c r="S35710" s="38"/>
    </row>
    <row r="35711" spans="19:19" x14ac:dyDescent="0.3">
      <c r="S35711" s="38"/>
    </row>
    <row r="35712" spans="19:19" x14ac:dyDescent="0.3">
      <c r="S35712" s="38"/>
    </row>
    <row r="35713" spans="19:19" x14ac:dyDescent="0.3">
      <c r="S35713" s="38"/>
    </row>
    <row r="35714" spans="19:19" x14ac:dyDescent="0.3">
      <c r="S35714" s="38"/>
    </row>
    <row r="35715" spans="19:19" x14ac:dyDescent="0.3">
      <c r="S35715" s="38"/>
    </row>
    <row r="35716" spans="19:19" x14ac:dyDescent="0.3">
      <c r="S35716" s="38"/>
    </row>
    <row r="35717" spans="19:19" x14ac:dyDescent="0.3">
      <c r="S35717" s="38"/>
    </row>
    <row r="35718" spans="19:19" x14ac:dyDescent="0.3">
      <c r="S35718" s="38"/>
    </row>
    <row r="35719" spans="19:19" x14ac:dyDescent="0.3">
      <c r="S35719" s="38"/>
    </row>
    <row r="35720" spans="19:19" x14ac:dyDescent="0.3">
      <c r="S35720" s="38"/>
    </row>
    <row r="35721" spans="19:19" x14ac:dyDescent="0.3">
      <c r="S35721" s="38"/>
    </row>
    <row r="35722" spans="19:19" x14ac:dyDescent="0.3">
      <c r="S35722" s="38"/>
    </row>
    <row r="35723" spans="19:19" x14ac:dyDescent="0.3">
      <c r="S35723" s="38"/>
    </row>
    <row r="35724" spans="19:19" x14ac:dyDescent="0.3">
      <c r="S35724" s="38"/>
    </row>
    <row r="35725" spans="19:19" x14ac:dyDescent="0.3">
      <c r="S35725" s="38"/>
    </row>
    <row r="35726" spans="19:19" x14ac:dyDescent="0.3">
      <c r="S35726" s="38"/>
    </row>
    <row r="35727" spans="19:19" x14ac:dyDescent="0.3">
      <c r="S35727" s="38"/>
    </row>
    <row r="35728" spans="19:19" x14ac:dyDescent="0.3">
      <c r="S35728" s="38"/>
    </row>
    <row r="35729" spans="19:19" x14ac:dyDescent="0.3">
      <c r="S35729" s="38"/>
    </row>
    <row r="35730" spans="19:19" x14ac:dyDescent="0.3">
      <c r="S35730" s="38"/>
    </row>
    <row r="35731" spans="19:19" x14ac:dyDescent="0.3">
      <c r="S35731" s="38"/>
    </row>
    <row r="35732" spans="19:19" x14ac:dyDescent="0.3">
      <c r="S35732" s="38"/>
    </row>
    <row r="35733" spans="19:19" x14ac:dyDescent="0.3">
      <c r="S35733" s="38"/>
    </row>
    <row r="35734" spans="19:19" x14ac:dyDescent="0.3">
      <c r="S35734" s="38"/>
    </row>
    <row r="35735" spans="19:19" x14ac:dyDescent="0.3">
      <c r="S35735" s="38"/>
    </row>
    <row r="35736" spans="19:19" x14ac:dyDescent="0.3">
      <c r="S35736" s="38"/>
    </row>
    <row r="35737" spans="19:19" x14ac:dyDescent="0.3">
      <c r="S35737" s="38"/>
    </row>
    <row r="35738" spans="19:19" x14ac:dyDescent="0.3">
      <c r="S35738" s="38"/>
    </row>
    <row r="35739" spans="19:19" x14ac:dyDescent="0.3">
      <c r="S35739" s="38"/>
    </row>
    <row r="35740" spans="19:19" x14ac:dyDescent="0.3">
      <c r="S35740" s="38"/>
    </row>
    <row r="35741" spans="19:19" x14ac:dyDescent="0.3">
      <c r="S35741" s="38"/>
    </row>
    <row r="35742" spans="19:19" x14ac:dyDescent="0.3">
      <c r="S35742" s="38"/>
    </row>
    <row r="35743" spans="19:19" x14ac:dyDescent="0.3">
      <c r="S35743" s="38"/>
    </row>
    <row r="35744" spans="19:19" x14ac:dyDescent="0.3">
      <c r="S35744" s="38"/>
    </row>
    <row r="35745" spans="19:19" x14ac:dyDescent="0.3">
      <c r="S35745" s="38"/>
    </row>
    <row r="35746" spans="19:19" x14ac:dyDescent="0.3">
      <c r="S35746" s="38"/>
    </row>
    <row r="35747" spans="19:19" x14ac:dyDescent="0.3">
      <c r="S35747" s="38"/>
    </row>
    <row r="35748" spans="19:19" x14ac:dyDescent="0.3">
      <c r="S35748" s="38"/>
    </row>
    <row r="35749" spans="19:19" x14ac:dyDescent="0.3">
      <c r="S35749" s="38"/>
    </row>
    <row r="35750" spans="19:19" x14ac:dyDescent="0.3">
      <c r="S35750" s="38"/>
    </row>
    <row r="35751" spans="19:19" x14ac:dyDescent="0.3">
      <c r="S35751" s="38"/>
    </row>
    <row r="35752" spans="19:19" x14ac:dyDescent="0.3">
      <c r="S35752" s="38"/>
    </row>
    <row r="35753" spans="19:19" x14ac:dyDescent="0.3">
      <c r="S35753" s="38"/>
    </row>
    <row r="35754" spans="19:19" x14ac:dyDescent="0.3">
      <c r="S35754" s="38"/>
    </row>
    <row r="35755" spans="19:19" x14ac:dyDescent="0.3">
      <c r="S35755" s="38"/>
    </row>
    <row r="35756" spans="19:19" x14ac:dyDescent="0.3">
      <c r="S35756" s="38"/>
    </row>
    <row r="35757" spans="19:19" x14ac:dyDescent="0.3">
      <c r="S35757" s="38"/>
    </row>
    <row r="35758" spans="19:19" x14ac:dyDescent="0.3">
      <c r="S35758" s="38"/>
    </row>
    <row r="35759" spans="19:19" x14ac:dyDescent="0.3">
      <c r="S35759" s="38"/>
    </row>
    <row r="35760" spans="19:19" x14ac:dyDescent="0.3">
      <c r="S35760" s="38"/>
    </row>
    <row r="35761" spans="19:19" x14ac:dyDescent="0.3">
      <c r="S35761" s="38"/>
    </row>
    <row r="35762" spans="19:19" x14ac:dyDescent="0.3">
      <c r="S35762" s="38"/>
    </row>
    <row r="35763" spans="19:19" x14ac:dyDescent="0.3">
      <c r="S35763" s="38"/>
    </row>
    <row r="35764" spans="19:19" x14ac:dyDescent="0.3">
      <c r="S35764" s="38"/>
    </row>
    <row r="35765" spans="19:19" x14ac:dyDescent="0.3">
      <c r="S35765" s="38"/>
    </row>
    <row r="35766" spans="19:19" x14ac:dyDescent="0.3">
      <c r="S35766" s="38"/>
    </row>
    <row r="35767" spans="19:19" x14ac:dyDescent="0.3">
      <c r="S35767" s="38"/>
    </row>
    <row r="35768" spans="19:19" x14ac:dyDescent="0.3">
      <c r="S35768" s="38"/>
    </row>
    <row r="35769" spans="19:19" x14ac:dyDescent="0.3">
      <c r="S35769" s="38"/>
    </row>
    <row r="35770" spans="19:19" x14ac:dyDescent="0.3">
      <c r="S35770" s="38"/>
    </row>
    <row r="35771" spans="19:19" x14ac:dyDescent="0.3">
      <c r="S35771" s="38"/>
    </row>
    <row r="35772" spans="19:19" x14ac:dyDescent="0.3">
      <c r="S35772" s="38"/>
    </row>
    <row r="35773" spans="19:19" x14ac:dyDescent="0.3">
      <c r="S35773" s="38"/>
    </row>
    <row r="35774" spans="19:19" x14ac:dyDescent="0.3">
      <c r="S35774" s="38"/>
    </row>
    <row r="35775" spans="19:19" x14ac:dyDescent="0.3">
      <c r="S35775" s="38"/>
    </row>
    <row r="35776" spans="19:19" x14ac:dyDescent="0.3">
      <c r="S35776" s="38"/>
    </row>
    <row r="35777" spans="19:19" x14ac:dyDescent="0.3">
      <c r="S35777" s="38"/>
    </row>
    <row r="35778" spans="19:19" x14ac:dyDescent="0.3">
      <c r="S35778" s="38"/>
    </row>
    <row r="35779" spans="19:19" x14ac:dyDescent="0.3">
      <c r="S35779" s="38"/>
    </row>
    <row r="35780" spans="19:19" x14ac:dyDescent="0.3">
      <c r="S35780" s="38"/>
    </row>
    <row r="35781" spans="19:19" x14ac:dyDescent="0.3">
      <c r="S35781" s="38"/>
    </row>
    <row r="35782" spans="19:19" x14ac:dyDescent="0.3">
      <c r="S35782" s="38"/>
    </row>
    <row r="35783" spans="19:19" x14ac:dyDescent="0.3">
      <c r="S35783" s="38"/>
    </row>
    <row r="35784" spans="19:19" x14ac:dyDescent="0.3">
      <c r="S35784" s="38"/>
    </row>
    <row r="35785" spans="19:19" x14ac:dyDescent="0.3">
      <c r="S35785" s="38"/>
    </row>
    <row r="35786" spans="19:19" x14ac:dyDescent="0.3">
      <c r="S35786" s="38"/>
    </row>
    <row r="35787" spans="19:19" x14ac:dyDescent="0.3">
      <c r="S35787" s="38"/>
    </row>
    <row r="35788" spans="19:19" x14ac:dyDescent="0.3">
      <c r="S35788" s="38"/>
    </row>
    <row r="35789" spans="19:19" x14ac:dyDescent="0.3">
      <c r="S35789" s="38"/>
    </row>
    <row r="35790" spans="19:19" x14ac:dyDescent="0.3">
      <c r="S35790" s="38"/>
    </row>
    <row r="35791" spans="19:19" x14ac:dyDescent="0.3">
      <c r="S35791" s="38"/>
    </row>
    <row r="35792" spans="19:19" x14ac:dyDescent="0.3">
      <c r="S35792" s="38"/>
    </row>
    <row r="35793" spans="19:19" x14ac:dyDescent="0.3">
      <c r="S35793" s="38"/>
    </row>
    <row r="35794" spans="19:19" x14ac:dyDescent="0.3">
      <c r="S35794" s="38"/>
    </row>
    <row r="35795" spans="19:19" x14ac:dyDescent="0.3">
      <c r="S35795" s="38"/>
    </row>
    <row r="35796" spans="19:19" x14ac:dyDescent="0.3">
      <c r="S35796" s="38"/>
    </row>
    <row r="35797" spans="19:19" x14ac:dyDescent="0.3">
      <c r="S35797" s="38"/>
    </row>
    <row r="35798" spans="19:19" x14ac:dyDescent="0.3">
      <c r="S35798" s="38"/>
    </row>
    <row r="35799" spans="19:19" x14ac:dyDescent="0.3">
      <c r="S35799" s="38"/>
    </row>
    <row r="35800" spans="19:19" x14ac:dyDescent="0.3">
      <c r="S35800" s="38"/>
    </row>
    <row r="35801" spans="19:19" x14ac:dyDescent="0.3">
      <c r="S35801" s="38"/>
    </row>
    <row r="35802" spans="19:19" x14ac:dyDescent="0.3">
      <c r="S35802" s="38"/>
    </row>
    <row r="35803" spans="19:19" x14ac:dyDescent="0.3">
      <c r="S35803" s="38"/>
    </row>
    <row r="35804" spans="19:19" x14ac:dyDescent="0.3">
      <c r="S35804" s="38"/>
    </row>
    <row r="35805" spans="19:19" x14ac:dyDescent="0.3">
      <c r="S35805" s="38"/>
    </row>
    <row r="35806" spans="19:19" x14ac:dyDescent="0.3">
      <c r="S35806" s="38"/>
    </row>
    <row r="35807" spans="19:19" x14ac:dyDescent="0.3">
      <c r="S35807" s="38"/>
    </row>
    <row r="35808" spans="19:19" x14ac:dyDescent="0.3">
      <c r="S35808" s="38"/>
    </row>
    <row r="35809" spans="19:19" x14ac:dyDescent="0.3">
      <c r="S35809" s="38"/>
    </row>
    <row r="35810" spans="19:19" x14ac:dyDescent="0.3">
      <c r="S35810" s="38"/>
    </row>
    <row r="35811" spans="19:19" x14ac:dyDescent="0.3">
      <c r="S35811" s="38"/>
    </row>
    <row r="35812" spans="19:19" x14ac:dyDescent="0.3">
      <c r="S35812" s="38"/>
    </row>
    <row r="35813" spans="19:19" x14ac:dyDescent="0.3">
      <c r="S35813" s="38"/>
    </row>
    <row r="35814" spans="19:19" x14ac:dyDescent="0.3">
      <c r="S35814" s="38"/>
    </row>
    <row r="35815" spans="19:19" x14ac:dyDescent="0.3">
      <c r="S35815" s="38"/>
    </row>
    <row r="35816" spans="19:19" x14ac:dyDescent="0.3">
      <c r="S35816" s="38"/>
    </row>
    <row r="35817" spans="19:19" x14ac:dyDescent="0.3">
      <c r="S35817" s="38"/>
    </row>
    <row r="35818" spans="19:19" x14ac:dyDescent="0.3">
      <c r="S35818" s="38"/>
    </row>
    <row r="35819" spans="19:19" x14ac:dyDescent="0.3">
      <c r="S35819" s="38"/>
    </row>
    <row r="35820" spans="19:19" x14ac:dyDescent="0.3">
      <c r="S35820" s="38"/>
    </row>
    <row r="35821" spans="19:19" x14ac:dyDescent="0.3">
      <c r="S35821" s="38"/>
    </row>
    <row r="35822" spans="19:19" x14ac:dyDescent="0.3">
      <c r="S35822" s="38"/>
    </row>
    <row r="35823" spans="19:19" x14ac:dyDescent="0.3">
      <c r="S35823" s="38"/>
    </row>
    <row r="35824" spans="19:19" x14ac:dyDescent="0.3">
      <c r="S35824" s="38"/>
    </row>
    <row r="35825" spans="19:19" x14ac:dyDescent="0.3">
      <c r="S35825" s="38"/>
    </row>
    <row r="35826" spans="19:19" x14ac:dyDescent="0.3">
      <c r="S35826" s="38"/>
    </row>
    <row r="35827" spans="19:19" x14ac:dyDescent="0.3">
      <c r="S35827" s="38"/>
    </row>
    <row r="35828" spans="19:19" x14ac:dyDescent="0.3">
      <c r="S35828" s="38"/>
    </row>
    <row r="35829" spans="19:19" x14ac:dyDescent="0.3">
      <c r="S35829" s="38"/>
    </row>
    <row r="35830" spans="19:19" x14ac:dyDescent="0.3">
      <c r="S35830" s="38"/>
    </row>
    <row r="35831" spans="19:19" x14ac:dyDescent="0.3">
      <c r="S35831" s="38"/>
    </row>
    <row r="35832" spans="19:19" x14ac:dyDescent="0.3">
      <c r="S35832" s="38"/>
    </row>
    <row r="35833" spans="19:19" x14ac:dyDescent="0.3">
      <c r="S35833" s="38"/>
    </row>
    <row r="35834" spans="19:19" x14ac:dyDescent="0.3">
      <c r="S35834" s="38"/>
    </row>
    <row r="35835" spans="19:19" x14ac:dyDescent="0.3">
      <c r="S35835" s="38"/>
    </row>
    <row r="35836" spans="19:19" x14ac:dyDescent="0.3">
      <c r="S35836" s="38"/>
    </row>
    <row r="35837" spans="19:19" x14ac:dyDescent="0.3">
      <c r="S35837" s="38"/>
    </row>
    <row r="35838" spans="19:19" x14ac:dyDescent="0.3">
      <c r="S35838" s="38"/>
    </row>
    <row r="35839" spans="19:19" x14ac:dyDescent="0.3">
      <c r="S35839" s="38"/>
    </row>
    <row r="35840" spans="19:19" x14ac:dyDescent="0.3">
      <c r="S35840" s="38"/>
    </row>
    <row r="35841" spans="19:19" x14ac:dyDescent="0.3">
      <c r="S35841" s="38"/>
    </row>
    <row r="35842" spans="19:19" x14ac:dyDescent="0.3">
      <c r="S35842" s="38"/>
    </row>
    <row r="35843" spans="19:19" x14ac:dyDescent="0.3">
      <c r="S35843" s="38"/>
    </row>
    <row r="35844" spans="19:19" x14ac:dyDescent="0.3">
      <c r="S35844" s="38"/>
    </row>
    <row r="35845" spans="19:19" x14ac:dyDescent="0.3">
      <c r="S35845" s="38"/>
    </row>
    <row r="35846" spans="19:19" x14ac:dyDescent="0.3">
      <c r="S35846" s="38"/>
    </row>
    <row r="35847" spans="19:19" x14ac:dyDescent="0.3">
      <c r="S35847" s="38"/>
    </row>
    <row r="35848" spans="19:19" x14ac:dyDescent="0.3">
      <c r="S35848" s="38"/>
    </row>
    <row r="35849" spans="19:19" x14ac:dyDescent="0.3">
      <c r="S35849" s="38"/>
    </row>
    <row r="35850" spans="19:19" x14ac:dyDescent="0.3">
      <c r="S35850" s="38"/>
    </row>
    <row r="35851" spans="19:19" x14ac:dyDescent="0.3">
      <c r="S35851" s="38"/>
    </row>
    <row r="35852" spans="19:19" x14ac:dyDescent="0.3">
      <c r="S35852" s="38"/>
    </row>
    <row r="35853" spans="19:19" x14ac:dyDescent="0.3">
      <c r="S35853" s="38"/>
    </row>
    <row r="35854" spans="19:19" x14ac:dyDescent="0.3">
      <c r="S35854" s="38"/>
    </row>
    <row r="35855" spans="19:19" x14ac:dyDescent="0.3">
      <c r="S35855" s="38"/>
    </row>
    <row r="35856" spans="19:19" x14ac:dyDescent="0.3">
      <c r="S35856" s="38"/>
    </row>
    <row r="35857" spans="19:19" x14ac:dyDescent="0.3">
      <c r="S35857" s="38"/>
    </row>
    <row r="35858" spans="19:19" x14ac:dyDescent="0.3">
      <c r="S35858" s="38"/>
    </row>
    <row r="35859" spans="19:19" x14ac:dyDescent="0.3">
      <c r="S35859" s="38"/>
    </row>
    <row r="35860" spans="19:19" x14ac:dyDescent="0.3">
      <c r="S35860" s="38"/>
    </row>
    <row r="35861" spans="19:19" x14ac:dyDescent="0.3">
      <c r="S35861" s="38"/>
    </row>
    <row r="35862" spans="19:19" x14ac:dyDescent="0.3">
      <c r="S35862" s="38"/>
    </row>
    <row r="35863" spans="19:19" x14ac:dyDescent="0.3">
      <c r="S35863" s="38"/>
    </row>
    <row r="35864" spans="19:19" x14ac:dyDescent="0.3">
      <c r="S35864" s="38"/>
    </row>
    <row r="35865" spans="19:19" x14ac:dyDescent="0.3">
      <c r="S35865" s="38"/>
    </row>
    <row r="35866" spans="19:19" x14ac:dyDescent="0.3">
      <c r="S35866" s="38"/>
    </row>
    <row r="35867" spans="19:19" x14ac:dyDescent="0.3">
      <c r="S35867" s="38"/>
    </row>
    <row r="35868" spans="19:19" x14ac:dyDescent="0.3">
      <c r="S35868" s="38"/>
    </row>
    <row r="35869" spans="19:19" x14ac:dyDescent="0.3">
      <c r="S35869" s="38"/>
    </row>
    <row r="35870" spans="19:19" x14ac:dyDescent="0.3">
      <c r="S35870" s="38"/>
    </row>
    <row r="35871" spans="19:19" x14ac:dyDescent="0.3">
      <c r="S35871" s="38"/>
    </row>
    <row r="35872" spans="19:19" x14ac:dyDescent="0.3">
      <c r="S35872" s="38"/>
    </row>
    <row r="35873" spans="19:19" x14ac:dyDescent="0.3">
      <c r="S35873" s="38"/>
    </row>
    <row r="35874" spans="19:19" x14ac:dyDescent="0.3">
      <c r="S35874" s="38"/>
    </row>
    <row r="35875" spans="19:19" x14ac:dyDescent="0.3">
      <c r="S35875" s="38"/>
    </row>
    <row r="35876" spans="19:19" x14ac:dyDescent="0.3">
      <c r="S35876" s="38"/>
    </row>
    <row r="35877" spans="19:19" x14ac:dyDescent="0.3">
      <c r="S35877" s="38"/>
    </row>
    <row r="35878" spans="19:19" x14ac:dyDescent="0.3">
      <c r="S35878" s="38"/>
    </row>
    <row r="35879" spans="19:19" x14ac:dyDescent="0.3">
      <c r="S35879" s="38"/>
    </row>
    <row r="35880" spans="19:19" x14ac:dyDescent="0.3">
      <c r="S35880" s="38"/>
    </row>
    <row r="35881" spans="19:19" x14ac:dyDescent="0.3">
      <c r="S35881" s="38"/>
    </row>
    <row r="35882" spans="19:19" x14ac:dyDescent="0.3">
      <c r="S35882" s="38"/>
    </row>
    <row r="35883" spans="19:19" x14ac:dyDescent="0.3">
      <c r="S35883" s="38"/>
    </row>
    <row r="35884" spans="19:19" x14ac:dyDescent="0.3">
      <c r="S35884" s="38"/>
    </row>
    <row r="35885" spans="19:19" x14ac:dyDescent="0.3">
      <c r="S35885" s="38"/>
    </row>
    <row r="35886" spans="19:19" x14ac:dyDescent="0.3">
      <c r="S35886" s="38"/>
    </row>
    <row r="35887" spans="19:19" x14ac:dyDescent="0.3">
      <c r="S35887" s="38"/>
    </row>
    <row r="35888" spans="19:19" x14ac:dyDescent="0.3">
      <c r="S35888" s="38"/>
    </row>
    <row r="35889" spans="19:19" x14ac:dyDescent="0.3">
      <c r="S35889" s="38"/>
    </row>
    <row r="35890" spans="19:19" x14ac:dyDescent="0.3">
      <c r="S35890" s="38"/>
    </row>
    <row r="35891" spans="19:19" x14ac:dyDescent="0.3">
      <c r="S35891" s="38"/>
    </row>
    <row r="35892" spans="19:19" x14ac:dyDescent="0.3">
      <c r="S35892" s="38"/>
    </row>
    <row r="35893" spans="19:19" x14ac:dyDescent="0.3">
      <c r="S35893" s="38"/>
    </row>
    <row r="35894" spans="19:19" x14ac:dyDescent="0.3">
      <c r="S35894" s="38"/>
    </row>
    <row r="35895" spans="19:19" x14ac:dyDescent="0.3">
      <c r="S35895" s="38"/>
    </row>
    <row r="35896" spans="19:19" x14ac:dyDescent="0.3">
      <c r="S35896" s="38"/>
    </row>
    <row r="35897" spans="19:19" x14ac:dyDescent="0.3">
      <c r="S35897" s="38"/>
    </row>
    <row r="35898" spans="19:19" x14ac:dyDescent="0.3">
      <c r="S35898" s="38"/>
    </row>
    <row r="35899" spans="19:19" x14ac:dyDescent="0.3">
      <c r="S35899" s="38"/>
    </row>
    <row r="35900" spans="19:19" x14ac:dyDescent="0.3">
      <c r="S35900" s="38"/>
    </row>
    <row r="35901" spans="19:19" x14ac:dyDescent="0.3">
      <c r="S35901" s="38"/>
    </row>
    <row r="35902" spans="19:19" x14ac:dyDescent="0.3">
      <c r="S35902" s="38"/>
    </row>
    <row r="35903" spans="19:19" x14ac:dyDescent="0.3">
      <c r="S35903" s="38"/>
    </row>
    <row r="35904" spans="19:19" x14ac:dyDescent="0.3">
      <c r="S35904" s="38"/>
    </row>
    <row r="35905" spans="19:19" x14ac:dyDescent="0.3">
      <c r="S35905" s="38"/>
    </row>
    <row r="35906" spans="19:19" x14ac:dyDescent="0.3">
      <c r="S35906" s="38"/>
    </row>
    <row r="35907" spans="19:19" x14ac:dyDescent="0.3">
      <c r="S35907" s="38"/>
    </row>
    <row r="35908" spans="19:19" x14ac:dyDescent="0.3">
      <c r="S35908" s="38"/>
    </row>
    <row r="35909" spans="19:19" x14ac:dyDescent="0.3">
      <c r="S35909" s="38"/>
    </row>
    <row r="35910" spans="19:19" x14ac:dyDescent="0.3">
      <c r="S35910" s="38"/>
    </row>
    <row r="35911" spans="19:19" x14ac:dyDescent="0.3">
      <c r="S35911" s="38"/>
    </row>
    <row r="35912" spans="19:19" x14ac:dyDescent="0.3">
      <c r="S35912" s="38"/>
    </row>
    <row r="35913" spans="19:19" x14ac:dyDescent="0.3">
      <c r="S35913" s="38"/>
    </row>
    <row r="35914" spans="19:19" x14ac:dyDescent="0.3">
      <c r="S35914" s="38"/>
    </row>
    <row r="35915" spans="19:19" x14ac:dyDescent="0.3">
      <c r="S35915" s="38"/>
    </row>
    <row r="35916" spans="19:19" x14ac:dyDescent="0.3">
      <c r="S35916" s="38"/>
    </row>
    <row r="35917" spans="19:19" x14ac:dyDescent="0.3">
      <c r="S35917" s="38"/>
    </row>
    <row r="35918" spans="19:19" x14ac:dyDescent="0.3">
      <c r="S35918" s="38"/>
    </row>
    <row r="35919" spans="19:19" x14ac:dyDescent="0.3">
      <c r="S35919" s="38"/>
    </row>
    <row r="35920" spans="19:19" x14ac:dyDescent="0.3">
      <c r="S35920" s="38"/>
    </row>
    <row r="35921" spans="19:19" x14ac:dyDescent="0.3">
      <c r="S35921" s="38"/>
    </row>
    <row r="35922" spans="19:19" x14ac:dyDescent="0.3">
      <c r="S35922" s="38"/>
    </row>
    <row r="35923" spans="19:19" x14ac:dyDescent="0.3">
      <c r="S35923" s="38"/>
    </row>
    <row r="35924" spans="19:19" x14ac:dyDescent="0.3">
      <c r="S35924" s="38"/>
    </row>
    <row r="35925" spans="19:19" x14ac:dyDescent="0.3">
      <c r="S35925" s="38"/>
    </row>
    <row r="35926" spans="19:19" x14ac:dyDescent="0.3">
      <c r="S35926" s="38"/>
    </row>
    <row r="35927" spans="19:19" x14ac:dyDescent="0.3">
      <c r="S35927" s="38"/>
    </row>
    <row r="35928" spans="19:19" x14ac:dyDescent="0.3">
      <c r="S35928" s="38"/>
    </row>
    <row r="35929" spans="19:19" x14ac:dyDescent="0.3">
      <c r="S35929" s="38"/>
    </row>
    <row r="35930" spans="19:19" x14ac:dyDescent="0.3">
      <c r="S35930" s="38"/>
    </row>
    <row r="35931" spans="19:19" x14ac:dyDescent="0.3">
      <c r="S35931" s="38"/>
    </row>
    <row r="35932" spans="19:19" x14ac:dyDescent="0.3">
      <c r="S35932" s="38"/>
    </row>
    <row r="35933" spans="19:19" x14ac:dyDescent="0.3">
      <c r="S35933" s="38"/>
    </row>
    <row r="35934" spans="19:19" x14ac:dyDescent="0.3">
      <c r="S35934" s="38"/>
    </row>
    <row r="35935" spans="19:19" x14ac:dyDescent="0.3">
      <c r="S35935" s="38"/>
    </row>
    <row r="35936" spans="19:19" x14ac:dyDescent="0.3">
      <c r="S35936" s="38"/>
    </row>
    <row r="35937" spans="19:19" x14ac:dyDescent="0.3">
      <c r="S35937" s="38"/>
    </row>
    <row r="35938" spans="19:19" x14ac:dyDescent="0.3">
      <c r="S35938" s="38"/>
    </row>
    <row r="35939" spans="19:19" x14ac:dyDescent="0.3">
      <c r="S35939" s="38"/>
    </row>
    <row r="35940" spans="19:19" x14ac:dyDescent="0.3">
      <c r="S35940" s="38"/>
    </row>
    <row r="35941" spans="19:19" x14ac:dyDescent="0.3">
      <c r="S35941" s="38"/>
    </row>
    <row r="35942" spans="19:19" x14ac:dyDescent="0.3">
      <c r="S35942" s="38"/>
    </row>
    <row r="35943" spans="19:19" x14ac:dyDescent="0.3">
      <c r="S35943" s="38"/>
    </row>
    <row r="35944" spans="19:19" x14ac:dyDescent="0.3">
      <c r="S35944" s="38"/>
    </row>
    <row r="35945" spans="19:19" x14ac:dyDescent="0.3">
      <c r="S35945" s="38"/>
    </row>
    <row r="35946" spans="19:19" x14ac:dyDescent="0.3">
      <c r="S35946" s="38"/>
    </row>
    <row r="35947" spans="19:19" x14ac:dyDescent="0.3">
      <c r="S35947" s="38"/>
    </row>
    <row r="35948" spans="19:19" x14ac:dyDescent="0.3">
      <c r="S35948" s="38"/>
    </row>
    <row r="35949" spans="19:19" x14ac:dyDescent="0.3">
      <c r="S35949" s="38"/>
    </row>
    <row r="35950" spans="19:19" x14ac:dyDescent="0.3">
      <c r="S35950" s="38"/>
    </row>
    <row r="35951" spans="19:19" x14ac:dyDescent="0.3">
      <c r="S35951" s="38"/>
    </row>
    <row r="35952" spans="19:19" x14ac:dyDescent="0.3">
      <c r="S35952" s="38"/>
    </row>
    <row r="35953" spans="19:19" x14ac:dyDescent="0.3">
      <c r="S35953" s="38"/>
    </row>
    <row r="35954" spans="19:19" x14ac:dyDescent="0.3">
      <c r="S35954" s="38"/>
    </row>
    <row r="35955" spans="19:19" x14ac:dyDescent="0.3">
      <c r="S35955" s="38"/>
    </row>
    <row r="35956" spans="19:19" x14ac:dyDescent="0.3">
      <c r="S35956" s="38"/>
    </row>
    <row r="35957" spans="19:19" x14ac:dyDescent="0.3">
      <c r="S35957" s="38"/>
    </row>
    <row r="35958" spans="19:19" x14ac:dyDescent="0.3">
      <c r="S35958" s="38"/>
    </row>
    <row r="35959" spans="19:19" x14ac:dyDescent="0.3">
      <c r="S35959" s="38"/>
    </row>
    <row r="35960" spans="19:19" x14ac:dyDescent="0.3">
      <c r="S35960" s="38"/>
    </row>
    <row r="35961" spans="19:19" x14ac:dyDescent="0.3">
      <c r="S35961" s="38"/>
    </row>
    <row r="35962" spans="19:19" x14ac:dyDescent="0.3">
      <c r="S35962" s="38"/>
    </row>
    <row r="35963" spans="19:19" x14ac:dyDescent="0.3">
      <c r="S35963" s="38"/>
    </row>
    <row r="35964" spans="19:19" x14ac:dyDescent="0.3">
      <c r="S35964" s="38"/>
    </row>
    <row r="35965" spans="19:19" x14ac:dyDescent="0.3">
      <c r="S35965" s="38"/>
    </row>
    <row r="35966" spans="19:19" x14ac:dyDescent="0.3">
      <c r="S35966" s="38"/>
    </row>
    <row r="35967" spans="19:19" x14ac:dyDescent="0.3">
      <c r="S35967" s="38"/>
    </row>
    <row r="35968" spans="19:19" x14ac:dyDescent="0.3">
      <c r="S35968" s="38"/>
    </row>
    <row r="35969" spans="19:19" x14ac:dyDescent="0.3">
      <c r="S35969" s="38"/>
    </row>
    <row r="35970" spans="19:19" x14ac:dyDescent="0.3">
      <c r="S35970" s="38"/>
    </row>
    <row r="35971" spans="19:19" x14ac:dyDescent="0.3">
      <c r="S35971" s="38"/>
    </row>
    <row r="35972" spans="19:19" x14ac:dyDescent="0.3">
      <c r="S35972" s="38"/>
    </row>
    <row r="35973" spans="19:19" x14ac:dyDescent="0.3">
      <c r="S35973" s="38"/>
    </row>
    <row r="35974" spans="19:19" x14ac:dyDescent="0.3">
      <c r="S35974" s="38"/>
    </row>
    <row r="35975" spans="19:19" x14ac:dyDescent="0.3">
      <c r="S35975" s="38"/>
    </row>
    <row r="35976" spans="19:19" x14ac:dyDescent="0.3">
      <c r="S35976" s="38"/>
    </row>
    <row r="35977" spans="19:19" x14ac:dyDescent="0.3">
      <c r="S35977" s="38"/>
    </row>
    <row r="35978" spans="19:19" x14ac:dyDescent="0.3">
      <c r="S35978" s="38"/>
    </row>
    <row r="35979" spans="19:19" x14ac:dyDescent="0.3">
      <c r="S35979" s="38"/>
    </row>
    <row r="35980" spans="19:19" x14ac:dyDescent="0.3">
      <c r="S35980" s="38"/>
    </row>
    <row r="35981" spans="19:19" x14ac:dyDescent="0.3">
      <c r="S35981" s="38"/>
    </row>
    <row r="35982" spans="19:19" x14ac:dyDescent="0.3">
      <c r="S35982" s="38"/>
    </row>
    <row r="35983" spans="19:19" x14ac:dyDescent="0.3">
      <c r="S35983" s="38"/>
    </row>
    <row r="35984" spans="19:19" x14ac:dyDescent="0.3">
      <c r="S35984" s="38"/>
    </row>
    <row r="35985" spans="19:19" x14ac:dyDescent="0.3">
      <c r="S35985" s="38"/>
    </row>
    <row r="35986" spans="19:19" x14ac:dyDescent="0.3">
      <c r="S35986" s="38"/>
    </row>
    <row r="35987" spans="19:19" x14ac:dyDescent="0.3">
      <c r="S35987" s="38"/>
    </row>
    <row r="35988" spans="19:19" x14ac:dyDescent="0.3">
      <c r="S35988" s="38"/>
    </row>
    <row r="35989" spans="19:19" x14ac:dyDescent="0.3">
      <c r="S35989" s="38"/>
    </row>
    <row r="35990" spans="19:19" x14ac:dyDescent="0.3">
      <c r="S35990" s="38"/>
    </row>
    <row r="35991" spans="19:19" x14ac:dyDescent="0.3">
      <c r="S35991" s="38"/>
    </row>
    <row r="35992" spans="19:19" x14ac:dyDescent="0.3">
      <c r="S35992" s="38"/>
    </row>
    <row r="35993" spans="19:19" x14ac:dyDescent="0.3">
      <c r="S35993" s="38"/>
    </row>
    <row r="35994" spans="19:19" x14ac:dyDescent="0.3">
      <c r="S35994" s="38"/>
    </row>
    <row r="35995" spans="19:19" x14ac:dyDescent="0.3">
      <c r="S35995" s="38"/>
    </row>
    <row r="35996" spans="19:19" x14ac:dyDescent="0.3">
      <c r="S35996" s="38"/>
    </row>
    <row r="35997" spans="19:19" x14ac:dyDescent="0.3">
      <c r="S35997" s="38"/>
    </row>
    <row r="35998" spans="19:19" x14ac:dyDescent="0.3">
      <c r="S35998" s="38"/>
    </row>
    <row r="35999" spans="19:19" x14ac:dyDescent="0.3">
      <c r="S35999" s="38"/>
    </row>
    <row r="36000" spans="19:19" x14ac:dyDescent="0.3">
      <c r="S36000" s="38"/>
    </row>
    <row r="36001" spans="19:19" x14ac:dyDescent="0.3">
      <c r="S36001" s="38"/>
    </row>
    <row r="36002" spans="19:19" x14ac:dyDescent="0.3">
      <c r="S36002" s="38"/>
    </row>
    <row r="36003" spans="19:19" x14ac:dyDescent="0.3">
      <c r="S36003" s="38"/>
    </row>
    <row r="36004" spans="19:19" x14ac:dyDescent="0.3">
      <c r="S36004" s="38"/>
    </row>
    <row r="36005" spans="19:19" x14ac:dyDescent="0.3">
      <c r="S36005" s="38"/>
    </row>
    <row r="36006" spans="19:19" x14ac:dyDescent="0.3">
      <c r="S36006" s="38"/>
    </row>
    <row r="36007" spans="19:19" x14ac:dyDescent="0.3">
      <c r="S36007" s="38"/>
    </row>
    <row r="36008" spans="19:19" x14ac:dyDescent="0.3">
      <c r="S36008" s="38"/>
    </row>
    <row r="36009" spans="19:19" x14ac:dyDescent="0.3">
      <c r="S36009" s="38"/>
    </row>
    <row r="36010" spans="19:19" x14ac:dyDescent="0.3">
      <c r="S36010" s="38"/>
    </row>
    <row r="36011" spans="19:19" x14ac:dyDescent="0.3">
      <c r="S36011" s="38"/>
    </row>
    <row r="36012" spans="19:19" x14ac:dyDescent="0.3">
      <c r="S36012" s="38"/>
    </row>
    <row r="36013" spans="19:19" x14ac:dyDescent="0.3">
      <c r="S36013" s="38"/>
    </row>
    <row r="36014" spans="19:19" x14ac:dyDescent="0.3">
      <c r="S36014" s="38"/>
    </row>
    <row r="36015" spans="19:19" x14ac:dyDescent="0.3">
      <c r="S36015" s="38"/>
    </row>
    <row r="36016" spans="19:19" x14ac:dyDescent="0.3">
      <c r="S36016" s="38"/>
    </row>
    <row r="36017" spans="19:19" x14ac:dyDescent="0.3">
      <c r="S36017" s="38"/>
    </row>
    <row r="36018" spans="19:19" x14ac:dyDescent="0.3">
      <c r="S36018" s="38"/>
    </row>
    <row r="36019" spans="19:19" x14ac:dyDescent="0.3">
      <c r="S36019" s="38"/>
    </row>
    <row r="36020" spans="19:19" x14ac:dyDescent="0.3">
      <c r="S36020" s="38"/>
    </row>
    <row r="36021" spans="19:19" x14ac:dyDescent="0.3">
      <c r="S36021" s="38"/>
    </row>
    <row r="36022" spans="19:19" x14ac:dyDescent="0.3">
      <c r="S36022" s="38"/>
    </row>
    <row r="36023" spans="19:19" x14ac:dyDescent="0.3">
      <c r="S36023" s="38"/>
    </row>
    <row r="36024" spans="19:19" x14ac:dyDescent="0.3">
      <c r="S36024" s="38"/>
    </row>
    <row r="36025" spans="19:19" x14ac:dyDescent="0.3">
      <c r="S36025" s="38"/>
    </row>
    <row r="36026" spans="19:19" x14ac:dyDescent="0.3">
      <c r="S36026" s="38"/>
    </row>
    <row r="36027" spans="19:19" x14ac:dyDescent="0.3">
      <c r="S36027" s="38"/>
    </row>
    <row r="36028" spans="19:19" x14ac:dyDescent="0.3">
      <c r="S36028" s="38"/>
    </row>
    <row r="36029" spans="19:19" x14ac:dyDescent="0.3">
      <c r="S36029" s="38"/>
    </row>
    <row r="36030" spans="19:19" x14ac:dyDescent="0.3">
      <c r="S36030" s="38"/>
    </row>
    <row r="36031" spans="19:19" x14ac:dyDescent="0.3">
      <c r="S36031" s="38"/>
    </row>
    <row r="36032" spans="19:19" x14ac:dyDescent="0.3">
      <c r="S36032" s="38"/>
    </row>
    <row r="36033" spans="19:19" x14ac:dyDescent="0.3">
      <c r="S36033" s="38"/>
    </row>
    <row r="36034" spans="19:19" x14ac:dyDescent="0.3">
      <c r="S36034" s="38"/>
    </row>
    <row r="36035" spans="19:19" x14ac:dyDescent="0.3">
      <c r="S36035" s="38"/>
    </row>
    <row r="36036" spans="19:19" x14ac:dyDescent="0.3">
      <c r="S36036" s="38"/>
    </row>
    <row r="36037" spans="19:19" x14ac:dyDescent="0.3">
      <c r="S36037" s="38"/>
    </row>
    <row r="36038" spans="19:19" x14ac:dyDescent="0.3">
      <c r="S36038" s="38"/>
    </row>
    <row r="36039" spans="19:19" x14ac:dyDescent="0.3">
      <c r="S36039" s="38"/>
    </row>
    <row r="36040" spans="19:19" x14ac:dyDescent="0.3">
      <c r="S36040" s="38"/>
    </row>
    <row r="36041" spans="19:19" x14ac:dyDescent="0.3">
      <c r="S36041" s="38"/>
    </row>
    <row r="36042" spans="19:19" x14ac:dyDescent="0.3">
      <c r="S36042" s="38"/>
    </row>
    <row r="36043" spans="19:19" x14ac:dyDescent="0.3">
      <c r="S36043" s="38"/>
    </row>
    <row r="36044" spans="19:19" x14ac:dyDescent="0.3">
      <c r="S36044" s="38"/>
    </row>
    <row r="36045" spans="19:19" x14ac:dyDescent="0.3">
      <c r="S36045" s="38"/>
    </row>
    <row r="36046" spans="19:19" x14ac:dyDescent="0.3">
      <c r="S36046" s="38"/>
    </row>
    <row r="36047" spans="19:19" x14ac:dyDescent="0.3">
      <c r="S36047" s="38"/>
    </row>
    <row r="36048" spans="19:19" x14ac:dyDescent="0.3">
      <c r="S36048" s="38"/>
    </row>
    <row r="36049" spans="19:19" x14ac:dyDescent="0.3">
      <c r="S36049" s="38"/>
    </row>
    <row r="36050" spans="19:19" x14ac:dyDescent="0.3">
      <c r="S36050" s="38"/>
    </row>
    <row r="36051" spans="19:19" x14ac:dyDescent="0.3">
      <c r="S36051" s="38"/>
    </row>
    <row r="36052" spans="19:19" x14ac:dyDescent="0.3">
      <c r="S36052" s="38"/>
    </row>
    <row r="36053" spans="19:19" x14ac:dyDescent="0.3">
      <c r="S36053" s="38"/>
    </row>
    <row r="36054" spans="19:19" x14ac:dyDescent="0.3">
      <c r="S36054" s="38"/>
    </row>
    <row r="36055" spans="19:19" x14ac:dyDescent="0.3">
      <c r="S36055" s="38"/>
    </row>
    <row r="36056" spans="19:19" x14ac:dyDescent="0.3">
      <c r="S36056" s="38"/>
    </row>
    <row r="36057" spans="19:19" x14ac:dyDescent="0.3">
      <c r="S36057" s="38"/>
    </row>
    <row r="36058" spans="19:19" x14ac:dyDescent="0.3">
      <c r="S36058" s="38"/>
    </row>
    <row r="36059" spans="19:19" x14ac:dyDescent="0.3">
      <c r="S36059" s="38"/>
    </row>
    <row r="36060" spans="19:19" x14ac:dyDescent="0.3">
      <c r="S36060" s="38"/>
    </row>
    <row r="36061" spans="19:19" x14ac:dyDescent="0.3">
      <c r="S36061" s="38"/>
    </row>
    <row r="36062" spans="19:19" x14ac:dyDescent="0.3">
      <c r="S36062" s="38"/>
    </row>
    <row r="36063" spans="19:19" x14ac:dyDescent="0.3">
      <c r="S36063" s="38"/>
    </row>
    <row r="36064" spans="19:19" x14ac:dyDescent="0.3">
      <c r="S36064" s="38"/>
    </row>
    <row r="36065" spans="19:19" x14ac:dyDescent="0.3">
      <c r="S36065" s="38"/>
    </row>
    <row r="36066" spans="19:19" x14ac:dyDescent="0.3">
      <c r="S36066" s="38"/>
    </row>
    <row r="36067" spans="19:19" x14ac:dyDescent="0.3">
      <c r="S36067" s="38"/>
    </row>
    <row r="36068" spans="19:19" x14ac:dyDescent="0.3">
      <c r="S36068" s="38"/>
    </row>
    <row r="36069" spans="19:19" x14ac:dyDescent="0.3">
      <c r="S36069" s="38"/>
    </row>
    <row r="36070" spans="19:19" x14ac:dyDescent="0.3">
      <c r="S36070" s="38"/>
    </row>
    <row r="36071" spans="19:19" x14ac:dyDescent="0.3">
      <c r="S36071" s="38"/>
    </row>
    <row r="36072" spans="19:19" x14ac:dyDescent="0.3">
      <c r="S36072" s="38"/>
    </row>
    <row r="36073" spans="19:19" x14ac:dyDescent="0.3">
      <c r="S36073" s="38"/>
    </row>
    <row r="36074" spans="19:19" x14ac:dyDescent="0.3">
      <c r="S36074" s="38"/>
    </row>
    <row r="36075" spans="19:19" x14ac:dyDescent="0.3">
      <c r="S36075" s="38"/>
    </row>
    <row r="36076" spans="19:19" x14ac:dyDescent="0.3">
      <c r="S36076" s="38"/>
    </row>
    <row r="36077" spans="19:19" x14ac:dyDescent="0.3">
      <c r="S36077" s="38"/>
    </row>
    <row r="36078" spans="19:19" x14ac:dyDescent="0.3">
      <c r="S36078" s="38"/>
    </row>
    <row r="36079" spans="19:19" x14ac:dyDescent="0.3">
      <c r="S36079" s="38"/>
    </row>
    <row r="36080" spans="19:19" x14ac:dyDescent="0.3">
      <c r="S36080" s="38"/>
    </row>
    <row r="36081" spans="19:19" x14ac:dyDescent="0.3">
      <c r="S36081" s="38"/>
    </row>
    <row r="36082" spans="19:19" x14ac:dyDescent="0.3">
      <c r="S36082" s="38"/>
    </row>
    <row r="36083" spans="19:19" x14ac:dyDescent="0.3">
      <c r="S36083" s="38"/>
    </row>
    <row r="36084" spans="19:19" x14ac:dyDescent="0.3">
      <c r="S36084" s="38"/>
    </row>
    <row r="36085" spans="19:19" x14ac:dyDescent="0.3">
      <c r="S36085" s="38"/>
    </row>
    <row r="36086" spans="19:19" x14ac:dyDescent="0.3">
      <c r="S36086" s="38"/>
    </row>
    <row r="36087" spans="19:19" x14ac:dyDescent="0.3">
      <c r="S36087" s="38"/>
    </row>
    <row r="36088" spans="19:19" x14ac:dyDescent="0.3">
      <c r="S36088" s="38"/>
    </row>
    <row r="36089" spans="19:19" x14ac:dyDescent="0.3">
      <c r="S36089" s="38"/>
    </row>
    <row r="36090" spans="19:19" x14ac:dyDescent="0.3">
      <c r="S36090" s="38"/>
    </row>
    <row r="36091" spans="19:19" x14ac:dyDescent="0.3">
      <c r="S36091" s="38"/>
    </row>
    <row r="36092" spans="19:19" x14ac:dyDescent="0.3">
      <c r="S36092" s="38"/>
    </row>
    <row r="36093" spans="19:19" x14ac:dyDescent="0.3">
      <c r="S36093" s="38"/>
    </row>
    <row r="36094" spans="19:19" x14ac:dyDescent="0.3">
      <c r="S36094" s="38"/>
    </row>
    <row r="36095" spans="19:19" x14ac:dyDescent="0.3">
      <c r="S36095" s="38"/>
    </row>
    <row r="36096" spans="19:19" x14ac:dyDescent="0.3">
      <c r="S36096" s="38"/>
    </row>
    <row r="36097" spans="19:19" x14ac:dyDescent="0.3">
      <c r="S36097" s="38"/>
    </row>
    <row r="36098" spans="19:19" x14ac:dyDescent="0.3">
      <c r="S36098" s="38"/>
    </row>
    <row r="36099" spans="19:19" x14ac:dyDescent="0.3">
      <c r="S36099" s="38"/>
    </row>
    <row r="36100" spans="19:19" x14ac:dyDescent="0.3">
      <c r="S36100" s="38"/>
    </row>
    <row r="36101" spans="19:19" x14ac:dyDescent="0.3">
      <c r="S36101" s="38"/>
    </row>
    <row r="36102" spans="19:19" x14ac:dyDescent="0.3">
      <c r="S36102" s="38"/>
    </row>
    <row r="36103" spans="19:19" x14ac:dyDescent="0.3">
      <c r="S36103" s="38"/>
    </row>
    <row r="36104" spans="19:19" x14ac:dyDescent="0.3">
      <c r="S36104" s="38"/>
    </row>
    <row r="36105" spans="19:19" x14ac:dyDescent="0.3">
      <c r="S36105" s="38"/>
    </row>
    <row r="36106" spans="19:19" x14ac:dyDescent="0.3">
      <c r="S36106" s="38"/>
    </row>
    <row r="36107" spans="19:19" x14ac:dyDescent="0.3">
      <c r="S36107" s="38"/>
    </row>
    <row r="36108" spans="19:19" x14ac:dyDescent="0.3">
      <c r="S36108" s="38"/>
    </row>
    <row r="36109" spans="19:19" x14ac:dyDescent="0.3">
      <c r="S36109" s="38"/>
    </row>
    <row r="36110" spans="19:19" x14ac:dyDescent="0.3">
      <c r="S36110" s="38"/>
    </row>
    <row r="36111" spans="19:19" x14ac:dyDescent="0.3">
      <c r="S36111" s="38"/>
    </row>
    <row r="36112" spans="19:19" x14ac:dyDescent="0.3">
      <c r="S36112" s="38"/>
    </row>
    <row r="36113" spans="19:19" x14ac:dyDescent="0.3">
      <c r="S36113" s="38"/>
    </row>
    <row r="36114" spans="19:19" x14ac:dyDescent="0.3">
      <c r="S36114" s="38"/>
    </row>
    <row r="36115" spans="19:19" x14ac:dyDescent="0.3">
      <c r="S36115" s="38"/>
    </row>
    <row r="36116" spans="19:19" x14ac:dyDescent="0.3">
      <c r="S36116" s="38"/>
    </row>
    <row r="36117" spans="19:19" x14ac:dyDescent="0.3">
      <c r="S36117" s="38"/>
    </row>
    <row r="36118" spans="19:19" x14ac:dyDescent="0.3">
      <c r="S36118" s="38"/>
    </row>
    <row r="36119" spans="19:19" x14ac:dyDescent="0.3">
      <c r="S36119" s="38"/>
    </row>
    <row r="36120" spans="19:19" x14ac:dyDescent="0.3">
      <c r="S36120" s="38"/>
    </row>
    <row r="36121" spans="19:19" x14ac:dyDescent="0.3">
      <c r="S36121" s="38"/>
    </row>
    <row r="36122" spans="19:19" x14ac:dyDescent="0.3">
      <c r="S36122" s="38"/>
    </row>
    <row r="36123" spans="19:19" x14ac:dyDescent="0.3">
      <c r="S36123" s="38"/>
    </row>
    <row r="36124" spans="19:19" x14ac:dyDescent="0.3">
      <c r="S36124" s="38"/>
    </row>
    <row r="36125" spans="19:19" x14ac:dyDescent="0.3">
      <c r="S36125" s="38"/>
    </row>
    <row r="36126" spans="19:19" x14ac:dyDescent="0.3">
      <c r="S36126" s="38"/>
    </row>
    <row r="36127" spans="19:19" x14ac:dyDescent="0.3">
      <c r="S36127" s="38"/>
    </row>
    <row r="36128" spans="19:19" x14ac:dyDescent="0.3">
      <c r="S36128" s="38"/>
    </row>
    <row r="36129" spans="19:19" x14ac:dyDescent="0.3">
      <c r="S36129" s="38"/>
    </row>
    <row r="36130" spans="19:19" x14ac:dyDescent="0.3">
      <c r="S36130" s="38"/>
    </row>
    <row r="36131" spans="19:19" x14ac:dyDescent="0.3">
      <c r="S36131" s="38"/>
    </row>
    <row r="36132" spans="19:19" x14ac:dyDescent="0.3">
      <c r="S36132" s="38"/>
    </row>
    <row r="36133" spans="19:19" x14ac:dyDescent="0.3">
      <c r="S36133" s="38"/>
    </row>
    <row r="36134" spans="19:19" x14ac:dyDescent="0.3">
      <c r="S36134" s="38"/>
    </row>
    <row r="36135" spans="19:19" x14ac:dyDescent="0.3">
      <c r="S36135" s="38"/>
    </row>
    <row r="36136" spans="19:19" x14ac:dyDescent="0.3">
      <c r="S36136" s="38"/>
    </row>
    <row r="36137" spans="19:19" x14ac:dyDescent="0.3">
      <c r="S36137" s="38"/>
    </row>
    <row r="36138" spans="19:19" x14ac:dyDescent="0.3">
      <c r="S36138" s="38"/>
    </row>
    <row r="36139" spans="19:19" x14ac:dyDescent="0.3">
      <c r="S36139" s="38"/>
    </row>
    <row r="36140" spans="19:19" x14ac:dyDescent="0.3">
      <c r="S36140" s="38"/>
    </row>
    <row r="36141" spans="19:19" x14ac:dyDescent="0.3">
      <c r="S36141" s="38"/>
    </row>
    <row r="36142" spans="19:19" x14ac:dyDescent="0.3">
      <c r="S36142" s="38"/>
    </row>
    <row r="36143" spans="19:19" x14ac:dyDescent="0.3">
      <c r="S36143" s="38"/>
    </row>
    <row r="36144" spans="19:19" x14ac:dyDescent="0.3">
      <c r="S36144" s="38"/>
    </row>
    <row r="36145" spans="19:19" x14ac:dyDescent="0.3">
      <c r="S36145" s="38"/>
    </row>
    <row r="36146" spans="19:19" x14ac:dyDescent="0.3">
      <c r="S36146" s="38"/>
    </row>
    <row r="36147" spans="19:19" x14ac:dyDescent="0.3">
      <c r="S36147" s="38"/>
    </row>
    <row r="36148" spans="19:19" x14ac:dyDescent="0.3">
      <c r="S36148" s="38"/>
    </row>
    <row r="36149" spans="19:19" x14ac:dyDescent="0.3">
      <c r="S36149" s="38"/>
    </row>
    <row r="36150" spans="19:19" x14ac:dyDescent="0.3">
      <c r="S36150" s="38"/>
    </row>
    <row r="36151" spans="19:19" x14ac:dyDescent="0.3">
      <c r="S36151" s="38"/>
    </row>
    <row r="36152" spans="19:19" x14ac:dyDescent="0.3">
      <c r="S36152" s="38"/>
    </row>
    <row r="36153" spans="19:19" x14ac:dyDescent="0.3">
      <c r="S36153" s="38"/>
    </row>
    <row r="36154" spans="19:19" x14ac:dyDescent="0.3">
      <c r="S36154" s="38"/>
    </row>
    <row r="36155" spans="19:19" x14ac:dyDescent="0.3">
      <c r="S36155" s="38"/>
    </row>
    <row r="36156" spans="19:19" x14ac:dyDescent="0.3">
      <c r="S36156" s="38"/>
    </row>
    <row r="36157" spans="19:19" x14ac:dyDescent="0.3">
      <c r="S36157" s="38"/>
    </row>
    <row r="36158" spans="19:19" x14ac:dyDescent="0.3">
      <c r="S36158" s="38"/>
    </row>
    <row r="36159" spans="19:19" x14ac:dyDescent="0.3">
      <c r="S36159" s="38"/>
    </row>
    <row r="36160" spans="19:19" x14ac:dyDescent="0.3">
      <c r="S36160" s="38"/>
    </row>
    <row r="36161" spans="19:19" x14ac:dyDescent="0.3">
      <c r="S36161" s="38"/>
    </row>
    <row r="36162" spans="19:19" x14ac:dyDescent="0.3">
      <c r="S36162" s="38"/>
    </row>
    <row r="36163" spans="19:19" x14ac:dyDescent="0.3">
      <c r="S36163" s="38"/>
    </row>
    <row r="36164" spans="19:19" x14ac:dyDescent="0.3">
      <c r="S36164" s="38"/>
    </row>
    <row r="36165" spans="19:19" x14ac:dyDescent="0.3">
      <c r="S36165" s="38"/>
    </row>
    <row r="36166" spans="19:19" x14ac:dyDescent="0.3">
      <c r="S36166" s="38"/>
    </row>
    <row r="36167" spans="19:19" x14ac:dyDescent="0.3">
      <c r="S36167" s="38"/>
    </row>
    <row r="36168" spans="19:19" x14ac:dyDescent="0.3">
      <c r="S36168" s="38"/>
    </row>
    <row r="36169" spans="19:19" x14ac:dyDescent="0.3">
      <c r="S36169" s="38"/>
    </row>
    <row r="36170" spans="19:19" x14ac:dyDescent="0.3">
      <c r="S36170" s="38"/>
    </row>
    <row r="36171" spans="19:19" x14ac:dyDescent="0.3">
      <c r="S36171" s="38"/>
    </row>
    <row r="36172" spans="19:19" x14ac:dyDescent="0.3">
      <c r="S36172" s="38"/>
    </row>
    <row r="36173" spans="19:19" x14ac:dyDescent="0.3">
      <c r="S36173" s="38"/>
    </row>
    <row r="36174" spans="19:19" x14ac:dyDescent="0.3">
      <c r="S36174" s="38"/>
    </row>
    <row r="36175" spans="19:19" x14ac:dyDescent="0.3">
      <c r="S36175" s="38"/>
    </row>
    <row r="36176" spans="19:19" x14ac:dyDescent="0.3">
      <c r="S36176" s="38"/>
    </row>
    <row r="36177" spans="19:19" x14ac:dyDescent="0.3">
      <c r="S36177" s="38"/>
    </row>
    <row r="36178" spans="19:19" x14ac:dyDescent="0.3">
      <c r="S36178" s="38"/>
    </row>
    <row r="36179" spans="19:19" x14ac:dyDescent="0.3">
      <c r="S36179" s="38"/>
    </row>
    <row r="36180" spans="19:19" x14ac:dyDescent="0.3">
      <c r="S36180" s="38"/>
    </row>
    <row r="36181" spans="19:19" x14ac:dyDescent="0.3">
      <c r="S36181" s="38"/>
    </row>
    <row r="36182" spans="19:19" x14ac:dyDescent="0.3">
      <c r="S36182" s="38"/>
    </row>
    <row r="36183" spans="19:19" x14ac:dyDescent="0.3">
      <c r="S36183" s="38"/>
    </row>
    <row r="36184" spans="19:19" x14ac:dyDescent="0.3">
      <c r="S36184" s="38"/>
    </row>
    <row r="36185" spans="19:19" x14ac:dyDescent="0.3">
      <c r="S36185" s="38"/>
    </row>
    <row r="36186" spans="19:19" x14ac:dyDescent="0.3">
      <c r="S36186" s="38"/>
    </row>
    <row r="36187" spans="19:19" x14ac:dyDescent="0.3">
      <c r="S36187" s="38"/>
    </row>
    <row r="36188" spans="19:19" x14ac:dyDescent="0.3">
      <c r="S36188" s="38"/>
    </row>
    <row r="36189" spans="19:19" x14ac:dyDescent="0.3">
      <c r="S36189" s="38"/>
    </row>
    <row r="36190" spans="19:19" x14ac:dyDescent="0.3">
      <c r="S36190" s="38"/>
    </row>
    <row r="36191" spans="19:19" x14ac:dyDescent="0.3">
      <c r="S36191" s="38"/>
    </row>
    <row r="36192" spans="19:19" x14ac:dyDescent="0.3">
      <c r="S36192" s="38"/>
    </row>
    <row r="36193" spans="19:19" x14ac:dyDescent="0.3">
      <c r="S36193" s="38"/>
    </row>
    <row r="36194" spans="19:19" x14ac:dyDescent="0.3">
      <c r="S36194" s="38"/>
    </row>
    <row r="36195" spans="19:19" x14ac:dyDescent="0.3">
      <c r="S36195" s="38"/>
    </row>
    <row r="36196" spans="19:19" x14ac:dyDescent="0.3">
      <c r="S36196" s="38"/>
    </row>
    <row r="36197" spans="19:19" x14ac:dyDescent="0.3">
      <c r="S36197" s="38"/>
    </row>
    <row r="36198" spans="19:19" x14ac:dyDescent="0.3">
      <c r="S36198" s="38"/>
    </row>
    <row r="36199" spans="19:19" x14ac:dyDescent="0.3">
      <c r="S36199" s="38"/>
    </row>
    <row r="36200" spans="19:19" x14ac:dyDescent="0.3">
      <c r="S36200" s="38"/>
    </row>
    <row r="36201" spans="19:19" x14ac:dyDescent="0.3">
      <c r="S36201" s="38"/>
    </row>
    <row r="36202" spans="19:19" x14ac:dyDescent="0.3">
      <c r="S36202" s="38"/>
    </row>
    <row r="36203" spans="19:19" x14ac:dyDescent="0.3">
      <c r="S36203" s="38"/>
    </row>
    <row r="36204" spans="19:19" x14ac:dyDescent="0.3">
      <c r="S36204" s="38"/>
    </row>
    <row r="36205" spans="19:19" x14ac:dyDescent="0.3">
      <c r="S36205" s="38"/>
    </row>
    <row r="36206" spans="19:19" x14ac:dyDescent="0.3">
      <c r="S36206" s="38"/>
    </row>
    <row r="36207" spans="19:19" x14ac:dyDescent="0.3">
      <c r="S36207" s="38"/>
    </row>
    <row r="36208" spans="19:19" x14ac:dyDescent="0.3">
      <c r="S36208" s="38"/>
    </row>
    <row r="36209" spans="19:19" x14ac:dyDescent="0.3">
      <c r="S36209" s="38"/>
    </row>
    <row r="36210" spans="19:19" x14ac:dyDescent="0.3">
      <c r="S36210" s="38"/>
    </row>
    <row r="36211" spans="19:19" x14ac:dyDescent="0.3">
      <c r="S36211" s="38"/>
    </row>
    <row r="36212" spans="19:19" x14ac:dyDescent="0.3">
      <c r="S36212" s="38"/>
    </row>
    <row r="36213" spans="19:19" x14ac:dyDescent="0.3">
      <c r="S36213" s="38"/>
    </row>
    <row r="36214" spans="19:19" x14ac:dyDescent="0.3">
      <c r="S36214" s="38"/>
    </row>
    <row r="36215" spans="19:19" x14ac:dyDescent="0.3">
      <c r="S36215" s="38"/>
    </row>
    <row r="36216" spans="19:19" x14ac:dyDescent="0.3">
      <c r="S36216" s="38"/>
    </row>
    <row r="36217" spans="19:19" x14ac:dyDescent="0.3">
      <c r="S36217" s="38"/>
    </row>
    <row r="36218" spans="19:19" x14ac:dyDescent="0.3">
      <c r="S36218" s="38"/>
    </row>
    <row r="36219" spans="19:19" x14ac:dyDescent="0.3">
      <c r="S36219" s="38"/>
    </row>
    <row r="36220" spans="19:19" x14ac:dyDescent="0.3">
      <c r="S36220" s="38"/>
    </row>
    <row r="36221" spans="19:19" x14ac:dyDescent="0.3">
      <c r="S36221" s="38"/>
    </row>
    <row r="36222" spans="19:19" x14ac:dyDescent="0.3">
      <c r="S36222" s="38"/>
    </row>
    <row r="36223" spans="19:19" x14ac:dyDescent="0.3">
      <c r="S36223" s="38"/>
    </row>
    <row r="36224" spans="19:19" x14ac:dyDescent="0.3">
      <c r="S36224" s="38"/>
    </row>
    <row r="36225" spans="19:19" x14ac:dyDescent="0.3">
      <c r="S36225" s="38"/>
    </row>
    <row r="36226" spans="19:19" x14ac:dyDescent="0.3">
      <c r="S36226" s="38"/>
    </row>
    <row r="36227" spans="19:19" x14ac:dyDescent="0.3">
      <c r="S36227" s="38"/>
    </row>
    <row r="36228" spans="19:19" x14ac:dyDescent="0.3">
      <c r="S36228" s="38"/>
    </row>
    <row r="36229" spans="19:19" x14ac:dyDescent="0.3">
      <c r="S36229" s="38"/>
    </row>
    <row r="36230" spans="19:19" x14ac:dyDescent="0.3">
      <c r="S36230" s="38"/>
    </row>
    <row r="36231" spans="19:19" x14ac:dyDescent="0.3">
      <c r="S36231" s="38"/>
    </row>
    <row r="36232" spans="19:19" x14ac:dyDescent="0.3">
      <c r="S36232" s="38"/>
    </row>
    <row r="36233" spans="19:19" x14ac:dyDescent="0.3">
      <c r="S36233" s="38"/>
    </row>
    <row r="36234" spans="19:19" x14ac:dyDescent="0.3">
      <c r="S36234" s="38"/>
    </row>
    <row r="36235" spans="19:19" x14ac:dyDescent="0.3">
      <c r="S36235" s="38"/>
    </row>
    <row r="36236" spans="19:19" x14ac:dyDescent="0.3">
      <c r="S36236" s="38"/>
    </row>
    <row r="36237" spans="19:19" x14ac:dyDescent="0.3">
      <c r="S36237" s="38"/>
    </row>
    <row r="36238" spans="19:19" x14ac:dyDescent="0.3">
      <c r="S36238" s="38"/>
    </row>
    <row r="36239" spans="19:19" x14ac:dyDescent="0.3">
      <c r="S36239" s="38"/>
    </row>
    <row r="36240" spans="19:19" x14ac:dyDescent="0.3">
      <c r="S36240" s="38"/>
    </row>
    <row r="36241" spans="19:19" x14ac:dyDescent="0.3">
      <c r="S36241" s="38"/>
    </row>
    <row r="36242" spans="19:19" x14ac:dyDescent="0.3">
      <c r="S36242" s="38"/>
    </row>
    <row r="36243" spans="19:19" x14ac:dyDescent="0.3">
      <c r="S36243" s="38"/>
    </row>
    <row r="36244" spans="19:19" x14ac:dyDescent="0.3">
      <c r="S36244" s="38"/>
    </row>
    <row r="36245" spans="19:19" x14ac:dyDescent="0.3">
      <c r="S36245" s="38"/>
    </row>
    <row r="36246" spans="19:19" x14ac:dyDescent="0.3">
      <c r="S36246" s="38"/>
    </row>
    <row r="36247" spans="19:19" x14ac:dyDescent="0.3">
      <c r="S36247" s="38"/>
    </row>
    <row r="36248" spans="19:19" x14ac:dyDescent="0.3">
      <c r="S36248" s="38"/>
    </row>
    <row r="36249" spans="19:19" x14ac:dyDescent="0.3">
      <c r="S36249" s="38"/>
    </row>
    <row r="36250" spans="19:19" x14ac:dyDescent="0.3">
      <c r="S36250" s="38"/>
    </row>
    <row r="36251" spans="19:19" x14ac:dyDescent="0.3">
      <c r="S36251" s="38"/>
    </row>
    <row r="36252" spans="19:19" x14ac:dyDescent="0.3">
      <c r="S36252" s="38"/>
    </row>
    <row r="36253" spans="19:19" x14ac:dyDescent="0.3">
      <c r="S36253" s="38"/>
    </row>
    <row r="36254" spans="19:19" x14ac:dyDescent="0.3">
      <c r="S36254" s="38"/>
    </row>
    <row r="36255" spans="19:19" x14ac:dyDescent="0.3">
      <c r="S36255" s="38"/>
    </row>
    <row r="36256" spans="19:19" x14ac:dyDescent="0.3">
      <c r="S36256" s="38"/>
    </row>
    <row r="36257" spans="19:19" x14ac:dyDescent="0.3">
      <c r="S36257" s="38"/>
    </row>
    <row r="36258" spans="19:19" x14ac:dyDescent="0.3">
      <c r="S36258" s="38"/>
    </row>
    <row r="36259" spans="19:19" x14ac:dyDescent="0.3">
      <c r="S36259" s="38"/>
    </row>
    <row r="36260" spans="19:19" x14ac:dyDescent="0.3">
      <c r="S36260" s="38"/>
    </row>
    <row r="36261" spans="19:19" x14ac:dyDescent="0.3">
      <c r="S36261" s="38"/>
    </row>
    <row r="36262" spans="19:19" x14ac:dyDescent="0.3">
      <c r="S36262" s="38"/>
    </row>
    <row r="36263" spans="19:19" x14ac:dyDescent="0.3">
      <c r="S36263" s="38"/>
    </row>
    <row r="36264" spans="19:19" x14ac:dyDescent="0.3">
      <c r="S36264" s="38"/>
    </row>
    <row r="36265" spans="19:19" x14ac:dyDescent="0.3">
      <c r="S36265" s="38"/>
    </row>
    <row r="36266" spans="19:19" x14ac:dyDescent="0.3">
      <c r="S36266" s="38"/>
    </row>
    <row r="36267" spans="19:19" x14ac:dyDescent="0.3">
      <c r="S36267" s="38"/>
    </row>
    <row r="36268" spans="19:19" x14ac:dyDescent="0.3">
      <c r="S36268" s="38"/>
    </row>
    <row r="36269" spans="19:19" x14ac:dyDescent="0.3">
      <c r="S36269" s="38"/>
    </row>
    <row r="36270" spans="19:19" x14ac:dyDescent="0.3">
      <c r="S36270" s="38"/>
    </row>
    <row r="36271" spans="19:19" x14ac:dyDescent="0.3">
      <c r="S36271" s="38"/>
    </row>
    <row r="36272" spans="19:19" x14ac:dyDescent="0.3">
      <c r="S36272" s="38"/>
    </row>
    <row r="36273" spans="19:19" x14ac:dyDescent="0.3">
      <c r="S36273" s="38"/>
    </row>
    <row r="36274" spans="19:19" x14ac:dyDescent="0.3">
      <c r="S36274" s="38"/>
    </row>
    <row r="36275" spans="19:19" x14ac:dyDescent="0.3">
      <c r="S36275" s="38"/>
    </row>
    <row r="36276" spans="19:19" x14ac:dyDescent="0.3">
      <c r="S36276" s="38"/>
    </row>
    <row r="36277" spans="19:19" x14ac:dyDescent="0.3">
      <c r="S36277" s="38"/>
    </row>
    <row r="36278" spans="19:19" x14ac:dyDescent="0.3">
      <c r="S36278" s="38"/>
    </row>
    <row r="36279" spans="19:19" x14ac:dyDescent="0.3">
      <c r="S36279" s="38"/>
    </row>
    <row r="36280" spans="19:19" x14ac:dyDescent="0.3">
      <c r="S36280" s="38"/>
    </row>
    <row r="36281" spans="19:19" x14ac:dyDescent="0.3">
      <c r="S36281" s="38"/>
    </row>
    <row r="36282" spans="19:19" x14ac:dyDescent="0.3">
      <c r="S36282" s="38"/>
    </row>
    <row r="36283" spans="19:19" x14ac:dyDescent="0.3">
      <c r="S36283" s="38"/>
    </row>
    <row r="36284" spans="19:19" x14ac:dyDescent="0.3">
      <c r="S36284" s="38"/>
    </row>
    <row r="36285" spans="19:19" x14ac:dyDescent="0.3">
      <c r="S36285" s="38"/>
    </row>
    <row r="36286" spans="19:19" x14ac:dyDescent="0.3">
      <c r="S36286" s="38"/>
    </row>
    <row r="36287" spans="19:19" x14ac:dyDescent="0.3">
      <c r="S36287" s="38"/>
    </row>
    <row r="36288" spans="19:19" x14ac:dyDescent="0.3">
      <c r="S36288" s="38"/>
    </row>
    <row r="36289" spans="19:19" x14ac:dyDescent="0.3">
      <c r="S36289" s="38"/>
    </row>
    <row r="36290" spans="19:19" x14ac:dyDescent="0.3">
      <c r="S36290" s="38"/>
    </row>
    <row r="36291" spans="19:19" x14ac:dyDescent="0.3">
      <c r="S36291" s="38"/>
    </row>
    <row r="36292" spans="19:19" x14ac:dyDescent="0.3">
      <c r="S36292" s="38"/>
    </row>
    <row r="36293" spans="19:19" x14ac:dyDescent="0.3">
      <c r="S36293" s="38"/>
    </row>
    <row r="36294" spans="19:19" x14ac:dyDescent="0.3">
      <c r="S36294" s="38"/>
    </row>
    <row r="36295" spans="19:19" x14ac:dyDescent="0.3">
      <c r="S36295" s="38"/>
    </row>
    <row r="36296" spans="19:19" x14ac:dyDescent="0.3">
      <c r="S36296" s="38"/>
    </row>
    <row r="36297" spans="19:19" x14ac:dyDescent="0.3">
      <c r="S36297" s="38"/>
    </row>
    <row r="36298" spans="19:19" x14ac:dyDescent="0.3">
      <c r="S36298" s="38"/>
    </row>
    <row r="36299" spans="19:19" x14ac:dyDescent="0.3">
      <c r="S36299" s="38"/>
    </row>
    <row r="36300" spans="19:19" x14ac:dyDescent="0.3">
      <c r="S36300" s="38"/>
    </row>
    <row r="36301" spans="19:19" x14ac:dyDescent="0.3">
      <c r="S36301" s="38"/>
    </row>
    <row r="36302" spans="19:19" x14ac:dyDescent="0.3">
      <c r="S36302" s="38"/>
    </row>
    <row r="36303" spans="19:19" x14ac:dyDescent="0.3">
      <c r="S36303" s="38"/>
    </row>
    <row r="36304" spans="19:19" x14ac:dyDescent="0.3">
      <c r="S36304" s="38"/>
    </row>
    <row r="36305" spans="19:19" x14ac:dyDescent="0.3">
      <c r="S36305" s="38"/>
    </row>
    <row r="36306" spans="19:19" x14ac:dyDescent="0.3">
      <c r="S36306" s="38"/>
    </row>
    <row r="36307" spans="19:19" x14ac:dyDescent="0.3">
      <c r="S36307" s="38"/>
    </row>
    <row r="36308" spans="19:19" x14ac:dyDescent="0.3">
      <c r="S36308" s="38"/>
    </row>
    <row r="36309" spans="19:19" x14ac:dyDescent="0.3">
      <c r="S36309" s="38"/>
    </row>
    <row r="36310" spans="19:19" x14ac:dyDescent="0.3">
      <c r="S36310" s="38"/>
    </row>
    <row r="36311" spans="19:19" x14ac:dyDescent="0.3">
      <c r="S36311" s="38"/>
    </row>
    <row r="36312" spans="19:19" x14ac:dyDescent="0.3">
      <c r="S36312" s="38"/>
    </row>
    <row r="36313" spans="19:19" x14ac:dyDescent="0.3">
      <c r="S36313" s="38"/>
    </row>
    <row r="36314" spans="19:19" x14ac:dyDescent="0.3">
      <c r="S36314" s="38"/>
    </row>
    <row r="36315" spans="19:19" x14ac:dyDescent="0.3">
      <c r="S36315" s="38"/>
    </row>
    <row r="36316" spans="19:19" x14ac:dyDescent="0.3">
      <c r="S36316" s="38"/>
    </row>
    <row r="36317" spans="19:19" x14ac:dyDescent="0.3">
      <c r="S36317" s="38"/>
    </row>
    <row r="36318" spans="19:19" x14ac:dyDescent="0.3">
      <c r="S36318" s="38"/>
    </row>
    <row r="36319" spans="19:19" x14ac:dyDescent="0.3">
      <c r="S36319" s="38"/>
    </row>
    <row r="36320" spans="19:19" x14ac:dyDescent="0.3">
      <c r="S36320" s="38"/>
    </row>
    <row r="36321" spans="19:19" x14ac:dyDescent="0.3">
      <c r="S36321" s="38"/>
    </row>
    <row r="36322" spans="19:19" x14ac:dyDescent="0.3">
      <c r="S36322" s="38"/>
    </row>
    <row r="36323" spans="19:19" x14ac:dyDescent="0.3">
      <c r="S36323" s="38"/>
    </row>
    <row r="36324" spans="19:19" x14ac:dyDescent="0.3">
      <c r="S36324" s="38"/>
    </row>
    <row r="36325" spans="19:19" x14ac:dyDescent="0.3">
      <c r="S36325" s="38"/>
    </row>
    <row r="36326" spans="19:19" x14ac:dyDescent="0.3">
      <c r="S36326" s="38"/>
    </row>
    <row r="36327" spans="19:19" x14ac:dyDescent="0.3">
      <c r="S36327" s="38"/>
    </row>
    <row r="36328" spans="19:19" x14ac:dyDescent="0.3">
      <c r="S36328" s="38"/>
    </row>
    <row r="36329" spans="19:19" x14ac:dyDescent="0.3">
      <c r="S36329" s="38"/>
    </row>
    <row r="36330" spans="19:19" x14ac:dyDescent="0.3">
      <c r="S36330" s="38"/>
    </row>
    <row r="36331" spans="19:19" x14ac:dyDescent="0.3">
      <c r="S36331" s="38"/>
    </row>
    <row r="36332" spans="19:19" x14ac:dyDescent="0.3">
      <c r="S36332" s="38"/>
    </row>
    <row r="36333" spans="19:19" x14ac:dyDescent="0.3">
      <c r="S36333" s="38"/>
    </row>
    <row r="36334" spans="19:19" x14ac:dyDescent="0.3">
      <c r="S36334" s="38"/>
    </row>
    <row r="36335" spans="19:19" x14ac:dyDescent="0.3">
      <c r="S36335" s="38"/>
    </row>
    <row r="36336" spans="19:19" x14ac:dyDescent="0.3">
      <c r="S36336" s="38"/>
    </row>
    <row r="36337" spans="19:19" x14ac:dyDescent="0.3">
      <c r="S36337" s="38"/>
    </row>
    <row r="36338" spans="19:19" x14ac:dyDescent="0.3">
      <c r="S36338" s="38"/>
    </row>
    <row r="36339" spans="19:19" x14ac:dyDescent="0.3">
      <c r="S36339" s="38"/>
    </row>
    <row r="36340" spans="19:19" x14ac:dyDescent="0.3">
      <c r="S36340" s="38"/>
    </row>
    <row r="36341" spans="19:19" x14ac:dyDescent="0.3">
      <c r="S36341" s="38"/>
    </row>
    <row r="36342" spans="19:19" x14ac:dyDescent="0.3">
      <c r="S36342" s="38"/>
    </row>
    <row r="36343" spans="19:19" x14ac:dyDescent="0.3">
      <c r="S36343" s="38"/>
    </row>
    <row r="36344" spans="19:19" x14ac:dyDescent="0.3">
      <c r="S36344" s="38"/>
    </row>
    <row r="36345" spans="19:19" x14ac:dyDescent="0.3">
      <c r="S36345" s="38"/>
    </row>
    <row r="36346" spans="19:19" x14ac:dyDescent="0.3">
      <c r="S36346" s="38"/>
    </row>
    <row r="36347" spans="19:19" x14ac:dyDescent="0.3">
      <c r="S36347" s="38"/>
    </row>
    <row r="36348" spans="19:19" x14ac:dyDescent="0.3">
      <c r="S36348" s="38"/>
    </row>
    <row r="36349" spans="19:19" x14ac:dyDescent="0.3">
      <c r="S36349" s="38"/>
    </row>
    <row r="36350" spans="19:19" x14ac:dyDescent="0.3">
      <c r="S36350" s="38"/>
    </row>
    <row r="36351" spans="19:19" x14ac:dyDescent="0.3">
      <c r="S36351" s="38"/>
    </row>
    <row r="36352" spans="19:19" x14ac:dyDescent="0.3">
      <c r="S36352" s="38"/>
    </row>
    <row r="36353" spans="19:19" x14ac:dyDescent="0.3">
      <c r="S36353" s="38"/>
    </row>
    <row r="36354" spans="19:19" x14ac:dyDescent="0.3">
      <c r="S36354" s="38"/>
    </row>
    <row r="36355" spans="19:19" x14ac:dyDescent="0.3">
      <c r="S36355" s="38"/>
    </row>
    <row r="36356" spans="19:19" x14ac:dyDescent="0.3">
      <c r="S36356" s="38"/>
    </row>
    <row r="36357" spans="19:19" x14ac:dyDescent="0.3">
      <c r="S36357" s="38"/>
    </row>
    <row r="36358" spans="19:19" x14ac:dyDescent="0.3">
      <c r="S36358" s="38"/>
    </row>
    <row r="36359" spans="19:19" x14ac:dyDescent="0.3">
      <c r="S36359" s="38"/>
    </row>
    <row r="36360" spans="19:19" x14ac:dyDescent="0.3">
      <c r="S36360" s="38"/>
    </row>
    <row r="36361" spans="19:19" x14ac:dyDescent="0.3">
      <c r="S36361" s="38"/>
    </row>
    <row r="36362" spans="19:19" x14ac:dyDescent="0.3">
      <c r="S36362" s="38"/>
    </row>
    <row r="36363" spans="19:19" x14ac:dyDescent="0.3">
      <c r="S36363" s="38"/>
    </row>
    <row r="36364" spans="19:19" x14ac:dyDescent="0.3">
      <c r="S36364" s="38"/>
    </row>
    <row r="36365" spans="19:19" x14ac:dyDescent="0.3">
      <c r="S36365" s="38"/>
    </row>
    <row r="36366" spans="19:19" x14ac:dyDescent="0.3">
      <c r="S36366" s="38"/>
    </row>
    <row r="36367" spans="19:19" x14ac:dyDescent="0.3">
      <c r="S36367" s="38"/>
    </row>
    <row r="36368" spans="19:19" x14ac:dyDescent="0.3">
      <c r="S36368" s="38"/>
    </row>
    <row r="36369" spans="19:19" x14ac:dyDescent="0.3">
      <c r="S36369" s="38"/>
    </row>
    <row r="36370" spans="19:19" x14ac:dyDescent="0.3">
      <c r="S36370" s="38"/>
    </row>
    <row r="36371" spans="19:19" x14ac:dyDescent="0.3">
      <c r="S36371" s="38"/>
    </row>
    <row r="36372" spans="19:19" x14ac:dyDescent="0.3">
      <c r="S36372" s="38"/>
    </row>
    <row r="36373" spans="19:19" x14ac:dyDescent="0.3">
      <c r="S36373" s="38"/>
    </row>
    <row r="36374" spans="19:19" x14ac:dyDescent="0.3">
      <c r="S36374" s="38"/>
    </row>
    <row r="36375" spans="19:19" x14ac:dyDescent="0.3">
      <c r="S36375" s="38"/>
    </row>
    <row r="36376" spans="19:19" x14ac:dyDescent="0.3">
      <c r="S36376" s="38"/>
    </row>
    <row r="36377" spans="19:19" x14ac:dyDescent="0.3">
      <c r="S36377" s="38"/>
    </row>
    <row r="36378" spans="19:19" x14ac:dyDescent="0.3">
      <c r="S36378" s="38"/>
    </row>
    <row r="36379" spans="19:19" x14ac:dyDescent="0.3">
      <c r="S36379" s="38"/>
    </row>
    <row r="36380" spans="19:19" x14ac:dyDescent="0.3">
      <c r="S36380" s="38"/>
    </row>
    <row r="36381" spans="19:19" x14ac:dyDescent="0.3">
      <c r="S36381" s="38"/>
    </row>
    <row r="36382" spans="19:19" x14ac:dyDescent="0.3">
      <c r="S36382" s="38"/>
    </row>
    <row r="36383" spans="19:19" x14ac:dyDescent="0.3">
      <c r="S36383" s="38"/>
    </row>
    <row r="36384" spans="19:19" x14ac:dyDescent="0.3">
      <c r="S36384" s="38"/>
    </row>
    <row r="36385" spans="19:19" x14ac:dyDescent="0.3">
      <c r="S36385" s="38"/>
    </row>
    <row r="36386" spans="19:19" x14ac:dyDescent="0.3">
      <c r="S36386" s="38"/>
    </row>
    <row r="36387" spans="19:19" x14ac:dyDescent="0.3">
      <c r="S36387" s="38"/>
    </row>
    <row r="36388" spans="19:19" x14ac:dyDescent="0.3">
      <c r="S36388" s="38"/>
    </row>
    <row r="36389" spans="19:19" x14ac:dyDescent="0.3">
      <c r="S36389" s="38"/>
    </row>
    <row r="36390" spans="19:19" x14ac:dyDescent="0.3">
      <c r="S36390" s="38"/>
    </row>
    <row r="36391" spans="19:19" x14ac:dyDescent="0.3">
      <c r="S36391" s="38"/>
    </row>
    <row r="36392" spans="19:19" x14ac:dyDescent="0.3">
      <c r="S36392" s="38"/>
    </row>
    <row r="36393" spans="19:19" x14ac:dyDescent="0.3">
      <c r="S36393" s="38"/>
    </row>
    <row r="36394" spans="19:19" x14ac:dyDescent="0.3">
      <c r="S36394" s="38"/>
    </row>
    <row r="36395" spans="19:19" x14ac:dyDescent="0.3">
      <c r="S36395" s="38"/>
    </row>
    <row r="36396" spans="19:19" x14ac:dyDescent="0.3">
      <c r="S36396" s="38"/>
    </row>
    <row r="36397" spans="19:19" x14ac:dyDescent="0.3">
      <c r="S36397" s="38"/>
    </row>
    <row r="36398" spans="19:19" x14ac:dyDescent="0.3">
      <c r="S36398" s="38"/>
    </row>
    <row r="36399" spans="19:19" x14ac:dyDescent="0.3">
      <c r="S36399" s="38"/>
    </row>
    <row r="36400" spans="19:19" x14ac:dyDescent="0.3">
      <c r="S36400" s="38"/>
    </row>
    <row r="36401" spans="19:19" x14ac:dyDescent="0.3">
      <c r="S36401" s="38"/>
    </row>
    <row r="36402" spans="19:19" x14ac:dyDescent="0.3">
      <c r="S36402" s="38"/>
    </row>
    <row r="36403" spans="19:19" x14ac:dyDescent="0.3">
      <c r="S36403" s="38"/>
    </row>
    <row r="36404" spans="19:19" x14ac:dyDescent="0.3">
      <c r="S36404" s="38"/>
    </row>
    <row r="36405" spans="19:19" x14ac:dyDescent="0.3">
      <c r="S36405" s="38"/>
    </row>
    <row r="36406" spans="19:19" x14ac:dyDescent="0.3">
      <c r="S36406" s="38"/>
    </row>
    <row r="36407" spans="19:19" x14ac:dyDescent="0.3">
      <c r="S36407" s="38"/>
    </row>
    <row r="36408" spans="19:19" x14ac:dyDescent="0.3">
      <c r="S36408" s="38"/>
    </row>
    <row r="36409" spans="19:19" x14ac:dyDescent="0.3">
      <c r="S36409" s="38"/>
    </row>
    <row r="36410" spans="19:19" x14ac:dyDescent="0.3">
      <c r="S36410" s="38"/>
    </row>
    <row r="36411" spans="19:19" x14ac:dyDescent="0.3">
      <c r="S36411" s="38"/>
    </row>
    <row r="36412" spans="19:19" x14ac:dyDescent="0.3">
      <c r="S36412" s="38"/>
    </row>
    <row r="36413" spans="19:19" x14ac:dyDescent="0.3">
      <c r="S36413" s="38"/>
    </row>
    <row r="36414" spans="19:19" x14ac:dyDescent="0.3">
      <c r="S36414" s="38"/>
    </row>
    <row r="36415" spans="19:19" x14ac:dyDescent="0.3">
      <c r="S36415" s="38"/>
    </row>
    <row r="36416" spans="19:19" x14ac:dyDescent="0.3">
      <c r="S36416" s="38"/>
    </row>
    <row r="36417" spans="19:19" x14ac:dyDescent="0.3">
      <c r="S36417" s="38"/>
    </row>
    <row r="36418" spans="19:19" x14ac:dyDescent="0.3">
      <c r="S36418" s="38"/>
    </row>
    <row r="36419" spans="19:19" x14ac:dyDescent="0.3">
      <c r="S36419" s="38"/>
    </row>
    <row r="36420" spans="19:19" x14ac:dyDescent="0.3">
      <c r="S36420" s="38"/>
    </row>
    <row r="36421" spans="19:19" x14ac:dyDescent="0.3">
      <c r="S36421" s="38"/>
    </row>
    <row r="36422" spans="19:19" x14ac:dyDescent="0.3">
      <c r="S36422" s="38"/>
    </row>
    <row r="36423" spans="19:19" x14ac:dyDescent="0.3">
      <c r="S36423" s="38"/>
    </row>
    <row r="36424" spans="19:19" x14ac:dyDescent="0.3">
      <c r="S36424" s="38"/>
    </row>
    <row r="36425" spans="19:19" x14ac:dyDescent="0.3">
      <c r="S36425" s="38"/>
    </row>
    <row r="36426" spans="19:19" x14ac:dyDescent="0.3">
      <c r="S36426" s="38"/>
    </row>
    <row r="36427" spans="19:19" x14ac:dyDescent="0.3">
      <c r="S36427" s="38"/>
    </row>
    <row r="36428" spans="19:19" x14ac:dyDescent="0.3">
      <c r="S36428" s="38"/>
    </row>
    <row r="36429" spans="19:19" x14ac:dyDescent="0.3">
      <c r="S36429" s="38"/>
    </row>
    <row r="36430" spans="19:19" x14ac:dyDescent="0.3">
      <c r="S36430" s="38"/>
    </row>
    <row r="36431" spans="19:19" x14ac:dyDescent="0.3">
      <c r="S36431" s="38"/>
    </row>
    <row r="36432" spans="19:19" x14ac:dyDescent="0.3">
      <c r="S36432" s="38"/>
    </row>
    <row r="36433" spans="19:19" x14ac:dyDescent="0.3">
      <c r="S36433" s="38"/>
    </row>
    <row r="36434" spans="19:19" x14ac:dyDescent="0.3">
      <c r="S36434" s="38"/>
    </row>
    <row r="36435" spans="19:19" x14ac:dyDescent="0.3">
      <c r="S36435" s="38"/>
    </row>
    <row r="36436" spans="19:19" x14ac:dyDescent="0.3">
      <c r="S36436" s="38"/>
    </row>
    <row r="36437" spans="19:19" x14ac:dyDescent="0.3">
      <c r="S36437" s="38"/>
    </row>
    <row r="36438" spans="19:19" x14ac:dyDescent="0.3">
      <c r="S36438" s="38"/>
    </row>
    <row r="36439" spans="19:19" x14ac:dyDescent="0.3">
      <c r="S36439" s="38"/>
    </row>
    <row r="36440" spans="19:19" x14ac:dyDescent="0.3">
      <c r="S36440" s="38"/>
    </row>
    <row r="36441" spans="19:19" x14ac:dyDescent="0.3">
      <c r="S36441" s="38"/>
    </row>
    <row r="36442" spans="19:19" x14ac:dyDescent="0.3">
      <c r="S36442" s="38"/>
    </row>
    <row r="36443" spans="19:19" x14ac:dyDescent="0.3">
      <c r="S36443" s="38"/>
    </row>
    <row r="36444" spans="19:19" x14ac:dyDescent="0.3">
      <c r="S36444" s="38"/>
    </row>
    <row r="36445" spans="19:19" x14ac:dyDescent="0.3">
      <c r="S36445" s="38"/>
    </row>
    <row r="36446" spans="19:19" x14ac:dyDescent="0.3">
      <c r="S36446" s="38"/>
    </row>
    <row r="36447" spans="19:19" x14ac:dyDescent="0.3">
      <c r="S36447" s="38"/>
    </row>
    <row r="36448" spans="19:19" x14ac:dyDescent="0.3">
      <c r="S36448" s="38"/>
    </row>
    <row r="36449" spans="19:19" x14ac:dyDescent="0.3">
      <c r="S36449" s="38"/>
    </row>
    <row r="36450" spans="19:19" x14ac:dyDescent="0.3">
      <c r="S36450" s="38"/>
    </row>
    <row r="36451" spans="19:19" x14ac:dyDescent="0.3">
      <c r="S36451" s="38"/>
    </row>
    <row r="36452" spans="19:19" x14ac:dyDescent="0.3">
      <c r="S36452" s="38"/>
    </row>
    <row r="36453" spans="19:19" x14ac:dyDescent="0.3">
      <c r="S36453" s="38"/>
    </row>
    <row r="36454" spans="19:19" x14ac:dyDescent="0.3">
      <c r="S36454" s="38"/>
    </row>
    <row r="36455" spans="19:19" x14ac:dyDescent="0.3">
      <c r="S36455" s="38"/>
    </row>
    <row r="36456" spans="19:19" x14ac:dyDescent="0.3">
      <c r="S36456" s="38"/>
    </row>
    <row r="36457" spans="19:19" x14ac:dyDescent="0.3">
      <c r="S36457" s="38"/>
    </row>
    <row r="36458" spans="19:19" x14ac:dyDescent="0.3">
      <c r="S36458" s="38"/>
    </row>
    <row r="36459" spans="19:19" x14ac:dyDescent="0.3">
      <c r="S36459" s="38"/>
    </row>
    <row r="36460" spans="19:19" x14ac:dyDescent="0.3">
      <c r="S36460" s="38"/>
    </row>
    <row r="36461" spans="19:19" x14ac:dyDescent="0.3">
      <c r="S36461" s="38"/>
    </row>
    <row r="36462" spans="19:19" x14ac:dyDescent="0.3">
      <c r="S36462" s="38"/>
    </row>
    <row r="36463" spans="19:19" x14ac:dyDescent="0.3">
      <c r="S36463" s="38"/>
    </row>
    <row r="36464" spans="19:19" x14ac:dyDescent="0.3">
      <c r="S36464" s="38"/>
    </row>
    <row r="36465" spans="19:19" x14ac:dyDescent="0.3">
      <c r="S36465" s="38"/>
    </row>
    <row r="36466" spans="19:19" x14ac:dyDescent="0.3">
      <c r="S36466" s="38"/>
    </row>
    <row r="36467" spans="19:19" x14ac:dyDescent="0.3">
      <c r="S36467" s="38"/>
    </row>
    <row r="36468" spans="19:19" x14ac:dyDescent="0.3">
      <c r="S36468" s="38"/>
    </row>
    <row r="36469" spans="19:19" x14ac:dyDescent="0.3">
      <c r="S36469" s="38"/>
    </row>
    <row r="36470" spans="19:19" x14ac:dyDescent="0.3">
      <c r="S36470" s="38"/>
    </row>
    <row r="36471" spans="19:19" x14ac:dyDescent="0.3">
      <c r="S36471" s="38"/>
    </row>
    <row r="36472" spans="19:19" x14ac:dyDescent="0.3">
      <c r="S36472" s="38"/>
    </row>
    <row r="36473" spans="19:19" x14ac:dyDescent="0.3">
      <c r="S36473" s="38"/>
    </row>
    <row r="36474" spans="19:19" x14ac:dyDescent="0.3">
      <c r="S36474" s="38"/>
    </row>
    <row r="36475" spans="19:19" x14ac:dyDescent="0.3">
      <c r="S36475" s="38"/>
    </row>
    <row r="36476" spans="19:19" x14ac:dyDescent="0.3">
      <c r="S36476" s="38"/>
    </row>
    <row r="36477" spans="19:19" x14ac:dyDescent="0.3">
      <c r="S36477" s="38"/>
    </row>
    <row r="36478" spans="19:19" x14ac:dyDescent="0.3">
      <c r="S36478" s="38"/>
    </row>
    <row r="36479" spans="19:19" x14ac:dyDescent="0.3">
      <c r="S36479" s="38"/>
    </row>
    <row r="36480" spans="19:19" x14ac:dyDescent="0.3">
      <c r="S36480" s="38"/>
    </row>
    <row r="36481" spans="19:19" x14ac:dyDescent="0.3">
      <c r="S36481" s="38"/>
    </row>
    <row r="36482" spans="19:19" x14ac:dyDescent="0.3">
      <c r="S36482" s="38"/>
    </row>
    <row r="36483" spans="19:19" x14ac:dyDescent="0.3">
      <c r="S36483" s="38"/>
    </row>
    <row r="36484" spans="19:19" x14ac:dyDescent="0.3">
      <c r="S36484" s="38"/>
    </row>
    <row r="36485" spans="19:19" x14ac:dyDescent="0.3">
      <c r="S36485" s="38"/>
    </row>
    <row r="36486" spans="19:19" x14ac:dyDescent="0.3">
      <c r="S36486" s="38"/>
    </row>
    <row r="36487" spans="19:19" x14ac:dyDescent="0.3">
      <c r="S36487" s="38"/>
    </row>
    <row r="36488" spans="19:19" x14ac:dyDescent="0.3">
      <c r="S36488" s="38"/>
    </row>
    <row r="36489" spans="19:19" x14ac:dyDescent="0.3">
      <c r="S36489" s="38"/>
    </row>
    <row r="36490" spans="19:19" x14ac:dyDescent="0.3">
      <c r="S36490" s="38"/>
    </row>
    <row r="36491" spans="19:19" x14ac:dyDescent="0.3">
      <c r="S36491" s="38"/>
    </row>
    <row r="36492" spans="19:19" x14ac:dyDescent="0.3">
      <c r="S36492" s="38"/>
    </row>
    <row r="36493" spans="19:19" x14ac:dyDescent="0.3">
      <c r="S36493" s="38"/>
    </row>
    <row r="36494" spans="19:19" x14ac:dyDescent="0.3">
      <c r="S36494" s="38"/>
    </row>
    <row r="36495" spans="19:19" x14ac:dyDescent="0.3">
      <c r="S36495" s="38"/>
    </row>
    <row r="36496" spans="19:19" x14ac:dyDescent="0.3">
      <c r="S36496" s="38"/>
    </row>
    <row r="36497" spans="19:19" x14ac:dyDescent="0.3">
      <c r="S36497" s="38"/>
    </row>
    <row r="36498" spans="19:19" x14ac:dyDescent="0.3">
      <c r="S36498" s="38"/>
    </row>
    <row r="36499" spans="19:19" x14ac:dyDescent="0.3">
      <c r="S36499" s="38"/>
    </row>
    <row r="36500" spans="19:19" x14ac:dyDescent="0.3">
      <c r="S36500" s="38"/>
    </row>
    <row r="36501" spans="19:19" x14ac:dyDescent="0.3">
      <c r="S36501" s="38"/>
    </row>
    <row r="36502" spans="19:19" x14ac:dyDescent="0.3">
      <c r="S36502" s="38"/>
    </row>
    <row r="36503" spans="19:19" x14ac:dyDescent="0.3">
      <c r="S36503" s="38"/>
    </row>
    <row r="36504" spans="19:19" x14ac:dyDescent="0.3">
      <c r="S36504" s="38"/>
    </row>
    <row r="36505" spans="19:19" x14ac:dyDescent="0.3">
      <c r="S36505" s="38"/>
    </row>
    <row r="36506" spans="19:19" x14ac:dyDescent="0.3">
      <c r="S36506" s="38"/>
    </row>
    <row r="36507" spans="19:19" x14ac:dyDescent="0.3">
      <c r="S36507" s="38"/>
    </row>
    <row r="36508" spans="19:19" x14ac:dyDescent="0.3">
      <c r="S36508" s="38"/>
    </row>
    <row r="36509" spans="19:19" x14ac:dyDescent="0.3">
      <c r="S36509" s="38"/>
    </row>
    <row r="36510" spans="19:19" x14ac:dyDescent="0.3">
      <c r="S36510" s="38"/>
    </row>
    <row r="36511" spans="19:19" x14ac:dyDescent="0.3">
      <c r="S36511" s="38"/>
    </row>
    <row r="36512" spans="19:19" x14ac:dyDescent="0.3">
      <c r="S36512" s="38"/>
    </row>
    <row r="36513" spans="19:19" x14ac:dyDescent="0.3">
      <c r="S36513" s="38"/>
    </row>
    <row r="36514" spans="19:19" x14ac:dyDescent="0.3">
      <c r="S36514" s="38"/>
    </row>
    <row r="36515" spans="19:19" x14ac:dyDescent="0.3">
      <c r="S36515" s="38"/>
    </row>
    <row r="36516" spans="19:19" x14ac:dyDescent="0.3">
      <c r="S36516" s="38"/>
    </row>
    <row r="36517" spans="19:19" x14ac:dyDescent="0.3">
      <c r="S36517" s="38"/>
    </row>
    <row r="36518" spans="19:19" x14ac:dyDescent="0.3">
      <c r="S36518" s="38"/>
    </row>
    <row r="36519" spans="19:19" x14ac:dyDescent="0.3">
      <c r="S36519" s="38"/>
    </row>
    <row r="36520" spans="19:19" x14ac:dyDescent="0.3">
      <c r="S36520" s="38"/>
    </row>
    <row r="36521" spans="19:19" x14ac:dyDescent="0.3">
      <c r="S36521" s="38"/>
    </row>
    <row r="36522" spans="19:19" x14ac:dyDescent="0.3">
      <c r="S36522" s="38"/>
    </row>
    <row r="36523" spans="19:19" x14ac:dyDescent="0.3">
      <c r="S36523" s="38"/>
    </row>
    <row r="36524" spans="19:19" x14ac:dyDescent="0.3">
      <c r="S36524" s="38"/>
    </row>
    <row r="36525" spans="19:19" x14ac:dyDescent="0.3">
      <c r="S36525" s="38"/>
    </row>
    <row r="36526" spans="19:19" x14ac:dyDescent="0.3">
      <c r="S36526" s="38"/>
    </row>
    <row r="36527" spans="19:19" x14ac:dyDescent="0.3">
      <c r="S36527" s="38"/>
    </row>
    <row r="36528" spans="19:19" x14ac:dyDescent="0.3">
      <c r="S36528" s="38"/>
    </row>
    <row r="36529" spans="19:19" x14ac:dyDescent="0.3">
      <c r="S36529" s="38"/>
    </row>
    <row r="36530" spans="19:19" x14ac:dyDescent="0.3">
      <c r="S36530" s="38"/>
    </row>
    <row r="36531" spans="19:19" x14ac:dyDescent="0.3">
      <c r="S36531" s="38"/>
    </row>
    <row r="36532" spans="19:19" x14ac:dyDescent="0.3">
      <c r="S36532" s="38"/>
    </row>
    <row r="36533" spans="19:19" x14ac:dyDescent="0.3">
      <c r="S36533" s="38"/>
    </row>
    <row r="36534" spans="19:19" x14ac:dyDescent="0.3">
      <c r="S36534" s="38"/>
    </row>
    <row r="36535" spans="19:19" x14ac:dyDescent="0.3">
      <c r="S36535" s="38"/>
    </row>
    <row r="36536" spans="19:19" x14ac:dyDescent="0.3">
      <c r="S36536" s="38"/>
    </row>
    <row r="36537" spans="19:19" x14ac:dyDescent="0.3">
      <c r="S36537" s="38"/>
    </row>
    <row r="36538" spans="19:19" x14ac:dyDescent="0.3">
      <c r="S36538" s="38"/>
    </row>
    <row r="36539" spans="19:19" x14ac:dyDescent="0.3">
      <c r="S36539" s="38"/>
    </row>
    <row r="36540" spans="19:19" x14ac:dyDescent="0.3">
      <c r="S36540" s="38"/>
    </row>
    <row r="36541" spans="19:19" x14ac:dyDescent="0.3">
      <c r="S36541" s="38"/>
    </row>
    <row r="36542" spans="19:19" x14ac:dyDescent="0.3">
      <c r="S36542" s="38"/>
    </row>
    <row r="36543" spans="19:19" x14ac:dyDescent="0.3">
      <c r="S36543" s="38"/>
    </row>
    <row r="36544" spans="19:19" x14ac:dyDescent="0.3">
      <c r="S36544" s="38"/>
    </row>
    <row r="36545" spans="19:19" x14ac:dyDescent="0.3">
      <c r="S36545" s="38"/>
    </row>
    <row r="36546" spans="19:19" x14ac:dyDescent="0.3">
      <c r="S36546" s="38"/>
    </row>
    <row r="36547" spans="19:19" x14ac:dyDescent="0.3">
      <c r="S36547" s="38"/>
    </row>
    <row r="36548" spans="19:19" x14ac:dyDescent="0.3">
      <c r="S36548" s="38"/>
    </row>
    <row r="36549" spans="19:19" x14ac:dyDescent="0.3">
      <c r="S36549" s="38"/>
    </row>
    <row r="36550" spans="19:19" x14ac:dyDescent="0.3">
      <c r="S36550" s="38"/>
    </row>
    <row r="36551" spans="19:19" x14ac:dyDescent="0.3">
      <c r="S36551" s="38"/>
    </row>
    <row r="36552" spans="19:19" x14ac:dyDescent="0.3">
      <c r="S36552" s="38"/>
    </row>
    <row r="36553" spans="19:19" x14ac:dyDescent="0.3">
      <c r="S36553" s="38"/>
    </row>
    <row r="36554" spans="19:19" x14ac:dyDescent="0.3">
      <c r="S36554" s="38"/>
    </row>
    <row r="36555" spans="19:19" x14ac:dyDescent="0.3">
      <c r="S36555" s="38"/>
    </row>
    <row r="36556" spans="19:19" x14ac:dyDescent="0.3">
      <c r="S36556" s="38"/>
    </row>
    <row r="36557" spans="19:19" x14ac:dyDescent="0.3">
      <c r="S36557" s="38"/>
    </row>
    <row r="36558" spans="19:19" x14ac:dyDescent="0.3">
      <c r="S36558" s="38"/>
    </row>
    <row r="36559" spans="19:19" x14ac:dyDescent="0.3">
      <c r="S36559" s="38"/>
    </row>
    <row r="36560" spans="19:19" x14ac:dyDescent="0.3">
      <c r="S36560" s="38"/>
    </row>
    <row r="36561" spans="19:19" x14ac:dyDescent="0.3">
      <c r="S36561" s="38"/>
    </row>
    <row r="36562" spans="19:19" x14ac:dyDescent="0.3">
      <c r="S36562" s="38"/>
    </row>
    <row r="36563" spans="19:19" x14ac:dyDescent="0.3">
      <c r="S36563" s="38"/>
    </row>
    <row r="36564" spans="19:19" x14ac:dyDescent="0.3">
      <c r="S36564" s="38"/>
    </row>
    <row r="36565" spans="19:19" x14ac:dyDescent="0.3">
      <c r="S36565" s="38"/>
    </row>
    <row r="36566" spans="19:19" x14ac:dyDescent="0.3">
      <c r="S36566" s="38"/>
    </row>
    <row r="36567" spans="19:19" x14ac:dyDescent="0.3">
      <c r="S36567" s="38"/>
    </row>
    <row r="36568" spans="19:19" x14ac:dyDescent="0.3">
      <c r="S36568" s="38"/>
    </row>
    <row r="36569" spans="19:19" x14ac:dyDescent="0.3">
      <c r="S36569" s="38"/>
    </row>
    <row r="36570" spans="19:19" x14ac:dyDescent="0.3">
      <c r="S36570" s="38"/>
    </row>
    <row r="36571" spans="19:19" x14ac:dyDescent="0.3">
      <c r="S36571" s="38"/>
    </row>
    <row r="36572" spans="19:19" x14ac:dyDescent="0.3">
      <c r="S36572" s="38"/>
    </row>
    <row r="36573" spans="19:19" x14ac:dyDescent="0.3">
      <c r="S36573" s="38"/>
    </row>
    <row r="36574" spans="19:19" x14ac:dyDescent="0.3">
      <c r="S36574" s="38"/>
    </row>
    <row r="36575" spans="19:19" x14ac:dyDescent="0.3">
      <c r="S36575" s="38"/>
    </row>
    <row r="36576" spans="19:19" x14ac:dyDescent="0.3">
      <c r="S36576" s="38"/>
    </row>
    <row r="36577" spans="19:19" x14ac:dyDescent="0.3">
      <c r="S36577" s="38"/>
    </row>
    <row r="36578" spans="19:19" x14ac:dyDescent="0.3">
      <c r="S36578" s="38"/>
    </row>
    <row r="36579" spans="19:19" x14ac:dyDescent="0.3">
      <c r="S36579" s="38"/>
    </row>
    <row r="36580" spans="19:19" x14ac:dyDescent="0.3">
      <c r="S36580" s="38"/>
    </row>
    <row r="36581" spans="19:19" x14ac:dyDescent="0.3">
      <c r="S36581" s="38"/>
    </row>
    <row r="36582" spans="19:19" x14ac:dyDescent="0.3">
      <c r="S36582" s="38"/>
    </row>
    <row r="36583" spans="19:19" x14ac:dyDescent="0.3">
      <c r="S36583" s="38"/>
    </row>
    <row r="36584" spans="19:19" x14ac:dyDescent="0.3">
      <c r="S36584" s="38"/>
    </row>
    <row r="36585" spans="19:19" x14ac:dyDescent="0.3">
      <c r="S36585" s="38"/>
    </row>
    <row r="36586" spans="19:19" x14ac:dyDescent="0.3">
      <c r="S36586" s="38"/>
    </row>
    <row r="36587" spans="19:19" x14ac:dyDescent="0.3">
      <c r="S36587" s="38"/>
    </row>
    <row r="36588" spans="19:19" x14ac:dyDescent="0.3">
      <c r="S36588" s="38"/>
    </row>
    <row r="36589" spans="19:19" x14ac:dyDescent="0.3">
      <c r="S36589" s="38"/>
    </row>
    <row r="36590" spans="19:19" x14ac:dyDescent="0.3">
      <c r="S36590" s="38"/>
    </row>
    <row r="36591" spans="19:19" x14ac:dyDescent="0.3">
      <c r="S36591" s="38"/>
    </row>
    <row r="36592" spans="19:19" x14ac:dyDescent="0.3">
      <c r="S36592" s="38"/>
    </row>
    <row r="36593" spans="19:19" x14ac:dyDescent="0.3">
      <c r="S36593" s="38"/>
    </row>
    <row r="36594" spans="19:19" x14ac:dyDescent="0.3">
      <c r="S36594" s="38"/>
    </row>
    <row r="36595" spans="19:19" x14ac:dyDescent="0.3">
      <c r="S36595" s="38"/>
    </row>
    <row r="36596" spans="19:19" x14ac:dyDescent="0.3">
      <c r="S36596" s="38"/>
    </row>
    <row r="36597" spans="19:19" x14ac:dyDescent="0.3">
      <c r="S36597" s="38"/>
    </row>
    <row r="36598" spans="19:19" x14ac:dyDescent="0.3">
      <c r="S36598" s="38"/>
    </row>
    <row r="36599" spans="19:19" x14ac:dyDescent="0.3">
      <c r="S36599" s="38"/>
    </row>
    <row r="36600" spans="19:19" x14ac:dyDescent="0.3">
      <c r="S36600" s="38"/>
    </row>
    <row r="36601" spans="19:19" x14ac:dyDescent="0.3">
      <c r="S36601" s="38"/>
    </row>
    <row r="36602" spans="19:19" x14ac:dyDescent="0.3">
      <c r="S36602" s="38"/>
    </row>
    <row r="36603" spans="19:19" x14ac:dyDescent="0.3">
      <c r="S36603" s="38"/>
    </row>
    <row r="36604" spans="19:19" x14ac:dyDescent="0.3">
      <c r="S36604" s="38"/>
    </row>
    <row r="36605" spans="19:19" x14ac:dyDescent="0.3">
      <c r="S36605" s="38"/>
    </row>
    <row r="36606" spans="19:19" x14ac:dyDescent="0.3">
      <c r="S36606" s="38"/>
    </row>
    <row r="36607" spans="19:19" x14ac:dyDescent="0.3">
      <c r="S36607" s="38"/>
    </row>
    <row r="36608" spans="19:19" x14ac:dyDescent="0.3">
      <c r="S36608" s="38"/>
    </row>
    <row r="36609" spans="19:19" x14ac:dyDescent="0.3">
      <c r="S36609" s="38"/>
    </row>
    <row r="36610" spans="19:19" x14ac:dyDescent="0.3">
      <c r="S36610" s="38"/>
    </row>
    <row r="36611" spans="19:19" x14ac:dyDescent="0.3">
      <c r="S36611" s="38"/>
    </row>
    <row r="36612" spans="19:19" x14ac:dyDescent="0.3">
      <c r="S36612" s="38"/>
    </row>
    <row r="36613" spans="19:19" x14ac:dyDescent="0.3">
      <c r="S36613" s="38"/>
    </row>
    <row r="36614" spans="19:19" x14ac:dyDescent="0.3">
      <c r="S36614" s="38"/>
    </row>
    <row r="36615" spans="19:19" x14ac:dyDescent="0.3">
      <c r="S36615" s="38"/>
    </row>
    <row r="36616" spans="19:19" x14ac:dyDescent="0.3">
      <c r="S36616" s="38"/>
    </row>
    <row r="36617" spans="19:19" x14ac:dyDescent="0.3">
      <c r="S36617" s="38"/>
    </row>
    <row r="36618" spans="19:19" x14ac:dyDescent="0.3">
      <c r="S36618" s="38"/>
    </row>
    <row r="36619" spans="19:19" x14ac:dyDescent="0.3">
      <c r="S36619" s="38"/>
    </row>
    <row r="36620" spans="19:19" x14ac:dyDescent="0.3">
      <c r="S36620" s="38"/>
    </row>
    <row r="36621" spans="19:19" x14ac:dyDescent="0.3">
      <c r="S36621" s="38"/>
    </row>
    <row r="36622" spans="19:19" x14ac:dyDescent="0.3">
      <c r="S36622" s="38"/>
    </row>
    <row r="36623" spans="19:19" x14ac:dyDescent="0.3">
      <c r="S36623" s="38"/>
    </row>
    <row r="36624" spans="19:19" x14ac:dyDescent="0.3">
      <c r="S36624" s="38"/>
    </row>
    <row r="36625" spans="19:19" x14ac:dyDescent="0.3">
      <c r="S36625" s="38"/>
    </row>
    <row r="36626" spans="19:19" x14ac:dyDescent="0.3">
      <c r="S36626" s="38"/>
    </row>
    <row r="36627" spans="19:19" x14ac:dyDescent="0.3">
      <c r="S36627" s="38"/>
    </row>
    <row r="36628" spans="19:19" x14ac:dyDescent="0.3">
      <c r="S36628" s="38"/>
    </row>
    <row r="36629" spans="19:19" x14ac:dyDescent="0.3">
      <c r="S36629" s="38"/>
    </row>
    <row r="36630" spans="19:19" x14ac:dyDescent="0.3">
      <c r="S36630" s="38"/>
    </row>
    <row r="36631" spans="19:19" x14ac:dyDescent="0.3">
      <c r="S36631" s="38"/>
    </row>
    <row r="36632" spans="19:19" x14ac:dyDescent="0.3">
      <c r="S36632" s="38"/>
    </row>
    <row r="36633" spans="19:19" x14ac:dyDescent="0.3">
      <c r="S36633" s="38"/>
    </row>
    <row r="36634" spans="19:19" x14ac:dyDescent="0.3">
      <c r="S36634" s="38"/>
    </row>
    <row r="36635" spans="19:19" x14ac:dyDescent="0.3">
      <c r="S36635" s="38"/>
    </row>
    <row r="36636" spans="19:19" x14ac:dyDescent="0.3">
      <c r="S36636" s="38"/>
    </row>
    <row r="36637" spans="19:19" x14ac:dyDescent="0.3">
      <c r="S36637" s="38"/>
    </row>
    <row r="36638" spans="19:19" x14ac:dyDescent="0.3">
      <c r="S36638" s="38"/>
    </row>
    <row r="36639" spans="19:19" x14ac:dyDescent="0.3">
      <c r="S36639" s="38"/>
    </row>
    <row r="36640" spans="19:19" x14ac:dyDescent="0.3">
      <c r="S36640" s="38"/>
    </row>
    <row r="36641" spans="19:19" x14ac:dyDescent="0.3">
      <c r="S36641" s="38"/>
    </row>
    <row r="36642" spans="19:19" x14ac:dyDescent="0.3">
      <c r="S36642" s="38"/>
    </row>
    <row r="36643" spans="19:19" x14ac:dyDescent="0.3">
      <c r="S36643" s="38"/>
    </row>
    <row r="36644" spans="19:19" x14ac:dyDescent="0.3">
      <c r="S36644" s="38"/>
    </row>
    <row r="36645" spans="19:19" x14ac:dyDescent="0.3">
      <c r="S36645" s="38"/>
    </row>
    <row r="36646" spans="19:19" x14ac:dyDescent="0.3">
      <c r="S36646" s="38"/>
    </row>
    <row r="36647" spans="19:19" x14ac:dyDescent="0.3">
      <c r="S36647" s="38"/>
    </row>
    <row r="36648" spans="19:19" x14ac:dyDescent="0.3">
      <c r="S36648" s="38"/>
    </row>
    <row r="36649" spans="19:19" x14ac:dyDescent="0.3">
      <c r="S36649" s="38"/>
    </row>
    <row r="36650" spans="19:19" x14ac:dyDescent="0.3">
      <c r="S36650" s="38"/>
    </row>
    <row r="36651" spans="19:19" x14ac:dyDescent="0.3">
      <c r="S36651" s="38"/>
    </row>
    <row r="36652" spans="19:19" x14ac:dyDescent="0.3">
      <c r="S36652" s="38"/>
    </row>
    <row r="36653" spans="19:19" x14ac:dyDescent="0.3">
      <c r="S36653" s="38"/>
    </row>
    <row r="36654" spans="19:19" x14ac:dyDescent="0.3">
      <c r="S36654" s="38"/>
    </row>
    <row r="36655" spans="19:19" x14ac:dyDescent="0.3">
      <c r="S36655" s="38"/>
    </row>
    <row r="36656" spans="19:19" x14ac:dyDescent="0.3">
      <c r="S36656" s="38"/>
    </row>
    <row r="36657" spans="19:19" x14ac:dyDescent="0.3">
      <c r="S36657" s="38"/>
    </row>
    <row r="36658" spans="19:19" x14ac:dyDescent="0.3">
      <c r="S36658" s="38"/>
    </row>
    <row r="36659" spans="19:19" x14ac:dyDescent="0.3">
      <c r="S36659" s="38"/>
    </row>
    <row r="36660" spans="19:19" x14ac:dyDescent="0.3">
      <c r="S36660" s="38"/>
    </row>
    <row r="36661" spans="19:19" x14ac:dyDescent="0.3">
      <c r="S36661" s="38"/>
    </row>
    <row r="36662" spans="19:19" x14ac:dyDescent="0.3">
      <c r="S36662" s="38"/>
    </row>
    <row r="36663" spans="19:19" x14ac:dyDescent="0.3">
      <c r="S36663" s="38"/>
    </row>
    <row r="36664" spans="19:19" x14ac:dyDescent="0.3">
      <c r="S36664" s="38"/>
    </row>
    <row r="36665" spans="19:19" x14ac:dyDescent="0.3">
      <c r="S36665" s="38"/>
    </row>
    <row r="36666" spans="19:19" x14ac:dyDescent="0.3">
      <c r="S36666" s="38"/>
    </row>
    <row r="36667" spans="19:19" x14ac:dyDescent="0.3">
      <c r="S36667" s="38"/>
    </row>
    <row r="36668" spans="19:19" x14ac:dyDescent="0.3">
      <c r="S36668" s="38"/>
    </row>
    <row r="36669" spans="19:19" x14ac:dyDescent="0.3">
      <c r="S36669" s="38"/>
    </row>
    <row r="36670" spans="19:19" x14ac:dyDescent="0.3">
      <c r="S36670" s="38"/>
    </row>
    <row r="36671" spans="19:19" x14ac:dyDescent="0.3">
      <c r="S36671" s="38"/>
    </row>
    <row r="36672" spans="19:19" x14ac:dyDescent="0.3">
      <c r="S36672" s="38"/>
    </row>
    <row r="36673" spans="19:19" x14ac:dyDescent="0.3">
      <c r="S36673" s="38"/>
    </row>
    <row r="36674" spans="19:19" x14ac:dyDescent="0.3">
      <c r="S36674" s="38"/>
    </row>
    <row r="36675" spans="19:19" x14ac:dyDescent="0.3">
      <c r="S36675" s="38"/>
    </row>
    <row r="36676" spans="19:19" x14ac:dyDescent="0.3">
      <c r="S36676" s="38"/>
    </row>
    <row r="36677" spans="19:19" x14ac:dyDescent="0.3">
      <c r="S36677" s="38"/>
    </row>
    <row r="36678" spans="19:19" x14ac:dyDescent="0.3">
      <c r="S36678" s="38"/>
    </row>
    <row r="36679" spans="19:19" x14ac:dyDescent="0.3">
      <c r="S36679" s="38"/>
    </row>
    <row r="36680" spans="19:19" x14ac:dyDescent="0.3">
      <c r="S36680" s="38"/>
    </row>
    <row r="36681" spans="19:19" x14ac:dyDescent="0.3">
      <c r="S36681" s="38"/>
    </row>
    <row r="36682" spans="19:19" x14ac:dyDescent="0.3">
      <c r="S36682" s="38"/>
    </row>
    <row r="36683" spans="19:19" x14ac:dyDescent="0.3">
      <c r="S36683" s="38"/>
    </row>
    <row r="36684" spans="19:19" x14ac:dyDescent="0.3">
      <c r="S36684" s="38"/>
    </row>
    <row r="36685" spans="19:19" x14ac:dyDescent="0.3">
      <c r="S36685" s="38"/>
    </row>
    <row r="36686" spans="19:19" x14ac:dyDescent="0.3">
      <c r="S36686" s="38"/>
    </row>
    <row r="36687" spans="19:19" x14ac:dyDescent="0.3">
      <c r="S36687" s="38"/>
    </row>
    <row r="36688" spans="19:19" x14ac:dyDescent="0.3">
      <c r="S36688" s="38"/>
    </row>
    <row r="36689" spans="19:19" x14ac:dyDescent="0.3">
      <c r="S36689" s="38"/>
    </row>
    <row r="36690" spans="19:19" x14ac:dyDescent="0.3">
      <c r="S36690" s="38"/>
    </row>
    <row r="36691" spans="19:19" x14ac:dyDescent="0.3">
      <c r="S36691" s="38"/>
    </row>
    <row r="36692" spans="19:19" x14ac:dyDescent="0.3">
      <c r="S36692" s="38"/>
    </row>
    <row r="36693" spans="19:19" x14ac:dyDescent="0.3">
      <c r="S36693" s="38"/>
    </row>
    <row r="36694" spans="19:19" x14ac:dyDescent="0.3">
      <c r="S36694" s="38"/>
    </row>
    <row r="36695" spans="19:19" x14ac:dyDescent="0.3">
      <c r="S36695" s="38"/>
    </row>
    <row r="36696" spans="19:19" x14ac:dyDescent="0.3">
      <c r="S36696" s="38"/>
    </row>
    <row r="36697" spans="19:19" x14ac:dyDescent="0.3">
      <c r="S36697" s="38"/>
    </row>
    <row r="36698" spans="19:19" x14ac:dyDescent="0.3">
      <c r="S36698" s="38"/>
    </row>
    <row r="36699" spans="19:19" x14ac:dyDescent="0.3">
      <c r="S36699" s="38"/>
    </row>
    <row r="36700" spans="19:19" x14ac:dyDescent="0.3">
      <c r="S36700" s="38"/>
    </row>
    <row r="36701" spans="19:19" x14ac:dyDescent="0.3">
      <c r="S36701" s="38"/>
    </row>
    <row r="36702" spans="19:19" x14ac:dyDescent="0.3">
      <c r="S36702" s="38"/>
    </row>
    <row r="36703" spans="19:19" x14ac:dyDescent="0.3">
      <c r="S36703" s="38"/>
    </row>
    <row r="36704" spans="19:19" x14ac:dyDescent="0.3">
      <c r="S36704" s="38"/>
    </row>
    <row r="36705" spans="19:19" x14ac:dyDescent="0.3">
      <c r="S36705" s="38"/>
    </row>
    <row r="36706" spans="19:19" x14ac:dyDescent="0.3">
      <c r="S36706" s="38"/>
    </row>
    <row r="36707" spans="19:19" x14ac:dyDescent="0.3">
      <c r="S36707" s="38"/>
    </row>
    <row r="36708" spans="19:19" x14ac:dyDescent="0.3">
      <c r="S36708" s="38"/>
    </row>
    <row r="36709" spans="19:19" x14ac:dyDescent="0.3">
      <c r="S36709" s="38"/>
    </row>
    <row r="36710" spans="19:19" x14ac:dyDescent="0.3">
      <c r="S36710" s="38"/>
    </row>
    <row r="36711" spans="19:19" x14ac:dyDescent="0.3">
      <c r="S36711" s="38"/>
    </row>
    <row r="36712" spans="19:19" x14ac:dyDescent="0.3">
      <c r="S36712" s="38"/>
    </row>
    <row r="36713" spans="19:19" x14ac:dyDescent="0.3">
      <c r="S36713" s="38"/>
    </row>
    <row r="36714" spans="19:19" x14ac:dyDescent="0.3">
      <c r="S36714" s="38"/>
    </row>
    <row r="36715" spans="19:19" x14ac:dyDescent="0.3">
      <c r="S36715" s="38"/>
    </row>
    <row r="36716" spans="19:19" x14ac:dyDescent="0.3">
      <c r="S36716" s="38"/>
    </row>
    <row r="36717" spans="19:19" x14ac:dyDescent="0.3">
      <c r="S36717" s="38"/>
    </row>
    <row r="36718" spans="19:19" x14ac:dyDescent="0.3">
      <c r="S36718" s="38"/>
    </row>
    <row r="36719" spans="19:19" x14ac:dyDescent="0.3">
      <c r="S36719" s="38"/>
    </row>
    <row r="36720" spans="19:19" x14ac:dyDescent="0.3">
      <c r="S36720" s="38"/>
    </row>
    <row r="36721" spans="19:19" x14ac:dyDescent="0.3">
      <c r="S36721" s="38"/>
    </row>
    <row r="36722" spans="19:19" x14ac:dyDescent="0.3">
      <c r="S36722" s="38"/>
    </row>
    <row r="36723" spans="19:19" x14ac:dyDescent="0.3">
      <c r="S36723" s="38"/>
    </row>
    <row r="36724" spans="19:19" x14ac:dyDescent="0.3">
      <c r="S36724" s="38"/>
    </row>
    <row r="36725" spans="19:19" x14ac:dyDescent="0.3">
      <c r="S36725" s="38"/>
    </row>
    <row r="36726" spans="19:19" x14ac:dyDescent="0.3">
      <c r="S36726" s="38"/>
    </row>
    <row r="36727" spans="19:19" x14ac:dyDescent="0.3">
      <c r="S36727" s="38"/>
    </row>
    <row r="36728" spans="19:19" x14ac:dyDescent="0.3">
      <c r="S36728" s="38"/>
    </row>
    <row r="36729" spans="19:19" x14ac:dyDescent="0.3">
      <c r="S36729" s="38"/>
    </row>
    <row r="36730" spans="19:19" x14ac:dyDescent="0.3">
      <c r="S36730" s="38"/>
    </row>
    <row r="36731" spans="19:19" x14ac:dyDescent="0.3">
      <c r="S36731" s="38"/>
    </row>
    <row r="36732" spans="19:19" x14ac:dyDescent="0.3">
      <c r="S36732" s="38"/>
    </row>
    <row r="36733" spans="19:19" x14ac:dyDescent="0.3">
      <c r="S36733" s="38"/>
    </row>
    <row r="36734" spans="19:19" x14ac:dyDescent="0.3">
      <c r="S36734" s="38"/>
    </row>
    <row r="36735" spans="19:19" x14ac:dyDescent="0.3">
      <c r="S36735" s="38"/>
    </row>
    <row r="36736" spans="19:19" x14ac:dyDescent="0.3">
      <c r="S36736" s="38"/>
    </row>
    <row r="36737" spans="19:19" x14ac:dyDescent="0.3">
      <c r="S36737" s="38"/>
    </row>
    <row r="36738" spans="19:19" x14ac:dyDescent="0.3">
      <c r="S36738" s="38"/>
    </row>
    <row r="36739" spans="19:19" x14ac:dyDescent="0.3">
      <c r="S36739" s="38"/>
    </row>
    <row r="36740" spans="19:19" x14ac:dyDescent="0.3">
      <c r="S36740" s="38"/>
    </row>
    <row r="36741" spans="19:19" x14ac:dyDescent="0.3">
      <c r="S36741" s="38"/>
    </row>
    <row r="36742" spans="19:19" x14ac:dyDescent="0.3">
      <c r="S36742" s="38"/>
    </row>
    <row r="36743" spans="19:19" x14ac:dyDescent="0.3">
      <c r="S36743" s="38"/>
    </row>
    <row r="36744" spans="19:19" x14ac:dyDescent="0.3">
      <c r="S36744" s="38"/>
    </row>
    <row r="36745" spans="19:19" x14ac:dyDescent="0.3">
      <c r="S36745" s="38"/>
    </row>
    <row r="36746" spans="19:19" x14ac:dyDescent="0.3">
      <c r="S36746" s="38"/>
    </row>
    <row r="36747" spans="19:19" x14ac:dyDescent="0.3">
      <c r="S36747" s="38"/>
    </row>
    <row r="36748" spans="19:19" x14ac:dyDescent="0.3">
      <c r="S36748" s="38"/>
    </row>
    <row r="36749" spans="19:19" x14ac:dyDescent="0.3">
      <c r="S36749" s="38"/>
    </row>
    <row r="36750" spans="19:19" x14ac:dyDescent="0.3">
      <c r="S36750" s="38"/>
    </row>
    <row r="36751" spans="19:19" x14ac:dyDescent="0.3">
      <c r="S36751" s="38"/>
    </row>
    <row r="36752" spans="19:19" x14ac:dyDescent="0.3">
      <c r="S36752" s="38"/>
    </row>
    <row r="36753" spans="19:19" x14ac:dyDescent="0.3">
      <c r="S36753" s="38"/>
    </row>
    <row r="36754" spans="19:19" x14ac:dyDescent="0.3">
      <c r="S36754" s="38"/>
    </row>
    <row r="36755" spans="19:19" x14ac:dyDescent="0.3">
      <c r="S36755" s="38"/>
    </row>
    <row r="36756" spans="19:19" x14ac:dyDescent="0.3">
      <c r="S36756" s="38"/>
    </row>
    <row r="36757" spans="19:19" x14ac:dyDescent="0.3">
      <c r="S36757" s="38"/>
    </row>
    <row r="36758" spans="19:19" x14ac:dyDescent="0.3">
      <c r="S36758" s="38"/>
    </row>
    <row r="36759" spans="19:19" x14ac:dyDescent="0.3">
      <c r="S36759" s="38"/>
    </row>
    <row r="36760" spans="19:19" x14ac:dyDescent="0.3">
      <c r="S36760" s="38"/>
    </row>
    <row r="36761" spans="19:19" x14ac:dyDescent="0.3">
      <c r="S36761" s="38"/>
    </row>
    <row r="36762" spans="19:19" x14ac:dyDescent="0.3">
      <c r="S36762" s="38"/>
    </row>
    <row r="36763" spans="19:19" x14ac:dyDescent="0.3">
      <c r="S36763" s="38"/>
    </row>
    <row r="36764" spans="19:19" x14ac:dyDescent="0.3">
      <c r="S36764" s="38"/>
    </row>
    <row r="36765" spans="19:19" x14ac:dyDescent="0.3">
      <c r="S36765" s="38"/>
    </row>
    <row r="36766" spans="19:19" x14ac:dyDescent="0.3">
      <c r="S36766" s="38"/>
    </row>
    <row r="36767" spans="19:19" x14ac:dyDescent="0.3">
      <c r="S36767" s="38"/>
    </row>
    <row r="36768" spans="19:19" x14ac:dyDescent="0.3">
      <c r="S36768" s="38"/>
    </row>
    <row r="36769" spans="19:19" x14ac:dyDescent="0.3">
      <c r="S36769" s="38"/>
    </row>
    <row r="36770" spans="19:19" x14ac:dyDescent="0.3">
      <c r="S36770" s="38"/>
    </row>
    <row r="36771" spans="19:19" x14ac:dyDescent="0.3">
      <c r="S36771" s="38"/>
    </row>
    <row r="36772" spans="19:19" x14ac:dyDescent="0.3">
      <c r="S36772" s="38"/>
    </row>
    <row r="36773" spans="19:19" x14ac:dyDescent="0.3">
      <c r="S36773" s="38"/>
    </row>
    <row r="36774" spans="19:19" x14ac:dyDescent="0.3">
      <c r="S36774" s="38"/>
    </row>
    <row r="36775" spans="19:19" x14ac:dyDescent="0.3">
      <c r="S36775" s="38"/>
    </row>
    <row r="36776" spans="19:19" x14ac:dyDescent="0.3">
      <c r="S36776" s="38"/>
    </row>
    <row r="36777" spans="19:19" x14ac:dyDescent="0.3">
      <c r="S36777" s="38"/>
    </row>
    <row r="36778" spans="19:19" x14ac:dyDescent="0.3">
      <c r="S36778" s="38"/>
    </row>
    <row r="36779" spans="19:19" x14ac:dyDescent="0.3">
      <c r="S36779" s="38"/>
    </row>
    <row r="36780" spans="19:19" x14ac:dyDescent="0.3">
      <c r="S36780" s="38"/>
    </row>
    <row r="36781" spans="19:19" x14ac:dyDescent="0.3">
      <c r="S36781" s="38"/>
    </row>
    <row r="36782" spans="19:19" x14ac:dyDescent="0.3">
      <c r="S36782" s="38"/>
    </row>
    <row r="36783" spans="19:19" x14ac:dyDescent="0.3">
      <c r="S36783" s="38"/>
    </row>
    <row r="36784" spans="19:19" x14ac:dyDescent="0.3">
      <c r="S36784" s="38"/>
    </row>
    <row r="36785" spans="19:19" x14ac:dyDescent="0.3">
      <c r="S36785" s="38"/>
    </row>
    <row r="36786" spans="19:19" x14ac:dyDescent="0.3">
      <c r="S36786" s="38"/>
    </row>
    <row r="36787" spans="19:19" x14ac:dyDescent="0.3">
      <c r="S36787" s="38"/>
    </row>
    <row r="36788" spans="19:19" x14ac:dyDescent="0.3">
      <c r="S36788" s="38"/>
    </row>
    <row r="36789" spans="19:19" x14ac:dyDescent="0.3">
      <c r="S36789" s="38"/>
    </row>
    <row r="36790" spans="19:19" x14ac:dyDescent="0.3">
      <c r="S36790" s="38"/>
    </row>
    <row r="36791" spans="19:19" x14ac:dyDescent="0.3">
      <c r="S36791" s="38"/>
    </row>
    <row r="36792" spans="19:19" x14ac:dyDescent="0.3">
      <c r="S36792" s="38"/>
    </row>
    <row r="36793" spans="19:19" x14ac:dyDescent="0.3">
      <c r="S36793" s="38"/>
    </row>
    <row r="36794" spans="19:19" x14ac:dyDescent="0.3">
      <c r="S36794" s="38"/>
    </row>
    <row r="36795" spans="19:19" x14ac:dyDescent="0.3">
      <c r="S36795" s="38"/>
    </row>
    <row r="36796" spans="19:19" x14ac:dyDescent="0.3">
      <c r="S36796" s="38"/>
    </row>
    <row r="36797" spans="19:19" x14ac:dyDescent="0.3">
      <c r="S36797" s="38"/>
    </row>
    <row r="36798" spans="19:19" x14ac:dyDescent="0.3">
      <c r="S36798" s="38"/>
    </row>
    <row r="36799" spans="19:19" x14ac:dyDescent="0.3">
      <c r="S36799" s="38"/>
    </row>
    <row r="36800" spans="19:19" x14ac:dyDescent="0.3">
      <c r="S36800" s="38"/>
    </row>
    <row r="36801" spans="19:19" x14ac:dyDescent="0.3">
      <c r="S36801" s="38"/>
    </row>
    <row r="36802" spans="19:19" x14ac:dyDescent="0.3">
      <c r="S36802" s="38"/>
    </row>
    <row r="36803" spans="19:19" x14ac:dyDescent="0.3">
      <c r="S36803" s="38"/>
    </row>
    <row r="36804" spans="19:19" x14ac:dyDescent="0.3">
      <c r="S36804" s="38"/>
    </row>
    <row r="36805" spans="19:19" x14ac:dyDescent="0.3">
      <c r="S36805" s="38"/>
    </row>
    <row r="36806" spans="19:19" x14ac:dyDescent="0.3">
      <c r="S36806" s="38"/>
    </row>
    <row r="36807" spans="19:19" x14ac:dyDescent="0.3">
      <c r="S36807" s="38"/>
    </row>
    <row r="36808" spans="19:19" x14ac:dyDescent="0.3">
      <c r="S36808" s="38"/>
    </row>
    <row r="36809" spans="19:19" x14ac:dyDescent="0.3">
      <c r="S36809" s="38"/>
    </row>
    <row r="36810" spans="19:19" x14ac:dyDescent="0.3">
      <c r="S36810" s="38"/>
    </row>
    <row r="36811" spans="19:19" x14ac:dyDescent="0.3">
      <c r="S36811" s="38"/>
    </row>
    <row r="36812" spans="19:19" x14ac:dyDescent="0.3">
      <c r="S36812" s="38"/>
    </row>
    <row r="36813" spans="19:19" x14ac:dyDescent="0.3">
      <c r="S36813" s="38"/>
    </row>
    <row r="36814" spans="19:19" x14ac:dyDescent="0.3">
      <c r="S36814" s="38"/>
    </row>
    <row r="36815" spans="19:19" x14ac:dyDescent="0.3">
      <c r="S36815" s="38"/>
    </row>
    <row r="36816" spans="19:19" x14ac:dyDescent="0.3">
      <c r="S36816" s="38"/>
    </row>
    <row r="36817" spans="19:19" x14ac:dyDescent="0.3">
      <c r="S36817" s="38"/>
    </row>
    <row r="36818" spans="19:19" x14ac:dyDescent="0.3">
      <c r="S36818" s="38"/>
    </row>
    <row r="36819" spans="19:19" x14ac:dyDescent="0.3">
      <c r="S36819" s="38"/>
    </row>
    <row r="36820" spans="19:19" x14ac:dyDescent="0.3">
      <c r="S36820" s="38"/>
    </row>
    <row r="36821" spans="19:19" x14ac:dyDescent="0.3">
      <c r="S36821" s="38"/>
    </row>
    <row r="36822" spans="19:19" x14ac:dyDescent="0.3">
      <c r="S36822" s="38"/>
    </row>
    <row r="36823" spans="19:19" x14ac:dyDescent="0.3">
      <c r="S36823" s="38"/>
    </row>
    <row r="36824" spans="19:19" x14ac:dyDescent="0.3">
      <c r="S36824" s="38"/>
    </row>
    <row r="36825" spans="19:19" x14ac:dyDescent="0.3">
      <c r="S36825" s="38"/>
    </row>
    <row r="36826" spans="19:19" x14ac:dyDescent="0.3">
      <c r="S36826" s="38"/>
    </row>
    <row r="36827" spans="19:19" x14ac:dyDescent="0.3">
      <c r="S36827" s="38"/>
    </row>
    <row r="36828" spans="19:19" x14ac:dyDescent="0.3">
      <c r="S36828" s="38"/>
    </row>
    <row r="36829" spans="19:19" x14ac:dyDescent="0.3">
      <c r="S36829" s="38"/>
    </row>
    <row r="36830" spans="19:19" x14ac:dyDescent="0.3">
      <c r="S36830" s="38"/>
    </row>
    <row r="36831" spans="19:19" x14ac:dyDescent="0.3">
      <c r="S36831" s="38"/>
    </row>
    <row r="36832" spans="19:19" x14ac:dyDescent="0.3">
      <c r="S36832" s="38"/>
    </row>
    <row r="36833" spans="19:19" x14ac:dyDescent="0.3">
      <c r="S36833" s="38"/>
    </row>
    <row r="36834" spans="19:19" x14ac:dyDescent="0.3">
      <c r="S36834" s="38"/>
    </row>
    <row r="36835" spans="19:19" x14ac:dyDescent="0.3">
      <c r="S36835" s="38"/>
    </row>
    <row r="36836" spans="19:19" x14ac:dyDescent="0.3">
      <c r="S36836" s="38"/>
    </row>
    <row r="36837" spans="19:19" x14ac:dyDescent="0.3">
      <c r="S36837" s="38"/>
    </row>
    <row r="36838" spans="19:19" x14ac:dyDescent="0.3">
      <c r="S36838" s="38"/>
    </row>
    <row r="36839" spans="19:19" x14ac:dyDescent="0.3">
      <c r="S36839" s="38"/>
    </row>
    <row r="36840" spans="19:19" x14ac:dyDescent="0.3">
      <c r="S36840" s="38"/>
    </row>
    <row r="36841" spans="19:19" x14ac:dyDescent="0.3">
      <c r="S36841" s="38"/>
    </row>
    <row r="36842" spans="19:19" x14ac:dyDescent="0.3">
      <c r="S36842" s="38"/>
    </row>
    <row r="36843" spans="19:19" x14ac:dyDescent="0.3">
      <c r="S36843" s="38"/>
    </row>
    <row r="36844" spans="19:19" x14ac:dyDescent="0.3">
      <c r="S36844" s="38"/>
    </row>
    <row r="36845" spans="19:19" x14ac:dyDescent="0.3">
      <c r="S36845" s="38"/>
    </row>
    <row r="36846" spans="19:19" x14ac:dyDescent="0.3">
      <c r="S36846" s="38"/>
    </row>
    <row r="36847" spans="19:19" x14ac:dyDescent="0.3">
      <c r="S36847" s="38"/>
    </row>
    <row r="36848" spans="19:19" x14ac:dyDescent="0.3">
      <c r="S36848" s="38"/>
    </row>
    <row r="36849" spans="19:19" x14ac:dyDescent="0.3">
      <c r="S36849" s="38"/>
    </row>
    <row r="36850" spans="19:19" x14ac:dyDescent="0.3">
      <c r="S36850" s="38"/>
    </row>
    <row r="36851" spans="19:19" x14ac:dyDescent="0.3">
      <c r="S36851" s="38"/>
    </row>
    <row r="36852" spans="19:19" x14ac:dyDescent="0.3">
      <c r="S36852" s="38"/>
    </row>
    <row r="36853" spans="19:19" x14ac:dyDescent="0.3">
      <c r="S36853" s="38"/>
    </row>
    <row r="36854" spans="19:19" x14ac:dyDescent="0.3">
      <c r="S36854" s="38"/>
    </row>
    <row r="36855" spans="19:19" x14ac:dyDescent="0.3">
      <c r="S36855" s="38"/>
    </row>
    <row r="36856" spans="19:19" x14ac:dyDescent="0.3">
      <c r="S36856" s="38"/>
    </row>
    <row r="36857" spans="19:19" x14ac:dyDescent="0.3">
      <c r="S36857" s="38"/>
    </row>
    <row r="36858" spans="19:19" x14ac:dyDescent="0.3">
      <c r="S36858" s="38"/>
    </row>
    <row r="36859" spans="19:19" x14ac:dyDescent="0.3">
      <c r="S36859" s="38"/>
    </row>
    <row r="36860" spans="19:19" x14ac:dyDescent="0.3">
      <c r="S36860" s="38"/>
    </row>
    <row r="36861" spans="19:19" x14ac:dyDescent="0.3">
      <c r="S36861" s="38"/>
    </row>
    <row r="36862" spans="19:19" x14ac:dyDescent="0.3">
      <c r="S36862" s="38"/>
    </row>
    <row r="36863" spans="19:19" x14ac:dyDescent="0.3">
      <c r="S36863" s="38"/>
    </row>
    <row r="36864" spans="19:19" x14ac:dyDescent="0.3">
      <c r="S36864" s="38"/>
    </row>
    <row r="36865" spans="19:19" x14ac:dyDescent="0.3">
      <c r="S36865" s="38"/>
    </row>
    <row r="36866" spans="19:19" x14ac:dyDescent="0.3">
      <c r="S36866" s="38"/>
    </row>
    <row r="36867" spans="19:19" x14ac:dyDescent="0.3">
      <c r="S36867" s="38"/>
    </row>
    <row r="36868" spans="19:19" x14ac:dyDescent="0.3">
      <c r="S36868" s="38"/>
    </row>
    <row r="36869" spans="19:19" x14ac:dyDescent="0.3">
      <c r="S36869" s="38"/>
    </row>
    <row r="36870" spans="19:19" x14ac:dyDescent="0.3">
      <c r="S36870" s="38"/>
    </row>
    <row r="36871" spans="19:19" x14ac:dyDescent="0.3">
      <c r="S36871" s="38"/>
    </row>
    <row r="36872" spans="19:19" x14ac:dyDescent="0.3">
      <c r="S36872" s="38"/>
    </row>
    <row r="36873" spans="19:19" x14ac:dyDescent="0.3">
      <c r="S36873" s="38"/>
    </row>
    <row r="36874" spans="19:19" x14ac:dyDescent="0.3">
      <c r="S36874" s="38"/>
    </row>
    <row r="36875" spans="19:19" x14ac:dyDescent="0.3">
      <c r="S36875" s="38"/>
    </row>
    <row r="36876" spans="19:19" x14ac:dyDescent="0.3">
      <c r="S36876" s="38"/>
    </row>
    <row r="36877" spans="19:19" x14ac:dyDescent="0.3">
      <c r="S36877" s="38"/>
    </row>
    <row r="36878" spans="19:19" x14ac:dyDescent="0.3">
      <c r="S36878" s="38"/>
    </row>
    <row r="36879" spans="19:19" x14ac:dyDescent="0.3">
      <c r="S36879" s="38"/>
    </row>
    <row r="36880" spans="19:19" x14ac:dyDescent="0.3">
      <c r="S36880" s="38"/>
    </row>
    <row r="36881" spans="19:19" x14ac:dyDescent="0.3">
      <c r="S36881" s="38"/>
    </row>
    <row r="36882" spans="19:19" x14ac:dyDescent="0.3">
      <c r="S36882" s="38"/>
    </row>
    <row r="36883" spans="19:19" x14ac:dyDescent="0.3">
      <c r="S36883" s="38"/>
    </row>
    <row r="36884" spans="19:19" x14ac:dyDescent="0.3">
      <c r="S36884" s="38"/>
    </row>
    <row r="36885" spans="19:19" x14ac:dyDescent="0.3">
      <c r="S36885" s="38"/>
    </row>
    <row r="36886" spans="19:19" x14ac:dyDescent="0.3">
      <c r="S36886" s="38"/>
    </row>
    <row r="36887" spans="19:19" x14ac:dyDescent="0.3">
      <c r="S36887" s="38"/>
    </row>
    <row r="36888" spans="19:19" x14ac:dyDescent="0.3">
      <c r="S36888" s="38"/>
    </row>
    <row r="36889" spans="19:19" x14ac:dyDescent="0.3">
      <c r="S36889" s="38"/>
    </row>
    <row r="36890" spans="19:19" x14ac:dyDescent="0.3">
      <c r="S36890" s="38"/>
    </row>
    <row r="36891" spans="19:19" x14ac:dyDescent="0.3">
      <c r="S36891" s="38"/>
    </row>
    <row r="36892" spans="19:19" x14ac:dyDescent="0.3">
      <c r="S36892" s="38"/>
    </row>
    <row r="36893" spans="19:19" x14ac:dyDescent="0.3">
      <c r="S36893" s="38"/>
    </row>
    <row r="36894" spans="19:19" x14ac:dyDescent="0.3">
      <c r="S36894" s="38"/>
    </row>
    <row r="36895" spans="19:19" x14ac:dyDescent="0.3">
      <c r="S36895" s="38"/>
    </row>
    <row r="36896" spans="19:19" x14ac:dyDescent="0.3">
      <c r="S36896" s="38"/>
    </row>
    <row r="36897" spans="19:19" x14ac:dyDescent="0.3">
      <c r="S36897" s="38"/>
    </row>
    <row r="36898" spans="19:19" x14ac:dyDescent="0.3">
      <c r="S36898" s="38"/>
    </row>
    <row r="36899" spans="19:19" x14ac:dyDescent="0.3">
      <c r="S36899" s="38"/>
    </row>
    <row r="36900" spans="19:19" x14ac:dyDescent="0.3">
      <c r="S36900" s="38"/>
    </row>
    <row r="36901" spans="19:19" x14ac:dyDescent="0.3">
      <c r="S36901" s="38"/>
    </row>
    <row r="36902" spans="19:19" x14ac:dyDescent="0.3">
      <c r="S36902" s="38"/>
    </row>
    <row r="36903" spans="19:19" x14ac:dyDescent="0.3">
      <c r="S36903" s="38"/>
    </row>
    <row r="36904" spans="19:19" x14ac:dyDescent="0.3">
      <c r="S36904" s="38"/>
    </row>
    <row r="36905" spans="19:19" x14ac:dyDescent="0.3">
      <c r="S36905" s="38"/>
    </row>
    <row r="36906" spans="19:19" x14ac:dyDescent="0.3">
      <c r="S36906" s="38"/>
    </row>
    <row r="36907" spans="19:19" x14ac:dyDescent="0.3">
      <c r="S36907" s="38"/>
    </row>
    <row r="36908" spans="19:19" x14ac:dyDescent="0.3">
      <c r="S36908" s="38"/>
    </row>
    <row r="36909" spans="19:19" x14ac:dyDescent="0.3">
      <c r="S36909" s="38"/>
    </row>
    <row r="36910" spans="19:19" x14ac:dyDescent="0.3">
      <c r="S36910" s="38"/>
    </row>
    <row r="36911" spans="19:19" x14ac:dyDescent="0.3">
      <c r="S36911" s="38"/>
    </row>
    <row r="36912" spans="19:19" x14ac:dyDescent="0.3">
      <c r="S36912" s="38"/>
    </row>
    <row r="36913" spans="19:19" x14ac:dyDescent="0.3">
      <c r="S36913" s="38"/>
    </row>
    <row r="36914" spans="19:19" x14ac:dyDescent="0.3">
      <c r="S36914" s="38"/>
    </row>
    <row r="36915" spans="19:19" x14ac:dyDescent="0.3">
      <c r="S36915" s="38"/>
    </row>
    <row r="36916" spans="19:19" x14ac:dyDescent="0.3">
      <c r="S36916" s="38"/>
    </row>
    <row r="36917" spans="19:19" x14ac:dyDescent="0.3">
      <c r="S36917" s="38"/>
    </row>
    <row r="36918" spans="19:19" x14ac:dyDescent="0.3">
      <c r="S36918" s="38"/>
    </row>
    <row r="36919" spans="19:19" x14ac:dyDescent="0.3">
      <c r="S36919" s="38"/>
    </row>
    <row r="36920" spans="19:19" x14ac:dyDescent="0.3">
      <c r="S36920" s="38"/>
    </row>
    <row r="36921" spans="19:19" x14ac:dyDescent="0.3">
      <c r="S36921" s="38"/>
    </row>
    <row r="36922" spans="19:19" x14ac:dyDescent="0.3">
      <c r="S36922" s="38"/>
    </row>
    <row r="36923" spans="19:19" x14ac:dyDescent="0.3">
      <c r="S36923" s="38"/>
    </row>
    <row r="36924" spans="19:19" x14ac:dyDescent="0.3">
      <c r="S36924" s="38"/>
    </row>
    <row r="36925" spans="19:19" x14ac:dyDescent="0.3">
      <c r="S36925" s="38"/>
    </row>
    <row r="36926" spans="19:19" x14ac:dyDescent="0.3">
      <c r="S36926" s="38"/>
    </row>
    <row r="36927" spans="19:19" x14ac:dyDescent="0.3">
      <c r="S36927" s="38"/>
    </row>
    <row r="36928" spans="19:19" x14ac:dyDescent="0.3">
      <c r="S36928" s="38"/>
    </row>
    <row r="36929" spans="19:19" x14ac:dyDescent="0.3">
      <c r="S36929" s="38"/>
    </row>
    <row r="36930" spans="19:19" x14ac:dyDescent="0.3">
      <c r="S36930" s="38"/>
    </row>
    <row r="36931" spans="19:19" x14ac:dyDescent="0.3">
      <c r="S36931" s="38"/>
    </row>
    <row r="36932" spans="19:19" x14ac:dyDescent="0.3">
      <c r="S36932" s="38"/>
    </row>
    <row r="36933" spans="19:19" x14ac:dyDescent="0.3">
      <c r="S36933" s="38"/>
    </row>
    <row r="36934" spans="19:19" x14ac:dyDescent="0.3">
      <c r="S36934" s="38"/>
    </row>
    <row r="36935" spans="19:19" x14ac:dyDescent="0.3">
      <c r="S36935" s="38"/>
    </row>
    <row r="36936" spans="19:19" x14ac:dyDescent="0.3">
      <c r="S36936" s="38"/>
    </row>
    <row r="36937" spans="19:19" x14ac:dyDescent="0.3">
      <c r="S36937" s="38"/>
    </row>
    <row r="36938" spans="19:19" x14ac:dyDescent="0.3">
      <c r="S36938" s="38"/>
    </row>
    <row r="36939" spans="19:19" x14ac:dyDescent="0.3">
      <c r="S36939" s="38"/>
    </row>
    <row r="36940" spans="19:19" x14ac:dyDescent="0.3">
      <c r="S36940" s="38"/>
    </row>
    <row r="36941" spans="19:19" x14ac:dyDescent="0.3">
      <c r="S36941" s="38"/>
    </row>
    <row r="36942" spans="19:19" x14ac:dyDescent="0.3">
      <c r="S36942" s="38"/>
    </row>
    <row r="36943" spans="19:19" x14ac:dyDescent="0.3">
      <c r="S36943" s="38"/>
    </row>
    <row r="36944" spans="19:19" x14ac:dyDescent="0.3">
      <c r="S36944" s="38"/>
    </row>
    <row r="36945" spans="19:19" x14ac:dyDescent="0.3">
      <c r="S36945" s="38"/>
    </row>
    <row r="36946" spans="19:19" x14ac:dyDescent="0.3">
      <c r="S36946" s="38"/>
    </row>
    <row r="36947" spans="19:19" x14ac:dyDescent="0.3">
      <c r="S36947" s="38"/>
    </row>
    <row r="36948" spans="19:19" x14ac:dyDescent="0.3">
      <c r="S36948" s="38"/>
    </row>
    <row r="36949" spans="19:19" x14ac:dyDescent="0.3">
      <c r="S36949" s="38"/>
    </row>
    <row r="36950" spans="19:19" x14ac:dyDescent="0.3">
      <c r="S36950" s="38"/>
    </row>
    <row r="36951" spans="19:19" x14ac:dyDescent="0.3">
      <c r="S36951" s="38"/>
    </row>
    <row r="36952" spans="19:19" x14ac:dyDescent="0.3">
      <c r="S36952" s="38"/>
    </row>
    <row r="36953" spans="19:19" x14ac:dyDescent="0.3">
      <c r="S36953" s="38"/>
    </row>
    <row r="36954" spans="19:19" x14ac:dyDescent="0.3">
      <c r="S36954" s="38"/>
    </row>
    <row r="36955" spans="19:19" x14ac:dyDescent="0.3">
      <c r="S36955" s="38"/>
    </row>
    <row r="36956" spans="19:19" x14ac:dyDescent="0.3">
      <c r="S36956" s="38"/>
    </row>
    <row r="36957" spans="19:19" x14ac:dyDescent="0.3">
      <c r="S36957" s="38"/>
    </row>
    <row r="36958" spans="19:19" x14ac:dyDescent="0.3">
      <c r="S36958" s="38"/>
    </row>
    <row r="36959" spans="19:19" x14ac:dyDescent="0.3">
      <c r="S36959" s="38"/>
    </row>
    <row r="36960" spans="19:19" x14ac:dyDescent="0.3">
      <c r="S36960" s="38"/>
    </row>
    <row r="36961" spans="19:19" x14ac:dyDescent="0.3">
      <c r="S36961" s="38"/>
    </row>
    <row r="36962" spans="19:19" x14ac:dyDescent="0.3">
      <c r="S36962" s="38"/>
    </row>
    <row r="36963" spans="19:19" x14ac:dyDescent="0.3">
      <c r="S36963" s="38"/>
    </row>
    <row r="36964" spans="19:19" x14ac:dyDescent="0.3">
      <c r="S36964" s="38"/>
    </row>
    <row r="36965" spans="19:19" x14ac:dyDescent="0.3">
      <c r="S36965" s="38"/>
    </row>
    <row r="36966" spans="19:19" x14ac:dyDescent="0.3">
      <c r="S36966" s="38"/>
    </row>
    <row r="36967" spans="19:19" x14ac:dyDescent="0.3">
      <c r="S36967" s="38"/>
    </row>
    <row r="36968" spans="19:19" x14ac:dyDescent="0.3">
      <c r="S36968" s="38"/>
    </row>
    <row r="36969" spans="19:19" x14ac:dyDescent="0.3">
      <c r="S36969" s="38"/>
    </row>
    <row r="36970" spans="19:19" x14ac:dyDescent="0.3">
      <c r="S36970" s="38"/>
    </row>
    <row r="36971" spans="19:19" x14ac:dyDescent="0.3">
      <c r="S36971" s="38"/>
    </row>
    <row r="36972" spans="19:19" x14ac:dyDescent="0.3">
      <c r="S36972" s="38"/>
    </row>
    <row r="36973" spans="19:19" x14ac:dyDescent="0.3">
      <c r="S36973" s="38"/>
    </row>
    <row r="36974" spans="19:19" x14ac:dyDescent="0.3">
      <c r="S36974" s="38"/>
    </row>
    <row r="36975" spans="19:19" x14ac:dyDescent="0.3">
      <c r="S36975" s="38"/>
    </row>
    <row r="36976" spans="19:19" x14ac:dyDescent="0.3">
      <c r="S36976" s="38"/>
    </row>
    <row r="36977" spans="19:19" x14ac:dyDescent="0.3">
      <c r="S36977" s="38"/>
    </row>
    <row r="36978" spans="19:19" x14ac:dyDescent="0.3">
      <c r="S36978" s="38"/>
    </row>
    <row r="36979" spans="19:19" x14ac:dyDescent="0.3">
      <c r="S36979" s="38"/>
    </row>
    <row r="36980" spans="19:19" x14ac:dyDescent="0.3">
      <c r="S36980" s="38"/>
    </row>
    <row r="36981" spans="19:19" x14ac:dyDescent="0.3">
      <c r="S36981" s="38"/>
    </row>
    <row r="36982" spans="19:19" x14ac:dyDescent="0.3">
      <c r="S36982" s="38"/>
    </row>
    <row r="36983" spans="19:19" x14ac:dyDescent="0.3">
      <c r="S36983" s="38"/>
    </row>
    <row r="36984" spans="19:19" x14ac:dyDescent="0.3">
      <c r="S36984" s="38"/>
    </row>
    <row r="36985" spans="19:19" x14ac:dyDescent="0.3">
      <c r="S36985" s="38"/>
    </row>
    <row r="36986" spans="19:19" x14ac:dyDescent="0.3">
      <c r="S36986" s="38"/>
    </row>
    <row r="36987" spans="19:19" x14ac:dyDescent="0.3">
      <c r="S36987" s="38"/>
    </row>
    <row r="36988" spans="19:19" x14ac:dyDescent="0.3">
      <c r="S36988" s="38"/>
    </row>
    <row r="36989" spans="19:19" x14ac:dyDescent="0.3">
      <c r="S36989" s="38"/>
    </row>
    <row r="36990" spans="19:19" x14ac:dyDescent="0.3">
      <c r="S36990" s="38"/>
    </row>
    <row r="36991" spans="19:19" x14ac:dyDescent="0.3">
      <c r="S36991" s="38"/>
    </row>
    <row r="36992" spans="19:19" x14ac:dyDescent="0.3">
      <c r="S36992" s="38"/>
    </row>
    <row r="36993" spans="19:19" x14ac:dyDescent="0.3">
      <c r="S36993" s="38"/>
    </row>
    <row r="36994" spans="19:19" x14ac:dyDescent="0.3">
      <c r="S36994" s="38"/>
    </row>
    <row r="36995" spans="19:19" x14ac:dyDescent="0.3">
      <c r="S36995" s="38"/>
    </row>
    <row r="36996" spans="19:19" x14ac:dyDescent="0.3">
      <c r="S36996" s="38"/>
    </row>
    <row r="36997" spans="19:19" x14ac:dyDescent="0.3">
      <c r="S36997" s="38"/>
    </row>
    <row r="36998" spans="19:19" x14ac:dyDescent="0.3">
      <c r="S36998" s="38"/>
    </row>
    <row r="36999" spans="19:19" x14ac:dyDescent="0.3">
      <c r="S36999" s="38"/>
    </row>
    <row r="37000" spans="19:19" x14ac:dyDescent="0.3">
      <c r="S37000" s="38"/>
    </row>
    <row r="37001" spans="19:19" x14ac:dyDescent="0.3">
      <c r="S37001" s="38"/>
    </row>
    <row r="37002" spans="19:19" x14ac:dyDescent="0.3">
      <c r="S37002" s="38"/>
    </row>
    <row r="37003" spans="19:19" x14ac:dyDescent="0.3">
      <c r="S37003" s="38"/>
    </row>
    <row r="37004" spans="19:19" x14ac:dyDescent="0.3">
      <c r="S37004" s="38"/>
    </row>
    <row r="37005" spans="19:19" x14ac:dyDescent="0.3">
      <c r="S37005" s="38"/>
    </row>
    <row r="37006" spans="19:19" x14ac:dyDescent="0.3">
      <c r="S37006" s="38"/>
    </row>
    <row r="37007" spans="19:19" x14ac:dyDescent="0.3">
      <c r="S37007" s="38"/>
    </row>
    <row r="37008" spans="19:19" x14ac:dyDescent="0.3">
      <c r="S37008" s="38"/>
    </row>
    <row r="37009" spans="19:19" x14ac:dyDescent="0.3">
      <c r="S37009" s="38"/>
    </row>
    <row r="37010" spans="19:19" x14ac:dyDescent="0.3">
      <c r="S37010" s="38"/>
    </row>
    <row r="37011" spans="19:19" x14ac:dyDescent="0.3">
      <c r="S37011" s="38"/>
    </row>
    <row r="37012" spans="19:19" x14ac:dyDescent="0.3">
      <c r="S37012" s="38"/>
    </row>
    <row r="37013" spans="19:19" x14ac:dyDescent="0.3">
      <c r="S37013" s="38"/>
    </row>
    <row r="37014" spans="19:19" x14ac:dyDescent="0.3">
      <c r="S37014" s="38"/>
    </row>
    <row r="37015" spans="19:19" x14ac:dyDescent="0.3">
      <c r="S37015" s="38"/>
    </row>
    <row r="37016" spans="19:19" x14ac:dyDescent="0.3">
      <c r="S37016" s="38"/>
    </row>
    <row r="37017" spans="19:19" x14ac:dyDescent="0.3">
      <c r="S37017" s="38"/>
    </row>
    <row r="37018" spans="19:19" x14ac:dyDescent="0.3">
      <c r="S37018" s="38"/>
    </row>
    <row r="37019" spans="19:19" x14ac:dyDescent="0.3">
      <c r="S37019" s="38"/>
    </row>
    <row r="37020" spans="19:19" x14ac:dyDescent="0.3">
      <c r="S37020" s="38"/>
    </row>
    <row r="37021" spans="19:19" x14ac:dyDescent="0.3">
      <c r="S37021" s="38"/>
    </row>
    <row r="37022" spans="19:19" x14ac:dyDescent="0.3">
      <c r="S37022" s="38"/>
    </row>
    <row r="37023" spans="19:19" x14ac:dyDescent="0.3">
      <c r="S37023" s="38"/>
    </row>
    <row r="37024" spans="19:19" x14ac:dyDescent="0.3">
      <c r="S37024" s="38"/>
    </row>
    <row r="37025" spans="19:19" x14ac:dyDescent="0.3">
      <c r="S37025" s="38"/>
    </row>
    <row r="37026" spans="19:19" x14ac:dyDescent="0.3">
      <c r="S37026" s="38"/>
    </row>
    <row r="37027" spans="19:19" x14ac:dyDescent="0.3">
      <c r="S37027" s="38"/>
    </row>
    <row r="37028" spans="19:19" x14ac:dyDescent="0.3">
      <c r="S37028" s="38"/>
    </row>
    <row r="37029" spans="19:19" x14ac:dyDescent="0.3">
      <c r="S37029" s="38"/>
    </row>
    <row r="37030" spans="19:19" x14ac:dyDescent="0.3">
      <c r="S37030" s="38"/>
    </row>
    <row r="37031" spans="19:19" x14ac:dyDescent="0.3">
      <c r="S37031" s="38"/>
    </row>
    <row r="37032" spans="19:19" x14ac:dyDescent="0.3">
      <c r="S37032" s="38"/>
    </row>
    <row r="37033" spans="19:19" x14ac:dyDescent="0.3">
      <c r="S37033" s="38"/>
    </row>
    <row r="37034" spans="19:19" x14ac:dyDescent="0.3">
      <c r="S37034" s="38"/>
    </row>
    <row r="37035" spans="19:19" x14ac:dyDescent="0.3">
      <c r="S37035" s="38"/>
    </row>
    <row r="37036" spans="19:19" x14ac:dyDescent="0.3">
      <c r="S37036" s="38"/>
    </row>
    <row r="37037" spans="19:19" x14ac:dyDescent="0.3">
      <c r="S37037" s="38"/>
    </row>
    <row r="37038" spans="19:19" x14ac:dyDescent="0.3">
      <c r="S37038" s="38"/>
    </row>
    <row r="37039" spans="19:19" x14ac:dyDescent="0.3">
      <c r="S37039" s="38"/>
    </row>
    <row r="37040" spans="19:19" x14ac:dyDescent="0.3">
      <c r="S37040" s="38"/>
    </row>
    <row r="37041" spans="19:19" x14ac:dyDescent="0.3">
      <c r="S37041" s="38"/>
    </row>
    <row r="37042" spans="19:19" x14ac:dyDescent="0.3">
      <c r="S37042" s="38"/>
    </row>
    <row r="37043" spans="19:19" x14ac:dyDescent="0.3">
      <c r="S37043" s="38"/>
    </row>
    <row r="37044" spans="19:19" x14ac:dyDescent="0.3">
      <c r="S37044" s="38"/>
    </row>
    <row r="37045" spans="19:19" x14ac:dyDescent="0.3">
      <c r="S37045" s="38"/>
    </row>
    <row r="37046" spans="19:19" x14ac:dyDescent="0.3">
      <c r="S37046" s="38"/>
    </row>
    <row r="37047" spans="19:19" x14ac:dyDescent="0.3">
      <c r="S37047" s="38"/>
    </row>
    <row r="37048" spans="19:19" x14ac:dyDescent="0.3">
      <c r="S37048" s="38"/>
    </row>
    <row r="37049" spans="19:19" x14ac:dyDescent="0.3">
      <c r="S37049" s="38"/>
    </row>
    <row r="37050" spans="19:19" x14ac:dyDescent="0.3">
      <c r="S37050" s="38"/>
    </row>
    <row r="37051" spans="19:19" x14ac:dyDescent="0.3">
      <c r="S37051" s="38"/>
    </row>
    <row r="37052" spans="19:19" x14ac:dyDescent="0.3">
      <c r="S37052" s="38"/>
    </row>
    <row r="37053" spans="19:19" x14ac:dyDescent="0.3">
      <c r="S37053" s="38"/>
    </row>
    <row r="37054" spans="19:19" x14ac:dyDescent="0.3">
      <c r="S37054" s="38"/>
    </row>
    <row r="37055" spans="19:19" x14ac:dyDescent="0.3">
      <c r="S37055" s="38"/>
    </row>
    <row r="37056" spans="19:19" x14ac:dyDescent="0.3">
      <c r="S37056" s="38"/>
    </row>
    <row r="37057" spans="19:19" x14ac:dyDescent="0.3">
      <c r="S37057" s="38"/>
    </row>
    <row r="37058" spans="19:19" x14ac:dyDescent="0.3">
      <c r="S37058" s="38"/>
    </row>
    <row r="37059" spans="19:19" x14ac:dyDescent="0.3">
      <c r="S37059" s="38"/>
    </row>
    <row r="37060" spans="19:19" x14ac:dyDescent="0.3">
      <c r="S37060" s="38"/>
    </row>
    <row r="37061" spans="19:19" x14ac:dyDescent="0.3">
      <c r="S37061" s="38"/>
    </row>
    <row r="37062" spans="19:19" x14ac:dyDescent="0.3">
      <c r="S37062" s="38"/>
    </row>
    <row r="37063" spans="19:19" x14ac:dyDescent="0.3">
      <c r="S37063" s="38"/>
    </row>
    <row r="37064" spans="19:19" x14ac:dyDescent="0.3">
      <c r="S37064" s="38"/>
    </row>
    <row r="37065" spans="19:19" x14ac:dyDescent="0.3">
      <c r="S37065" s="38"/>
    </row>
    <row r="37066" spans="19:19" x14ac:dyDescent="0.3">
      <c r="S37066" s="38"/>
    </row>
    <row r="37067" spans="19:19" x14ac:dyDescent="0.3">
      <c r="S37067" s="38"/>
    </row>
    <row r="37068" spans="19:19" x14ac:dyDescent="0.3">
      <c r="S37068" s="38"/>
    </row>
    <row r="37069" spans="19:19" x14ac:dyDescent="0.3">
      <c r="S37069" s="38"/>
    </row>
    <row r="37070" spans="19:19" x14ac:dyDescent="0.3">
      <c r="S37070" s="38"/>
    </row>
    <row r="37071" spans="19:19" x14ac:dyDescent="0.3">
      <c r="S37071" s="38"/>
    </row>
    <row r="37072" spans="19:19" x14ac:dyDescent="0.3">
      <c r="S37072" s="38"/>
    </row>
    <row r="37073" spans="19:19" x14ac:dyDescent="0.3">
      <c r="S37073" s="38"/>
    </row>
    <row r="37074" spans="19:19" x14ac:dyDescent="0.3">
      <c r="S37074" s="38"/>
    </row>
    <row r="37075" spans="19:19" x14ac:dyDescent="0.3">
      <c r="S37075" s="38"/>
    </row>
    <row r="37076" spans="19:19" x14ac:dyDescent="0.3">
      <c r="S37076" s="38"/>
    </row>
    <row r="37077" spans="19:19" x14ac:dyDescent="0.3">
      <c r="S37077" s="38"/>
    </row>
    <row r="37078" spans="19:19" x14ac:dyDescent="0.3">
      <c r="S37078" s="38"/>
    </row>
    <row r="37079" spans="19:19" x14ac:dyDescent="0.3">
      <c r="S37079" s="38"/>
    </row>
    <row r="37080" spans="19:19" x14ac:dyDescent="0.3">
      <c r="S37080" s="38"/>
    </row>
    <row r="37081" spans="19:19" x14ac:dyDescent="0.3">
      <c r="S37081" s="38"/>
    </row>
    <row r="37082" spans="19:19" x14ac:dyDescent="0.3">
      <c r="S37082" s="38"/>
    </row>
    <row r="37083" spans="19:19" x14ac:dyDescent="0.3">
      <c r="S37083" s="38"/>
    </row>
    <row r="37084" spans="19:19" x14ac:dyDescent="0.3">
      <c r="S37084" s="38"/>
    </row>
    <row r="37085" spans="19:19" x14ac:dyDescent="0.3">
      <c r="S37085" s="38"/>
    </row>
    <row r="37086" spans="19:19" x14ac:dyDescent="0.3">
      <c r="S37086" s="38"/>
    </row>
    <row r="37087" spans="19:19" x14ac:dyDescent="0.3">
      <c r="S37087" s="38"/>
    </row>
    <row r="37088" spans="19:19" x14ac:dyDescent="0.3">
      <c r="S37088" s="38"/>
    </row>
    <row r="37089" spans="19:19" x14ac:dyDescent="0.3">
      <c r="S37089" s="38"/>
    </row>
    <row r="37090" spans="19:19" x14ac:dyDescent="0.3">
      <c r="S37090" s="38"/>
    </row>
    <row r="37091" spans="19:19" x14ac:dyDescent="0.3">
      <c r="S37091" s="38"/>
    </row>
    <row r="37092" spans="19:19" x14ac:dyDescent="0.3">
      <c r="S37092" s="38"/>
    </row>
    <row r="37093" spans="19:19" x14ac:dyDescent="0.3">
      <c r="S37093" s="38"/>
    </row>
    <row r="37094" spans="19:19" x14ac:dyDescent="0.3">
      <c r="S37094" s="38"/>
    </row>
    <row r="37095" spans="19:19" x14ac:dyDescent="0.3">
      <c r="S37095" s="38"/>
    </row>
    <row r="37096" spans="19:19" x14ac:dyDescent="0.3">
      <c r="S37096" s="38"/>
    </row>
    <row r="37097" spans="19:19" x14ac:dyDescent="0.3">
      <c r="S37097" s="38"/>
    </row>
    <row r="37098" spans="19:19" x14ac:dyDescent="0.3">
      <c r="S37098" s="38"/>
    </row>
    <row r="37099" spans="19:19" x14ac:dyDescent="0.3">
      <c r="S37099" s="38"/>
    </row>
    <row r="37100" spans="19:19" x14ac:dyDescent="0.3">
      <c r="S37100" s="38"/>
    </row>
    <row r="37101" spans="19:19" x14ac:dyDescent="0.3">
      <c r="S37101" s="38"/>
    </row>
    <row r="37102" spans="19:19" x14ac:dyDescent="0.3">
      <c r="S37102" s="38"/>
    </row>
    <row r="37103" spans="19:19" x14ac:dyDescent="0.3">
      <c r="S37103" s="38"/>
    </row>
    <row r="37104" spans="19:19" x14ac:dyDescent="0.3">
      <c r="S37104" s="38"/>
    </row>
    <row r="37105" spans="19:19" x14ac:dyDescent="0.3">
      <c r="S37105" s="38"/>
    </row>
    <row r="37106" spans="19:19" x14ac:dyDescent="0.3">
      <c r="S37106" s="38"/>
    </row>
    <row r="37107" spans="19:19" x14ac:dyDescent="0.3">
      <c r="S37107" s="38"/>
    </row>
    <row r="37108" spans="19:19" x14ac:dyDescent="0.3">
      <c r="S37108" s="38"/>
    </row>
    <row r="37109" spans="19:19" x14ac:dyDescent="0.3">
      <c r="S37109" s="38"/>
    </row>
    <row r="37110" spans="19:19" x14ac:dyDescent="0.3">
      <c r="S37110" s="38"/>
    </row>
    <row r="37111" spans="19:19" x14ac:dyDescent="0.3">
      <c r="S37111" s="38"/>
    </row>
    <row r="37112" spans="19:19" x14ac:dyDescent="0.3">
      <c r="S37112" s="38"/>
    </row>
    <row r="37113" spans="19:19" x14ac:dyDescent="0.3">
      <c r="S37113" s="38"/>
    </row>
    <row r="37114" spans="19:19" x14ac:dyDescent="0.3">
      <c r="S37114" s="38"/>
    </row>
    <row r="37115" spans="19:19" x14ac:dyDescent="0.3">
      <c r="S37115" s="38"/>
    </row>
    <row r="37116" spans="19:19" x14ac:dyDescent="0.3">
      <c r="S37116" s="38"/>
    </row>
    <row r="37117" spans="19:19" x14ac:dyDescent="0.3">
      <c r="S37117" s="38"/>
    </row>
    <row r="37118" spans="19:19" x14ac:dyDescent="0.3">
      <c r="S37118" s="38"/>
    </row>
    <row r="37119" spans="19:19" x14ac:dyDescent="0.3">
      <c r="S37119" s="38"/>
    </row>
    <row r="37120" spans="19:19" x14ac:dyDescent="0.3">
      <c r="S37120" s="38"/>
    </row>
    <row r="37121" spans="19:19" x14ac:dyDescent="0.3">
      <c r="S37121" s="38"/>
    </row>
    <row r="37122" spans="19:19" x14ac:dyDescent="0.3">
      <c r="S37122" s="38"/>
    </row>
    <row r="37123" spans="19:19" x14ac:dyDescent="0.3">
      <c r="S37123" s="38"/>
    </row>
    <row r="37124" spans="19:19" x14ac:dyDescent="0.3">
      <c r="S37124" s="38"/>
    </row>
    <row r="37125" spans="19:19" x14ac:dyDescent="0.3">
      <c r="S37125" s="38"/>
    </row>
    <row r="37126" spans="19:19" x14ac:dyDescent="0.3">
      <c r="S37126" s="38"/>
    </row>
    <row r="37127" spans="19:19" x14ac:dyDescent="0.3">
      <c r="S37127" s="38"/>
    </row>
    <row r="37128" spans="19:19" x14ac:dyDescent="0.3">
      <c r="S37128" s="38"/>
    </row>
    <row r="37129" spans="19:19" x14ac:dyDescent="0.3">
      <c r="S37129" s="38"/>
    </row>
    <row r="37130" spans="19:19" x14ac:dyDescent="0.3">
      <c r="S37130" s="38"/>
    </row>
    <row r="37131" spans="19:19" x14ac:dyDescent="0.3">
      <c r="S37131" s="38"/>
    </row>
    <row r="37132" spans="19:19" x14ac:dyDescent="0.3">
      <c r="S37132" s="38"/>
    </row>
    <row r="37133" spans="19:19" x14ac:dyDescent="0.3">
      <c r="S37133" s="38"/>
    </row>
    <row r="37134" spans="19:19" x14ac:dyDescent="0.3">
      <c r="S37134" s="38"/>
    </row>
    <row r="37135" spans="19:19" x14ac:dyDescent="0.3">
      <c r="S37135" s="38"/>
    </row>
    <row r="37136" spans="19:19" x14ac:dyDescent="0.3">
      <c r="S37136" s="38"/>
    </row>
    <row r="37137" spans="19:19" x14ac:dyDescent="0.3">
      <c r="S37137" s="38"/>
    </row>
    <row r="37138" spans="19:19" x14ac:dyDescent="0.3">
      <c r="S37138" s="38"/>
    </row>
    <row r="37139" spans="19:19" x14ac:dyDescent="0.3">
      <c r="S37139" s="38"/>
    </row>
    <row r="37140" spans="19:19" x14ac:dyDescent="0.3">
      <c r="S37140" s="38"/>
    </row>
    <row r="37141" spans="19:19" x14ac:dyDescent="0.3">
      <c r="S37141" s="38"/>
    </row>
    <row r="37142" spans="19:19" x14ac:dyDescent="0.3">
      <c r="S37142" s="38"/>
    </row>
    <row r="37143" spans="19:19" x14ac:dyDescent="0.3">
      <c r="S37143" s="38"/>
    </row>
    <row r="37144" spans="19:19" x14ac:dyDescent="0.3">
      <c r="S37144" s="38"/>
    </row>
    <row r="37145" spans="19:19" x14ac:dyDescent="0.3">
      <c r="S37145" s="38"/>
    </row>
    <row r="37146" spans="19:19" x14ac:dyDescent="0.3">
      <c r="S37146" s="38"/>
    </row>
    <row r="37147" spans="19:19" x14ac:dyDescent="0.3">
      <c r="S37147" s="38"/>
    </row>
    <row r="37148" spans="19:19" x14ac:dyDescent="0.3">
      <c r="S37148" s="38"/>
    </row>
    <row r="37149" spans="19:19" x14ac:dyDescent="0.3">
      <c r="S37149" s="38"/>
    </row>
    <row r="37150" spans="19:19" x14ac:dyDescent="0.3">
      <c r="S37150" s="38"/>
    </row>
    <row r="37151" spans="19:19" x14ac:dyDescent="0.3">
      <c r="S37151" s="38"/>
    </row>
    <row r="37152" spans="19:19" x14ac:dyDescent="0.3">
      <c r="S37152" s="38"/>
    </row>
    <row r="37153" spans="19:19" x14ac:dyDescent="0.3">
      <c r="S37153" s="38"/>
    </row>
    <row r="37154" spans="19:19" x14ac:dyDescent="0.3">
      <c r="S37154" s="38"/>
    </row>
    <row r="37155" spans="19:19" x14ac:dyDescent="0.3">
      <c r="S37155" s="38"/>
    </row>
    <row r="37156" spans="19:19" x14ac:dyDescent="0.3">
      <c r="S37156" s="38"/>
    </row>
    <row r="37157" spans="19:19" x14ac:dyDescent="0.3">
      <c r="S37157" s="38"/>
    </row>
    <row r="37158" spans="19:19" x14ac:dyDescent="0.3">
      <c r="S37158" s="38"/>
    </row>
    <row r="37159" spans="19:19" x14ac:dyDescent="0.3">
      <c r="S37159" s="38"/>
    </row>
    <row r="37160" spans="19:19" x14ac:dyDescent="0.3">
      <c r="S37160" s="38"/>
    </row>
    <row r="37161" spans="19:19" x14ac:dyDescent="0.3">
      <c r="S37161" s="38"/>
    </row>
    <row r="37162" spans="19:19" x14ac:dyDescent="0.3">
      <c r="S37162" s="38"/>
    </row>
    <row r="37163" spans="19:19" x14ac:dyDescent="0.3">
      <c r="S37163" s="38"/>
    </row>
    <row r="37164" spans="19:19" x14ac:dyDescent="0.3">
      <c r="S37164" s="38"/>
    </row>
    <row r="37165" spans="19:19" x14ac:dyDescent="0.3">
      <c r="S37165" s="38"/>
    </row>
    <row r="37166" spans="19:19" x14ac:dyDescent="0.3">
      <c r="S37166" s="38"/>
    </row>
    <row r="37167" spans="19:19" x14ac:dyDescent="0.3">
      <c r="S37167" s="38"/>
    </row>
    <row r="37168" spans="19:19" x14ac:dyDescent="0.3">
      <c r="S37168" s="38"/>
    </row>
    <row r="37169" spans="19:19" x14ac:dyDescent="0.3">
      <c r="S37169" s="38"/>
    </row>
    <row r="37170" spans="19:19" x14ac:dyDescent="0.3">
      <c r="S37170" s="38"/>
    </row>
    <row r="37171" spans="19:19" x14ac:dyDescent="0.3">
      <c r="S37171" s="38"/>
    </row>
    <row r="37172" spans="19:19" x14ac:dyDescent="0.3">
      <c r="S37172" s="38"/>
    </row>
    <row r="37173" spans="19:19" x14ac:dyDescent="0.3">
      <c r="S37173" s="38"/>
    </row>
    <row r="37174" spans="19:19" x14ac:dyDescent="0.3">
      <c r="S37174" s="38"/>
    </row>
    <row r="37175" spans="19:19" x14ac:dyDescent="0.3">
      <c r="S37175" s="38"/>
    </row>
    <row r="37176" spans="19:19" x14ac:dyDescent="0.3">
      <c r="S37176" s="38"/>
    </row>
    <row r="37177" spans="19:19" x14ac:dyDescent="0.3">
      <c r="S37177" s="38"/>
    </row>
    <row r="37178" spans="19:19" x14ac:dyDescent="0.3">
      <c r="S37178" s="38"/>
    </row>
    <row r="37179" spans="19:19" x14ac:dyDescent="0.3">
      <c r="S37179" s="38"/>
    </row>
    <row r="37180" spans="19:19" x14ac:dyDescent="0.3">
      <c r="S37180" s="38"/>
    </row>
    <row r="37181" spans="19:19" x14ac:dyDescent="0.3">
      <c r="S37181" s="38"/>
    </row>
    <row r="37182" spans="19:19" x14ac:dyDescent="0.3">
      <c r="S37182" s="38"/>
    </row>
    <row r="37183" spans="19:19" x14ac:dyDescent="0.3">
      <c r="S37183" s="38"/>
    </row>
    <row r="37184" spans="19:19" x14ac:dyDescent="0.3">
      <c r="S37184" s="38"/>
    </row>
    <row r="37185" spans="19:19" x14ac:dyDescent="0.3">
      <c r="S37185" s="38"/>
    </row>
    <row r="37186" spans="19:19" x14ac:dyDescent="0.3">
      <c r="S37186" s="38"/>
    </row>
    <row r="37187" spans="19:19" x14ac:dyDescent="0.3">
      <c r="S37187" s="38"/>
    </row>
    <row r="37188" spans="19:19" x14ac:dyDescent="0.3">
      <c r="S37188" s="38"/>
    </row>
    <row r="37189" spans="19:19" x14ac:dyDescent="0.3">
      <c r="S37189" s="38"/>
    </row>
    <row r="37190" spans="19:19" x14ac:dyDescent="0.3">
      <c r="S37190" s="38"/>
    </row>
    <row r="37191" spans="19:19" x14ac:dyDescent="0.3">
      <c r="S37191" s="38"/>
    </row>
    <row r="37192" spans="19:19" x14ac:dyDescent="0.3">
      <c r="S37192" s="38"/>
    </row>
    <row r="37193" spans="19:19" x14ac:dyDescent="0.3">
      <c r="S37193" s="38"/>
    </row>
    <row r="37194" spans="19:19" x14ac:dyDescent="0.3">
      <c r="S37194" s="38"/>
    </row>
    <row r="37195" spans="19:19" x14ac:dyDescent="0.3">
      <c r="S37195" s="38"/>
    </row>
    <row r="37196" spans="19:19" x14ac:dyDescent="0.3">
      <c r="S37196" s="38"/>
    </row>
    <row r="37197" spans="19:19" x14ac:dyDescent="0.3">
      <c r="S37197" s="38"/>
    </row>
    <row r="37198" spans="19:19" x14ac:dyDescent="0.3">
      <c r="S37198" s="38"/>
    </row>
    <row r="37199" spans="19:19" x14ac:dyDescent="0.3">
      <c r="S37199" s="38"/>
    </row>
    <row r="37200" spans="19:19" x14ac:dyDescent="0.3">
      <c r="S37200" s="38"/>
    </row>
    <row r="37201" spans="19:19" x14ac:dyDescent="0.3">
      <c r="S37201" s="38"/>
    </row>
    <row r="37202" spans="19:19" x14ac:dyDescent="0.3">
      <c r="S37202" s="38"/>
    </row>
    <row r="37203" spans="19:19" x14ac:dyDescent="0.3">
      <c r="S37203" s="38"/>
    </row>
    <row r="37204" spans="19:19" x14ac:dyDescent="0.3">
      <c r="S37204" s="38"/>
    </row>
    <row r="37205" spans="19:19" x14ac:dyDescent="0.3">
      <c r="S37205" s="38"/>
    </row>
    <row r="37206" spans="19:19" x14ac:dyDescent="0.3">
      <c r="S37206" s="38"/>
    </row>
    <row r="37207" spans="19:19" x14ac:dyDescent="0.3">
      <c r="S37207" s="38"/>
    </row>
    <row r="37208" spans="19:19" x14ac:dyDescent="0.3">
      <c r="S37208" s="38"/>
    </row>
    <row r="37209" spans="19:19" x14ac:dyDescent="0.3">
      <c r="S37209" s="38"/>
    </row>
    <row r="37210" spans="19:19" x14ac:dyDescent="0.3">
      <c r="S37210" s="38"/>
    </row>
    <row r="37211" spans="19:19" x14ac:dyDescent="0.3">
      <c r="S37211" s="38"/>
    </row>
    <row r="37212" spans="19:19" x14ac:dyDescent="0.3">
      <c r="S37212" s="38"/>
    </row>
    <row r="37213" spans="19:19" x14ac:dyDescent="0.3">
      <c r="S37213" s="38"/>
    </row>
    <row r="37214" spans="19:19" x14ac:dyDescent="0.3">
      <c r="S37214" s="38"/>
    </row>
    <row r="37215" spans="19:19" x14ac:dyDescent="0.3">
      <c r="S37215" s="38"/>
    </row>
    <row r="37216" spans="19:19" x14ac:dyDescent="0.3">
      <c r="S37216" s="38"/>
    </row>
    <row r="37217" spans="19:19" x14ac:dyDescent="0.3">
      <c r="S37217" s="38"/>
    </row>
    <row r="37218" spans="19:19" x14ac:dyDescent="0.3">
      <c r="S37218" s="38"/>
    </row>
    <row r="37219" spans="19:19" x14ac:dyDescent="0.3">
      <c r="S37219" s="38"/>
    </row>
    <row r="37220" spans="19:19" x14ac:dyDescent="0.3">
      <c r="S37220" s="38"/>
    </row>
    <row r="37221" spans="19:19" x14ac:dyDescent="0.3">
      <c r="S37221" s="38"/>
    </row>
    <row r="37222" spans="19:19" x14ac:dyDescent="0.3">
      <c r="S37222" s="38"/>
    </row>
    <row r="37223" spans="19:19" x14ac:dyDescent="0.3">
      <c r="S37223" s="38"/>
    </row>
    <row r="37224" spans="19:19" x14ac:dyDescent="0.3">
      <c r="S37224" s="38"/>
    </row>
    <row r="37225" spans="19:19" x14ac:dyDescent="0.3">
      <c r="S37225" s="38"/>
    </row>
    <row r="37226" spans="19:19" x14ac:dyDescent="0.3">
      <c r="S37226" s="38"/>
    </row>
    <row r="37227" spans="19:19" x14ac:dyDescent="0.3">
      <c r="S37227" s="38"/>
    </row>
    <row r="37228" spans="19:19" x14ac:dyDescent="0.3">
      <c r="S37228" s="38"/>
    </row>
    <row r="37229" spans="19:19" x14ac:dyDescent="0.3">
      <c r="S37229" s="38"/>
    </row>
    <row r="37230" spans="19:19" x14ac:dyDescent="0.3">
      <c r="S37230" s="38"/>
    </row>
    <row r="37231" spans="19:19" x14ac:dyDescent="0.3">
      <c r="S37231" s="38"/>
    </row>
    <row r="37232" spans="19:19" x14ac:dyDescent="0.3">
      <c r="S37232" s="38"/>
    </row>
    <row r="37233" spans="19:19" x14ac:dyDescent="0.3">
      <c r="S37233" s="38"/>
    </row>
    <row r="37234" spans="19:19" x14ac:dyDescent="0.3">
      <c r="S37234" s="38"/>
    </row>
    <row r="37235" spans="19:19" x14ac:dyDescent="0.3">
      <c r="S37235" s="38"/>
    </row>
    <row r="37236" spans="19:19" x14ac:dyDescent="0.3">
      <c r="S37236" s="38"/>
    </row>
    <row r="37237" spans="19:19" x14ac:dyDescent="0.3">
      <c r="S37237" s="38"/>
    </row>
    <row r="37238" spans="19:19" x14ac:dyDescent="0.3">
      <c r="S37238" s="38"/>
    </row>
    <row r="37239" spans="19:19" x14ac:dyDescent="0.3">
      <c r="S37239" s="38"/>
    </row>
    <row r="37240" spans="19:19" x14ac:dyDescent="0.3">
      <c r="S37240" s="38"/>
    </row>
    <row r="37241" spans="19:19" x14ac:dyDescent="0.3">
      <c r="S37241" s="38"/>
    </row>
    <row r="37242" spans="19:19" x14ac:dyDescent="0.3">
      <c r="S37242" s="38"/>
    </row>
    <row r="37243" spans="19:19" x14ac:dyDescent="0.3">
      <c r="S37243" s="38"/>
    </row>
    <row r="37244" spans="19:19" x14ac:dyDescent="0.3">
      <c r="S37244" s="38"/>
    </row>
    <row r="37245" spans="19:19" x14ac:dyDescent="0.3">
      <c r="S37245" s="38"/>
    </row>
    <row r="37246" spans="19:19" x14ac:dyDescent="0.3">
      <c r="S37246" s="38"/>
    </row>
    <row r="37247" spans="19:19" x14ac:dyDescent="0.3">
      <c r="S37247" s="38"/>
    </row>
    <row r="37248" spans="19:19" x14ac:dyDescent="0.3">
      <c r="S37248" s="38"/>
    </row>
    <row r="37249" spans="19:19" x14ac:dyDescent="0.3">
      <c r="S37249" s="38"/>
    </row>
    <row r="37250" spans="19:19" x14ac:dyDescent="0.3">
      <c r="S37250" s="38"/>
    </row>
    <row r="37251" spans="19:19" x14ac:dyDescent="0.3">
      <c r="S37251" s="38"/>
    </row>
    <row r="37252" spans="19:19" x14ac:dyDescent="0.3">
      <c r="S37252" s="38"/>
    </row>
    <row r="37253" spans="19:19" x14ac:dyDescent="0.3">
      <c r="S37253" s="38"/>
    </row>
    <row r="37254" spans="19:19" x14ac:dyDescent="0.3">
      <c r="S37254" s="38"/>
    </row>
    <row r="37255" spans="19:19" x14ac:dyDescent="0.3">
      <c r="S37255" s="38"/>
    </row>
    <row r="37256" spans="19:19" x14ac:dyDescent="0.3">
      <c r="S37256" s="38"/>
    </row>
    <row r="37257" spans="19:19" x14ac:dyDescent="0.3">
      <c r="S37257" s="38"/>
    </row>
    <row r="37258" spans="19:19" x14ac:dyDescent="0.3">
      <c r="S37258" s="38"/>
    </row>
    <row r="37259" spans="19:19" x14ac:dyDescent="0.3">
      <c r="S37259" s="38"/>
    </row>
    <row r="37260" spans="19:19" x14ac:dyDescent="0.3">
      <c r="S37260" s="38"/>
    </row>
    <row r="37261" spans="19:19" x14ac:dyDescent="0.3">
      <c r="S37261" s="38"/>
    </row>
    <row r="37262" spans="19:19" x14ac:dyDescent="0.3">
      <c r="S37262" s="38"/>
    </row>
    <row r="37263" spans="19:19" x14ac:dyDescent="0.3">
      <c r="S37263" s="38"/>
    </row>
    <row r="37264" spans="19:19" x14ac:dyDescent="0.3">
      <c r="S37264" s="38"/>
    </row>
    <row r="37265" spans="19:19" x14ac:dyDescent="0.3">
      <c r="S37265" s="38"/>
    </row>
    <row r="37266" spans="19:19" x14ac:dyDescent="0.3">
      <c r="S37266" s="38"/>
    </row>
    <row r="37267" spans="19:19" x14ac:dyDescent="0.3">
      <c r="S37267" s="38"/>
    </row>
    <row r="37268" spans="19:19" x14ac:dyDescent="0.3">
      <c r="S37268" s="38"/>
    </row>
    <row r="37269" spans="19:19" x14ac:dyDescent="0.3">
      <c r="S37269" s="38"/>
    </row>
    <row r="37270" spans="19:19" x14ac:dyDescent="0.3">
      <c r="S37270" s="38"/>
    </row>
    <row r="37271" spans="19:19" x14ac:dyDescent="0.3">
      <c r="S37271" s="38"/>
    </row>
    <row r="37272" spans="19:19" x14ac:dyDescent="0.3">
      <c r="S37272" s="38"/>
    </row>
    <row r="37273" spans="19:19" x14ac:dyDescent="0.3">
      <c r="S37273" s="38"/>
    </row>
    <row r="37274" spans="19:19" x14ac:dyDescent="0.3">
      <c r="S37274" s="38"/>
    </row>
    <row r="37275" spans="19:19" x14ac:dyDescent="0.3">
      <c r="S37275" s="38"/>
    </row>
    <row r="37276" spans="19:19" x14ac:dyDescent="0.3">
      <c r="S37276" s="38"/>
    </row>
    <row r="37277" spans="19:19" x14ac:dyDescent="0.3">
      <c r="S37277" s="38"/>
    </row>
    <row r="37278" spans="19:19" x14ac:dyDescent="0.3">
      <c r="S37278" s="38"/>
    </row>
    <row r="37279" spans="19:19" x14ac:dyDescent="0.3">
      <c r="S37279" s="38"/>
    </row>
    <row r="37280" spans="19:19" x14ac:dyDescent="0.3">
      <c r="S37280" s="38"/>
    </row>
    <row r="37281" spans="19:19" x14ac:dyDescent="0.3">
      <c r="S37281" s="38"/>
    </row>
    <row r="37282" spans="19:19" x14ac:dyDescent="0.3">
      <c r="S37282" s="38"/>
    </row>
    <row r="37283" spans="19:19" x14ac:dyDescent="0.3">
      <c r="S37283" s="38"/>
    </row>
    <row r="37284" spans="19:19" x14ac:dyDescent="0.3">
      <c r="S37284" s="38"/>
    </row>
    <row r="37285" spans="19:19" x14ac:dyDescent="0.3">
      <c r="S37285" s="38"/>
    </row>
    <row r="37286" spans="19:19" x14ac:dyDescent="0.3">
      <c r="S37286" s="38"/>
    </row>
    <row r="37287" spans="19:19" x14ac:dyDescent="0.3">
      <c r="S37287" s="38"/>
    </row>
    <row r="37288" spans="19:19" x14ac:dyDescent="0.3">
      <c r="S37288" s="38"/>
    </row>
    <row r="37289" spans="19:19" x14ac:dyDescent="0.3">
      <c r="S37289" s="38"/>
    </row>
    <row r="37290" spans="19:19" x14ac:dyDescent="0.3">
      <c r="S37290" s="38"/>
    </row>
    <row r="37291" spans="19:19" x14ac:dyDescent="0.3">
      <c r="S37291" s="38"/>
    </row>
    <row r="37292" spans="19:19" x14ac:dyDescent="0.3">
      <c r="S37292" s="38"/>
    </row>
    <row r="37293" spans="19:19" x14ac:dyDescent="0.3">
      <c r="S37293" s="38"/>
    </row>
    <row r="37294" spans="19:19" x14ac:dyDescent="0.3">
      <c r="S37294" s="38"/>
    </row>
    <row r="37295" spans="19:19" x14ac:dyDescent="0.3">
      <c r="S37295" s="38"/>
    </row>
    <row r="37296" spans="19:19" x14ac:dyDescent="0.3">
      <c r="S37296" s="38"/>
    </row>
    <row r="37297" spans="19:19" x14ac:dyDescent="0.3">
      <c r="S37297" s="38"/>
    </row>
    <row r="37298" spans="19:19" x14ac:dyDescent="0.3">
      <c r="S37298" s="38"/>
    </row>
    <row r="37299" spans="19:19" x14ac:dyDescent="0.3">
      <c r="S37299" s="38"/>
    </row>
    <row r="37300" spans="19:19" x14ac:dyDescent="0.3">
      <c r="S37300" s="38"/>
    </row>
    <row r="37301" spans="19:19" x14ac:dyDescent="0.3">
      <c r="S37301" s="38"/>
    </row>
    <row r="37302" spans="19:19" x14ac:dyDescent="0.3">
      <c r="S37302" s="38"/>
    </row>
    <row r="37303" spans="19:19" x14ac:dyDescent="0.3">
      <c r="S37303" s="38"/>
    </row>
    <row r="37304" spans="19:19" x14ac:dyDescent="0.3">
      <c r="S37304" s="38"/>
    </row>
    <row r="37305" spans="19:19" x14ac:dyDescent="0.3">
      <c r="S37305" s="38"/>
    </row>
    <row r="37306" spans="19:19" x14ac:dyDescent="0.3">
      <c r="S37306" s="38"/>
    </row>
    <row r="37307" spans="19:19" x14ac:dyDescent="0.3">
      <c r="S37307" s="38"/>
    </row>
    <row r="37308" spans="19:19" x14ac:dyDescent="0.3">
      <c r="S37308" s="38"/>
    </row>
    <row r="37309" spans="19:19" x14ac:dyDescent="0.3">
      <c r="S37309" s="38"/>
    </row>
    <row r="37310" spans="19:19" x14ac:dyDescent="0.3">
      <c r="S37310" s="38"/>
    </row>
    <row r="37311" spans="19:19" x14ac:dyDescent="0.3">
      <c r="S37311" s="38"/>
    </row>
    <row r="37312" spans="19:19" x14ac:dyDescent="0.3">
      <c r="S37312" s="38"/>
    </row>
    <row r="37313" spans="19:19" x14ac:dyDescent="0.3">
      <c r="S37313" s="38"/>
    </row>
    <row r="37314" spans="19:19" x14ac:dyDescent="0.3">
      <c r="S37314" s="38"/>
    </row>
    <row r="37315" spans="19:19" x14ac:dyDescent="0.3">
      <c r="S37315" s="38"/>
    </row>
    <row r="37316" spans="19:19" x14ac:dyDescent="0.3">
      <c r="S37316" s="38"/>
    </row>
    <row r="37317" spans="19:19" x14ac:dyDescent="0.3">
      <c r="S37317" s="38"/>
    </row>
    <row r="37318" spans="19:19" x14ac:dyDescent="0.3">
      <c r="S37318" s="38"/>
    </row>
    <row r="37319" spans="19:19" x14ac:dyDescent="0.3">
      <c r="S37319" s="38"/>
    </row>
    <row r="37320" spans="19:19" x14ac:dyDescent="0.3">
      <c r="S37320" s="38"/>
    </row>
    <row r="37321" spans="19:19" x14ac:dyDescent="0.3">
      <c r="S37321" s="38"/>
    </row>
    <row r="37322" spans="19:19" x14ac:dyDescent="0.3">
      <c r="S37322" s="38"/>
    </row>
    <row r="37323" spans="19:19" x14ac:dyDescent="0.3">
      <c r="S37323" s="38"/>
    </row>
    <row r="37324" spans="19:19" x14ac:dyDescent="0.3">
      <c r="S37324" s="38"/>
    </row>
    <row r="37325" spans="19:19" x14ac:dyDescent="0.3">
      <c r="S37325" s="38"/>
    </row>
    <row r="37326" spans="19:19" x14ac:dyDescent="0.3">
      <c r="S37326" s="38"/>
    </row>
    <row r="37327" spans="19:19" x14ac:dyDescent="0.3">
      <c r="S37327" s="38"/>
    </row>
    <row r="37328" spans="19:19" x14ac:dyDescent="0.3">
      <c r="S37328" s="38"/>
    </row>
    <row r="37329" spans="19:19" x14ac:dyDescent="0.3">
      <c r="S37329" s="38"/>
    </row>
    <row r="37330" spans="19:19" x14ac:dyDescent="0.3">
      <c r="S37330" s="38"/>
    </row>
    <row r="37331" spans="19:19" x14ac:dyDescent="0.3">
      <c r="S37331" s="38"/>
    </row>
    <row r="37332" spans="19:19" x14ac:dyDescent="0.3">
      <c r="S37332" s="38"/>
    </row>
    <row r="37333" spans="19:19" x14ac:dyDescent="0.3">
      <c r="S37333" s="38"/>
    </row>
    <row r="37334" spans="19:19" x14ac:dyDescent="0.3">
      <c r="S37334" s="38"/>
    </row>
    <row r="37335" spans="19:19" x14ac:dyDescent="0.3">
      <c r="S37335" s="38"/>
    </row>
    <row r="37336" spans="19:19" x14ac:dyDescent="0.3">
      <c r="S37336" s="38"/>
    </row>
    <row r="37337" spans="19:19" x14ac:dyDescent="0.3">
      <c r="S37337" s="38"/>
    </row>
    <row r="37338" spans="19:19" x14ac:dyDescent="0.3">
      <c r="S37338" s="38"/>
    </row>
    <row r="37339" spans="19:19" x14ac:dyDescent="0.3">
      <c r="S37339" s="38"/>
    </row>
    <row r="37340" spans="19:19" x14ac:dyDescent="0.3">
      <c r="S37340" s="38"/>
    </row>
    <row r="37341" spans="19:19" x14ac:dyDescent="0.3">
      <c r="S37341" s="38"/>
    </row>
    <row r="37342" spans="19:19" x14ac:dyDescent="0.3">
      <c r="S37342" s="38"/>
    </row>
    <row r="37343" spans="19:19" x14ac:dyDescent="0.3">
      <c r="S37343" s="38"/>
    </row>
    <row r="37344" spans="19:19" x14ac:dyDescent="0.3">
      <c r="S37344" s="38"/>
    </row>
    <row r="37345" spans="19:19" x14ac:dyDescent="0.3">
      <c r="S37345" s="38"/>
    </row>
    <row r="37346" spans="19:19" x14ac:dyDescent="0.3">
      <c r="S37346" s="38"/>
    </row>
    <row r="37347" spans="19:19" x14ac:dyDescent="0.3">
      <c r="S37347" s="38"/>
    </row>
    <row r="37348" spans="19:19" x14ac:dyDescent="0.3">
      <c r="S37348" s="38"/>
    </row>
    <row r="37349" spans="19:19" x14ac:dyDescent="0.3">
      <c r="S37349" s="38"/>
    </row>
    <row r="37350" spans="19:19" x14ac:dyDescent="0.3">
      <c r="S37350" s="38"/>
    </row>
    <row r="37351" spans="19:19" x14ac:dyDescent="0.3">
      <c r="S37351" s="38"/>
    </row>
    <row r="37352" spans="19:19" x14ac:dyDescent="0.3">
      <c r="S37352" s="38"/>
    </row>
    <row r="37353" spans="19:19" x14ac:dyDescent="0.3">
      <c r="S37353" s="38"/>
    </row>
    <row r="37354" spans="19:19" x14ac:dyDescent="0.3">
      <c r="S37354" s="38"/>
    </row>
    <row r="37355" spans="19:19" x14ac:dyDescent="0.3">
      <c r="S37355" s="38"/>
    </row>
    <row r="37356" spans="19:19" x14ac:dyDescent="0.3">
      <c r="S37356" s="38"/>
    </row>
    <row r="37357" spans="19:19" x14ac:dyDescent="0.3">
      <c r="S37357" s="38"/>
    </row>
    <row r="37358" spans="19:19" x14ac:dyDescent="0.3">
      <c r="S37358" s="38"/>
    </row>
    <row r="37359" spans="19:19" x14ac:dyDescent="0.3">
      <c r="S37359" s="38"/>
    </row>
    <row r="37360" spans="19:19" x14ac:dyDescent="0.3">
      <c r="S37360" s="38"/>
    </row>
    <row r="37361" spans="19:19" x14ac:dyDescent="0.3">
      <c r="S37361" s="38"/>
    </row>
    <row r="37362" spans="19:19" x14ac:dyDescent="0.3">
      <c r="S37362" s="38"/>
    </row>
    <row r="37363" spans="19:19" x14ac:dyDescent="0.3">
      <c r="S37363" s="38"/>
    </row>
    <row r="37364" spans="19:19" x14ac:dyDescent="0.3">
      <c r="S37364" s="38"/>
    </row>
    <row r="37365" spans="19:19" x14ac:dyDescent="0.3">
      <c r="S37365" s="38"/>
    </row>
    <row r="37366" spans="19:19" x14ac:dyDescent="0.3">
      <c r="S37366" s="38"/>
    </row>
    <row r="37367" spans="19:19" x14ac:dyDescent="0.3">
      <c r="S37367" s="38"/>
    </row>
    <row r="37368" spans="19:19" x14ac:dyDescent="0.3">
      <c r="S37368" s="38"/>
    </row>
    <row r="37369" spans="19:19" x14ac:dyDescent="0.3">
      <c r="S37369" s="38"/>
    </row>
    <row r="37370" spans="19:19" x14ac:dyDescent="0.3">
      <c r="S37370" s="38"/>
    </row>
    <row r="37371" spans="19:19" x14ac:dyDescent="0.3">
      <c r="S37371" s="38"/>
    </row>
    <row r="37372" spans="19:19" x14ac:dyDescent="0.3">
      <c r="S37372" s="38"/>
    </row>
    <row r="37373" spans="19:19" x14ac:dyDescent="0.3">
      <c r="S37373" s="38"/>
    </row>
    <row r="37374" spans="19:19" x14ac:dyDescent="0.3">
      <c r="S37374" s="38"/>
    </row>
    <row r="37375" spans="19:19" x14ac:dyDescent="0.3">
      <c r="S37375" s="38"/>
    </row>
    <row r="37376" spans="19:19" x14ac:dyDescent="0.3">
      <c r="S37376" s="38"/>
    </row>
    <row r="37377" spans="19:19" x14ac:dyDescent="0.3">
      <c r="S37377" s="38"/>
    </row>
    <row r="37378" spans="19:19" x14ac:dyDescent="0.3">
      <c r="S37378" s="38"/>
    </row>
    <row r="37379" spans="19:19" x14ac:dyDescent="0.3">
      <c r="S37379" s="38"/>
    </row>
    <row r="37380" spans="19:19" x14ac:dyDescent="0.3">
      <c r="S37380" s="38"/>
    </row>
    <row r="37381" spans="19:19" x14ac:dyDescent="0.3">
      <c r="S37381" s="38"/>
    </row>
    <row r="37382" spans="19:19" x14ac:dyDescent="0.3">
      <c r="S37382" s="38"/>
    </row>
    <row r="37383" spans="19:19" x14ac:dyDescent="0.3">
      <c r="S37383" s="38"/>
    </row>
    <row r="37384" spans="19:19" x14ac:dyDescent="0.3">
      <c r="S37384" s="38"/>
    </row>
    <row r="37385" spans="19:19" x14ac:dyDescent="0.3">
      <c r="S37385" s="38"/>
    </row>
    <row r="37386" spans="19:19" x14ac:dyDescent="0.3">
      <c r="S37386" s="38"/>
    </row>
    <row r="37387" spans="19:19" x14ac:dyDescent="0.3">
      <c r="S37387" s="38"/>
    </row>
    <row r="37388" spans="19:19" x14ac:dyDescent="0.3">
      <c r="S37388" s="38"/>
    </row>
    <row r="37389" spans="19:19" x14ac:dyDescent="0.3">
      <c r="S37389" s="38"/>
    </row>
    <row r="37390" spans="19:19" x14ac:dyDescent="0.3">
      <c r="S37390" s="38"/>
    </row>
    <row r="37391" spans="19:19" x14ac:dyDescent="0.3">
      <c r="S37391" s="38"/>
    </row>
    <row r="37392" spans="19:19" x14ac:dyDescent="0.3">
      <c r="S37392" s="38"/>
    </row>
    <row r="37393" spans="19:19" x14ac:dyDescent="0.3">
      <c r="S37393" s="38"/>
    </row>
    <row r="37394" spans="19:19" x14ac:dyDescent="0.3">
      <c r="S37394" s="38"/>
    </row>
    <row r="37395" spans="19:19" x14ac:dyDescent="0.3">
      <c r="S37395" s="38"/>
    </row>
    <row r="37396" spans="19:19" x14ac:dyDescent="0.3">
      <c r="S37396" s="38"/>
    </row>
    <row r="37397" spans="19:19" x14ac:dyDescent="0.3">
      <c r="S37397" s="38"/>
    </row>
    <row r="37398" spans="19:19" x14ac:dyDescent="0.3">
      <c r="S37398" s="38"/>
    </row>
    <row r="37399" spans="19:19" x14ac:dyDescent="0.3">
      <c r="S37399" s="38"/>
    </row>
    <row r="37400" spans="19:19" x14ac:dyDescent="0.3">
      <c r="S37400" s="38"/>
    </row>
    <row r="37401" spans="19:19" x14ac:dyDescent="0.3">
      <c r="S37401" s="38"/>
    </row>
    <row r="37402" spans="19:19" x14ac:dyDescent="0.3">
      <c r="S37402" s="38"/>
    </row>
    <row r="37403" spans="19:19" x14ac:dyDescent="0.3">
      <c r="S37403" s="38"/>
    </row>
    <row r="37404" spans="19:19" x14ac:dyDescent="0.3">
      <c r="S37404" s="38"/>
    </row>
    <row r="37405" spans="19:19" x14ac:dyDescent="0.3">
      <c r="S37405" s="38"/>
    </row>
    <row r="37406" spans="19:19" x14ac:dyDescent="0.3">
      <c r="S37406" s="38"/>
    </row>
    <row r="37407" spans="19:19" x14ac:dyDescent="0.3">
      <c r="S37407" s="38"/>
    </row>
    <row r="37408" spans="19:19" x14ac:dyDescent="0.3">
      <c r="S37408" s="38"/>
    </row>
    <row r="37409" spans="19:19" x14ac:dyDescent="0.3">
      <c r="S37409" s="38"/>
    </row>
    <row r="37410" spans="19:19" x14ac:dyDescent="0.3">
      <c r="S37410" s="38"/>
    </row>
    <row r="37411" spans="19:19" x14ac:dyDescent="0.3">
      <c r="S37411" s="38"/>
    </row>
    <row r="37412" spans="19:19" x14ac:dyDescent="0.3">
      <c r="S37412" s="38"/>
    </row>
    <row r="37413" spans="19:19" x14ac:dyDescent="0.3">
      <c r="S37413" s="38"/>
    </row>
    <row r="37414" spans="19:19" x14ac:dyDescent="0.3">
      <c r="S37414" s="38"/>
    </row>
    <row r="37415" spans="19:19" x14ac:dyDescent="0.3">
      <c r="S37415" s="38"/>
    </row>
    <row r="37416" spans="19:19" x14ac:dyDescent="0.3">
      <c r="S37416" s="38"/>
    </row>
    <row r="37417" spans="19:19" x14ac:dyDescent="0.3">
      <c r="S37417" s="38"/>
    </row>
    <row r="37418" spans="19:19" x14ac:dyDescent="0.3">
      <c r="S37418" s="38"/>
    </row>
    <row r="37419" spans="19:19" x14ac:dyDescent="0.3">
      <c r="S37419" s="38"/>
    </row>
    <row r="37420" spans="19:19" x14ac:dyDescent="0.3">
      <c r="S37420" s="38"/>
    </row>
    <row r="37421" spans="19:19" x14ac:dyDescent="0.3">
      <c r="S37421" s="38"/>
    </row>
    <row r="37422" spans="19:19" x14ac:dyDescent="0.3">
      <c r="S37422" s="38"/>
    </row>
    <row r="37423" spans="19:19" x14ac:dyDescent="0.3">
      <c r="S37423" s="38"/>
    </row>
    <row r="37424" spans="19:19" x14ac:dyDescent="0.3">
      <c r="S37424" s="38"/>
    </row>
    <row r="37425" spans="19:19" x14ac:dyDescent="0.3">
      <c r="S37425" s="38"/>
    </row>
    <row r="37426" spans="19:19" x14ac:dyDescent="0.3">
      <c r="S37426" s="38"/>
    </row>
    <row r="37427" spans="19:19" x14ac:dyDescent="0.3">
      <c r="S37427" s="38"/>
    </row>
    <row r="37428" spans="19:19" x14ac:dyDescent="0.3">
      <c r="S37428" s="38"/>
    </row>
    <row r="37429" spans="19:19" x14ac:dyDescent="0.3">
      <c r="S37429" s="38"/>
    </row>
    <row r="37430" spans="19:19" x14ac:dyDescent="0.3">
      <c r="S37430" s="38"/>
    </row>
    <row r="37431" spans="19:19" x14ac:dyDescent="0.3">
      <c r="S37431" s="38"/>
    </row>
    <row r="37432" spans="19:19" x14ac:dyDescent="0.3">
      <c r="S37432" s="38"/>
    </row>
    <row r="37433" spans="19:19" x14ac:dyDescent="0.3">
      <c r="S37433" s="38"/>
    </row>
    <row r="37434" spans="19:19" x14ac:dyDescent="0.3">
      <c r="S37434" s="38"/>
    </row>
    <row r="37435" spans="19:19" x14ac:dyDescent="0.3">
      <c r="S37435" s="38"/>
    </row>
    <row r="37436" spans="19:19" x14ac:dyDescent="0.3">
      <c r="S37436" s="38"/>
    </row>
    <row r="37437" spans="19:19" x14ac:dyDescent="0.3">
      <c r="S37437" s="38"/>
    </row>
    <row r="37438" spans="19:19" x14ac:dyDescent="0.3">
      <c r="S37438" s="38"/>
    </row>
    <row r="37439" spans="19:19" x14ac:dyDescent="0.3">
      <c r="S37439" s="38"/>
    </row>
    <row r="37440" spans="19:19" x14ac:dyDescent="0.3">
      <c r="S37440" s="38"/>
    </row>
    <row r="37441" spans="19:19" x14ac:dyDescent="0.3">
      <c r="S37441" s="38"/>
    </row>
    <row r="37442" spans="19:19" x14ac:dyDescent="0.3">
      <c r="S37442" s="38"/>
    </row>
    <row r="37443" spans="19:19" x14ac:dyDescent="0.3">
      <c r="S37443" s="38"/>
    </row>
    <row r="37444" spans="19:19" x14ac:dyDescent="0.3">
      <c r="S37444" s="38"/>
    </row>
    <row r="37445" spans="19:19" x14ac:dyDescent="0.3">
      <c r="S37445" s="38"/>
    </row>
    <row r="37446" spans="19:19" x14ac:dyDescent="0.3">
      <c r="S37446" s="38"/>
    </row>
    <row r="37447" spans="19:19" x14ac:dyDescent="0.3">
      <c r="S37447" s="38"/>
    </row>
    <row r="37448" spans="19:19" x14ac:dyDescent="0.3">
      <c r="S37448" s="38"/>
    </row>
    <row r="37449" spans="19:19" x14ac:dyDescent="0.3">
      <c r="S37449" s="38"/>
    </row>
    <row r="37450" spans="19:19" x14ac:dyDescent="0.3">
      <c r="S37450" s="38"/>
    </row>
    <row r="37451" spans="19:19" x14ac:dyDescent="0.3">
      <c r="S37451" s="38"/>
    </row>
    <row r="37452" spans="19:19" x14ac:dyDescent="0.3">
      <c r="S37452" s="38"/>
    </row>
    <row r="37453" spans="19:19" x14ac:dyDescent="0.3">
      <c r="S37453" s="38"/>
    </row>
    <row r="37454" spans="19:19" x14ac:dyDescent="0.3">
      <c r="S37454" s="38"/>
    </row>
    <row r="37455" spans="19:19" x14ac:dyDescent="0.3">
      <c r="S37455" s="38"/>
    </row>
    <row r="37456" spans="19:19" x14ac:dyDescent="0.3">
      <c r="S37456" s="38"/>
    </row>
    <row r="37457" spans="19:19" x14ac:dyDescent="0.3">
      <c r="S37457" s="38"/>
    </row>
    <row r="37458" spans="19:19" x14ac:dyDescent="0.3">
      <c r="S37458" s="38"/>
    </row>
    <row r="37459" spans="19:19" x14ac:dyDescent="0.3">
      <c r="S37459" s="38"/>
    </row>
    <row r="37460" spans="19:19" x14ac:dyDescent="0.3">
      <c r="S37460" s="38"/>
    </row>
    <row r="37461" spans="19:19" x14ac:dyDescent="0.3">
      <c r="S37461" s="38"/>
    </row>
    <row r="37462" spans="19:19" x14ac:dyDescent="0.3">
      <c r="S37462" s="38"/>
    </row>
    <row r="37463" spans="19:19" x14ac:dyDescent="0.3">
      <c r="S37463" s="38"/>
    </row>
    <row r="37464" spans="19:19" x14ac:dyDescent="0.3">
      <c r="S37464" s="38"/>
    </row>
    <row r="37465" spans="19:19" x14ac:dyDescent="0.3">
      <c r="S37465" s="38"/>
    </row>
    <row r="37466" spans="19:19" x14ac:dyDescent="0.3">
      <c r="S37466" s="38"/>
    </row>
    <row r="37467" spans="19:19" x14ac:dyDescent="0.3">
      <c r="S37467" s="38"/>
    </row>
    <row r="37468" spans="19:19" x14ac:dyDescent="0.3">
      <c r="S37468" s="38"/>
    </row>
    <row r="37469" spans="19:19" x14ac:dyDescent="0.3">
      <c r="S37469" s="38"/>
    </row>
    <row r="37470" spans="19:19" x14ac:dyDescent="0.3">
      <c r="S37470" s="38"/>
    </row>
    <row r="37471" spans="19:19" x14ac:dyDescent="0.3">
      <c r="S37471" s="38"/>
    </row>
    <row r="37472" spans="19:19" x14ac:dyDescent="0.3">
      <c r="S37472" s="38"/>
    </row>
    <row r="37473" spans="19:19" x14ac:dyDescent="0.3">
      <c r="S37473" s="38"/>
    </row>
    <row r="37474" spans="19:19" x14ac:dyDescent="0.3">
      <c r="S37474" s="38"/>
    </row>
    <row r="37475" spans="19:19" x14ac:dyDescent="0.3">
      <c r="S37475" s="38"/>
    </row>
    <row r="37476" spans="19:19" x14ac:dyDescent="0.3">
      <c r="S37476" s="38"/>
    </row>
    <row r="37477" spans="19:19" x14ac:dyDescent="0.3">
      <c r="S37477" s="38"/>
    </row>
    <row r="37478" spans="19:19" x14ac:dyDescent="0.3">
      <c r="S37478" s="38"/>
    </row>
    <row r="37479" spans="19:19" x14ac:dyDescent="0.3">
      <c r="S37479" s="38"/>
    </row>
    <row r="37480" spans="19:19" x14ac:dyDescent="0.3">
      <c r="S37480" s="38"/>
    </row>
    <row r="37481" spans="19:19" x14ac:dyDescent="0.3">
      <c r="S37481" s="38"/>
    </row>
    <row r="37482" spans="19:19" x14ac:dyDescent="0.3">
      <c r="S37482" s="38"/>
    </row>
    <row r="37483" spans="19:19" x14ac:dyDescent="0.3">
      <c r="S37483" s="38"/>
    </row>
    <row r="37484" spans="19:19" x14ac:dyDescent="0.3">
      <c r="S37484" s="38"/>
    </row>
    <row r="37485" spans="19:19" x14ac:dyDescent="0.3">
      <c r="S37485" s="38"/>
    </row>
    <row r="37486" spans="19:19" x14ac:dyDescent="0.3">
      <c r="S37486" s="38"/>
    </row>
    <row r="37487" spans="19:19" x14ac:dyDescent="0.3">
      <c r="S37487" s="38"/>
    </row>
    <row r="37488" spans="19:19" x14ac:dyDescent="0.3">
      <c r="S37488" s="38"/>
    </row>
    <row r="37489" spans="19:19" x14ac:dyDescent="0.3">
      <c r="S37489" s="38"/>
    </row>
    <row r="37490" spans="19:19" x14ac:dyDescent="0.3">
      <c r="S37490" s="38"/>
    </row>
    <row r="37491" spans="19:19" x14ac:dyDescent="0.3">
      <c r="S37491" s="38"/>
    </row>
    <row r="37492" spans="19:19" x14ac:dyDescent="0.3">
      <c r="S37492" s="38"/>
    </row>
    <row r="37493" spans="19:19" x14ac:dyDescent="0.3">
      <c r="S37493" s="38"/>
    </row>
    <row r="37494" spans="19:19" x14ac:dyDescent="0.3">
      <c r="S37494" s="38"/>
    </row>
    <row r="37495" spans="19:19" x14ac:dyDescent="0.3">
      <c r="S37495" s="38"/>
    </row>
    <row r="37496" spans="19:19" x14ac:dyDescent="0.3">
      <c r="S37496" s="38"/>
    </row>
    <row r="37497" spans="19:19" x14ac:dyDescent="0.3">
      <c r="S37497" s="38"/>
    </row>
    <row r="37498" spans="19:19" x14ac:dyDescent="0.3">
      <c r="S37498" s="38"/>
    </row>
    <row r="37499" spans="19:19" x14ac:dyDescent="0.3">
      <c r="S37499" s="38"/>
    </row>
    <row r="37500" spans="19:19" x14ac:dyDescent="0.3">
      <c r="S37500" s="38"/>
    </row>
    <row r="37501" spans="19:19" x14ac:dyDescent="0.3">
      <c r="S37501" s="38"/>
    </row>
    <row r="37502" spans="19:19" x14ac:dyDescent="0.3">
      <c r="S37502" s="38"/>
    </row>
    <row r="37503" spans="19:19" x14ac:dyDescent="0.3">
      <c r="S37503" s="38"/>
    </row>
    <row r="37504" spans="19:19" x14ac:dyDescent="0.3">
      <c r="S37504" s="38"/>
    </row>
    <row r="37505" spans="19:19" x14ac:dyDescent="0.3">
      <c r="S37505" s="38"/>
    </row>
    <row r="37506" spans="19:19" x14ac:dyDescent="0.3">
      <c r="S37506" s="38"/>
    </row>
    <row r="37507" spans="19:19" x14ac:dyDescent="0.3">
      <c r="S37507" s="38"/>
    </row>
    <row r="37508" spans="19:19" x14ac:dyDescent="0.3">
      <c r="S37508" s="38"/>
    </row>
    <row r="37509" spans="19:19" x14ac:dyDescent="0.3">
      <c r="S37509" s="38"/>
    </row>
    <row r="37510" spans="19:19" x14ac:dyDescent="0.3">
      <c r="S37510" s="38"/>
    </row>
    <row r="37511" spans="19:19" x14ac:dyDescent="0.3">
      <c r="S37511" s="38"/>
    </row>
    <row r="37512" spans="19:19" x14ac:dyDescent="0.3">
      <c r="S37512" s="38"/>
    </row>
    <row r="37513" spans="19:19" x14ac:dyDescent="0.3">
      <c r="S37513" s="38"/>
    </row>
    <row r="37514" spans="19:19" x14ac:dyDescent="0.3">
      <c r="S37514" s="38"/>
    </row>
    <row r="37515" spans="19:19" x14ac:dyDescent="0.3">
      <c r="S37515" s="38"/>
    </row>
    <row r="37516" spans="19:19" x14ac:dyDescent="0.3">
      <c r="S37516" s="38"/>
    </row>
    <row r="37517" spans="19:19" x14ac:dyDescent="0.3">
      <c r="S37517" s="38"/>
    </row>
    <row r="37518" spans="19:19" x14ac:dyDescent="0.3">
      <c r="S37518" s="38"/>
    </row>
    <row r="37519" spans="19:19" x14ac:dyDescent="0.3">
      <c r="S37519" s="38"/>
    </row>
    <row r="37520" spans="19:19" x14ac:dyDescent="0.3">
      <c r="S37520" s="38"/>
    </row>
    <row r="37521" spans="19:19" x14ac:dyDescent="0.3">
      <c r="S37521" s="38"/>
    </row>
    <row r="37522" spans="19:19" x14ac:dyDescent="0.3">
      <c r="S37522" s="38"/>
    </row>
    <row r="37523" spans="19:19" x14ac:dyDescent="0.3">
      <c r="S37523" s="38"/>
    </row>
    <row r="37524" spans="19:19" x14ac:dyDescent="0.3">
      <c r="S37524" s="38"/>
    </row>
    <row r="37525" spans="19:19" x14ac:dyDescent="0.3">
      <c r="S37525" s="38"/>
    </row>
    <row r="37526" spans="19:19" x14ac:dyDescent="0.3">
      <c r="S37526" s="38"/>
    </row>
    <row r="37527" spans="19:19" x14ac:dyDescent="0.3">
      <c r="S37527" s="38"/>
    </row>
    <row r="37528" spans="19:19" x14ac:dyDescent="0.3">
      <c r="S37528" s="38"/>
    </row>
    <row r="37529" spans="19:19" x14ac:dyDescent="0.3">
      <c r="S37529" s="38"/>
    </row>
    <row r="37530" spans="19:19" x14ac:dyDescent="0.3">
      <c r="S37530" s="38"/>
    </row>
    <row r="37531" spans="19:19" x14ac:dyDescent="0.3">
      <c r="S37531" s="38"/>
    </row>
    <row r="37532" spans="19:19" x14ac:dyDescent="0.3">
      <c r="S37532" s="38"/>
    </row>
    <row r="37533" spans="19:19" x14ac:dyDescent="0.3">
      <c r="S37533" s="38"/>
    </row>
    <row r="37534" spans="19:19" x14ac:dyDescent="0.3">
      <c r="S37534" s="38"/>
    </row>
    <row r="37535" spans="19:19" x14ac:dyDescent="0.3">
      <c r="S37535" s="38"/>
    </row>
    <row r="37536" spans="19:19" x14ac:dyDescent="0.3">
      <c r="S37536" s="38"/>
    </row>
    <row r="37537" spans="19:19" x14ac:dyDescent="0.3">
      <c r="S37537" s="38"/>
    </row>
    <row r="37538" spans="19:19" x14ac:dyDescent="0.3">
      <c r="S37538" s="38"/>
    </row>
    <row r="37539" spans="19:19" x14ac:dyDescent="0.3">
      <c r="S37539" s="38"/>
    </row>
    <row r="37540" spans="19:19" x14ac:dyDescent="0.3">
      <c r="S37540" s="38"/>
    </row>
    <row r="37541" spans="19:19" x14ac:dyDescent="0.3">
      <c r="S37541" s="38"/>
    </row>
    <row r="37542" spans="19:19" x14ac:dyDescent="0.3">
      <c r="S37542" s="38"/>
    </row>
    <row r="37543" spans="19:19" x14ac:dyDescent="0.3">
      <c r="S37543" s="38"/>
    </row>
    <row r="37544" spans="19:19" x14ac:dyDescent="0.3">
      <c r="S37544" s="38"/>
    </row>
    <row r="37545" spans="19:19" x14ac:dyDescent="0.3">
      <c r="S37545" s="38"/>
    </row>
    <row r="37546" spans="19:19" x14ac:dyDescent="0.3">
      <c r="S37546" s="38"/>
    </row>
    <row r="37547" spans="19:19" x14ac:dyDescent="0.3">
      <c r="S37547" s="38"/>
    </row>
    <row r="37548" spans="19:19" x14ac:dyDescent="0.3">
      <c r="S37548" s="38"/>
    </row>
    <row r="37549" spans="19:19" x14ac:dyDescent="0.3">
      <c r="S37549" s="38"/>
    </row>
    <row r="37550" spans="19:19" x14ac:dyDescent="0.3">
      <c r="S37550" s="38"/>
    </row>
    <row r="37551" spans="19:19" x14ac:dyDescent="0.3">
      <c r="S37551" s="38"/>
    </row>
    <row r="37552" spans="19:19" x14ac:dyDescent="0.3">
      <c r="S37552" s="38"/>
    </row>
    <row r="37553" spans="19:19" x14ac:dyDescent="0.3">
      <c r="S37553" s="38"/>
    </row>
    <row r="37554" spans="19:19" x14ac:dyDescent="0.3">
      <c r="S37554" s="38"/>
    </row>
    <row r="37555" spans="19:19" x14ac:dyDescent="0.3">
      <c r="S37555" s="38"/>
    </row>
    <row r="37556" spans="19:19" x14ac:dyDescent="0.3">
      <c r="S37556" s="38"/>
    </row>
    <row r="37557" spans="19:19" x14ac:dyDescent="0.3">
      <c r="S37557" s="38"/>
    </row>
    <row r="37558" spans="19:19" x14ac:dyDescent="0.3">
      <c r="S37558" s="38"/>
    </row>
    <row r="37559" spans="19:19" x14ac:dyDescent="0.3">
      <c r="S37559" s="38"/>
    </row>
    <row r="37560" spans="19:19" x14ac:dyDescent="0.3">
      <c r="S37560" s="38"/>
    </row>
    <row r="37561" spans="19:19" x14ac:dyDescent="0.3">
      <c r="S37561" s="38"/>
    </row>
    <row r="37562" spans="19:19" x14ac:dyDescent="0.3">
      <c r="S37562" s="38"/>
    </row>
    <row r="37563" spans="19:19" x14ac:dyDescent="0.3">
      <c r="S37563" s="38"/>
    </row>
    <row r="37564" spans="19:19" x14ac:dyDescent="0.3">
      <c r="S37564" s="38"/>
    </row>
    <row r="37565" spans="19:19" x14ac:dyDescent="0.3">
      <c r="S37565" s="38"/>
    </row>
    <row r="37566" spans="19:19" x14ac:dyDescent="0.3">
      <c r="S37566" s="38"/>
    </row>
    <row r="37567" spans="19:19" x14ac:dyDescent="0.3">
      <c r="S37567" s="38"/>
    </row>
    <row r="37568" spans="19:19" x14ac:dyDescent="0.3">
      <c r="S37568" s="38"/>
    </row>
    <row r="37569" spans="19:19" x14ac:dyDescent="0.3">
      <c r="S37569" s="38"/>
    </row>
    <row r="37570" spans="19:19" x14ac:dyDescent="0.3">
      <c r="S37570" s="38"/>
    </row>
    <row r="37571" spans="19:19" x14ac:dyDescent="0.3">
      <c r="S37571" s="38"/>
    </row>
    <row r="37572" spans="19:19" x14ac:dyDescent="0.3">
      <c r="S37572" s="38"/>
    </row>
    <row r="37573" spans="19:19" x14ac:dyDescent="0.3">
      <c r="S37573" s="38"/>
    </row>
    <row r="37574" spans="19:19" x14ac:dyDescent="0.3">
      <c r="S37574" s="38"/>
    </row>
    <row r="37575" spans="19:19" x14ac:dyDescent="0.3">
      <c r="S37575" s="38"/>
    </row>
    <row r="37576" spans="19:19" x14ac:dyDescent="0.3">
      <c r="S37576" s="38"/>
    </row>
    <row r="37577" spans="19:19" x14ac:dyDescent="0.3">
      <c r="S37577" s="38"/>
    </row>
    <row r="37578" spans="19:19" x14ac:dyDescent="0.3">
      <c r="S37578" s="38"/>
    </row>
    <row r="37579" spans="19:19" x14ac:dyDescent="0.3">
      <c r="S37579" s="38"/>
    </row>
    <row r="37580" spans="19:19" x14ac:dyDescent="0.3">
      <c r="S37580" s="38"/>
    </row>
    <row r="37581" spans="19:19" x14ac:dyDescent="0.3">
      <c r="S37581" s="38"/>
    </row>
    <row r="37582" spans="19:19" x14ac:dyDescent="0.3">
      <c r="S37582" s="38"/>
    </row>
    <row r="37583" spans="19:19" x14ac:dyDescent="0.3">
      <c r="S37583" s="38"/>
    </row>
    <row r="37584" spans="19:19" x14ac:dyDescent="0.3">
      <c r="S37584" s="38"/>
    </row>
    <row r="37585" spans="19:19" x14ac:dyDescent="0.3">
      <c r="S37585" s="38"/>
    </row>
    <row r="37586" spans="19:19" x14ac:dyDescent="0.3">
      <c r="S37586" s="38"/>
    </row>
    <row r="37587" spans="19:19" x14ac:dyDescent="0.3">
      <c r="S37587" s="38"/>
    </row>
    <row r="37588" spans="19:19" x14ac:dyDescent="0.3">
      <c r="S37588" s="38"/>
    </row>
    <row r="37589" spans="19:19" x14ac:dyDescent="0.3">
      <c r="S37589" s="38"/>
    </row>
    <row r="37590" spans="19:19" x14ac:dyDescent="0.3">
      <c r="S37590" s="38"/>
    </row>
    <row r="37591" spans="19:19" x14ac:dyDescent="0.3">
      <c r="S37591" s="38"/>
    </row>
    <row r="37592" spans="19:19" x14ac:dyDescent="0.3">
      <c r="S37592" s="38"/>
    </row>
    <row r="37593" spans="19:19" x14ac:dyDescent="0.3">
      <c r="S37593" s="38"/>
    </row>
    <row r="37594" spans="19:19" x14ac:dyDescent="0.3">
      <c r="S37594" s="38"/>
    </row>
    <row r="37595" spans="19:19" x14ac:dyDescent="0.3">
      <c r="S37595" s="38"/>
    </row>
    <row r="37596" spans="19:19" x14ac:dyDescent="0.3">
      <c r="S37596" s="38"/>
    </row>
    <row r="37597" spans="19:19" x14ac:dyDescent="0.3">
      <c r="S37597" s="38"/>
    </row>
    <row r="37598" spans="19:19" x14ac:dyDescent="0.3">
      <c r="S37598" s="38"/>
    </row>
    <row r="37599" spans="19:19" x14ac:dyDescent="0.3">
      <c r="S37599" s="38"/>
    </row>
    <row r="37600" spans="19:19" x14ac:dyDescent="0.3">
      <c r="S37600" s="38"/>
    </row>
    <row r="37601" spans="19:19" x14ac:dyDescent="0.3">
      <c r="S37601" s="38"/>
    </row>
    <row r="37602" spans="19:19" x14ac:dyDescent="0.3">
      <c r="S37602" s="38"/>
    </row>
    <row r="37603" spans="19:19" x14ac:dyDescent="0.3">
      <c r="S37603" s="38"/>
    </row>
    <row r="37604" spans="19:19" x14ac:dyDescent="0.3">
      <c r="S37604" s="38"/>
    </row>
    <row r="37605" spans="19:19" x14ac:dyDescent="0.3">
      <c r="S37605" s="38"/>
    </row>
    <row r="37606" spans="19:19" x14ac:dyDescent="0.3">
      <c r="S37606" s="38"/>
    </row>
    <row r="37607" spans="19:19" x14ac:dyDescent="0.3">
      <c r="S37607" s="38"/>
    </row>
    <row r="37608" spans="19:19" x14ac:dyDescent="0.3">
      <c r="S37608" s="38"/>
    </row>
    <row r="37609" spans="19:19" x14ac:dyDescent="0.3">
      <c r="S37609" s="38"/>
    </row>
    <row r="37610" spans="19:19" x14ac:dyDescent="0.3">
      <c r="S37610" s="38"/>
    </row>
    <row r="37611" spans="19:19" x14ac:dyDescent="0.3">
      <c r="S37611" s="38"/>
    </row>
    <row r="37612" spans="19:19" x14ac:dyDescent="0.3">
      <c r="S37612" s="38"/>
    </row>
    <row r="37613" spans="19:19" x14ac:dyDescent="0.3">
      <c r="S37613" s="38"/>
    </row>
    <row r="37614" spans="19:19" x14ac:dyDescent="0.3">
      <c r="S37614" s="38"/>
    </row>
    <row r="37615" spans="19:19" x14ac:dyDescent="0.3">
      <c r="S37615" s="38"/>
    </row>
    <row r="37616" spans="19:19" x14ac:dyDescent="0.3">
      <c r="S37616" s="38"/>
    </row>
    <row r="37617" spans="19:19" x14ac:dyDescent="0.3">
      <c r="S37617" s="38"/>
    </row>
    <row r="37618" spans="19:19" x14ac:dyDescent="0.3">
      <c r="S37618" s="38"/>
    </row>
    <row r="37619" spans="19:19" x14ac:dyDescent="0.3">
      <c r="S37619" s="38"/>
    </row>
    <row r="37620" spans="19:19" x14ac:dyDescent="0.3">
      <c r="S37620" s="38"/>
    </row>
    <row r="37621" spans="19:19" x14ac:dyDescent="0.3">
      <c r="S37621" s="38"/>
    </row>
    <row r="37622" spans="19:19" x14ac:dyDescent="0.3">
      <c r="S37622" s="38"/>
    </row>
    <row r="37623" spans="19:19" x14ac:dyDescent="0.3">
      <c r="S37623" s="38"/>
    </row>
    <row r="37624" spans="19:19" x14ac:dyDescent="0.3">
      <c r="S37624" s="38"/>
    </row>
    <row r="37625" spans="19:19" x14ac:dyDescent="0.3">
      <c r="S37625" s="38"/>
    </row>
    <row r="37626" spans="19:19" x14ac:dyDescent="0.3">
      <c r="S37626" s="38"/>
    </row>
    <row r="37627" spans="19:19" x14ac:dyDescent="0.3">
      <c r="S37627" s="38"/>
    </row>
    <row r="37628" spans="19:19" x14ac:dyDescent="0.3">
      <c r="S37628" s="38"/>
    </row>
    <row r="37629" spans="19:19" x14ac:dyDescent="0.3">
      <c r="S37629" s="38"/>
    </row>
    <row r="37630" spans="19:19" x14ac:dyDescent="0.3">
      <c r="S37630" s="38"/>
    </row>
    <row r="37631" spans="19:19" x14ac:dyDescent="0.3">
      <c r="S37631" s="38"/>
    </row>
    <row r="37632" spans="19:19" x14ac:dyDescent="0.3">
      <c r="S37632" s="38"/>
    </row>
    <row r="37633" spans="19:19" x14ac:dyDescent="0.3">
      <c r="S37633" s="38"/>
    </row>
    <row r="37634" spans="19:19" x14ac:dyDescent="0.3">
      <c r="S37634" s="38"/>
    </row>
    <row r="37635" spans="19:19" x14ac:dyDescent="0.3">
      <c r="S37635" s="38"/>
    </row>
    <row r="37636" spans="19:19" x14ac:dyDescent="0.3">
      <c r="S37636" s="38"/>
    </row>
    <row r="37637" spans="19:19" x14ac:dyDescent="0.3">
      <c r="S37637" s="38"/>
    </row>
    <row r="37638" spans="19:19" x14ac:dyDescent="0.3">
      <c r="S37638" s="38"/>
    </row>
    <row r="37639" spans="19:19" x14ac:dyDescent="0.3">
      <c r="S37639" s="38"/>
    </row>
    <row r="37640" spans="19:19" x14ac:dyDescent="0.3">
      <c r="S37640" s="38"/>
    </row>
    <row r="37641" spans="19:19" x14ac:dyDescent="0.3">
      <c r="S37641" s="38"/>
    </row>
    <row r="37642" spans="19:19" x14ac:dyDescent="0.3">
      <c r="S37642" s="38"/>
    </row>
    <row r="37643" spans="19:19" x14ac:dyDescent="0.3">
      <c r="S37643" s="38"/>
    </row>
    <row r="37644" spans="19:19" x14ac:dyDescent="0.3">
      <c r="S37644" s="38"/>
    </row>
    <row r="37645" spans="19:19" x14ac:dyDescent="0.3">
      <c r="S37645" s="38"/>
    </row>
    <row r="37646" spans="19:19" x14ac:dyDescent="0.3">
      <c r="S37646" s="38"/>
    </row>
    <row r="37647" spans="19:19" x14ac:dyDescent="0.3">
      <c r="S37647" s="38"/>
    </row>
    <row r="37648" spans="19:19" x14ac:dyDescent="0.3">
      <c r="S37648" s="38"/>
    </row>
    <row r="37649" spans="19:19" x14ac:dyDescent="0.3">
      <c r="S37649" s="38"/>
    </row>
    <row r="37650" spans="19:19" x14ac:dyDescent="0.3">
      <c r="S37650" s="38"/>
    </row>
    <row r="37651" spans="19:19" x14ac:dyDescent="0.3">
      <c r="S37651" s="38"/>
    </row>
    <row r="37652" spans="19:19" x14ac:dyDescent="0.3">
      <c r="S37652" s="38"/>
    </row>
    <row r="37653" spans="19:19" x14ac:dyDescent="0.3">
      <c r="S37653" s="38"/>
    </row>
    <row r="37654" spans="19:19" x14ac:dyDescent="0.3">
      <c r="S37654" s="38"/>
    </row>
    <row r="37655" spans="19:19" x14ac:dyDescent="0.3">
      <c r="S37655" s="38"/>
    </row>
    <row r="37656" spans="19:19" x14ac:dyDescent="0.3">
      <c r="S37656" s="38"/>
    </row>
    <row r="37657" spans="19:19" x14ac:dyDescent="0.3">
      <c r="S37657" s="38"/>
    </row>
    <row r="37658" spans="19:19" x14ac:dyDescent="0.3">
      <c r="S37658" s="38"/>
    </row>
    <row r="37659" spans="19:19" x14ac:dyDescent="0.3">
      <c r="S37659" s="38"/>
    </row>
    <row r="37660" spans="19:19" x14ac:dyDescent="0.3">
      <c r="S37660" s="38"/>
    </row>
    <row r="37661" spans="19:19" x14ac:dyDescent="0.3">
      <c r="S37661" s="38"/>
    </row>
    <row r="37662" spans="19:19" x14ac:dyDescent="0.3">
      <c r="S37662" s="38"/>
    </row>
    <row r="37663" spans="19:19" x14ac:dyDescent="0.3">
      <c r="S37663" s="38"/>
    </row>
    <row r="37664" spans="19:19" x14ac:dyDescent="0.3">
      <c r="S37664" s="38"/>
    </row>
    <row r="37665" spans="19:19" x14ac:dyDescent="0.3">
      <c r="S37665" s="38"/>
    </row>
    <row r="37666" spans="19:19" x14ac:dyDescent="0.3">
      <c r="S37666" s="38"/>
    </row>
    <row r="37667" spans="19:19" x14ac:dyDescent="0.3">
      <c r="S37667" s="38"/>
    </row>
    <row r="37668" spans="19:19" x14ac:dyDescent="0.3">
      <c r="S37668" s="38"/>
    </row>
    <row r="37669" spans="19:19" x14ac:dyDescent="0.3">
      <c r="S37669" s="38"/>
    </row>
    <row r="37670" spans="19:19" x14ac:dyDescent="0.3">
      <c r="S37670" s="38"/>
    </row>
    <row r="37671" spans="19:19" x14ac:dyDescent="0.3">
      <c r="S37671" s="38"/>
    </row>
    <row r="37672" spans="19:19" x14ac:dyDescent="0.3">
      <c r="S37672" s="38"/>
    </row>
    <row r="37673" spans="19:19" x14ac:dyDescent="0.3">
      <c r="S37673" s="38"/>
    </row>
    <row r="37674" spans="19:19" x14ac:dyDescent="0.3">
      <c r="S37674" s="38"/>
    </row>
    <row r="37675" spans="19:19" x14ac:dyDescent="0.3">
      <c r="S37675" s="38"/>
    </row>
    <row r="37676" spans="19:19" x14ac:dyDescent="0.3">
      <c r="S37676" s="38"/>
    </row>
    <row r="37677" spans="19:19" x14ac:dyDescent="0.3">
      <c r="S37677" s="38"/>
    </row>
    <row r="37678" spans="19:19" x14ac:dyDescent="0.3">
      <c r="S37678" s="38"/>
    </row>
    <row r="37679" spans="19:19" x14ac:dyDescent="0.3">
      <c r="S37679" s="38"/>
    </row>
    <row r="37680" spans="19:19" x14ac:dyDescent="0.3">
      <c r="S37680" s="38"/>
    </row>
    <row r="37681" spans="19:19" x14ac:dyDescent="0.3">
      <c r="S37681" s="38"/>
    </row>
    <row r="37682" spans="19:19" x14ac:dyDescent="0.3">
      <c r="S37682" s="38"/>
    </row>
    <row r="37683" spans="19:19" x14ac:dyDescent="0.3">
      <c r="S37683" s="38"/>
    </row>
    <row r="37684" spans="19:19" x14ac:dyDescent="0.3">
      <c r="S37684" s="38"/>
    </row>
    <row r="37685" spans="19:19" x14ac:dyDescent="0.3">
      <c r="S37685" s="38"/>
    </row>
    <row r="37686" spans="19:19" x14ac:dyDescent="0.3">
      <c r="S37686" s="38"/>
    </row>
    <row r="37687" spans="19:19" x14ac:dyDescent="0.3">
      <c r="S37687" s="38"/>
    </row>
    <row r="37688" spans="19:19" x14ac:dyDescent="0.3">
      <c r="S37688" s="38"/>
    </row>
    <row r="37689" spans="19:19" x14ac:dyDescent="0.3">
      <c r="S37689" s="38"/>
    </row>
    <row r="37690" spans="19:19" x14ac:dyDescent="0.3">
      <c r="S37690" s="38"/>
    </row>
    <row r="37691" spans="19:19" x14ac:dyDescent="0.3">
      <c r="S37691" s="38"/>
    </row>
    <row r="37692" spans="19:19" x14ac:dyDescent="0.3">
      <c r="S37692" s="38"/>
    </row>
    <row r="37693" spans="19:19" x14ac:dyDescent="0.3">
      <c r="S37693" s="38"/>
    </row>
    <row r="37694" spans="19:19" x14ac:dyDescent="0.3">
      <c r="S37694" s="38"/>
    </row>
    <row r="37695" spans="19:19" x14ac:dyDescent="0.3">
      <c r="S37695" s="38"/>
    </row>
    <row r="37696" spans="19:19" x14ac:dyDescent="0.3">
      <c r="S37696" s="38"/>
    </row>
    <row r="37697" spans="19:19" x14ac:dyDescent="0.3">
      <c r="S37697" s="38"/>
    </row>
    <row r="37698" spans="19:19" x14ac:dyDescent="0.3">
      <c r="S37698" s="38"/>
    </row>
    <row r="37699" spans="19:19" x14ac:dyDescent="0.3">
      <c r="S37699" s="38"/>
    </row>
    <row r="37700" spans="19:19" x14ac:dyDescent="0.3">
      <c r="S37700" s="38"/>
    </row>
    <row r="37701" spans="19:19" x14ac:dyDescent="0.3">
      <c r="S37701" s="38"/>
    </row>
    <row r="37702" spans="19:19" x14ac:dyDescent="0.3">
      <c r="S37702" s="38"/>
    </row>
    <row r="37703" spans="19:19" x14ac:dyDescent="0.3">
      <c r="S37703" s="38"/>
    </row>
    <row r="37704" spans="19:19" x14ac:dyDescent="0.3">
      <c r="S37704" s="38"/>
    </row>
    <row r="37705" spans="19:19" x14ac:dyDescent="0.3">
      <c r="S37705" s="38"/>
    </row>
    <row r="37706" spans="19:19" x14ac:dyDescent="0.3">
      <c r="S37706" s="38"/>
    </row>
    <row r="37707" spans="19:19" x14ac:dyDescent="0.3">
      <c r="S37707" s="38"/>
    </row>
    <row r="37708" spans="19:19" x14ac:dyDescent="0.3">
      <c r="S37708" s="38"/>
    </row>
    <row r="37709" spans="19:19" x14ac:dyDescent="0.3">
      <c r="S37709" s="38"/>
    </row>
    <row r="37710" spans="19:19" x14ac:dyDescent="0.3">
      <c r="S37710" s="38"/>
    </row>
    <row r="37711" spans="19:19" x14ac:dyDescent="0.3">
      <c r="S37711" s="38"/>
    </row>
    <row r="37712" spans="19:19" x14ac:dyDescent="0.3">
      <c r="S37712" s="38"/>
    </row>
    <row r="37713" spans="19:19" x14ac:dyDescent="0.3">
      <c r="S37713" s="38"/>
    </row>
    <row r="37714" spans="19:19" x14ac:dyDescent="0.3">
      <c r="S37714" s="38"/>
    </row>
    <row r="37715" spans="19:19" x14ac:dyDescent="0.3">
      <c r="S37715" s="38"/>
    </row>
    <row r="37716" spans="19:19" x14ac:dyDescent="0.3">
      <c r="S37716" s="38"/>
    </row>
    <row r="37717" spans="19:19" x14ac:dyDescent="0.3">
      <c r="S37717" s="38"/>
    </row>
    <row r="37718" spans="19:19" x14ac:dyDescent="0.3">
      <c r="S37718" s="38"/>
    </row>
    <row r="37719" spans="19:19" x14ac:dyDescent="0.3">
      <c r="S37719" s="38"/>
    </row>
    <row r="37720" spans="19:19" x14ac:dyDescent="0.3">
      <c r="S37720" s="38"/>
    </row>
    <row r="37721" spans="19:19" x14ac:dyDescent="0.3">
      <c r="S37721" s="38"/>
    </row>
    <row r="37722" spans="19:19" x14ac:dyDescent="0.3">
      <c r="S37722" s="38"/>
    </row>
    <row r="37723" spans="19:19" x14ac:dyDescent="0.3">
      <c r="S37723" s="38"/>
    </row>
    <row r="37724" spans="19:19" x14ac:dyDescent="0.3">
      <c r="S37724" s="38"/>
    </row>
    <row r="37725" spans="19:19" x14ac:dyDescent="0.3">
      <c r="S37725" s="38"/>
    </row>
    <row r="37726" spans="19:19" x14ac:dyDescent="0.3">
      <c r="S37726" s="38"/>
    </row>
    <row r="37727" spans="19:19" x14ac:dyDescent="0.3">
      <c r="S37727" s="38"/>
    </row>
    <row r="37728" spans="19:19" x14ac:dyDescent="0.3">
      <c r="S37728" s="38"/>
    </row>
    <row r="37729" spans="19:19" x14ac:dyDescent="0.3">
      <c r="S37729" s="38"/>
    </row>
    <row r="37730" spans="19:19" x14ac:dyDescent="0.3">
      <c r="S37730" s="38"/>
    </row>
    <row r="37731" spans="19:19" x14ac:dyDescent="0.3">
      <c r="S37731" s="38"/>
    </row>
    <row r="37732" spans="19:19" x14ac:dyDescent="0.3">
      <c r="S37732" s="38"/>
    </row>
    <row r="37733" spans="19:19" x14ac:dyDescent="0.3">
      <c r="S37733" s="38"/>
    </row>
    <row r="37734" spans="19:19" x14ac:dyDescent="0.3">
      <c r="S37734" s="38"/>
    </row>
    <row r="37735" spans="19:19" x14ac:dyDescent="0.3">
      <c r="S37735" s="38"/>
    </row>
    <row r="37736" spans="19:19" x14ac:dyDescent="0.3">
      <c r="S37736" s="38"/>
    </row>
    <row r="37737" spans="19:19" x14ac:dyDescent="0.3">
      <c r="S37737" s="38"/>
    </row>
    <row r="37738" spans="19:19" x14ac:dyDescent="0.3">
      <c r="S37738" s="38"/>
    </row>
    <row r="37739" spans="19:19" x14ac:dyDescent="0.3">
      <c r="S37739" s="38"/>
    </row>
    <row r="37740" spans="19:19" x14ac:dyDescent="0.3">
      <c r="S37740" s="38"/>
    </row>
    <row r="37741" spans="19:19" x14ac:dyDescent="0.3">
      <c r="S37741" s="38"/>
    </row>
    <row r="37742" spans="19:19" x14ac:dyDescent="0.3">
      <c r="S37742" s="38"/>
    </row>
    <row r="37743" spans="19:19" x14ac:dyDescent="0.3">
      <c r="S37743" s="38"/>
    </row>
    <row r="37744" spans="19:19" x14ac:dyDescent="0.3">
      <c r="S37744" s="38"/>
    </row>
    <row r="37745" spans="19:19" x14ac:dyDescent="0.3">
      <c r="S37745" s="38"/>
    </row>
    <row r="37746" spans="19:19" x14ac:dyDescent="0.3">
      <c r="S37746" s="38"/>
    </row>
    <row r="37747" spans="19:19" x14ac:dyDescent="0.3">
      <c r="S37747" s="38"/>
    </row>
    <row r="37748" spans="19:19" x14ac:dyDescent="0.3">
      <c r="S37748" s="38"/>
    </row>
    <row r="37749" spans="19:19" x14ac:dyDescent="0.3">
      <c r="S37749" s="38"/>
    </row>
    <row r="37750" spans="19:19" x14ac:dyDescent="0.3">
      <c r="S37750" s="38"/>
    </row>
    <row r="37751" spans="19:19" x14ac:dyDescent="0.3">
      <c r="S37751" s="38"/>
    </row>
    <row r="37752" spans="19:19" x14ac:dyDescent="0.3">
      <c r="S37752" s="38"/>
    </row>
    <row r="37753" spans="19:19" x14ac:dyDescent="0.3">
      <c r="S37753" s="38"/>
    </row>
    <row r="37754" spans="19:19" x14ac:dyDescent="0.3">
      <c r="S37754" s="38"/>
    </row>
    <row r="37755" spans="19:19" x14ac:dyDescent="0.3">
      <c r="S37755" s="38"/>
    </row>
    <row r="37756" spans="19:19" x14ac:dyDescent="0.3">
      <c r="S37756" s="38"/>
    </row>
    <row r="37757" spans="19:19" x14ac:dyDescent="0.3">
      <c r="S37757" s="38"/>
    </row>
    <row r="37758" spans="19:19" x14ac:dyDescent="0.3">
      <c r="S37758" s="38"/>
    </row>
    <row r="37759" spans="19:19" x14ac:dyDescent="0.3">
      <c r="S37759" s="38"/>
    </row>
    <row r="37760" spans="19:19" x14ac:dyDescent="0.3">
      <c r="S37760" s="38"/>
    </row>
    <row r="37761" spans="19:19" x14ac:dyDescent="0.3">
      <c r="S37761" s="38"/>
    </row>
    <row r="37762" spans="19:19" x14ac:dyDescent="0.3">
      <c r="S37762" s="38"/>
    </row>
    <row r="37763" spans="19:19" x14ac:dyDescent="0.3">
      <c r="S37763" s="38"/>
    </row>
    <row r="37764" spans="19:19" x14ac:dyDescent="0.3">
      <c r="S37764" s="38"/>
    </row>
    <row r="37765" spans="19:19" x14ac:dyDescent="0.3">
      <c r="S37765" s="38"/>
    </row>
    <row r="37766" spans="19:19" x14ac:dyDescent="0.3">
      <c r="S37766" s="38"/>
    </row>
    <row r="37767" spans="19:19" x14ac:dyDescent="0.3">
      <c r="S37767" s="38"/>
    </row>
    <row r="37768" spans="19:19" x14ac:dyDescent="0.3">
      <c r="S37768" s="38"/>
    </row>
    <row r="37769" spans="19:19" x14ac:dyDescent="0.3">
      <c r="S37769" s="38"/>
    </row>
    <row r="37770" spans="19:19" x14ac:dyDescent="0.3">
      <c r="S37770" s="38"/>
    </row>
    <row r="37771" spans="19:19" x14ac:dyDescent="0.3">
      <c r="S37771" s="38"/>
    </row>
    <row r="37772" spans="19:19" x14ac:dyDescent="0.3">
      <c r="S37772" s="38"/>
    </row>
    <row r="37773" spans="19:19" x14ac:dyDescent="0.3">
      <c r="S37773" s="38"/>
    </row>
    <row r="37774" spans="19:19" x14ac:dyDescent="0.3">
      <c r="S37774" s="38"/>
    </row>
    <row r="37775" spans="19:19" x14ac:dyDescent="0.3">
      <c r="S37775" s="38"/>
    </row>
    <row r="37776" spans="19:19" x14ac:dyDescent="0.3">
      <c r="S37776" s="38"/>
    </row>
    <row r="37777" spans="19:19" x14ac:dyDescent="0.3">
      <c r="S37777" s="38"/>
    </row>
    <row r="37778" spans="19:19" x14ac:dyDescent="0.3">
      <c r="S37778" s="38"/>
    </row>
    <row r="37779" spans="19:19" x14ac:dyDescent="0.3">
      <c r="S37779" s="38"/>
    </row>
    <row r="37780" spans="19:19" x14ac:dyDescent="0.3">
      <c r="S37780" s="38"/>
    </row>
    <row r="37781" spans="19:19" x14ac:dyDescent="0.3">
      <c r="S37781" s="38"/>
    </row>
    <row r="37782" spans="19:19" x14ac:dyDescent="0.3">
      <c r="S37782" s="38"/>
    </row>
    <row r="37783" spans="19:19" x14ac:dyDescent="0.3">
      <c r="S37783" s="38"/>
    </row>
    <row r="37784" spans="19:19" x14ac:dyDescent="0.3">
      <c r="S37784" s="38"/>
    </row>
    <row r="37785" spans="19:19" x14ac:dyDescent="0.3">
      <c r="S37785" s="38"/>
    </row>
    <row r="37786" spans="19:19" x14ac:dyDescent="0.3">
      <c r="S37786" s="38"/>
    </row>
    <row r="37787" spans="19:19" x14ac:dyDescent="0.3">
      <c r="S37787" s="38"/>
    </row>
    <row r="37788" spans="19:19" x14ac:dyDescent="0.3">
      <c r="S37788" s="38"/>
    </row>
    <row r="37789" spans="19:19" x14ac:dyDescent="0.3">
      <c r="S37789" s="38"/>
    </row>
    <row r="37790" spans="19:19" x14ac:dyDescent="0.3">
      <c r="S37790" s="38"/>
    </row>
    <row r="37791" spans="19:19" x14ac:dyDescent="0.3">
      <c r="S37791" s="38"/>
    </row>
    <row r="37792" spans="19:19" x14ac:dyDescent="0.3">
      <c r="S37792" s="38"/>
    </row>
    <row r="37793" spans="19:19" x14ac:dyDescent="0.3">
      <c r="S37793" s="38"/>
    </row>
    <row r="37794" spans="19:19" x14ac:dyDescent="0.3">
      <c r="S37794" s="38"/>
    </row>
    <row r="37795" spans="19:19" x14ac:dyDescent="0.3">
      <c r="S37795" s="38"/>
    </row>
    <row r="37796" spans="19:19" x14ac:dyDescent="0.3">
      <c r="S37796" s="38"/>
    </row>
    <row r="37797" spans="19:19" x14ac:dyDescent="0.3">
      <c r="S37797" s="38"/>
    </row>
    <row r="37798" spans="19:19" x14ac:dyDescent="0.3">
      <c r="S37798" s="38"/>
    </row>
    <row r="37799" spans="19:19" x14ac:dyDescent="0.3">
      <c r="S37799" s="38"/>
    </row>
    <row r="37800" spans="19:19" x14ac:dyDescent="0.3">
      <c r="S37800" s="38"/>
    </row>
    <row r="37801" spans="19:19" x14ac:dyDescent="0.3">
      <c r="S37801" s="38"/>
    </row>
    <row r="37802" spans="19:19" x14ac:dyDescent="0.3">
      <c r="S37802" s="38"/>
    </row>
    <row r="37803" spans="19:19" x14ac:dyDescent="0.3">
      <c r="S37803" s="38"/>
    </row>
    <row r="37804" spans="19:19" x14ac:dyDescent="0.3">
      <c r="S37804" s="38"/>
    </row>
    <row r="37805" spans="19:19" x14ac:dyDescent="0.3">
      <c r="S37805" s="38"/>
    </row>
    <row r="37806" spans="19:19" x14ac:dyDescent="0.3">
      <c r="S37806" s="38"/>
    </row>
    <row r="37807" spans="19:19" x14ac:dyDescent="0.3">
      <c r="S37807" s="38"/>
    </row>
    <row r="37808" spans="19:19" x14ac:dyDescent="0.3">
      <c r="S37808" s="38"/>
    </row>
    <row r="37809" spans="19:19" x14ac:dyDescent="0.3">
      <c r="S37809" s="38"/>
    </row>
    <row r="37810" spans="19:19" x14ac:dyDescent="0.3">
      <c r="S37810" s="38"/>
    </row>
    <row r="37811" spans="19:19" x14ac:dyDescent="0.3">
      <c r="S37811" s="38"/>
    </row>
    <row r="37812" spans="19:19" x14ac:dyDescent="0.3">
      <c r="S37812" s="38"/>
    </row>
    <row r="37813" spans="19:19" x14ac:dyDescent="0.3">
      <c r="S37813" s="38"/>
    </row>
    <row r="37814" spans="19:19" x14ac:dyDescent="0.3">
      <c r="S37814" s="38"/>
    </row>
    <row r="37815" spans="19:19" x14ac:dyDescent="0.3">
      <c r="S37815" s="38"/>
    </row>
    <row r="37816" spans="19:19" x14ac:dyDescent="0.3">
      <c r="S37816" s="38"/>
    </row>
    <row r="37817" spans="19:19" x14ac:dyDescent="0.3">
      <c r="S37817" s="38"/>
    </row>
    <row r="37818" spans="19:19" x14ac:dyDescent="0.3">
      <c r="S37818" s="38"/>
    </row>
    <row r="37819" spans="19:19" x14ac:dyDescent="0.3">
      <c r="S37819" s="38"/>
    </row>
    <row r="37820" spans="19:19" x14ac:dyDescent="0.3">
      <c r="S37820" s="38"/>
    </row>
    <row r="37821" spans="19:19" x14ac:dyDescent="0.3">
      <c r="S37821" s="38"/>
    </row>
    <row r="37822" spans="19:19" x14ac:dyDescent="0.3">
      <c r="S37822" s="38"/>
    </row>
    <row r="37823" spans="19:19" x14ac:dyDescent="0.3">
      <c r="S37823" s="38"/>
    </row>
    <row r="37824" spans="19:19" x14ac:dyDescent="0.3">
      <c r="S37824" s="38"/>
    </row>
    <row r="37825" spans="19:19" x14ac:dyDescent="0.3">
      <c r="S37825" s="38"/>
    </row>
    <row r="37826" spans="19:19" x14ac:dyDescent="0.3">
      <c r="S37826" s="38"/>
    </row>
    <row r="37827" spans="19:19" x14ac:dyDescent="0.3">
      <c r="S37827" s="38"/>
    </row>
    <row r="37828" spans="19:19" x14ac:dyDescent="0.3">
      <c r="S37828" s="38"/>
    </row>
    <row r="37829" spans="19:19" x14ac:dyDescent="0.3">
      <c r="S37829" s="38"/>
    </row>
    <row r="37830" spans="19:19" x14ac:dyDescent="0.3">
      <c r="S37830" s="38"/>
    </row>
    <row r="37831" spans="19:19" x14ac:dyDescent="0.3">
      <c r="S37831" s="38"/>
    </row>
    <row r="37832" spans="19:19" x14ac:dyDescent="0.3">
      <c r="S37832" s="38"/>
    </row>
    <row r="37833" spans="19:19" x14ac:dyDescent="0.3">
      <c r="S37833" s="38"/>
    </row>
    <row r="37834" spans="19:19" x14ac:dyDescent="0.3">
      <c r="S37834" s="38"/>
    </row>
    <row r="37835" spans="19:19" x14ac:dyDescent="0.3">
      <c r="S37835" s="38"/>
    </row>
    <row r="37836" spans="19:19" x14ac:dyDescent="0.3">
      <c r="S37836" s="38"/>
    </row>
    <row r="37837" spans="19:19" x14ac:dyDescent="0.3">
      <c r="S37837" s="38"/>
    </row>
    <row r="37838" spans="19:19" x14ac:dyDescent="0.3">
      <c r="S37838" s="38"/>
    </row>
    <row r="37839" spans="19:19" x14ac:dyDescent="0.3">
      <c r="S37839" s="38"/>
    </row>
    <row r="37840" spans="19:19" x14ac:dyDescent="0.3">
      <c r="S37840" s="38"/>
    </row>
    <row r="37841" spans="19:19" x14ac:dyDescent="0.3">
      <c r="S37841" s="38"/>
    </row>
    <row r="37842" spans="19:19" x14ac:dyDescent="0.3">
      <c r="S37842" s="38"/>
    </row>
    <row r="37843" spans="19:19" x14ac:dyDescent="0.3">
      <c r="S37843" s="38"/>
    </row>
    <row r="37844" spans="19:19" x14ac:dyDescent="0.3">
      <c r="S37844" s="38"/>
    </row>
    <row r="37845" spans="19:19" x14ac:dyDescent="0.3">
      <c r="S37845" s="38"/>
    </row>
    <row r="37846" spans="19:19" x14ac:dyDescent="0.3">
      <c r="S37846" s="38"/>
    </row>
    <row r="37847" spans="19:19" x14ac:dyDescent="0.3">
      <c r="S37847" s="38"/>
    </row>
    <row r="37848" spans="19:19" x14ac:dyDescent="0.3">
      <c r="S37848" s="38"/>
    </row>
    <row r="37849" spans="19:19" x14ac:dyDescent="0.3">
      <c r="S37849" s="38"/>
    </row>
    <row r="37850" spans="19:19" x14ac:dyDescent="0.3">
      <c r="S37850" s="38"/>
    </row>
    <row r="37851" spans="19:19" x14ac:dyDescent="0.3">
      <c r="S37851" s="38"/>
    </row>
    <row r="37852" spans="19:19" x14ac:dyDescent="0.3">
      <c r="S37852" s="38"/>
    </row>
    <row r="37853" spans="19:19" x14ac:dyDescent="0.3">
      <c r="S37853" s="38"/>
    </row>
    <row r="37854" spans="19:19" x14ac:dyDescent="0.3">
      <c r="S37854" s="38"/>
    </row>
    <row r="37855" spans="19:19" x14ac:dyDescent="0.3">
      <c r="S37855" s="38"/>
    </row>
    <row r="37856" spans="19:19" x14ac:dyDescent="0.3">
      <c r="S37856" s="38"/>
    </row>
    <row r="37857" spans="19:19" x14ac:dyDescent="0.3">
      <c r="S37857" s="38"/>
    </row>
    <row r="37858" spans="19:19" x14ac:dyDescent="0.3">
      <c r="S37858" s="38"/>
    </row>
    <row r="37859" spans="19:19" x14ac:dyDescent="0.3">
      <c r="S37859" s="38"/>
    </row>
    <row r="37860" spans="19:19" x14ac:dyDescent="0.3">
      <c r="S37860" s="38"/>
    </row>
    <row r="37861" spans="19:19" x14ac:dyDescent="0.3">
      <c r="S37861" s="38"/>
    </row>
    <row r="37862" spans="19:19" x14ac:dyDescent="0.3">
      <c r="S37862" s="38"/>
    </row>
    <row r="37863" spans="19:19" x14ac:dyDescent="0.3">
      <c r="S37863" s="38"/>
    </row>
    <row r="37864" spans="19:19" x14ac:dyDescent="0.3">
      <c r="S37864" s="38"/>
    </row>
    <row r="37865" spans="19:19" x14ac:dyDescent="0.3">
      <c r="S37865" s="38"/>
    </row>
    <row r="37866" spans="19:19" x14ac:dyDescent="0.3">
      <c r="S37866" s="38"/>
    </row>
    <row r="37867" spans="19:19" x14ac:dyDescent="0.3">
      <c r="S37867" s="38"/>
    </row>
    <row r="37868" spans="19:19" x14ac:dyDescent="0.3">
      <c r="S37868" s="38"/>
    </row>
    <row r="37869" spans="19:19" x14ac:dyDescent="0.3">
      <c r="S37869" s="38"/>
    </row>
    <row r="37870" spans="19:19" x14ac:dyDescent="0.3">
      <c r="S37870" s="38"/>
    </row>
    <row r="37871" spans="19:19" x14ac:dyDescent="0.3">
      <c r="S37871" s="38"/>
    </row>
    <row r="37872" spans="19:19" x14ac:dyDescent="0.3">
      <c r="S37872" s="38"/>
    </row>
    <row r="37873" spans="19:19" x14ac:dyDescent="0.3">
      <c r="S37873" s="38"/>
    </row>
    <row r="37874" spans="19:19" x14ac:dyDescent="0.3">
      <c r="S37874" s="38"/>
    </row>
    <row r="37875" spans="19:19" x14ac:dyDescent="0.3">
      <c r="S37875" s="38"/>
    </row>
    <row r="37876" spans="19:19" x14ac:dyDescent="0.3">
      <c r="S37876" s="38"/>
    </row>
    <row r="37877" spans="19:19" x14ac:dyDescent="0.3">
      <c r="S37877" s="38"/>
    </row>
    <row r="37878" spans="19:19" x14ac:dyDescent="0.3">
      <c r="S37878" s="38"/>
    </row>
    <row r="37879" spans="19:19" x14ac:dyDescent="0.3">
      <c r="S37879" s="38"/>
    </row>
    <row r="37880" spans="19:19" x14ac:dyDescent="0.3">
      <c r="S37880" s="38"/>
    </row>
    <row r="37881" spans="19:19" x14ac:dyDescent="0.3">
      <c r="S37881" s="38"/>
    </row>
    <row r="37882" spans="19:19" x14ac:dyDescent="0.3">
      <c r="S37882" s="38"/>
    </row>
    <row r="37883" spans="19:19" x14ac:dyDescent="0.3">
      <c r="S37883" s="38"/>
    </row>
    <row r="37884" spans="19:19" x14ac:dyDescent="0.3">
      <c r="S37884" s="38"/>
    </row>
    <row r="37885" spans="19:19" x14ac:dyDescent="0.3">
      <c r="S37885" s="38"/>
    </row>
    <row r="37886" spans="19:19" x14ac:dyDescent="0.3">
      <c r="S37886" s="38"/>
    </row>
    <row r="37887" spans="19:19" x14ac:dyDescent="0.3">
      <c r="S37887" s="38"/>
    </row>
    <row r="37888" spans="19:19" x14ac:dyDescent="0.3">
      <c r="S37888" s="38"/>
    </row>
    <row r="37889" spans="19:19" x14ac:dyDescent="0.3">
      <c r="S37889" s="38"/>
    </row>
    <row r="37890" spans="19:19" x14ac:dyDescent="0.3">
      <c r="S37890" s="38"/>
    </row>
    <row r="37891" spans="19:19" x14ac:dyDescent="0.3">
      <c r="S37891" s="38"/>
    </row>
    <row r="37892" spans="19:19" x14ac:dyDescent="0.3">
      <c r="S37892" s="38"/>
    </row>
    <row r="37893" spans="19:19" x14ac:dyDescent="0.3">
      <c r="S37893" s="38"/>
    </row>
    <row r="37894" spans="19:19" x14ac:dyDescent="0.3">
      <c r="S37894" s="38"/>
    </row>
    <row r="37895" spans="19:19" x14ac:dyDescent="0.3">
      <c r="S37895" s="38"/>
    </row>
    <row r="37896" spans="19:19" x14ac:dyDescent="0.3">
      <c r="S37896" s="38"/>
    </row>
    <row r="37897" spans="19:19" x14ac:dyDescent="0.3">
      <c r="S37897" s="38"/>
    </row>
    <row r="37898" spans="19:19" x14ac:dyDescent="0.3">
      <c r="S37898" s="38"/>
    </row>
    <row r="37899" spans="19:19" x14ac:dyDescent="0.3">
      <c r="S37899" s="38"/>
    </row>
    <row r="37900" spans="19:19" x14ac:dyDescent="0.3">
      <c r="S37900" s="38"/>
    </row>
    <row r="37901" spans="19:19" x14ac:dyDescent="0.3">
      <c r="S37901" s="38"/>
    </row>
    <row r="37902" spans="19:19" x14ac:dyDescent="0.3">
      <c r="S37902" s="38"/>
    </row>
    <row r="37903" spans="19:19" x14ac:dyDescent="0.3">
      <c r="S37903" s="38"/>
    </row>
    <row r="37904" spans="19:19" x14ac:dyDescent="0.3">
      <c r="S37904" s="38"/>
    </row>
    <row r="37905" spans="19:19" x14ac:dyDescent="0.3">
      <c r="S37905" s="38"/>
    </row>
    <row r="37906" spans="19:19" x14ac:dyDescent="0.3">
      <c r="S37906" s="38"/>
    </row>
    <row r="37907" spans="19:19" x14ac:dyDescent="0.3">
      <c r="S37907" s="38"/>
    </row>
    <row r="37908" spans="19:19" x14ac:dyDescent="0.3">
      <c r="S37908" s="38"/>
    </row>
    <row r="37909" spans="19:19" x14ac:dyDescent="0.3">
      <c r="S37909" s="38"/>
    </row>
    <row r="37910" spans="19:19" x14ac:dyDescent="0.3">
      <c r="S37910" s="38"/>
    </row>
    <row r="37911" spans="19:19" x14ac:dyDescent="0.3">
      <c r="S37911" s="38"/>
    </row>
    <row r="37912" spans="19:19" x14ac:dyDescent="0.3">
      <c r="S37912" s="38"/>
    </row>
    <row r="37913" spans="19:19" x14ac:dyDescent="0.3">
      <c r="S37913" s="38"/>
    </row>
    <row r="37914" spans="19:19" x14ac:dyDescent="0.3">
      <c r="S37914" s="38"/>
    </row>
    <row r="37915" spans="19:19" x14ac:dyDescent="0.3">
      <c r="S37915" s="38"/>
    </row>
    <row r="37916" spans="19:19" x14ac:dyDescent="0.3">
      <c r="S37916" s="38"/>
    </row>
    <row r="37917" spans="19:19" x14ac:dyDescent="0.3">
      <c r="S37917" s="38"/>
    </row>
    <row r="37918" spans="19:19" x14ac:dyDescent="0.3">
      <c r="S37918" s="38"/>
    </row>
    <row r="37919" spans="19:19" x14ac:dyDescent="0.3">
      <c r="S37919" s="38"/>
    </row>
    <row r="37920" spans="19:19" x14ac:dyDescent="0.3">
      <c r="S37920" s="38"/>
    </row>
    <row r="37921" spans="19:19" x14ac:dyDescent="0.3">
      <c r="S37921" s="38"/>
    </row>
    <row r="37922" spans="19:19" x14ac:dyDescent="0.3">
      <c r="S37922" s="38"/>
    </row>
    <row r="37923" spans="19:19" x14ac:dyDescent="0.3">
      <c r="S37923" s="38"/>
    </row>
    <row r="37924" spans="19:19" x14ac:dyDescent="0.3">
      <c r="S37924" s="38"/>
    </row>
    <row r="37925" spans="19:19" x14ac:dyDescent="0.3">
      <c r="S37925" s="38"/>
    </row>
    <row r="37926" spans="19:19" x14ac:dyDescent="0.3">
      <c r="S37926" s="38"/>
    </row>
    <row r="37927" spans="19:19" x14ac:dyDescent="0.3">
      <c r="S37927" s="38"/>
    </row>
    <row r="37928" spans="19:19" x14ac:dyDescent="0.3">
      <c r="S37928" s="38"/>
    </row>
    <row r="37929" spans="19:19" x14ac:dyDescent="0.3">
      <c r="S37929" s="38"/>
    </row>
    <row r="37930" spans="19:19" x14ac:dyDescent="0.3">
      <c r="S37930" s="38"/>
    </row>
    <row r="37931" spans="19:19" x14ac:dyDescent="0.3">
      <c r="S37931" s="38"/>
    </row>
    <row r="37932" spans="19:19" x14ac:dyDescent="0.3">
      <c r="S37932" s="38"/>
    </row>
    <row r="37933" spans="19:19" x14ac:dyDescent="0.3">
      <c r="S37933" s="38"/>
    </row>
    <row r="37934" spans="19:19" x14ac:dyDescent="0.3">
      <c r="S37934" s="38"/>
    </row>
    <row r="37935" spans="19:19" x14ac:dyDescent="0.3">
      <c r="S37935" s="38"/>
    </row>
    <row r="37936" spans="19:19" x14ac:dyDescent="0.3">
      <c r="S37936" s="38"/>
    </row>
    <row r="37937" spans="19:19" x14ac:dyDescent="0.3">
      <c r="S37937" s="38"/>
    </row>
    <row r="37938" spans="19:19" x14ac:dyDescent="0.3">
      <c r="S37938" s="38"/>
    </row>
    <row r="37939" spans="19:19" x14ac:dyDescent="0.3">
      <c r="S37939" s="38"/>
    </row>
    <row r="37940" spans="19:19" x14ac:dyDescent="0.3">
      <c r="S37940" s="38"/>
    </row>
    <row r="37941" spans="19:19" x14ac:dyDescent="0.3">
      <c r="S37941" s="38"/>
    </row>
    <row r="37942" spans="19:19" x14ac:dyDescent="0.3">
      <c r="S37942" s="38"/>
    </row>
    <row r="37943" spans="19:19" x14ac:dyDescent="0.3">
      <c r="S37943" s="38"/>
    </row>
    <row r="37944" spans="19:19" x14ac:dyDescent="0.3">
      <c r="S37944" s="38"/>
    </row>
    <row r="37945" spans="19:19" x14ac:dyDescent="0.3">
      <c r="S37945" s="38"/>
    </row>
    <row r="37946" spans="19:19" x14ac:dyDescent="0.3">
      <c r="S37946" s="38"/>
    </row>
    <row r="37947" spans="19:19" x14ac:dyDescent="0.3">
      <c r="S37947" s="38"/>
    </row>
    <row r="37948" spans="19:19" x14ac:dyDescent="0.3">
      <c r="S37948" s="38"/>
    </row>
    <row r="37949" spans="19:19" x14ac:dyDescent="0.3">
      <c r="S37949" s="38"/>
    </row>
    <row r="37950" spans="19:19" x14ac:dyDescent="0.3">
      <c r="S37950" s="38"/>
    </row>
    <row r="37951" spans="19:19" x14ac:dyDescent="0.3">
      <c r="S37951" s="38"/>
    </row>
    <row r="37952" spans="19:19" x14ac:dyDescent="0.3">
      <c r="S37952" s="38"/>
    </row>
    <row r="37953" spans="19:19" x14ac:dyDescent="0.3">
      <c r="S37953" s="38"/>
    </row>
    <row r="37954" spans="19:19" x14ac:dyDescent="0.3">
      <c r="S37954" s="38"/>
    </row>
    <row r="37955" spans="19:19" x14ac:dyDescent="0.3">
      <c r="S37955" s="38"/>
    </row>
    <row r="37956" spans="19:19" x14ac:dyDescent="0.3">
      <c r="S37956" s="38"/>
    </row>
    <row r="37957" spans="19:19" x14ac:dyDescent="0.3">
      <c r="S37957" s="38"/>
    </row>
    <row r="37958" spans="19:19" x14ac:dyDescent="0.3">
      <c r="S37958" s="38"/>
    </row>
    <row r="37959" spans="19:19" x14ac:dyDescent="0.3">
      <c r="S37959" s="38"/>
    </row>
    <row r="37960" spans="19:19" x14ac:dyDescent="0.3">
      <c r="S37960" s="38"/>
    </row>
    <row r="37961" spans="19:19" x14ac:dyDescent="0.3">
      <c r="S37961" s="38"/>
    </row>
    <row r="37962" spans="19:19" x14ac:dyDescent="0.3">
      <c r="S37962" s="38"/>
    </row>
    <row r="37963" spans="19:19" x14ac:dyDescent="0.3">
      <c r="S37963" s="38"/>
    </row>
    <row r="37964" spans="19:19" x14ac:dyDescent="0.3">
      <c r="S37964" s="38"/>
    </row>
    <row r="37965" spans="19:19" x14ac:dyDescent="0.3">
      <c r="S37965" s="38"/>
    </row>
    <row r="37966" spans="19:19" x14ac:dyDescent="0.3">
      <c r="S37966" s="38"/>
    </row>
    <row r="37967" spans="19:19" x14ac:dyDescent="0.3">
      <c r="S37967" s="38"/>
    </row>
    <row r="37968" spans="19:19" x14ac:dyDescent="0.3">
      <c r="S37968" s="38"/>
    </row>
    <row r="37969" spans="19:19" x14ac:dyDescent="0.3">
      <c r="S37969" s="38"/>
    </row>
    <row r="37970" spans="19:19" x14ac:dyDescent="0.3">
      <c r="S37970" s="38"/>
    </row>
    <row r="37971" spans="19:19" x14ac:dyDescent="0.3">
      <c r="S37971" s="38"/>
    </row>
    <row r="37972" spans="19:19" x14ac:dyDescent="0.3">
      <c r="S37972" s="38"/>
    </row>
    <row r="37973" spans="19:19" x14ac:dyDescent="0.3">
      <c r="S37973" s="38"/>
    </row>
    <row r="37974" spans="19:19" x14ac:dyDescent="0.3">
      <c r="S37974" s="38"/>
    </row>
    <row r="37975" spans="19:19" x14ac:dyDescent="0.3">
      <c r="S37975" s="38"/>
    </row>
    <row r="37976" spans="19:19" x14ac:dyDescent="0.3">
      <c r="S37976" s="38"/>
    </row>
    <row r="37977" spans="19:19" x14ac:dyDescent="0.3">
      <c r="S37977" s="38"/>
    </row>
    <row r="37978" spans="19:19" x14ac:dyDescent="0.3">
      <c r="S37978" s="38"/>
    </row>
    <row r="37979" spans="19:19" x14ac:dyDescent="0.3">
      <c r="S37979" s="38"/>
    </row>
    <row r="37980" spans="19:19" x14ac:dyDescent="0.3">
      <c r="S37980" s="38"/>
    </row>
    <row r="37981" spans="19:19" x14ac:dyDescent="0.3">
      <c r="S37981" s="38"/>
    </row>
    <row r="37982" spans="19:19" x14ac:dyDescent="0.3">
      <c r="S37982" s="38"/>
    </row>
    <row r="37983" spans="19:19" x14ac:dyDescent="0.3">
      <c r="S37983" s="38"/>
    </row>
    <row r="37984" spans="19:19" x14ac:dyDescent="0.3">
      <c r="S37984" s="38"/>
    </row>
    <row r="37985" spans="19:19" x14ac:dyDescent="0.3">
      <c r="S37985" s="38"/>
    </row>
    <row r="37986" spans="19:19" x14ac:dyDescent="0.3">
      <c r="S37986" s="38"/>
    </row>
    <row r="37987" spans="19:19" x14ac:dyDescent="0.3">
      <c r="S37987" s="38"/>
    </row>
    <row r="37988" spans="19:19" x14ac:dyDescent="0.3">
      <c r="S37988" s="38"/>
    </row>
    <row r="37989" spans="19:19" x14ac:dyDescent="0.3">
      <c r="S37989" s="38"/>
    </row>
    <row r="37990" spans="19:19" x14ac:dyDescent="0.3">
      <c r="S37990" s="38"/>
    </row>
    <row r="37991" spans="19:19" x14ac:dyDescent="0.3">
      <c r="S37991" s="38"/>
    </row>
    <row r="37992" spans="19:19" x14ac:dyDescent="0.3">
      <c r="S37992" s="38"/>
    </row>
    <row r="37993" spans="19:19" x14ac:dyDescent="0.3">
      <c r="S37993" s="38"/>
    </row>
    <row r="37994" spans="19:19" x14ac:dyDescent="0.3">
      <c r="S37994" s="38"/>
    </row>
    <row r="37995" spans="19:19" x14ac:dyDescent="0.3">
      <c r="S37995" s="38"/>
    </row>
    <row r="37996" spans="19:19" x14ac:dyDescent="0.3">
      <c r="S37996" s="38"/>
    </row>
    <row r="37997" spans="19:19" x14ac:dyDescent="0.3">
      <c r="S37997" s="38"/>
    </row>
    <row r="37998" spans="19:19" x14ac:dyDescent="0.3">
      <c r="S37998" s="38"/>
    </row>
    <row r="37999" spans="19:19" x14ac:dyDescent="0.3">
      <c r="S37999" s="38"/>
    </row>
    <row r="38000" spans="19:19" x14ac:dyDescent="0.3">
      <c r="S38000" s="38"/>
    </row>
    <row r="38001" spans="19:19" x14ac:dyDescent="0.3">
      <c r="S38001" s="38"/>
    </row>
    <row r="38002" spans="19:19" x14ac:dyDescent="0.3">
      <c r="S38002" s="38"/>
    </row>
    <row r="38003" spans="19:19" x14ac:dyDescent="0.3">
      <c r="S38003" s="38"/>
    </row>
    <row r="38004" spans="19:19" x14ac:dyDescent="0.3">
      <c r="S38004" s="38"/>
    </row>
    <row r="38005" spans="19:19" x14ac:dyDescent="0.3">
      <c r="S38005" s="38"/>
    </row>
    <row r="38006" spans="19:19" x14ac:dyDescent="0.3">
      <c r="S38006" s="38"/>
    </row>
    <row r="38007" spans="19:19" x14ac:dyDescent="0.3">
      <c r="S38007" s="38"/>
    </row>
    <row r="38008" spans="19:19" x14ac:dyDescent="0.3">
      <c r="S38008" s="38"/>
    </row>
    <row r="38009" spans="19:19" x14ac:dyDescent="0.3">
      <c r="S38009" s="38"/>
    </row>
    <row r="38010" spans="19:19" x14ac:dyDescent="0.3">
      <c r="S38010" s="38"/>
    </row>
    <row r="38011" spans="19:19" x14ac:dyDescent="0.3">
      <c r="S38011" s="38"/>
    </row>
    <row r="38012" spans="19:19" x14ac:dyDescent="0.3">
      <c r="S38012" s="38"/>
    </row>
    <row r="38013" spans="19:19" x14ac:dyDescent="0.3">
      <c r="S38013" s="38"/>
    </row>
    <row r="38014" spans="19:19" x14ac:dyDescent="0.3">
      <c r="S38014" s="38"/>
    </row>
    <row r="38015" spans="19:19" x14ac:dyDescent="0.3">
      <c r="S38015" s="38"/>
    </row>
    <row r="38016" spans="19:19" x14ac:dyDescent="0.3">
      <c r="S38016" s="38"/>
    </row>
    <row r="38017" spans="19:19" x14ac:dyDescent="0.3">
      <c r="S38017" s="38"/>
    </row>
    <row r="38018" spans="19:19" x14ac:dyDescent="0.3">
      <c r="S38018" s="38"/>
    </row>
    <row r="38019" spans="19:19" x14ac:dyDescent="0.3">
      <c r="S38019" s="38"/>
    </row>
    <row r="38020" spans="19:19" x14ac:dyDescent="0.3">
      <c r="S38020" s="38"/>
    </row>
    <row r="38021" spans="19:19" x14ac:dyDescent="0.3">
      <c r="S38021" s="38"/>
    </row>
    <row r="38022" spans="19:19" x14ac:dyDescent="0.3">
      <c r="S38022" s="38"/>
    </row>
    <row r="38023" spans="19:19" x14ac:dyDescent="0.3">
      <c r="S38023" s="38"/>
    </row>
    <row r="38024" spans="19:19" x14ac:dyDescent="0.3">
      <c r="S38024" s="38"/>
    </row>
    <row r="38025" spans="19:19" x14ac:dyDescent="0.3">
      <c r="S38025" s="38"/>
    </row>
    <row r="38026" spans="19:19" x14ac:dyDescent="0.3">
      <c r="S38026" s="38"/>
    </row>
    <row r="38027" spans="19:19" x14ac:dyDescent="0.3">
      <c r="S38027" s="38"/>
    </row>
    <row r="38028" spans="19:19" x14ac:dyDescent="0.3">
      <c r="S38028" s="38"/>
    </row>
    <row r="38029" spans="19:19" x14ac:dyDescent="0.3">
      <c r="S38029" s="38"/>
    </row>
    <row r="38030" spans="19:19" x14ac:dyDescent="0.3">
      <c r="S38030" s="38"/>
    </row>
    <row r="38031" spans="19:19" x14ac:dyDescent="0.3">
      <c r="S38031" s="38"/>
    </row>
    <row r="38032" spans="19:19" x14ac:dyDescent="0.3">
      <c r="S38032" s="38"/>
    </row>
    <row r="38033" spans="19:19" x14ac:dyDescent="0.3">
      <c r="S38033" s="38"/>
    </row>
    <row r="38034" spans="19:19" x14ac:dyDescent="0.3">
      <c r="S38034" s="38"/>
    </row>
    <row r="38035" spans="19:19" x14ac:dyDescent="0.3">
      <c r="S38035" s="38"/>
    </row>
    <row r="38036" spans="19:19" x14ac:dyDescent="0.3">
      <c r="S38036" s="38"/>
    </row>
    <row r="38037" spans="19:19" x14ac:dyDescent="0.3">
      <c r="S38037" s="38"/>
    </row>
    <row r="38038" spans="19:19" x14ac:dyDescent="0.3">
      <c r="S38038" s="38"/>
    </row>
    <row r="38039" spans="19:19" x14ac:dyDescent="0.3">
      <c r="S38039" s="38"/>
    </row>
    <row r="38040" spans="19:19" x14ac:dyDescent="0.3">
      <c r="S38040" s="38"/>
    </row>
    <row r="38041" spans="19:19" x14ac:dyDescent="0.3">
      <c r="S38041" s="38"/>
    </row>
    <row r="38042" spans="19:19" x14ac:dyDescent="0.3">
      <c r="S38042" s="38"/>
    </row>
    <row r="38043" spans="19:19" x14ac:dyDescent="0.3">
      <c r="S38043" s="38"/>
    </row>
    <row r="38044" spans="19:19" x14ac:dyDescent="0.3">
      <c r="S38044" s="38"/>
    </row>
    <row r="38045" spans="19:19" x14ac:dyDescent="0.3">
      <c r="S38045" s="38"/>
    </row>
    <row r="38046" spans="19:19" x14ac:dyDescent="0.3">
      <c r="S38046" s="38"/>
    </row>
    <row r="38047" spans="19:19" x14ac:dyDescent="0.3">
      <c r="S38047" s="38"/>
    </row>
    <row r="38048" spans="19:19" x14ac:dyDescent="0.3">
      <c r="S38048" s="38"/>
    </row>
    <row r="38049" spans="19:19" x14ac:dyDescent="0.3">
      <c r="S38049" s="38"/>
    </row>
    <row r="38050" spans="19:19" x14ac:dyDescent="0.3">
      <c r="S38050" s="38"/>
    </row>
    <row r="38051" spans="19:19" x14ac:dyDescent="0.3">
      <c r="S38051" s="38"/>
    </row>
    <row r="38052" spans="19:19" x14ac:dyDescent="0.3">
      <c r="S38052" s="38"/>
    </row>
    <row r="38053" spans="19:19" x14ac:dyDescent="0.3">
      <c r="S38053" s="38"/>
    </row>
    <row r="38054" spans="19:19" x14ac:dyDescent="0.3">
      <c r="S38054" s="38"/>
    </row>
    <row r="38055" spans="19:19" x14ac:dyDescent="0.3">
      <c r="S38055" s="38"/>
    </row>
    <row r="38056" spans="19:19" x14ac:dyDescent="0.3">
      <c r="S38056" s="38"/>
    </row>
    <row r="38057" spans="19:19" x14ac:dyDescent="0.3">
      <c r="S38057" s="38"/>
    </row>
    <row r="38058" spans="19:19" x14ac:dyDescent="0.3">
      <c r="S38058" s="38"/>
    </row>
    <row r="38059" spans="19:19" x14ac:dyDescent="0.3">
      <c r="S38059" s="38"/>
    </row>
    <row r="38060" spans="19:19" x14ac:dyDescent="0.3">
      <c r="S38060" s="38"/>
    </row>
    <row r="38061" spans="19:19" x14ac:dyDescent="0.3">
      <c r="S38061" s="38"/>
    </row>
    <row r="38062" spans="19:19" x14ac:dyDescent="0.3">
      <c r="S38062" s="38"/>
    </row>
    <row r="38063" spans="19:19" x14ac:dyDescent="0.3">
      <c r="S38063" s="38"/>
    </row>
    <row r="38064" spans="19:19" x14ac:dyDescent="0.3">
      <c r="S38064" s="38"/>
    </row>
    <row r="38065" spans="19:19" x14ac:dyDescent="0.3">
      <c r="S38065" s="38"/>
    </row>
    <row r="38066" spans="19:19" x14ac:dyDescent="0.3">
      <c r="S38066" s="38"/>
    </row>
    <row r="38067" spans="19:19" x14ac:dyDescent="0.3">
      <c r="S38067" s="38"/>
    </row>
    <row r="38068" spans="19:19" x14ac:dyDescent="0.3">
      <c r="S38068" s="38"/>
    </row>
    <row r="38069" spans="19:19" x14ac:dyDescent="0.3">
      <c r="S38069" s="38"/>
    </row>
    <row r="38070" spans="19:19" x14ac:dyDescent="0.3">
      <c r="S38070" s="38"/>
    </row>
    <row r="38071" spans="19:19" x14ac:dyDescent="0.3">
      <c r="S38071" s="38"/>
    </row>
    <row r="38072" spans="19:19" x14ac:dyDescent="0.3">
      <c r="S38072" s="38"/>
    </row>
    <row r="38073" spans="19:19" x14ac:dyDescent="0.3">
      <c r="S38073" s="38"/>
    </row>
    <row r="38074" spans="19:19" x14ac:dyDescent="0.3">
      <c r="S38074" s="38"/>
    </row>
    <row r="38075" spans="19:19" x14ac:dyDescent="0.3">
      <c r="S38075" s="38"/>
    </row>
    <row r="38076" spans="19:19" x14ac:dyDescent="0.3">
      <c r="S38076" s="38"/>
    </row>
    <row r="38077" spans="19:19" x14ac:dyDescent="0.3">
      <c r="S38077" s="38"/>
    </row>
    <row r="38078" spans="19:19" x14ac:dyDescent="0.3">
      <c r="S38078" s="38"/>
    </row>
    <row r="38079" spans="19:19" x14ac:dyDescent="0.3">
      <c r="S38079" s="38"/>
    </row>
    <row r="38080" spans="19:19" x14ac:dyDescent="0.3">
      <c r="S38080" s="38"/>
    </row>
    <row r="38081" spans="19:19" x14ac:dyDescent="0.3">
      <c r="S38081" s="38"/>
    </row>
    <row r="38082" spans="19:19" x14ac:dyDescent="0.3">
      <c r="S38082" s="38"/>
    </row>
    <row r="38083" spans="19:19" x14ac:dyDescent="0.3">
      <c r="S38083" s="38"/>
    </row>
    <row r="38084" spans="19:19" x14ac:dyDescent="0.3">
      <c r="S38084" s="38"/>
    </row>
    <row r="38085" spans="19:19" x14ac:dyDescent="0.3">
      <c r="S38085" s="38"/>
    </row>
    <row r="38086" spans="19:19" x14ac:dyDescent="0.3">
      <c r="S38086" s="38"/>
    </row>
    <row r="38087" spans="19:19" x14ac:dyDescent="0.3">
      <c r="S38087" s="38"/>
    </row>
    <row r="38088" spans="19:19" x14ac:dyDescent="0.3">
      <c r="S38088" s="38"/>
    </row>
    <row r="38089" spans="19:19" x14ac:dyDescent="0.3">
      <c r="S38089" s="38"/>
    </row>
    <row r="38090" spans="19:19" x14ac:dyDescent="0.3">
      <c r="S38090" s="38"/>
    </row>
    <row r="38091" spans="19:19" x14ac:dyDescent="0.3">
      <c r="S38091" s="38"/>
    </row>
    <row r="38092" spans="19:19" x14ac:dyDescent="0.3">
      <c r="S38092" s="38"/>
    </row>
    <row r="38093" spans="19:19" x14ac:dyDescent="0.3">
      <c r="S38093" s="38"/>
    </row>
    <row r="38094" spans="19:19" x14ac:dyDescent="0.3">
      <c r="S38094" s="38"/>
    </row>
    <row r="38095" spans="19:19" x14ac:dyDescent="0.3">
      <c r="S38095" s="38"/>
    </row>
    <row r="38096" spans="19:19" x14ac:dyDescent="0.3">
      <c r="S38096" s="38"/>
    </row>
    <row r="38097" spans="19:19" x14ac:dyDescent="0.3">
      <c r="S38097" s="38"/>
    </row>
    <row r="38098" spans="19:19" x14ac:dyDescent="0.3">
      <c r="S38098" s="38"/>
    </row>
    <row r="38099" spans="19:19" x14ac:dyDescent="0.3">
      <c r="S38099" s="38"/>
    </row>
    <row r="38100" spans="19:19" x14ac:dyDescent="0.3">
      <c r="S38100" s="38"/>
    </row>
    <row r="38101" spans="19:19" x14ac:dyDescent="0.3">
      <c r="S38101" s="38"/>
    </row>
    <row r="38102" spans="19:19" x14ac:dyDescent="0.3">
      <c r="S38102" s="38"/>
    </row>
    <row r="38103" spans="19:19" x14ac:dyDescent="0.3">
      <c r="S38103" s="38"/>
    </row>
    <row r="38104" spans="19:19" x14ac:dyDescent="0.3">
      <c r="S38104" s="38"/>
    </row>
    <row r="38105" spans="19:19" x14ac:dyDescent="0.3">
      <c r="S38105" s="38"/>
    </row>
    <row r="38106" spans="19:19" x14ac:dyDescent="0.3">
      <c r="S38106" s="38"/>
    </row>
    <row r="38107" spans="19:19" x14ac:dyDescent="0.3">
      <c r="S38107" s="38"/>
    </row>
    <row r="38108" spans="19:19" x14ac:dyDescent="0.3">
      <c r="S38108" s="38"/>
    </row>
    <row r="38109" spans="19:19" x14ac:dyDescent="0.3">
      <c r="S38109" s="38"/>
    </row>
    <row r="38110" spans="19:19" x14ac:dyDescent="0.3">
      <c r="S38110" s="38"/>
    </row>
    <row r="38111" spans="19:19" x14ac:dyDescent="0.3">
      <c r="S38111" s="38"/>
    </row>
    <row r="38112" spans="19:19" x14ac:dyDescent="0.3">
      <c r="S38112" s="38"/>
    </row>
    <row r="38113" spans="19:19" x14ac:dyDescent="0.3">
      <c r="S38113" s="38"/>
    </row>
    <row r="38114" spans="19:19" x14ac:dyDescent="0.3">
      <c r="S38114" s="38"/>
    </row>
    <row r="38115" spans="19:19" x14ac:dyDescent="0.3">
      <c r="S38115" s="38"/>
    </row>
    <row r="38116" spans="19:19" x14ac:dyDescent="0.3">
      <c r="S38116" s="38"/>
    </row>
    <row r="38117" spans="19:19" x14ac:dyDescent="0.3">
      <c r="S38117" s="38"/>
    </row>
    <row r="38118" spans="19:19" x14ac:dyDescent="0.3">
      <c r="S38118" s="38"/>
    </row>
    <row r="38119" spans="19:19" x14ac:dyDescent="0.3">
      <c r="S38119" s="38"/>
    </row>
    <row r="38120" spans="19:19" x14ac:dyDescent="0.3">
      <c r="S38120" s="38"/>
    </row>
    <row r="38121" spans="19:19" x14ac:dyDescent="0.3">
      <c r="S38121" s="38"/>
    </row>
    <row r="38122" spans="19:19" x14ac:dyDescent="0.3">
      <c r="S38122" s="38"/>
    </row>
    <row r="38123" spans="19:19" x14ac:dyDescent="0.3">
      <c r="S38123" s="38"/>
    </row>
    <row r="38124" spans="19:19" x14ac:dyDescent="0.3">
      <c r="S38124" s="38"/>
    </row>
    <row r="38125" spans="19:19" x14ac:dyDescent="0.3">
      <c r="S38125" s="38"/>
    </row>
    <row r="38126" spans="19:19" x14ac:dyDescent="0.3">
      <c r="S38126" s="38"/>
    </row>
    <row r="38127" spans="19:19" x14ac:dyDescent="0.3">
      <c r="S38127" s="38"/>
    </row>
    <row r="38128" spans="19:19" x14ac:dyDescent="0.3">
      <c r="S38128" s="38"/>
    </row>
    <row r="38129" spans="19:19" x14ac:dyDescent="0.3">
      <c r="S38129" s="38"/>
    </row>
    <row r="38130" spans="19:19" x14ac:dyDescent="0.3">
      <c r="S38130" s="38"/>
    </row>
    <row r="38131" spans="19:19" x14ac:dyDescent="0.3">
      <c r="S38131" s="38"/>
    </row>
    <row r="38132" spans="19:19" x14ac:dyDescent="0.3">
      <c r="S38132" s="38"/>
    </row>
    <row r="38133" spans="19:19" x14ac:dyDescent="0.3">
      <c r="S38133" s="38"/>
    </row>
    <row r="38134" spans="19:19" x14ac:dyDescent="0.3">
      <c r="S38134" s="38"/>
    </row>
    <row r="38135" spans="19:19" x14ac:dyDescent="0.3">
      <c r="S38135" s="38"/>
    </row>
    <row r="38136" spans="19:19" x14ac:dyDescent="0.3">
      <c r="S38136" s="38"/>
    </row>
    <row r="38137" spans="19:19" x14ac:dyDescent="0.3">
      <c r="S38137" s="38"/>
    </row>
    <row r="38138" spans="19:19" x14ac:dyDescent="0.3">
      <c r="S38138" s="38"/>
    </row>
    <row r="38139" spans="19:19" x14ac:dyDescent="0.3">
      <c r="S38139" s="38"/>
    </row>
    <row r="38140" spans="19:19" x14ac:dyDescent="0.3">
      <c r="S38140" s="38"/>
    </row>
    <row r="38141" spans="19:19" x14ac:dyDescent="0.3">
      <c r="S38141" s="38"/>
    </row>
    <row r="38142" spans="19:19" x14ac:dyDescent="0.3">
      <c r="S38142" s="38"/>
    </row>
    <row r="38143" spans="19:19" x14ac:dyDescent="0.3">
      <c r="S38143" s="38"/>
    </row>
    <row r="38144" spans="19:19" x14ac:dyDescent="0.3">
      <c r="S38144" s="38"/>
    </row>
    <row r="38145" spans="19:19" x14ac:dyDescent="0.3">
      <c r="S38145" s="38"/>
    </row>
    <row r="38146" spans="19:19" x14ac:dyDescent="0.3">
      <c r="S38146" s="38"/>
    </row>
    <row r="38147" spans="19:19" x14ac:dyDescent="0.3">
      <c r="S38147" s="38"/>
    </row>
    <row r="38148" spans="19:19" x14ac:dyDescent="0.3">
      <c r="S38148" s="38"/>
    </row>
    <row r="38149" spans="19:19" x14ac:dyDescent="0.3">
      <c r="S38149" s="38"/>
    </row>
    <row r="38150" spans="19:19" x14ac:dyDescent="0.3">
      <c r="S38150" s="38"/>
    </row>
    <row r="38151" spans="19:19" x14ac:dyDescent="0.3">
      <c r="S38151" s="38"/>
    </row>
    <row r="38152" spans="19:19" x14ac:dyDescent="0.3">
      <c r="S38152" s="38"/>
    </row>
    <row r="38153" spans="19:19" x14ac:dyDescent="0.3">
      <c r="S38153" s="38"/>
    </row>
    <row r="38154" spans="19:19" x14ac:dyDescent="0.3">
      <c r="S38154" s="38"/>
    </row>
    <row r="38155" spans="19:19" x14ac:dyDescent="0.3">
      <c r="S38155" s="38"/>
    </row>
    <row r="38156" spans="19:19" x14ac:dyDescent="0.3">
      <c r="S38156" s="38"/>
    </row>
    <row r="38157" spans="19:19" x14ac:dyDescent="0.3">
      <c r="S38157" s="38"/>
    </row>
    <row r="38158" spans="19:19" x14ac:dyDescent="0.3">
      <c r="S38158" s="38"/>
    </row>
    <row r="38159" spans="19:19" x14ac:dyDescent="0.3">
      <c r="S38159" s="38"/>
    </row>
    <row r="38160" spans="19:19" x14ac:dyDescent="0.3">
      <c r="S38160" s="38"/>
    </row>
    <row r="38161" spans="19:19" x14ac:dyDescent="0.3">
      <c r="S38161" s="38"/>
    </row>
    <row r="38162" spans="19:19" x14ac:dyDescent="0.3">
      <c r="S38162" s="38"/>
    </row>
    <row r="38163" spans="19:19" x14ac:dyDescent="0.3">
      <c r="S38163" s="38"/>
    </row>
    <row r="38164" spans="19:19" x14ac:dyDescent="0.3">
      <c r="S38164" s="38"/>
    </row>
    <row r="38165" spans="19:19" x14ac:dyDescent="0.3">
      <c r="S38165" s="38"/>
    </row>
    <row r="38166" spans="19:19" x14ac:dyDescent="0.3">
      <c r="S38166" s="38"/>
    </row>
    <row r="38167" spans="19:19" x14ac:dyDescent="0.3">
      <c r="S38167" s="38"/>
    </row>
    <row r="38168" spans="19:19" x14ac:dyDescent="0.3">
      <c r="S38168" s="38"/>
    </row>
    <row r="38169" spans="19:19" x14ac:dyDescent="0.3">
      <c r="S38169" s="38"/>
    </row>
    <row r="38170" spans="19:19" x14ac:dyDescent="0.3">
      <c r="S38170" s="38"/>
    </row>
    <row r="38171" spans="19:19" x14ac:dyDescent="0.3">
      <c r="S38171" s="38"/>
    </row>
    <row r="38172" spans="19:19" x14ac:dyDescent="0.3">
      <c r="S38172" s="38"/>
    </row>
    <row r="38173" spans="19:19" x14ac:dyDescent="0.3">
      <c r="S38173" s="38"/>
    </row>
    <row r="38174" spans="19:19" x14ac:dyDescent="0.3">
      <c r="S38174" s="38"/>
    </row>
    <row r="38175" spans="19:19" x14ac:dyDescent="0.3">
      <c r="S38175" s="38"/>
    </row>
    <row r="38176" spans="19:19" x14ac:dyDescent="0.3">
      <c r="S38176" s="38"/>
    </row>
    <row r="38177" spans="19:19" x14ac:dyDescent="0.3">
      <c r="S38177" s="38"/>
    </row>
    <row r="38178" spans="19:19" x14ac:dyDescent="0.3">
      <c r="S38178" s="38"/>
    </row>
    <row r="38179" spans="19:19" x14ac:dyDescent="0.3">
      <c r="S38179" s="38"/>
    </row>
    <row r="38180" spans="19:19" x14ac:dyDescent="0.3">
      <c r="S38180" s="38"/>
    </row>
    <row r="38181" spans="19:19" x14ac:dyDescent="0.3">
      <c r="S38181" s="38"/>
    </row>
    <row r="38182" spans="19:19" x14ac:dyDescent="0.3">
      <c r="S38182" s="38"/>
    </row>
    <row r="38183" spans="19:19" x14ac:dyDescent="0.3">
      <c r="S38183" s="38"/>
    </row>
    <row r="38184" spans="19:19" x14ac:dyDescent="0.3">
      <c r="S38184" s="38"/>
    </row>
    <row r="38185" spans="19:19" x14ac:dyDescent="0.3">
      <c r="S38185" s="38"/>
    </row>
    <row r="38186" spans="19:19" x14ac:dyDescent="0.3">
      <c r="S38186" s="38"/>
    </row>
    <row r="38187" spans="19:19" x14ac:dyDescent="0.3">
      <c r="S38187" s="38"/>
    </row>
    <row r="38188" spans="19:19" x14ac:dyDescent="0.3">
      <c r="S38188" s="38"/>
    </row>
    <row r="38189" spans="19:19" x14ac:dyDescent="0.3">
      <c r="S38189" s="38"/>
    </row>
    <row r="38190" spans="19:19" x14ac:dyDescent="0.3">
      <c r="S38190" s="38"/>
    </row>
    <row r="38191" spans="19:19" x14ac:dyDescent="0.3">
      <c r="S38191" s="38"/>
    </row>
    <row r="38192" spans="19:19" x14ac:dyDescent="0.3">
      <c r="S38192" s="38"/>
    </row>
    <row r="38193" spans="19:19" x14ac:dyDescent="0.3">
      <c r="S38193" s="38"/>
    </row>
    <row r="38194" spans="19:19" x14ac:dyDescent="0.3">
      <c r="S38194" s="38"/>
    </row>
    <row r="38195" spans="19:19" x14ac:dyDescent="0.3">
      <c r="S38195" s="38"/>
    </row>
    <row r="38196" spans="19:19" x14ac:dyDescent="0.3">
      <c r="S38196" s="38"/>
    </row>
    <row r="38197" spans="19:19" x14ac:dyDescent="0.3">
      <c r="S38197" s="38"/>
    </row>
    <row r="38198" spans="19:19" x14ac:dyDescent="0.3">
      <c r="S38198" s="38"/>
    </row>
    <row r="38199" spans="19:19" x14ac:dyDescent="0.3">
      <c r="S38199" s="38"/>
    </row>
    <row r="38200" spans="19:19" x14ac:dyDescent="0.3">
      <c r="S38200" s="38"/>
    </row>
    <row r="38201" spans="19:19" x14ac:dyDescent="0.3">
      <c r="S38201" s="38"/>
    </row>
    <row r="38202" spans="19:19" x14ac:dyDescent="0.3">
      <c r="S38202" s="38"/>
    </row>
    <row r="38203" spans="19:19" x14ac:dyDescent="0.3">
      <c r="S38203" s="38"/>
    </row>
    <row r="38204" spans="19:19" x14ac:dyDescent="0.3">
      <c r="S38204" s="38"/>
    </row>
    <row r="38205" spans="19:19" x14ac:dyDescent="0.3">
      <c r="S38205" s="38"/>
    </row>
    <row r="38206" spans="19:19" x14ac:dyDescent="0.3">
      <c r="S38206" s="38"/>
    </row>
    <row r="38207" spans="19:19" x14ac:dyDescent="0.3">
      <c r="S38207" s="38"/>
    </row>
    <row r="38208" spans="19:19" x14ac:dyDescent="0.3">
      <c r="S38208" s="38"/>
    </row>
    <row r="38209" spans="19:19" x14ac:dyDescent="0.3">
      <c r="S38209" s="38"/>
    </row>
    <row r="38210" spans="19:19" x14ac:dyDescent="0.3">
      <c r="S38210" s="38"/>
    </row>
    <row r="38211" spans="19:19" x14ac:dyDescent="0.3">
      <c r="S38211" s="38"/>
    </row>
    <row r="38212" spans="19:19" x14ac:dyDescent="0.3">
      <c r="S38212" s="38"/>
    </row>
    <row r="38213" spans="19:19" x14ac:dyDescent="0.3">
      <c r="S38213" s="38"/>
    </row>
    <row r="38214" spans="19:19" x14ac:dyDescent="0.3">
      <c r="S38214" s="38"/>
    </row>
    <row r="38215" spans="19:19" x14ac:dyDescent="0.3">
      <c r="S38215" s="38"/>
    </row>
    <row r="38216" spans="19:19" x14ac:dyDescent="0.3">
      <c r="S38216" s="38"/>
    </row>
    <row r="38217" spans="19:19" x14ac:dyDescent="0.3">
      <c r="S38217" s="38"/>
    </row>
    <row r="38218" spans="19:19" x14ac:dyDescent="0.3">
      <c r="S38218" s="38"/>
    </row>
    <row r="38219" spans="19:19" x14ac:dyDescent="0.3">
      <c r="S38219" s="38"/>
    </row>
    <row r="38220" spans="19:19" x14ac:dyDescent="0.3">
      <c r="S38220" s="38"/>
    </row>
    <row r="38221" spans="19:19" x14ac:dyDescent="0.3">
      <c r="S38221" s="38"/>
    </row>
    <row r="38222" spans="19:19" x14ac:dyDescent="0.3">
      <c r="S38222" s="38"/>
    </row>
    <row r="38223" spans="19:19" x14ac:dyDescent="0.3">
      <c r="S38223" s="38"/>
    </row>
    <row r="38224" spans="19:19" x14ac:dyDescent="0.3">
      <c r="S38224" s="38"/>
    </row>
    <row r="38225" spans="19:19" x14ac:dyDescent="0.3">
      <c r="S38225" s="38"/>
    </row>
    <row r="38226" spans="19:19" x14ac:dyDescent="0.3">
      <c r="S38226" s="38"/>
    </row>
    <row r="38227" spans="19:19" x14ac:dyDescent="0.3">
      <c r="S38227" s="38"/>
    </row>
    <row r="38228" spans="19:19" x14ac:dyDescent="0.3">
      <c r="S38228" s="38"/>
    </row>
    <row r="38229" spans="19:19" x14ac:dyDescent="0.3">
      <c r="S38229" s="38"/>
    </row>
    <row r="38230" spans="19:19" x14ac:dyDescent="0.3">
      <c r="S38230" s="38"/>
    </row>
    <row r="38231" spans="19:19" x14ac:dyDescent="0.3">
      <c r="S38231" s="38"/>
    </row>
    <row r="38232" spans="19:19" x14ac:dyDescent="0.3">
      <c r="S38232" s="38"/>
    </row>
    <row r="38233" spans="19:19" x14ac:dyDescent="0.3">
      <c r="S38233" s="38"/>
    </row>
    <row r="38234" spans="19:19" x14ac:dyDescent="0.3">
      <c r="S38234" s="38"/>
    </row>
    <row r="38235" spans="19:19" x14ac:dyDescent="0.3">
      <c r="S38235" s="38"/>
    </row>
    <row r="38236" spans="19:19" x14ac:dyDescent="0.3">
      <c r="S38236" s="38"/>
    </row>
    <row r="38237" spans="19:19" x14ac:dyDescent="0.3">
      <c r="S38237" s="38"/>
    </row>
    <row r="38238" spans="19:19" x14ac:dyDescent="0.3">
      <c r="S38238" s="38"/>
    </row>
    <row r="38239" spans="19:19" x14ac:dyDescent="0.3">
      <c r="S38239" s="38"/>
    </row>
    <row r="38240" spans="19:19" x14ac:dyDescent="0.3">
      <c r="S38240" s="38"/>
    </row>
    <row r="38241" spans="19:19" x14ac:dyDescent="0.3">
      <c r="S38241" s="38"/>
    </row>
    <row r="38242" spans="19:19" x14ac:dyDescent="0.3">
      <c r="S38242" s="38"/>
    </row>
    <row r="38243" spans="19:19" x14ac:dyDescent="0.3">
      <c r="S38243" s="38"/>
    </row>
    <row r="38244" spans="19:19" x14ac:dyDescent="0.3">
      <c r="S38244" s="38"/>
    </row>
    <row r="38245" spans="19:19" x14ac:dyDescent="0.3">
      <c r="S38245" s="38"/>
    </row>
    <row r="38246" spans="19:19" x14ac:dyDescent="0.3">
      <c r="S38246" s="38"/>
    </row>
    <row r="38247" spans="19:19" x14ac:dyDescent="0.3">
      <c r="S38247" s="38"/>
    </row>
    <row r="38248" spans="19:19" x14ac:dyDescent="0.3">
      <c r="S38248" s="38"/>
    </row>
    <row r="38249" spans="19:19" x14ac:dyDescent="0.3">
      <c r="S38249" s="38"/>
    </row>
    <row r="38250" spans="19:19" x14ac:dyDescent="0.3">
      <c r="S38250" s="38"/>
    </row>
    <row r="38251" spans="19:19" x14ac:dyDescent="0.3">
      <c r="S38251" s="38"/>
    </row>
    <row r="38252" spans="19:19" x14ac:dyDescent="0.3">
      <c r="S38252" s="38"/>
    </row>
    <row r="38253" spans="19:19" x14ac:dyDescent="0.3">
      <c r="S38253" s="38"/>
    </row>
    <row r="38254" spans="19:19" x14ac:dyDescent="0.3">
      <c r="S38254" s="38"/>
    </row>
    <row r="38255" spans="19:19" x14ac:dyDescent="0.3">
      <c r="S38255" s="38"/>
    </row>
    <row r="38256" spans="19:19" x14ac:dyDescent="0.3">
      <c r="S38256" s="38"/>
    </row>
    <row r="38257" spans="19:19" x14ac:dyDescent="0.3">
      <c r="S38257" s="38"/>
    </row>
    <row r="38258" spans="19:19" x14ac:dyDescent="0.3">
      <c r="S38258" s="38"/>
    </row>
    <row r="38259" spans="19:19" x14ac:dyDescent="0.3">
      <c r="S38259" s="38"/>
    </row>
    <row r="38260" spans="19:19" x14ac:dyDescent="0.3">
      <c r="S38260" s="38"/>
    </row>
    <row r="38261" spans="19:19" x14ac:dyDescent="0.3">
      <c r="S38261" s="38"/>
    </row>
    <row r="38262" spans="19:19" x14ac:dyDescent="0.3">
      <c r="S38262" s="38"/>
    </row>
    <row r="38263" spans="19:19" x14ac:dyDescent="0.3">
      <c r="S38263" s="38"/>
    </row>
    <row r="38264" spans="19:19" x14ac:dyDescent="0.3">
      <c r="S38264" s="38"/>
    </row>
    <row r="38265" spans="19:19" x14ac:dyDescent="0.3">
      <c r="S38265" s="38"/>
    </row>
    <row r="38266" spans="19:19" x14ac:dyDescent="0.3">
      <c r="S38266" s="38"/>
    </row>
    <row r="38267" spans="19:19" x14ac:dyDescent="0.3">
      <c r="S38267" s="38"/>
    </row>
    <row r="38268" spans="19:19" x14ac:dyDescent="0.3">
      <c r="S38268" s="38"/>
    </row>
    <row r="38269" spans="19:19" x14ac:dyDescent="0.3">
      <c r="S38269" s="38"/>
    </row>
    <row r="38270" spans="19:19" x14ac:dyDescent="0.3">
      <c r="S38270" s="38"/>
    </row>
    <row r="38271" spans="19:19" x14ac:dyDescent="0.3">
      <c r="S38271" s="38"/>
    </row>
    <row r="38272" spans="19:19" x14ac:dyDescent="0.3">
      <c r="S38272" s="38"/>
    </row>
    <row r="38273" spans="19:19" x14ac:dyDescent="0.3">
      <c r="S38273" s="38"/>
    </row>
    <row r="38274" spans="19:19" x14ac:dyDescent="0.3">
      <c r="S38274" s="38"/>
    </row>
    <row r="38275" spans="19:19" x14ac:dyDescent="0.3">
      <c r="S38275" s="38"/>
    </row>
    <row r="38276" spans="19:19" x14ac:dyDescent="0.3">
      <c r="S38276" s="38"/>
    </row>
    <row r="38277" spans="19:19" x14ac:dyDescent="0.3">
      <c r="S38277" s="38"/>
    </row>
    <row r="38278" spans="19:19" x14ac:dyDescent="0.3">
      <c r="S38278" s="38"/>
    </row>
    <row r="38279" spans="19:19" x14ac:dyDescent="0.3">
      <c r="S38279" s="38"/>
    </row>
    <row r="38280" spans="19:19" x14ac:dyDescent="0.3">
      <c r="S38280" s="38"/>
    </row>
    <row r="38281" spans="19:19" x14ac:dyDescent="0.3">
      <c r="S38281" s="38"/>
    </row>
    <row r="38282" spans="19:19" x14ac:dyDescent="0.3">
      <c r="S38282" s="38"/>
    </row>
    <row r="38283" spans="19:19" x14ac:dyDescent="0.3">
      <c r="S38283" s="38"/>
    </row>
    <row r="38284" spans="19:19" x14ac:dyDescent="0.3">
      <c r="S38284" s="38"/>
    </row>
    <row r="38285" spans="19:19" x14ac:dyDescent="0.3">
      <c r="S38285" s="38"/>
    </row>
    <row r="38286" spans="19:19" x14ac:dyDescent="0.3">
      <c r="S38286" s="38"/>
    </row>
    <row r="38287" spans="19:19" x14ac:dyDescent="0.3">
      <c r="S38287" s="38"/>
    </row>
    <row r="38288" spans="19:19" x14ac:dyDescent="0.3">
      <c r="S38288" s="38"/>
    </row>
    <row r="38289" spans="19:19" x14ac:dyDescent="0.3">
      <c r="S38289" s="38"/>
    </row>
    <row r="38290" spans="19:19" x14ac:dyDescent="0.3">
      <c r="S38290" s="38"/>
    </row>
    <row r="38291" spans="19:19" x14ac:dyDescent="0.3">
      <c r="S38291" s="38"/>
    </row>
    <row r="38292" spans="19:19" x14ac:dyDescent="0.3">
      <c r="S38292" s="38"/>
    </row>
    <row r="38293" spans="19:19" x14ac:dyDescent="0.3">
      <c r="S38293" s="38"/>
    </row>
    <row r="38294" spans="19:19" x14ac:dyDescent="0.3">
      <c r="S38294" s="38"/>
    </row>
    <row r="38295" spans="19:19" x14ac:dyDescent="0.3">
      <c r="S38295" s="38"/>
    </row>
    <row r="38296" spans="19:19" x14ac:dyDescent="0.3">
      <c r="S38296" s="38"/>
    </row>
    <row r="38297" spans="19:19" x14ac:dyDescent="0.3">
      <c r="S38297" s="38"/>
    </row>
    <row r="38298" spans="19:19" x14ac:dyDescent="0.3">
      <c r="S38298" s="38"/>
    </row>
    <row r="38299" spans="19:19" x14ac:dyDescent="0.3">
      <c r="S38299" s="38"/>
    </row>
    <row r="38300" spans="19:19" x14ac:dyDescent="0.3">
      <c r="S38300" s="38"/>
    </row>
    <row r="38301" spans="19:19" x14ac:dyDescent="0.3">
      <c r="S38301" s="38"/>
    </row>
    <row r="38302" spans="19:19" x14ac:dyDescent="0.3">
      <c r="S38302" s="38"/>
    </row>
    <row r="38303" spans="19:19" x14ac:dyDescent="0.3">
      <c r="S38303" s="38"/>
    </row>
    <row r="38304" spans="19:19" x14ac:dyDescent="0.3">
      <c r="S38304" s="38"/>
    </row>
    <row r="38305" spans="19:19" x14ac:dyDescent="0.3">
      <c r="S38305" s="38"/>
    </row>
    <row r="38306" spans="19:19" x14ac:dyDescent="0.3">
      <c r="S38306" s="38"/>
    </row>
    <row r="38307" spans="19:19" x14ac:dyDescent="0.3">
      <c r="S38307" s="38"/>
    </row>
    <row r="38308" spans="19:19" x14ac:dyDescent="0.3">
      <c r="S38308" s="38"/>
    </row>
    <row r="38309" spans="19:19" x14ac:dyDescent="0.3">
      <c r="S38309" s="38"/>
    </row>
    <row r="38310" spans="19:19" x14ac:dyDescent="0.3">
      <c r="S38310" s="38"/>
    </row>
    <row r="38311" spans="19:19" x14ac:dyDescent="0.3">
      <c r="S38311" s="38"/>
    </row>
    <row r="38312" spans="19:19" x14ac:dyDescent="0.3">
      <c r="S38312" s="38"/>
    </row>
    <row r="38313" spans="19:19" x14ac:dyDescent="0.3">
      <c r="S38313" s="38"/>
    </row>
    <row r="38314" spans="19:19" x14ac:dyDescent="0.3">
      <c r="S38314" s="38"/>
    </row>
    <row r="38315" spans="19:19" x14ac:dyDescent="0.3">
      <c r="S38315" s="38"/>
    </row>
    <row r="38316" spans="19:19" x14ac:dyDescent="0.3">
      <c r="S38316" s="38"/>
    </row>
    <row r="38317" spans="19:19" x14ac:dyDescent="0.3">
      <c r="S38317" s="38"/>
    </row>
    <row r="38318" spans="19:19" x14ac:dyDescent="0.3">
      <c r="S38318" s="38"/>
    </row>
    <row r="38319" spans="19:19" x14ac:dyDescent="0.3">
      <c r="S38319" s="38"/>
    </row>
    <row r="38320" spans="19:19" x14ac:dyDescent="0.3">
      <c r="S38320" s="38"/>
    </row>
    <row r="38321" spans="19:19" x14ac:dyDescent="0.3">
      <c r="S38321" s="38"/>
    </row>
    <row r="38322" spans="19:19" x14ac:dyDescent="0.3">
      <c r="S38322" s="38"/>
    </row>
    <row r="38323" spans="19:19" x14ac:dyDescent="0.3">
      <c r="S38323" s="38"/>
    </row>
    <row r="38324" spans="19:19" x14ac:dyDescent="0.3">
      <c r="S38324" s="38"/>
    </row>
    <row r="38325" spans="19:19" x14ac:dyDescent="0.3">
      <c r="S38325" s="38"/>
    </row>
    <row r="38326" spans="19:19" x14ac:dyDescent="0.3">
      <c r="S38326" s="38"/>
    </row>
    <row r="38327" spans="19:19" x14ac:dyDescent="0.3">
      <c r="S38327" s="38"/>
    </row>
    <row r="38328" spans="19:19" x14ac:dyDescent="0.3">
      <c r="S38328" s="38"/>
    </row>
    <row r="38329" spans="19:19" x14ac:dyDescent="0.3">
      <c r="S38329" s="38"/>
    </row>
    <row r="38330" spans="19:19" x14ac:dyDescent="0.3">
      <c r="S38330" s="38"/>
    </row>
    <row r="38331" spans="19:19" x14ac:dyDescent="0.3">
      <c r="S38331" s="38"/>
    </row>
    <row r="38332" spans="19:19" x14ac:dyDescent="0.3">
      <c r="S38332" s="38"/>
    </row>
    <row r="38333" spans="19:19" x14ac:dyDescent="0.3">
      <c r="S38333" s="38"/>
    </row>
    <row r="38334" spans="19:19" x14ac:dyDescent="0.3">
      <c r="S38334" s="38"/>
    </row>
    <row r="38335" spans="19:19" x14ac:dyDescent="0.3">
      <c r="S38335" s="38"/>
    </row>
    <row r="38336" spans="19:19" x14ac:dyDescent="0.3">
      <c r="S38336" s="38"/>
    </row>
    <row r="38337" spans="19:19" x14ac:dyDescent="0.3">
      <c r="S38337" s="38"/>
    </row>
    <row r="38338" spans="19:19" x14ac:dyDescent="0.3">
      <c r="S38338" s="38"/>
    </row>
    <row r="38339" spans="19:19" x14ac:dyDescent="0.3">
      <c r="S38339" s="38"/>
    </row>
    <row r="38340" spans="19:19" x14ac:dyDescent="0.3">
      <c r="S38340" s="38"/>
    </row>
    <row r="38341" spans="19:19" x14ac:dyDescent="0.3">
      <c r="S38341" s="38"/>
    </row>
    <row r="38342" spans="19:19" x14ac:dyDescent="0.3">
      <c r="S38342" s="38"/>
    </row>
    <row r="38343" spans="19:19" x14ac:dyDescent="0.3">
      <c r="S38343" s="38"/>
    </row>
    <row r="38344" spans="19:19" x14ac:dyDescent="0.3">
      <c r="S38344" s="38"/>
    </row>
    <row r="38345" spans="19:19" x14ac:dyDescent="0.3">
      <c r="S38345" s="38"/>
    </row>
    <row r="38346" spans="19:19" x14ac:dyDescent="0.3">
      <c r="S38346" s="38"/>
    </row>
    <row r="38347" spans="19:19" x14ac:dyDescent="0.3">
      <c r="S38347" s="38"/>
    </row>
    <row r="38348" spans="19:19" x14ac:dyDescent="0.3">
      <c r="S38348" s="38"/>
    </row>
    <row r="38349" spans="19:19" x14ac:dyDescent="0.3">
      <c r="S38349" s="38"/>
    </row>
    <row r="38350" spans="19:19" x14ac:dyDescent="0.3">
      <c r="S38350" s="38"/>
    </row>
    <row r="38351" spans="19:19" x14ac:dyDescent="0.3">
      <c r="S38351" s="38"/>
    </row>
    <row r="38352" spans="19:19" x14ac:dyDescent="0.3">
      <c r="S38352" s="38"/>
    </row>
    <row r="38353" spans="19:19" x14ac:dyDescent="0.3">
      <c r="S38353" s="38"/>
    </row>
    <row r="38354" spans="19:19" x14ac:dyDescent="0.3">
      <c r="S38354" s="38"/>
    </row>
    <row r="38355" spans="19:19" x14ac:dyDescent="0.3">
      <c r="S38355" s="38"/>
    </row>
    <row r="38356" spans="19:19" x14ac:dyDescent="0.3">
      <c r="S38356" s="38"/>
    </row>
    <row r="38357" spans="19:19" x14ac:dyDescent="0.3">
      <c r="S38357" s="38"/>
    </row>
    <row r="38358" spans="19:19" x14ac:dyDescent="0.3">
      <c r="S38358" s="38"/>
    </row>
    <row r="38359" spans="19:19" x14ac:dyDescent="0.3">
      <c r="S38359" s="38"/>
    </row>
    <row r="38360" spans="19:19" x14ac:dyDescent="0.3">
      <c r="S38360" s="38"/>
    </row>
    <row r="38361" spans="19:19" x14ac:dyDescent="0.3">
      <c r="S38361" s="38"/>
    </row>
    <row r="38362" spans="19:19" x14ac:dyDescent="0.3">
      <c r="S38362" s="38"/>
    </row>
    <row r="38363" spans="19:19" x14ac:dyDescent="0.3">
      <c r="S38363" s="38"/>
    </row>
    <row r="38364" spans="19:19" x14ac:dyDescent="0.3">
      <c r="S38364" s="38"/>
    </row>
    <row r="38365" spans="19:19" x14ac:dyDescent="0.3">
      <c r="S38365" s="38"/>
    </row>
    <row r="38366" spans="19:19" x14ac:dyDescent="0.3">
      <c r="S38366" s="38"/>
    </row>
    <row r="38367" spans="19:19" x14ac:dyDescent="0.3">
      <c r="S38367" s="38"/>
    </row>
    <row r="38368" spans="19:19" x14ac:dyDescent="0.3">
      <c r="S38368" s="38"/>
    </row>
    <row r="38369" spans="19:19" x14ac:dyDescent="0.3">
      <c r="S38369" s="38"/>
    </row>
    <row r="38370" spans="19:19" x14ac:dyDescent="0.3">
      <c r="S38370" s="38"/>
    </row>
    <row r="38371" spans="19:19" x14ac:dyDescent="0.3">
      <c r="S38371" s="38"/>
    </row>
    <row r="38372" spans="19:19" x14ac:dyDescent="0.3">
      <c r="S38372" s="38"/>
    </row>
    <row r="38373" spans="19:19" x14ac:dyDescent="0.3">
      <c r="S38373" s="38"/>
    </row>
    <row r="38374" spans="19:19" x14ac:dyDescent="0.3">
      <c r="S38374" s="38"/>
    </row>
    <row r="38375" spans="19:19" x14ac:dyDescent="0.3">
      <c r="S38375" s="38"/>
    </row>
    <row r="38376" spans="19:19" x14ac:dyDescent="0.3">
      <c r="S38376" s="38"/>
    </row>
    <row r="38377" spans="19:19" x14ac:dyDescent="0.3">
      <c r="S38377" s="38"/>
    </row>
    <row r="38378" spans="19:19" x14ac:dyDescent="0.3">
      <c r="S38378" s="38"/>
    </row>
    <row r="38379" spans="19:19" x14ac:dyDescent="0.3">
      <c r="S38379" s="38"/>
    </row>
    <row r="38380" spans="19:19" x14ac:dyDescent="0.3">
      <c r="S38380" s="38"/>
    </row>
    <row r="38381" spans="19:19" x14ac:dyDescent="0.3">
      <c r="S38381" s="38"/>
    </row>
    <row r="38382" spans="19:19" x14ac:dyDescent="0.3">
      <c r="S38382" s="38"/>
    </row>
    <row r="38383" spans="19:19" x14ac:dyDescent="0.3">
      <c r="S38383" s="38"/>
    </row>
    <row r="38384" spans="19:19" x14ac:dyDescent="0.3">
      <c r="S38384" s="38"/>
    </row>
    <row r="38385" spans="19:19" x14ac:dyDescent="0.3">
      <c r="S38385" s="38"/>
    </row>
    <row r="38386" spans="19:19" x14ac:dyDescent="0.3">
      <c r="S38386" s="38"/>
    </row>
    <row r="38387" spans="19:19" x14ac:dyDescent="0.3">
      <c r="S38387" s="38"/>
    </row>
    <row r="38388" spans="19:19" x14ac:dyDescent="0.3">
      <c r="S38388" s="38"/>
    </row>
    <row r="38389" spans="19:19" x14ac:dyDescent="0.3">
      <c r="S38389" s="38"/>
    </row>
    <row r="38390" spans="19:19" x14ac:dyDescent="0.3">
      <c r="S38390" s="38"/>
    </row>
    <row r="38391" spans="19:19" x14ac:dyDescent="0.3">
      <c r="S38391" s="38"/>
    </row>
    <row r="38392" spans="19:19" x14ac:dyDescent="0.3">
      <c r="S38392" s="38"/>
    </row>
    <row r="38393" spans="19:19" x14ac:dyDescent="0.3">
      <c r="S38393" s="38"/>
    </row>
    <row r="38394" spans="19:19" x14ac:dyDescent="0.3">
      <c r="S38394" s="38"/>
    </row>
    <row r="38395" spans="19:19" x14ac:dyDescent="0.3">
      <c r="S38395" s="38"/>
    </row>
    <row r="38396" spans="19:19" x14ac:dyDescent="0.3">
      <c r="S38396" s="38"/>
    </row>
    <row r="38397" spans="19:19" x14ac:dyDescent="0.3">
      <c r="S38397" s="38"/>
    </row>
    <row r="38398" spans="19:19" x14ac:dyDescent="0.3">
      <c r="S38398" s="38"/>
    </row>
    <row r="38399" spans="19:19" x14ac:dyDescent="0.3">
      <c r="S38399" s="38"/>
    </row>
    <row r="38400" spans="19:19" x14ac:dyDescent="0.3">
      <c r="S38400" s="38"/>
    </row>
    <row r="38401" spans="19:19" x14ac:dyDescent="0.3">
      <c r="S38401" s="38"/>
    </row>
    <row r="38402" spans="19:19" x14ac:dyDescent="0.3">
      <c r="S38402" s="38"/>
    </row>
    <row r="38403" spans="19:19" x14ac:dyDescent="0.3">
      <c r="S38403" s="38"/>
    </row>
    <row r="38404" spans="19:19" x14ac:dyDescent="0.3">
      <c r="S38404" s="38"/>
    </row>
    <row r="38405" spans="19:19" x14ac:dyDescent="0.3">
      <c r="S38405" s="38"/>
    </row>
    <row r="38406" spans="19:19" x14ac:dyDescent="0.3">
      <c r="S38406" s="38"/>
    </row>
    <row r="38407" spans="19:19" x14ac:dyDescent="0.3">
      <c r="S38407" s="38"/>
    </row>
    <row r="38408" spans="19:19" x14ac:dyDescent="0.3">
      <c r="S38408" s="38"/>
    </row>
    <row r="38409" spans="19:19" x14ac:dyDescent="0.3">
      <c r="S38409" s="38"/>
    </row>
    <row r="38410" spans="19:19" x14ac:dyDescent="0.3">
      <c r="S38410" s="38"/>
    </row>
    <row r="38411" spans="19:19" x14ac:dyDescent="0.3">
      <c r="S38411" s="38"/>
    </row>
    <row r="38412" spans="19:19" x14ac:dyDescent="0.3">
      <c r="S38412" s="38"/>
    </row>
    <row r="38413" spans="19:19" x14ac:dyDescent="0.3">
      <c r="S38413" s="38"/>
    </row>
    <row r="38414" spans="19:19" x14ac:dyDescent="0.3">
      <c r="S38414" s="38"/>
    </row>
    <row r="38415" spans="19:19" x14ac:dyDescent="0.3">
      <c r="S38415" s="38"/>
    </row>
    <row r="38416" spans="19:19" x14ac:dyDescent="0.3">
      <c r="S38416" s="38"/>
    </row>
    <row r="38417" spans="19:19" x14ac:dyDescent="0.3">
      <c r="S38417" s="38"/>
    </row>
    <row r="38418" spans="19:19" x14ac:dyDescent="0.3">
      <c r="S38418" s="38"/>
    </row>
    <row r="38419" spans="19:19" x14ac:dyDescent="0.3">
      <c r="S38419" s="38"/>
    </row>
    <row r="38420" spans="19:19" x14ac:dyDescent="0.3">
      <c r="S38420" s="38"/>
    </row>
    <row r="38421" spans="19:19" x14ac:dyDescent="0.3">
      <c r="S38421" s="38"/>
    </row>
    <row r="38422" spans="19:19" x14ac:dyDescent="0.3">
      <c r="S38422" s="38"/>
    </row>
    <row r="38423" spans="19:19" x14ac:dyDescent="0.3">
      <c r="S38423" s="38"/>
    </row>
    <row r="38424" spans="19:19" x14ac:dyDescent="0.3">
      <c r="S38424" s="38"/>
    </row>
    <row r="38425" spans="19:19" x14ac:dyDescent="0.3">
      <c r="S38425" s="38"/>
    </row>
    <row r="38426" spans="19:19" x14ac:dyDescent="0.3">
      <c r="S38426" s="38"/>
    </row>
    <row r="38427" spans="19:19" x14ac:dyDescent="0.3">
      <c r="S38427" s="38"/>
    </row>
    <row r="38428" spans="19:19" x14ac:dyDescent="0.3">
      <c r="S38428" s="38"/>
    </row>
    <row r="38429" spans="19:19" x14ac:dyDescent="0.3">
      <c r="S38429" s="38"/>
    </row>
    <row r="38430" spans="19:19" x14ac:dyDescent="0.3">
      <c r="S38430" s="38"/>
    </row>
    <row r="38431" spans="19:19" x14ac:dyDescent="0.3">
      <c r="S38431" s="38"/>
    </row>
    <row r="38432" spans="19:19" x14ac:dyDescent="0.3">
      <c r="S38432" s="38"/>
    </row>
    <row r="38433" spans="19:19" x14ac:dyDescent="0.3">
      <c r="S38433" s="38"/>
    </row>
    <row r="38434" spans="19:19" x14ac:dyDescent="0.3">
      <c r="S38434" s="38"/>
    </row>
    <row r="38435" spans="19:19" x14ac:dyDescent="0.3">
      <c r="S38435" s="38"/>
    </row>
    <row r="38436" spans="19:19" x14ac:dyDescent="0.3">
      <c r="S38436" s="38"/>
    </row>
    <row r="38437" spans="19:19" x14ac:dyDescent="0.3">
      <c r="S38437" s="38"/>
    </row>
    <row r="38438" spans="19:19" x14ac:dyDescent="0.3">
      <c r="S38438" s="38"/>
    </row>
    <row r="38439" spans="19:19" x14ac:dyDescent="0.3">
      <c r="S38439" s="38"/>
    </row>
    <row r="38440" spans="19:19" x14ac:dyDescent="0.3">
      <c r="S38440" s="38"/>
    </row>
    <row r="38441" spans="19:19" x14ac:dyDescent="0.3">
      <c r="S38441" s="38"/>
    </row>
    <row r="38442" spans="19:19" x14ac:dyDescent="0.3">
      <c r="S38442" s="38"/>
    </row>
    <row r="38443" spans="19:19" x14ac:dyDescent="0.3">
      <c r="S38443" s="38"/>
    </row>
    <row r="38444" spans="19:19" x14ac:dyDescent="0.3">
      <c r="S38444" s="38"/>
    </row>
    <row r="38445" spans="19:19" x14ac:dyDescent="0.3">
      <c r="S38445" s="38"/>
    </row>
    <row r="38446" spans="19:19" x14ac:dyDescent="0.3">
      <c r="S38446" s="38"/>
    </row>
    <row r="38447" spans="19:19" x14ac:dyDescent="0.3">
      <c r="S38447" s="38"/>
    </row>
    <row r="38448" spans="19:19" x14ac:dyDescent="0.3">
      <c r="S38448" s="38"/>
    </row>
    <row r="38449" spans="19:19" x14ac:dyDescent="0.3">
      <c r="S38449" s="38"/>
    </row>
    <row r="38450" spans="19:19" x14ac:dyDescent="0.3">
      <c r="S38450" s="38"/>
    </row>
    <row r="38451" spans="19:19" x14ac:dyDescent="0.3">
      <c r="S38451" s="38"/>
    </row>
    <row r="38452" spans="19:19" x14ac:dyDescent="0.3">
      <c r="S38452" s="38"/>
    </row>
    <row r="38453" spans="19:19" x14ac:dyDescent="0.3">
      <c r="S38453" s="38"/>
    </row>
    <row r="38454" spans="19:19" x14ac:dyDescent="0.3">
      <c r="S38454" s="38"/>
    </row>
    <row r="38455" spans="19:19" x14ac:dyDescent="0.3">
      <c r="S38455" s="38"/>
    </row>
    <row r="38456" spans="19:19" x14ac:dyDescent="0.3">
      <c r="S38456" s="38"/>
    </row>
    <row r="38457" spans="19:19" x14ac:dyDescent="0.3">
      <c r="S38457" s="38"/>
    </row>
    <row r="38458" spans="19:19" x14ac:dyDescent="0.3">
      <c r="S38458" s="38"/>
    </row>
    <row r="38459" spans="19:19" x14ac:dyDescent="0.3">
      <c r="S38459" s="38"/>
    </row>
    <row r="38460" spans="19:19" x14ac:dyDescent="0.3">
      <c r="S38460" s="38"/>
    </row>
    <row r="38461" spans="19:19" x14ac:dyDescent="0.3">
      <c r="S38461" s="38"/>
    </row>
    <row r="38462" spans="19:19" x14ac:dyDescent="0.3">
      <c r="S38462" s="38"/>
    </row>
    <row r="38463" spans="19:19" x14ac:dyDescent="0.3">
      <c r="S38463" s="38"/>
    </row>
    <row r="38464" spans="19:19" x14ac:dyDescent="0.3">
      <c r="S38464" s="38"/>
    </row>
    <row r="38465" spans="19:19" x14ac:dyDescent="0.3">
      <c r="S38465" s="38"/>
    </row>
    <row r="38466" spans="19:19" x14ac:dyDescent="0.3">
      <c r="S38466" s="38"/>
    </row>
    <row r="38467" spans="19:19" x14ac:dyDescent="0.3">
      <c r="S38467" s="38"/>
    </row>
    <row r="38468" spans="19:19" x14ac:dyDescent="0.3">
      <c r="S38468" s="38"/>
    </row>
    <row r="38469" spans="19:19" x14ac:dyDescent="0.3">
      <c r="S38469" s="38"/>
    </row>
    <row r="38470" spans="19:19" x14ac:dyDescent="0.3">
      <c r="S38470" s="38"/>
    </row>
    <row r="38471" spans="19:19" x14ac:dyDescent="0.3">
      <c r="S38471" s="38"/>
    </row>
    <row r="38472" spans="19:19" x14ac:dyDescent="0.3">
      <c r="S38472" s="38"/>
    </row>
    <row r="38473" spans="19:19" x14ac:dyDescent="0.3">
      <c r="S38473" s="38"/>
    </row>
    <row r="38474" spans="19:19" x14ac:dyDescent="0.3">
      <c r="S38474" s="38"/>
    </row>
    <row r="38475" spans="19:19" x14ac:dyDescent="0.3">
      <c r="S38475" s="38"/>
    </row>
    <row r="38476" spans="19:19" x14ac:dyDescent="0.3">
      <c r="S38476" s="38"/>
    </row>
    <row r="38477" spans="19:19" x14ac:dyDescent="0.3">
      <c r="S38477" s="38"/>
    </row>
    <row r="38478" spans="19:19" x14ac:dyDescent="0.3">
      <c r="S38478" s="38"/>
    </row>
    <row r="38479" spans="19:19" x14ac:dyDescent="0.3">
      <c r="S38479" s="38"/>
    </row>
    <row r="38480" spans="19:19" x14ac:dyDescent="0.3">
      <c r="S38480" s="38"/>
    </row>
    <row r="38481" spans="19:19" x14ac:dyDescent="0.3">
      <c r="S38481" s="38"/>
    </row>
    <row r="38482" spans="19:19" x14ac:dyDescent="0.3">
      <c r="S38482" s="38"/>
    </row>
    <row r="38483" spans="19:19" x14ac:dyDescent="0.3">
      <c r="S38483" s="38"/>
    </row>
    <row r="38484" spans="19:19" x14ac:dyDescent="0.3">
      <c r="S38484" s="38"/>
    </row>
    <row r="38485" spans="19:19" x14ac:dyDescent="0.3">
      <c r="S38485" s="38"/>
    </row>
    <row r="38486" spans="19:19" x14ac:dyDescent="0.3">
      <c r="S38486" s="38"/>
    </row>
    <row r="38487" spans="19:19" x14ac:dyDescent="0.3">
      <c r="S38487" s="38"/>
    </row>
    <row r="38488" spans="19:19" x14ac:dyDescent="0.3">
      <c r="S38488" s="38"/>
    </row>
    <row r="38489" spans="19:19" x14ac:dyDescent="0.3">
      <c r="S38489" s="38"/>
    </row>
    <row r="38490" spans="19:19" x14ac:dyDescent="0.3">
      <c r="S38490" s="38"/>
    </row>
    <row r="38491" spans="19:19" x14ac:dyDescent="0.3">
      <c r="S38491" s="38"/>
    </row>
    <row r="38492" spans="19:19" x14ac:dyDescent="0.3">
      <c r="S38492" s="38"/>
    </row>
    <row r="38493" spans="19:19" x14ac:dyDescent="0.3">
      <c r="S38493" s="38"/>
    </row>
    <row r="38494" spans="19:19" x14ac:dyDescent="0.3">
      <c r="S38494" s="38"/>
    </row>
    <row r="38495" spans="19:19" x14ac:dyDescent="0.3">
      <c r="S38495" s="38"/>
    </row>
    <row r="38496" spans="19:19" x14ac:dyDescent="0.3">
      <c r="S38496" s="38"/>
    </row>
    <row r="38497" spans="19:19" x14ac:dyDescent="0.3">
      <c r="S38497" s="38"/>
    </row>
    <row r="38498" spans="19:19" x14ac:dyDescent="0.3">
      <c r="S38498" s="38"/>
    </row>
    <row r="38499" spans="19:19" x14ac:dyDescent="0.3">
      <c r="S38499" s="38"/>
    </row>
    <row r="38500" spans="19:19" x14ac:dyDescent="0.3">
      <c r="S38500" s="38"/>
    </row>
    <row r="38501" spans="19:19" x14ac:dyDescent="0.3">
      <c r="S38501" s="38"/>
    </row>
    <row r="38502" spans="19:19" x14ac:dyDescent="0.3">
      <c r="S38502" s="38"/>
    </row>
    <row r="38503" spans="19:19" x14ac:dyDescent="0.3">
      <c r="S38503" s="38"/>
    </row>
    <row r="38504" spans="19:19" x14ac:dyDescent="0.3">
      <c r="S38504" s="38"/>
    </row>
    <row r="38505" spans="19:19" x14ac:dyDescent="0.3">
      <c r="S38505" s="38"/>
    </row>
    <row r="38506" spans="19:19" x14ac:dyDescent="0.3">
      <c r="S38506" s="38"/>
    </row>
    <row r="38507" spans="19:19" x14ac:dyDescent="0.3">
      <c r="S38507" s="38"/>
    </row>
    <row r="38508" spans="19:19" x14ac:dyDescent="0.3">
      <c r="S38508" s="38"/>
    </row>
    <row r="38509" spans="19:19" x14ac:dyDescent="0.3">
      <c r="S38509" s="38"/>
    </row>
    <row r="38510" spans="19:19" x14ac:dyDescent="0.3">
      <c r="S38510" s="38"/>
    </row>
    <row r="38511" spans="19:19" x14ac:dyDescent="0.3">
      <c r="S38511" s="38"/>
    </row>
    <row r="38512" spans="19:19" x14ac:dyDescent="0.3">
      <c r="S38512" s="38"/>
    </row>
    <row r="38513" spans="19:19" x14ac:dyDescent="0.3">
      <c r="S38513" s="38"/>
    </row>
    <row r="38514" spans="19:19" x14ac:dyDescent="0.3">
      <c r="S38514" s="38"/>
    </row>
    <row r="38515" spans="19:19" x14ac:dyDescent="0.3">
      <c r="S38515" s="38"/>
    </row>
    <row r="38516" spans="19:19" x14ac:dyDescent="0.3">
      <c r="S38516" s="38"/>
    </row>
    <row r="38517" spans="19:19" x14ac:dyDescent="0.3">
      <c r="S38517" s="38"/>
    </row>
    <row r="38518" spans="19:19" x14ac:dyDescent="0.3">
      <c r="S38518" s="38"/>
    </row>
    <row r="38519" spans="19:19" x14ac:dyDescent="0.3">
      <c r="S38519" s="38"/>
    </row>
    <row r="38520" spans="19:19" x14ac:dyDescent="0.3">
      <c r="S38520" s="38"/>
    </row>
    <row r="38521" spans="19:19" x14ac:dyDescent="0.3">
      <c r="S38521" s="38"/>
    </row>
    <row r="38522" spans="19:19" x14ac:dyDescent="0.3">
      <c r="S38522" s="38"/>
    </row>
    <row r="38523" spans="19:19" x14ac:dyDescent="0.3">
      <c r="S38523" s="38"/>
    </row>
    <row r="38524" spans="19:19" x14ac:dyDescent="0.3">
      <c r="S38524" s="38"/>
    </row>
    <row r="38525" spans="19:19" x14ac:dyDescent="0.3">
      <c r="S38525" s="38"/>
    </row>
    <row r="38526" spans="19:19" x14ac:dyDescent="0.3">
      <c r="S38526" s="38"/>
    </row>
    <row r="38527" spans="19:19" x14ac:dyDescent="0.3">
      <c r="S38527" s="38"/>
    </row>
    <row r="38528" spans="19:19" x14ac:dyDescent="0.3">
      <c r="S38528" s="38"/>
    </row>
    <row r="38529" spans="19:19" x14ac:dyDescent="0.3">
      <c r="S38529" s="38"/>
    </row>
    <row r="38530" spans="19:19" x14ac:dyDescent="0.3">
      <c r="S38530" s="38"/>
    </row>
    <row r="38531" spans="19:19" x14ac:dyDescent="0.3">
      <c r="S38531" s="38"/>
    </row>
    <row r="38532" spans="19:19" x14ac:dyDescent="0.3">
      <c r="S38532" s="38"/>
    </row>
    <row r="38533" spans="19:19" x14ac:dyDescent="0.3">
      <c r="S38533" s="38"/>
    </row>
    <row r="38534" spans="19:19" x14ac:dyDescent="0.3">
      <c r="S38534" s="38"/>
    </row>
    <row r="38535" spans="19:19" x14ac:dyDescent="0.3">
      <c r="S38535" s="38"/>
    </row>
    <row r="38536" spans="19:19" x14ac:dyDescent="0.3">
      <c r="S38536" s="38"/>
    </row>
    <row r="38537" spans="19:19" x14ac:dyDescent="0.3">
      <c r="S38537" s="38"/>
    </row>
    <row r="38538" spans="19:19" x14ac:dyDescent="0.3">
      <c r="S38538" s="38"/>
    </row>
    <row r="38539" spans="19:19" x14ac:dyDescent="0.3">
      <c r="S38539" s="38"/>
    </row>
    <row r="38540" spans="19:19" x14ac:dyDescent="0.3">
      <c r="S38540" s="38"/>
    </row>
    <row r="38541" spans="19:19" x14ac:dyDescent="0.3">
      <c r="S38541" s="38"/>
    </row>
    <row r="38542" spans="19:19" x14ac:dyDescent="0.3">
      <c r="S38542" s="38"/>
    </row>
    <row r="38543" spans="19:19" x14ac:dyDescent="0.3">
      <c r="S38543" s="38"/>
    </row>
    <row r="38544" spans="19:19" x14ac:dyDescent="0.3">
      <c r="S38544" s="38"/>
    </row>
    <row r="38545" spans="19:19" x14ac:dyDescent="0.3">
      <c r="S38545" s="38"/>
    </row>
    <row r="38546" spans="19:19" x14ac:dyDescent="0.3">
      <c r="S38546" s="38"/>
    </row>
    <row r="38547" spans="19:19" x14ac:dyDescent="0.3">
      <c r="S38547" s="38"/>
    </row>
    <row r="38548" spans="19:19" x14ac:dyDescent="0.3">
      <c r="S38548" s="38"/>
    </row>
    <row r="38549" spans="19:19" x14ac:dyDescent="0.3">
      <c r="S38549" s="38"/>
    </row>
    <row r="38550" spans="19:19" x14ac:dyDescent="0.3">
      <c r="S38550" s="38"/>
    </row>
    <row r="38551" spans="19:19" x14ac:dyDescent="0.3">
      <c r="S38551" s="38"/>
    </row>
    <row r="38552" spans="19:19" x14ac:dyDescent="0.3">
      <c r="S38552" s="38"/>
    </row>
    <row r="38553" spans="19:19" x14ac:dyDescent="0.3">
      <c r="S38553" s="38"/>
    </row>
    <row r="38554" spans="19:19" x14ac:dyDescent="0.3">
      <c r="S38554" s="38"/>
    </row>
    <row r="38555" spans="19:19" x14ac:dyDescent="0.3">
      <c r="S38555" s="38"/>
    </row>
    <row r="38556" spans="19:19" x14ac:dyDescent="0.3">
      <c r="S38556" s="38"/>
    </row>
    <row r="38557" spans="19:19" x14ac:dyDescent="0.3">
      <c r="S38557" s="38"/>
    </row>
    <row r="38558" spans="19:19" x14ac:dyDescent="0.3">
      <c r="S38558" s="38"/>
    </row>
    <row r="38559" spans="19:19" x14ac:dyDescent="0.3">
      <c r="S38559" s="38"/>
    </row>
    <row r="38560" spans="19:19" x14ac:dyDescent="0.3">
      <c r="S38560" s="38"/>
    </row>
    <row r="38561" spans="19:19" x14ac:dyDescent="0.3">
      <c r="S38561" s="38"/>
    </row>
    <row r="38562" spans="19:19" x14ac:dyDescent="0.3">
      <c r="S38562" s="38"/>
    </row>
    <row r="38563" spans="19:19" x14ac:dyDescent="0.3">
      <c r="S38563" s="38"/>
    </row>
    <row r="38564" spans="19:19" x14ac:dyDescent="0.3">
      <c r="S38564" s="38"/>
    </row>
    <row r="38565" spans="19:19" x14ac:dyDescent="0.3">
      <c r="S38565" s="38"/>
    </row>
    <row r="38566" spans="19:19" x14ac:dyDescent="0.3">
      <c r="S38566" s="38"/>
    </row>
    <row r="38567" spans="19:19" x14ac:dyDescent="0.3">
      <c r="S38567" s="38"/>
    </row>
    <row r="38568" spans="19:19" x14ac:dyDescent="0.3">
      <c r="S38568" s="38"/>
    </row>
    <row r="38569" spans="19:19" x14ac:dyDescent="0.3">
      <c r="S38569" s="38"/>
    </row>
    <row r="38570" spans="19:19" x14ac:dyDescent="0.3">
      <c r="S38570" s="38"/>
    </row>
    <row r="38571" spans="19:19" x14ac:dyDescent="0.3">
      <c r="S38571" s="38"/>
    </row>
    <row r="38572" spans="19:19" x14ac:dyDescent="0.3">
      <c r="S38572" s="38"/>
    </row>
    <row r="38573" spans="19:19" x14ac:dyDescent="0.3">
      <c r="S38573" s="38"/>
    </row>
    <row r="38574" spans="19:19" x14ac:dyDescent="0.3">
      <c r="S38574" s="38"/>
    </row>
    <row r="38575" spans="19:19" x14ac:dyDescent="0.3">
      <c r="S38575" s="38"/>
    </row>
    <row r="38576" spans="19:19" x14ac:dyDescent="0.3">
      <c r="S38576" s="38"/>
    </row>
    <row r="38577" spans="19:19" x14ac:dyDescent="0.3">
      <c r="S38577" s="38"/>
    </row>
    <row r="38578" spans="19:19" x14ac:dyDescent="0.3">
      <c r="S38578" s="38"/>
    </row>
    <row r="38579" spans="19:19" x14ac:dyDescent="0.3">
      <c r="S38579" s="38"/>
    </row>
    <row r="38580" spans="19:19" x14ac:dyDescent="0.3">
      <c r="S38580" s="38"/>
    </row>
    <row r="38581" spans="19:19" x14ac:dyDescent="0.3">
      <c r="S38581" s="38"/>
    </row>
    <row r="38582" spans="19:19" x14ac:dyDescent="0.3">
      <c r="S38582" s="38"/>
    </row>
    <row r="38583" spans="19:19" x14ac:dyDescent="0.3">
      <c r="S38583" s="38"/>
    </row>
    <row r="38584" spans="19:19" x14ac:dyDescent="0.3">
      <c r="S38584" s="38"/>
    </row>
    <row r="38585" spans="19:19" x14ac:dyDescent="0.3">
      <c r="S38585" s="38"/>
    </row>
    <row r="38586" spans="19:19" x14ac:dyDescent="0.3">
      <c r="S38586" s="38"/>
    </row>
    <row r="38587" spans="19:19" x14ac:dyDescent="0.3">
      <c r="S38587" s="38"/>
    </row>
    <row r="38588" spans="19:19" x14ac:dyDescent="0.3">
      <c r="S38588" s="38"/>
    </row>
    <row r="38589" spans="19:19" x14ac:dyDescent="0.3">
      <c r="S38589" s="38"/>
    </row>
    <row r="38590" spans="19:19" x14ac:dyDescent="0.3">
      <c r="S38590" s="38"/>
    </row>
    <row r="38591" spans="19:19" x14ac:dyDescent="0.3">
      <c r="S38591" s="38"/>
    </row>
    <row r="38592" spans="19:19" x14ac:dyDescent="0.3">
      <c r="S38592" s="38"/>
    </row>
    <row r="38593" spans="19:19" x14ac:dyDescent="0.3">
      <c r="S38593" s="38"/>
    </row>
    <row r="38594" spans="19:19" x14ac:dyDescent="0.3">
      <c r="S38594" s="38"/>
    </row>
    <row r="38595" spans="19:19" x14ac:dyDescent="0.3">
      <c r="S38595" s="38"/>
    </row>
    <row r="38596" spans="19:19" x14ac:dyDescent="0.3">
      <c r="S38596" s="38"/>
    </row>
    <row r="38597" spans="19:19" x14ac:dyDescent="0.3">
      <c r="S38597" s="38"/>
    </row>
    <row r="38598" spans="19:19" x14ac:dyDescent="0.3">
      <c r="S38598" s="38"/>
    </row>
    <row r="38599" spans="19:19" x14ac:dyDescent="0.3">
      <c r="S38599" s="38"/>
    </row>
    <row r="38600" spans="19:19" x14ac:dyDescent="0.3">
      <c r="S38600" s="38"/>
    </row>
    <row r="38601" spans="19:19" x14ac:dyDescent="0.3">
      <c r="S38601" s="38"/>
    </row>
    <row r="38602" spans="19:19" x14ac:dyDescent="0.3">
      <c r="S38602" s="38"/>
    </row>
    <row r="38603" spans="19:19" x14ac:dyDescent="0.3">
      <c r="S38603" s="38"/>
    </row>
    <row r="38604" spans="19:19" x14ac:dyDescent="0.3">
      <c r="S38604" s="38"/>
    </row>
    <row r="38605" spans="19:19" x14ac:dyDescent="0.3">
      <c r="S38605" s="38"/>
    </row>
    <row r="38606" spans="19:19" x14ac:dyDescent="0.3">
      <c r="S38606" s="38"/>
    </row>
    <row r="38607" spans="19:19" x14ac:dyDescent="0.3">
      <c r="S38607" s="38"/>
    </row>
    <row r="38608" spans="19:19" x14ac:dyDescent="0.3">
      <c r="S38608" s="38"/>
    </row>
    <row r="38609" spans="19:19" x14ac:dyDescent="0.3">
      <c r="S38609" s="38"/>
    </row>
    <row r="38610" spans="19:19" x14ac:dyDescent="0.3">
      <c r="S38610" s="38"/>
    </row>
    <row r="38611" spans="19:19" x14ac:dyDescent="0.3">
      <c r="S38611" s="38"/>
    </row>
    <row r="38612" spans="19:19" x14ac:dyDescent="0.3">
      <c r="S38612" s="38"/>
    </row>
    <row r="38613" spans="19:19" x14ac:dyDescent="0.3">
      <c r="S38613" s="38"/>
    </row>
    <row r="38614" spans="19:19" x14ac:dyDescent="0.3">
      <c r="S38614" s="38"/>
    </row>
    <row r="38615" spans="19:19" x14ac:dyDescent="0.3">
      <c r="S38615" s="38"/>
    </row>
    <row r="38616" spans="19:19" x14ac:dyDescent="0.3">
      <c r="S38616" s="38"/>
    </row>
    <row r="38617" spans="19:19" x14ac:dyDescent="0.3">
      <c r="S38617" s="38"/>
    </row>
    <row r="38618" spans="19:19" x14ac:dyDescent="0.3">
      <c r="S38618" s="38"/>
    </row>
    <row r="38619" spans="19:19" x14ac:dyDescent="0.3">
      <c r="S38619" s="38"/>
    </row>
    <row r="38620" spans="19:19" x14ac:dyDescent="0.3">
      <c r="S38620" s="38"/>
    </row>
    <row r="38621" spans="19:19" x14ac:dyDescent="0.3">
      <c r="S38621" s="38"/>
    </row>
    <row r="38622" spans="19:19" x14ac:dyDescent="0.3">
      <c r="S38622" s="38"/>
    </row>
    <row r="38623" spans="19:19" x14ac:dyDescent="0.3">
      <c r="S38623" s="38"/>
    </row>
    <row r="38624" spans="19:19" x14ac:dyDescent="0.3">
      <c r="S38624" s="38"/>
    </row>
    <row r="38625" spans="19:19" x14ac:dyDescent="0.3">
      <c r="S38625" s="38"/>
    </row>
    <row r="38626" spans="19:19" x14ac:dyDescent="0.3">
      <c r="S38626" s="38"/>
    </row>
    <row r="38627" spans="19:19" x14ac:dyDescent="0.3">
      <c r="S38627" s="38"/>
    </row>
    <row r="38628" spans="19:19" x14ac:dyDescent="0.3">
      <c r="S38628" s="38"/>
    </row>
    <row r="38629" spans="19:19" x14ac:dyDescent="0.3">
      <c r="S38629" s="38"/>
    </row>
    <row r="38630" spans="19:19" x14ac:dyDescent="0.3">
      <c r="S38630" s="38"/>
    </row>
    <row r="38631" spans="19:19" x14ac:dyDescent="0.3">
      <c r="S38631" s="38"/>
    </row>
    <row r="38632" spans="19:19" x14ac:dyDescent="0.3">
      <c r="S38632" s="38"/>
    </row>
    <row r="38633" spans="19:19" x14ac:dyDescent="0.3">
      <c r="S38633" s="38"/>
    </row>
    <row r="38634" spans="19:19" x14ac:dyDescent="0.3">
      <c r="S38634" s="38"/>
    </row>
    <row r="38635" spans="19:19" x14ac:dyDescent="0.3">
      <c r="S38635" s="38"/>
    </row>
    <row r="38636" spans="19:19" x14ac:dyDescent="0.3">
      <c r="S38636" s="38"/>
    </row>
    <row r="38637" spans="19:19" x14ac:dyDescent="0.3">
      <c r="S38637" s="38"/>
    </row>
    <row r="38638" spans="19:19" x14ac:dyDescent="0.3">
      <c r="S38638" s="38"/>
    </row>
    <row r="38639" spans="19:19" x14ac:dyDescent="0.3">
      <c r="S38639" s="38"/>
    </row>
    <row r="38640" spans="19:19" x14ac:dyDescent="0.3">
      <c r="S38640" s="38"/>
    </row>
    <row r="38641" spans="19:19" x14ac:dyDescent="0.3">
      <c r="S38641" s="38"/>
    </row>
    <row r="38642" spans="19:19" x14ac:dyDescent="0.3">
      <c r="S38642" s="38"/>
    </row>
    <row r="38643" spans="19:19" x14ac:dyDescent="0.3">
      <c r="S38643" s="38"/>
    </row>
    <row r="38644" spans="19:19" x14ac:dyDescent="0.3">
      <c r="S38644" s="38"/>
    </row>
    <row r="38645" spans="19:19" x14ac:dyDescent="0.3">
      <c r="S38645" s="38"/>
    </row>
    <row r="38646" spans="19:19" x14ac:dyDescent="0.3">
      <c r="S38646" s="38"/>
    </row>
    <row r="38647" spans="19:19" x14ac:dyDescent="0.3">
      <c r="S38647" s="38"/>
    </row>
    <row r="38648" spans="19:19" x14ac:dyDescent="0.3">
      <c r="S38648" s="38"/>
    </row>
    <row r="38649" spans="19:19" x14ac:dyDescent="0.3">
      <c r="S38649" s="38"/>
    </row>
    <row r="38650" spans="19:19" x14ac:dyDescent="0.3">
      <c r="S38650" s="38"/>
    </row>
    <row r="38651" spans="19:19" x14ac:dyDescent="0.3">
      <c r="S38651" s="38"/>
    </row>
    <row r="38652" spans="19:19" x14ac:dyDescent="0.3">
      <c r="S38652" s="38"/>
    </row>
    <row r="38653" spans="19:19" x14ac:dyDescent="0.3">
      <c r="S38653" s="38"/>
    </row>
    <row r="38654" spans="19:19" x14ac:dyDescent="0.3">
      <c r="S38654" s="38"/>
    </row>
    <row r="38655" spans="19:19" x14ac:dyDescent="0.3">
      <c r="S38655" s="38"/>
    </row>
    <row r="38656" spans="19:19" x14ac:dyDescent="0.3">
      <c r="S38656" s="38"/>
    </row>
    <row r="38657" spans="19:19" x14ac:dyDescent="0.3">
      <c r="S38657" s="38"/>
    </row>
    <row r="38658" spans="19:19" x14ac:dyDescent="0.3">
      <c r="S38658" s="38"/>
    </row>
    <row r="38659" spans="19:19" x14ac:dyDescent="0.3">
      <c r="S38659" s="38"/>
    </row>
    <row r="38660" spans="19:19" x14ac:dyDescent="0.3">
      <c r="S38660" s="38"/>
    </row>
    <row r="38661" spans="19:19" x14ac:dyDescent="0.3">
      <c r="S38661" s="38"/>
    </row>
    <row r="38662" spans="19:19" x14ac:dyDescent="0.3">
      <c r="S38662" s="38"/>
    </row>
    <row r="38663" spans="19:19" x14ac:dyDescent="0.3">
      <c r="S38663" s="38"/>
    </row>
    <row r="38664" spans="19:19" x14ac:dyDescent="0.3">
      <c r="S38664" s="38"/>
    </row>
    <row r="38665" spans="19:19" x14ac:dyDescent="0.3">
      <c r="S38665" s="38"/>
    </row>
    <row r="38666" spans="19:19" x14ac:dyDescent="0.3">
      <c r="S38666" s="38"/>
    </row>
    <row r="38667" spans="19:19" x14ac:dyDescent="0.3">
      <c r="S38667" s="38"/>
    </row>
    <row r="38668" spans="19:19" x14ac:dyDescent="0.3">
      <c r="S38668" s="38"/>
    </row>
    <row r="38669" spans="19:19" x14ac:dyDescent="0.3">
      <c r="S38669" s="38"/>
    </row>
    <row r="38670" spans="19:19" x14ac:dyDescent="0.3">
      <c r="S38670" s="38"/>
    </row>
    <row r="38671" spans="19:19" x14ac:dyDescent="0.3">
      <c r="S38671" s="38"/>
    </row>
    <row r="38672" spans="19:19" x14ac:dyDescent="0.3">
      <c r="S38672" s="38"/>
    </row>
    <row r="38673" spans="19:19" x14ac:dyDescent="0.3">
      <c r="S38673" s="38"/>
    </row>
    <row r="38674" spans="19:19" x14ac:dyDescent="0.3">
      <c r="S38674" s="38"/>
    </row>
    <row r="38675" spans="19:19" x14ac:dyDescent="0.3">
      <c r="S38675" s="38"/>
    </row>
    <row r="38676" spans="19:19" x14ac:dyDescent="0.3">
      <c r="S38676" s="38"/>
    </row>
    <row r="38677" spans="19:19" x14ac:dyDescent="0.3">
      <c r="S38677" s="38"/>
    </row>
    <row r="38678" spans="19:19" x14ac:dyDescent="0.3">
      <c r="S38678" s="38"/>
    </row>
    <row r="38679" spans="19:19" x14ac:dyDescent="0.3">
      <c r="S38679" s="38"/>
    </row>
    <row r="38680" spans="19:19" x14ac:dyDescent="0.3">
      <c r="S38680" s="38"/>
    </row>
    <row r="38681" spans="19:19" x14ac:dyDescent="0.3">
      <c r="S38681" s="38"/>
    </row>
    <row r="38682" spans="19:19" x14ac:dyDescent="0.3">
      <c r="S38682" s="38"/>
    </row>
    <row r="38683" spans="19:19" x14ac:dyDescent="0.3">
      <c r="S38683" s="38"/>
    </row>
    <row r="38684" spans="19:19" x14ac:dyDescent="0.3">
      <c r="S38684" s="38"/>
    </row>
    <row r="38685" spans="19:19" x14ac:dyDescent="0.3">
      <c r="S38685" s="38"/>
    </row>
    <row r="38686" spans="19:19" x14ac:dyDescent="0.3">
      <c r="S38686" s="38"/>
    </row>
    <row r="38687" spans="19:19" x14ac:dyDescent="0.3">
      <c r="S38687" s="38"/>
    </row>
    <row r="38688" spans="19:19" x14ac:dyDescent="0.3">
      <c r="S38688" s="38"/>
    </row>
    <row r="38689" spans="19:19" x14ac:dyDescent="0.3">
      <c r="S38689" s="38"/>
    </row>
    <row r="38690" spans="19:19" x14ac:dyDescent="0.3">
      <c r="S38690" s="38"/>
    </row>
    <row r="38691" spans="19:19" x14ac:dyDescent="0.3">
      <c r="S38691" s="38"/>
    </row>
    <row r="38692" spans="19:19" x14ac:dyDescent="0.3">
      <c r="S38692" s="38"/>
    </row>
    <row r="38693" spans="19:19" x14ac:dyDescent="0.3">
      <c r="S38693" s="38"/>
    </row>
    <row r="38694" spans="19:19" x14ac:dyDescent="0.3">
      <c r="S38694" s="38"/>
    </row>
    <row r="38695" spans="19:19" x14ac:dyDescent="0.3">
      <c r="S38695" s="38"/>
    </row>
    <row r="38696" spans="19:19" x14ac:dyDescent="0.3">
      <c r="S38696" s="38"/>
    </row>
    <row r="38697" spans="19:19" x14ac:dyDescent="0.3">
      <c r="S38697" s="38"/>
    </row>
    <row r="38698" spans="19:19" x14ac:dyDescent="0.3">
      <c r="S38698" s="38"/>
    </row>
    <row r="38699" spans="19:19" x14ac:dyDescent="0.3">
      <c r="S38699" s="38"/>
    </row>
    <row r="38700" spans="19:19" x14ac:dyDescent="0.3">
      <c r="S38700" s="38"/>
    </row>
    <row r="38701" spans="19:19" x14ac:dyDescent="0.3">
      <c r="S38701" s="38"/>
    </row>
    <row r="38702" spans="19:19" x14ac:dyDescent="0.3">
      <c r="S38702" s="38"/>
    </row>
    <row r="38703" spans="19:19" x14ac:dyDescent="0.3">
      <c r="S38703" s="38"/>
    </row>
    <row r="38704" spans="19:19" x14ac:dyDescent="0.3">
      <c r="S38704" s="38"/>
    </row>
    <row r="38705" spans="19:19" x14ac:dyDescent="0.3">
      <c r="S38705" s="38"/>
    </row>
    <row r="38706" spans="19:19" x14ac:dyDescent="0.3">
      <c r="S38706" s="38"/>
    </row>
    <row r="38707" spans="19:19" x14ac:dyDescent="0.3">
      <c r="S38707" s="38"/>
    </row>
    <row r="38708" spans="19:19" x14ac:dyDescent="0.3">
      <c r="S38708" s="38"/>
    </row>
    <row r="38709" spans="19:19" x14ac:dyDescent="0.3">
      <c r="S38709" s="38"/>
    </row>
    <row r="38710" spans="19:19" x14ac:dyDescent="0.3">
      <c r="S38710" s="38"/>
    </row>
    <row r="38711" spans="19:19" x14ac:dyDescent="0.3">
      <c r="S38711" s="38"/>
    </row>
    <row r="38712" spans="19:19" x14ac:dyDescent="0.3">
      <c r="S38712" s="38"/>
    </row>
    <row r="38713" spans="19:19" x14ac:dyDescent="0.3">
      <c r="S38713" s="38"/>
    </row>
    <row r="38714" spans="19:19" x14ac:dyDescent="0.3">
      <c r="S38714" s="38"/>
    </row>
    <row r="38715" spans="19:19" x14ac:dyDescent="0.3">
      <c r="S38715" s="38"/>
    </row>
    <row r="38716" spans="19:19" x14ac:dyDescent="0.3">
      <c r="S38716" s="38"/>
    </row>
    <row r="38717" spans="19:19" x14ac:dyDescent="0.3">
      <c r="S38717" s="38"/>
    </row>
    <row r="38718" spans="19:19" x14ac:dyDescent="0.3">
      <c r="S38718" s="38"/>
    </row>
    <row r="38719" spans="19:19" x14ac:dyDescent="0.3">
      <c r="S38719" s="38"/>
    </row>
    <row r="38720" spans="19:19" x14ac:dyDescent="0.3">
      <c r="S38720" s="38"/>
    </row>
    <row r="38721" spans="19:19" x14ac:dyDescent="0.3">
      <c r="S38721" s="38"/>
    </row>
    <row r="38722" spans="19:19" x14ac:dyDescent="0.3">
      <c r="S38722" s="38"/>
    </row>
    <row r="38723" spans="19:19" x14ac:dyDescent="0.3">
      <c r="S38723" s="38"/>
    </row>
    <row r="38724" spans="19:19" x14ac:dyDescent="0.3">
      <c r="S38724" s="38"/>
    </row>
    <row r="38725" spans="19:19" x14ac:dyDescent="0.3">
      <c r="S38725" s="38"/>
    </row>
    <row r="38726" spans="19:19" x14ac:dyDescent="0.3">
      <c r="S38726" s="38"/>
    </row>
    <row r="38727" spans="19:19" x14ac:dyDescent="0.3">
      <c r="S38727" s="38"/>
    </row>
    <row r="38728" spans="19:19" x14ac:dyDescent="0.3">
      <c r="S38728" s="38"/>
    </row>
    <row r="38729" spans="19:19" x14ac:dyDescent="0.3">
      <c r="S38729" s="38"/>
    </row>
    <row r="38730" spans="19:19" x14ac:dyDescent="0.3">
      <c r="S38730" s="38"/>
    </row>
    <row r="38731" spans="19:19" x14ac:dyDescent="0.3">
      <c r="S38731" s="38"/>
    </row>
    <row r="38732" spans="19:19" x14ac:dyDescent="0.3">
      <c r="S38732" s="38"/>
    </row>
    <row r="38733" spans="19:19" x14ac:dyDescent="0.3">
      <c r="S38733" s="38"/>
    </row>
    <row r="38734" spans="19:19" x14ac:dyDescent="0.3">
      <c r="S38734" s="38"/>
    </row>
    <row r="38735" spans="19:19" x14ac:dyDescent="0.3">
      <c r="S38735" s="38"/>
    </row>
    <row r="38736" spans="19:19" x14ac:dyDescent="0.3">
      <c r="S38736" s="38"/>
    </row>
    <row r="38737" spans="19:19" x14ac:dyDescent="0.3">
      <c r="S38737" s="38"/>
    </row>
    <row r="38738" spans="19:19" x14ac:dyDescent="0.3">
      <c r="S38738" s="38"/>
    </row>
    <row r="38739" spans="19:19" x14ac:dyDescent="0.3">
      <c r="S38739" s="38"/>
    </row>
    <row r="38740" spans="19:19" x14ac:dyDescent="0.3">
      <c r="S38740" s="38"/>
    </row>
    <row r="38741" spans="19:19" x14ac:dyDescent="0.3">
      <c r="S38741" s="38"/>
    </row>
    <row r="38742" spans="19:19" x14ac:dyDescent="0.3">
      <c r="S38742" s="38"/>
    </row>
    <row r="38743" spans="19:19" x14ac:dyDescent="0.3">
      <c r="S38743" s="38"/>
    </row>
    <row r="38744" spans="19:19" x14ac:dyDescent="0.3">
      <c r="S38744" s="38"/>
    </row>
    <row r="38745" spans="19:19" x14ac:dyDescent="0.3">
      <c r="S38745" s="38"/>
    </row>
    <row r="38746" spans="19:19" x14ac:dyDescent="0.3">
      <c r="S38746" s="38"/>
    </row>
    <row r="38747" spans="19:19" x14ac:dyDescent="0.3">
      <c r="S38747" s="38"/>
    </row>
    <row r="38748" spans="19:19" x14ac:dyDescent="0.3">
      <c r="S38748" s="38"/>
    </row>
    <row r="38749" spans="19:19" x14ac:dyDescent="0.3">
      <c r="S38749" s="38"/>
    </row>
    <row r="38750" spans="19:19" x14ac:dyDescent="0.3">
      <c r="S38750" s="38"/>
    </row>
    <row r="38751" spans="19:19" x14ac:dyDescent="0.3">
      <c r="S38751" s="38"/>
    </row>
    <row r="38752" spans="19:19" x14ac:dyDescent="0.3">
      <c r="S38752" s="38"/>
    </row>
    <row r="38753" spans="19:19" x14ac:dyDescent="0.3">
      <c r="S38753" s="38"/>
    </row>
    <row r="38754" spans="19:19" x14ac:dyDescent="0.3">
      <c r="S38754" s="38"/>
    </row>
    <row r="38755" spans="19:19" x14ac:dyDescent="0.3">
      <c r="S38755" s="38"/>
    </row>
    <row r="38756" spans="19:19" x14ac:dyDescent="0.3">
      <c r="S38756" s="38"/>
    </row>
    <row r="38757" spans="19:19" x14ac:dyDescent="0.3">
      <c r="S38757" s="38"/>
    </row>
    <row r="38758" spans="19:19" x14ac:dyDescent="0.3">
      <c r="S38758" s="38"/>
    </row>
    <row r="38759" spans="19:19" x14ac:dyDescent="0.3">
      <c r="S38759" s="38"/>
    </row>
    <row r="38760" spans="19:19" x14ac:dyDescent="0.3">
      <c r="S38760" s="38"/>
    </row>
    <row r="38761" spans="19:19" x14ac:dyDescent="0.3">
      <c r="S38761" s="38"/>
    </row>
    <row r="38762" spans="19:19" x14ac:dyDescent="0.3">
      <c r="S38762" s="38"/>
    </row>
    <row r="38763" spans="19:19" x14ac:dyDescent="0.3">
      <c r="S38763" s="38"/>
    </row>
    <row r="38764" spans="19:19" x14ac:dyDescent="0.3">
      <c r="S38764" s="38"/>
    </row>
    <row r="38765" spans="19:19" x14ac:dyDescent="0.3">
      <c r="S38765" s="38"/>
    </row>
    <row r="38766" spans="19:19" x14ac:dyDescent="0.3">
      <c r="S38766" s="38"/>
    </row>
    <row r="38767" spans="19:19" x14ac:dyDescent="0.3">
      <c r="S38767" s="38"/>
    </row>
    <row r="38768" spans="19:19" x14ac:dyDescent="0.3">
      <c r="S38768" s="38"/>
    </row>
    <row r="38769" spans="19:19" x14ac:dyDescent="0.3">
      <c r="S38769" s="38"/>
    </row>
    <row r="38770" spans="19:19" x14ac:dyDescent="0.3">
      <c r="S38770" s="38"/>
    </row>
    <row r="38771" spans="19:19" x14ac:dyDescent="0.3">
      <c r="S38771" s="38"/>
    </row>
    <row r="38772" spans="19:19" x14ac:dyDescent="0.3">
      <c r="S38772" s="38"/>
    </row>
    <row r="38773" spans="19:19" x14ac:dyDescent="0.3">
      <c r="S38773" s="38"/>
    </row>
    <row r="38774" spans="19:19" x14ac:dyDescent="0.3">
      <c r="S38774" s="38"/>
    </row>
    <row r="38775" spans="19:19" x14ac:dyDescent="0.3">
      <c r="S38775" s="38"/>
    </row>
    <row r="38776" spans="19:19" x14ac:dyDescent="0.3">
      <c r="S38776" s="38"/>
    </row>
    <row r="38777" spans="19:19" x14ac:dyDescent="0.3">
      <c r="S38777" s="38"/>
    </row>
    <row r="38778" spans="19:19" x14ac:dyDescent="0.3">
      <c r="S38778" s="38"/>
    </row>
    <row r="38779" spans="19:19" x14ac:dyDescent="0.3">
      <c r="S38779" s="38"/>
    </row>
    <row r="38780" spans="19:19" x14ac:dyDescent="0.3">
      <c r="S38780" s="38"/>
    </row>
    <row r="38781" spans="19:19" x14ac:dyDescent="0.3">
      <c r="S38781" s="38"/>
    </row>
    <row r="38782" spans="19:19" x14ac:dyDescent="0.3">
      <c r="S38782" s="38"/>
    </row>
    <row r="38783" spans="19:19" x14ac:dyDescent="0.3">
      <c r="S38783" s="38"/>
    </row>
    <row r="38784" spans="19:19" x14ac:dyDescent="0.3">
      <c r="S38784" s="38"/>
    </row>
    <row r="38785" spans="19:19" x14ac:dyDescent="0.3">
      <c r="S38785" s="38"/>
    </row>
    <row r="38786" spans="19:19" x14ac:dyDescent="0.3">
      <c r="S38786" s="38"/>
    </row>
    <row r="38787" spans="19:19" x14ac:dyDescent="0.3">
      <c r="S38787" s="38"/>
    </row>
    <row r="38788" spans="19:19" x14ac:dyDescent="0.3">
      <c r="S38788" s="38"/>
    </row>
    <row r="38789" spans="19:19" x14ac:dyDescent="0.3">
      <c r="S38789" s="38"/>
    </row>
    <row r="38790" spans="19:19" x14ac:dyDescent="0.3">
      <c r="S38790" s="38"/>
    </row>
    <row r="38791" spans="19:19" x14ac:dyDescent="0.3">
      <c r="S38791" s="38"/>
    </row>
    <row r="38792" spans="19:19" x14ac:dyDescent="0.3">
      <c r="S38792" s="38"/>
    </row>
    <row r="38793" spans="19:19" x14ac:dyDescent="0.3">
      <c r="S38793" s="38"/>
    </row>
    <row r="38794" spans="19:19" x14ac:dyDescent="0.3">
      <c r="S38794" s="38"/>
    </row>
    <row r="38795" spans="19:19" x14ac:dyDescent="0.3">
      <c r="S38795" s="38"/>
    </row>
    <row r="38796" spans="19:19" x14ac:dyDescent="0.3">
      <c r="S38796" s="38"/>
    </row>
    <row r="38797" spans="19:19" x14ac:dyDescent="0.3">
      <c r="S38797" s="38"/>
    </row>
    <row r="38798" spans="19:19" x14ac:dyDescent="0.3">
      <c r="S38798" s="38"/>
    </row>
    <row r="38799" spans="19:19" x14ac:dyDescent="0.3">
      <c r="S38799" s="38"/>
    </row>
    <row r="38800" spans="19:19" x14ac:dyDescent="0.3">
      <c r="S38800" s="38"/>
    </row>
    <row r="38801" spans="19:19" x14ac:dyDescent="0.3">
      <c r="S38801" s="38"/>
    </row>
    <row r="38802" spans="19:19" x14ac:dyDescent="0.3">
      <c r="S38802" s="38"/>
    </row>
    <row r="38803" spans="19:19" x14ac:dyDescent="0.3">
      <c r="S38803" s="38"/>
    </row>
    <row r="38804" spans="19:19" x14ac:dyDescent="0.3">
      <c r="S38804" s="38"/>
    </row>
    <row r="38805" spans="19:19" x14ac:dyDescent="0.3">
      <c r="S38805" s="38"/>
    </row>
    <row r="38806" spans="19:19" x14ac:dyDescent="0.3">
      <c r="S38806" s="38"/>
    </row>
    <row r="38807" spans="19:19" x14ac:dyDescent="0.3">
      <c r="S38807" s="38"/>
    </row>
    <row r="38808" spans="19:19" x14ac:dyDescent="0.3">
      <c r="S38808" s="38"/>
    </row>
    <row r="38809" spans="19:19" x14ac:dyDescent="0.3">
      <c r="S38809" s="38"/>
    </row>
    <row r="38810" spans="19:19" x14ac:dyDescent="0.3">
      <c r="S38810" s="38"/>
    </row>
    <row r="38811" spans="19:19" x14ac:dyDescent="0.3">
      <c r="S38811" s="38"/>
    </row>
    <row r="38812" spans="19:19" x14ac:dyDescent="0.3">
      <c r="S38812" s="38"/>
    </row>
    <row r="38813" spans="19:19" x14ac:dyDescent="0.3">
      <c r="S38813" s="38"/>
    </row>
    <row r="38814" spans="19:19" x14ac:dyDescent="0.3">
      <c r="S38814" s="38"/>
    </row>
    <row r="38815" spans="19:19" x14ac:dyDescent="0.3">
      <c r="S38815" s="38"/>
    </row>
    <row r="38816" spans="19:19" x14ac:dyDescent="0.3">
      <c r="S38816" s="38"/>
    </row>
    <row r="38817" spans="19:19" x14ac:dyDescent="0.3">
      <c r="S38817" s="38"/>
    </row>
    <row r="38818" spans="19:19" x14ac:dyDescent="0.3">
      <c r="S38818" s="38"/>
    </row>
    <row r="38819" spans="19:19" x14ac:dyDescent="0.3">
      <c r="S38819" s="38"/>
    </row>
    <row r="38820" spans="19:19" x14ac:dyDescent="0.3">
      <c r="S38820" s="38"/>
    </row>
    <row r="38821" spans="19:19" x14ac:dyDescent="0.3">
      <c r="S38821" s="38"/>
    </row>
    <row r="38822" spans="19:19" x14ac:dyDescent="0.3">
      <c r="S38822" s="38"/>
    </row>
    <row r="38823" spans="19:19" x14ac:dyDescent="0.3">
      <c r="S38823" s="38"/>
    </row>
    <row r="38824" spans="19:19" x14ac:dyDescent="0.3">
      <c r="S38824" s="38"/>
    </row>
    <row r="38825" spans="19:19" x14ac:dyDescent="0.3">
      <c r="S38825" s="38"/>
    </row>
    <row r="38826" spans="19:19" x14ac:dyDescent="0.3">
      <c r="S38826" s="38"/>
    </row>
    <row r="38827" spans="19:19" x14ac:dyDescent="0.3">
      <c r="S38827" s="38"/>
    </row>
    <row r="38828" spans="19:19" x14ac:dyDescent="0.3">
      <c r="S38828" s="38"/>
    </row>
    <row r="38829" spans="19:19" x14ac:dyDescent="0.3">
      <c r="S38829" s="38"/>
    </row>
    <row r="38830" spans="19:19" x14ac:dyDescent="0.3">
      <c r="S38830" s="38"/>
    </row>
    <row r="38831" spans="19:19" x14ac:dyDescent="0.3">
      <c r="S38831" s="38"/>
    </row>
    <row r="38832" spans="19:19" x14ac:dyDescent="0.3">
      <c r="S38832" s="38"/>
    </row>
    <row r="38833" spans="19:19" x14ac:dyDescent="0.3">
      <c r="S38833" s="38"/>
    </row>
    <row r="38834" spans="19:19" x14ac:dyDescent="0.3">
      <c r="S38834" s="38"/>
    </row>
    <row r="38835" spans="19:19" x14ac:dyDescent="0.3">
      <c r="S38835" s="38"/>
    </row>
    <row r="38836" spans="19:19" x14ac:dyDescent="0.3">
      <c r="S38836" s="38"/>
    </row>
    <row r="38837" spans="19:19" x14ac:dyDescent="0.3">
      <c r="S38837" s="38"/>
    </row>
    <row r="38838" spans="19:19" x14ac:dyDescent="0.3">
      <c r="S38838" s="38"/>
    </row>
    <row r="38839" spans="19:19" x14ac:dyDescent="0.3">
      <c r="S38839" s="38"/>
    </row>
    <row r="38840" spans="19:19" x14ac:dyDescent="0.3">
      <c r="S38840" s="38"/>
    </row>
    <row r="38841" spans="19:19" x14ac:dyDescent="0.3">
      <c r="S38841" s="38"/>
    </row>
    <row r="38842" spans="19:19" x14ac:dyDescent="0.3">
      <c r="S38842" s="38"/>
    </row>
    <row r="38843" spans="19:19" x14ac:dyDescent="0.3">
      <c r="S38843" s="38"/>
    </row>
    <row r="38844" spans="19:19" x14ac:dyDescent="0.3">
      <c r="S38844" s="38"/>
    </row>
    <row r="38845" spans="19:19" x14ac:dyDescent="0.3">
      <c r="S38845" s="38"/>
    </row>
    <row r="38846" spans="19:19" x14ac:dyDescent="0.3">
      <c r="S38846" s="38"/>
    </row>
    <row r="38847" spans="19:19" x14ac:dyDescent="0.3">
      <c r="S38847" s="38"/>
    </row>
    <row r="38848" spans="19:19" x14ac:dyDescent="0.3">
      <c r="S38848" s="38"/>
    </row>
    <row r="38849" spans="19:19" x14ac:dyDescent="0.3">
      <c r="S38849" s="38"/>
    </row>
    <row r="38850" spans="19:19" x14ac:dyDescent="0.3">
      <c r="S38850" s="38"/>
    </row>
    <row r="38851" spans="19:19" x14ac:dyDescent="0.3">
      <c r="S38851" s="38"/>
    </row>
    <row r="38852" spans="19:19" x14ac:dyDescent="0.3">
      <c r="S38852" s="38"/>
    </row>
    <row r="38853" spans="19:19" x14ac:dyDescent="0.3">
      <c r="S38853" s="38"/>
    </row>
    <row r="38854" spans="19:19" x14ac:dyDescent="0.3">
      <c r="S38854" s="38"/>
    </row>
    <row r="38855" spans="19:19" x14ac:dyDescent="0.3">
      <c r="S38855" s="38"/>
    </row>
    <row r="38856" spans="19:19" x14ac:dyDescent="0.3">
      <c r="S38856" s="38"/>
    </row>
    <row r="38857" spans="19:19" x14ac:dyDescent="0.3">
      <c r="S38857" s="38"/>
    </row>
    <row r="38858" spans="19:19" x14ac:dyDescent="0.3">
      <c r="S38858" s="38"/>
    </row>
    <row r="38859" spans="19:19" x14ac:dyDescent="0.3">
      <c r="S38859" s="38"/>
    </row>
    <row r="38860" spans="19:19" x14ac:dyDescent="0.3">
      <c r="S38860" s="38"/>
    </row>
    <row r="38861" spans="19:19" x14ac:dyDescent="0.3">
      <c r="S38861" s="38"/>
    </row>
    <row r="38862" spans="19:19" x14ac:dyDescent="0.3">
      <c r="S38862" s="38"/>
    </row>
    <row r="38863" spans="19:19" x14ac:dyDescent="0.3">
      <c r="S38863" s="38"/>
    </row>
    <row r="38864" spans="19:19" x14ac:dyDescent="0.3">
      <c r="S38864" s="38"/>
    </row>
    <row r="38865" spans="19:19" x14ac:dyDescent="0.3">
      <c r="S38865" s="38"/>
    </row>
    <row r="38866" spans="19:19" x14ac:dyDescent="0.3">
      <c r="S38866" s="38"/>
    </row>
    <row r="38867" spans="19:19" x14ac:dyDescent="0.3">
      <c r="S38867" s="38"/>
    </row>
    <row r="38868" spans="19:19" x14ac:dyDescent="0.3">
      <c r="S38868" s="38"/>
    </row>
    <row r="38869" spans="19:19" x14ac:dyDescent="0.3">
      <c r="S38869" s="38"/>
    </row>
    <row r="38870" spans="19:19" x14ac:dyDescent="0.3">
      <c r="S38870" s="38"/>
    </row>
    <row r="38871" spans="19:19" x14ac:dyDescent="0.3">
      <c r="S38871" s="38"/>
    </row>
    <row r="38872" spans="19:19" x14ac:dyDescent="0.3">
      <c r="S38872" s="38"/>
    </row>
    <row r="38873" spans="19:19" x14ac:dyDescent="0.3">
      <c r="S38873" s="38"/>
    </row>
    <row r="38874" spans="19:19" x14ac:dyDescent="0.3">
      <c r="S38874" s="38"/>
    </row>
    <row r="38875" spans="19:19" x14ac:dyDescent="0.3">
      <c r="S38875" s="38"/>
    </row>
    <row r="38876" spans="19:19" x14ac:dyDescent="0.3">
      <c r="S38876" s="38"/>
    </row>
    <row r="38877" spans="19:19" x14ac:dyDescent="0.3">
      <c r="S38877" s="38"/>
    </row>
    <row r="38878" spans="19:19" x14ac:dyDescent="0.3">
      <c r="S38878" s="38"/>
    </row>
    <row r="38879" spans="19:19" x14ac:dyDescent="0.3">
      <c r="S38879" s="38"/>
    </row>
    <row r="38880" spans="19:19" x14ac:dyDescent="0.3">
      <c r="S38880" s="38"/>
    </row>
    <row r="38881" spans="19:19" x14ac:dyDescent="0.3">
      <c r="S38881" s="38"/>
    </row>
    <row r="38882" spans="19:19" x14ac:dyDescent="0.3">
      <c r="S38882" s="38"/>
    </row>
    <row r="38883" spans="19:19" x14ac:dyDescent="0.3">
      <c r="S38883" s="38"/>
    </row>
    <row r="38884" spans="19:19" x14ac:dyDescent="0.3">
      <c r="S38884" s="38"/>
    </row>
    <row r="38885" spans="19:19" x14ac:dyDescent="0.3">
      <c r="S38885" s="38"/>
    </row>
    <row r="38886" spans="19:19" x14ac:dyDescent="0.3">
      <c r="S38886" s="38"/>
    </row>
    <row r="38887" spans="19:19" x14ac:dyDescent="0.3">
      <c r="S38887" s="38"/>
    </row>
    <row r="38888" spans="19:19" x14ac:dyDescent="0.3">
      <c r="S38888" s="38"/>
    </row>
    <row r="38889" spans="19:19" x14ac:dyDescent="0.3">
      <c r="S38889" s="38"/>
    </row>
    <row r="38890" spans="19:19" x14ac:dyDescent="0.3">
      <c r="S38890" s="38"/>
    </row>
    <row r="38891" spans="19:19" x14ac:dyDescent="0.3">
      <c r="S38891" s="38"/>
    </row>
    <row r="38892" spans="19:19" x14ac:dyDescent="0.3">
      <c r="S38892" s="38"/>
    </row>
    <row r="38893" spans="19:19" x14ac:dyDescent="0.3">
      <c r="S38893" s="38"/>
    </row>
    <row r="38894" spans="19:19" x14ac:dyDescent="0.3">
      <c r="S38894" s="38"/>
    </row>
    <row r="38895" spans="19:19" x14ac:dyDescent="0.3">
      <c r="S38895" s="38"/>
    </row>
    <row r="38896" spans="19:19" x14ac:dyDescent="0.3">
      <c r="S38896" s="38"/>
    </row>
    <row r="38897" spans="19:19" x14ac:dyDescent="0.3">
      <c r="S38897" s="38"/>
    </row>
    <row r="38898" spans="19:19" x14ac:dyDescent="0.3">
      <c r="S38898" s="38"/>
    </row>
    <row r="38899" spans="19:19" x14ac:dyDescent="0.3">
      <c r="S38899" s="38"/>
    </row>
    <row r="38900" spans="19:19" x14ac:dyDescent="0.3">
      <c r="S38900" s="38"/>
    </row>
    <row r="38901" spans="19:19" x14ac:dyDescent="0.3">
      <c r="S38901" s="38"/>
    </row>
    <row r="38902" spans="19:19" x14ac:dyDescent="0.3">
      <c r="S38902" s="38"/>
    </row>
    <row r="38903" spans="19:19" x14ac:dyDescent="0.3">
      <c r="S38903" s="38"/>
    </row>
    <row r="38904" spans="19:19" x14ac:dyDescent="0.3">
      <c r="S38904" s="38"/>
    </row>
    <row r="38905" spans="19:19" x14ac:dyDescent="0.3">
      <c r="S38905" s="38"/>
    </row>
    <row r="38906" spans="19:19" x14ac:dyDescent="0.3">
      <c r="S38906" s="38"/>
    </row>
    <row r="38907" spans="19:19" x14ac:dyDescent="0.3">
      <c r="S38907" s="38"/>
    </row>
    <row r="38908" spans="19:19" x14ac:dyDescent="0.3">
      <c r="S38908" s="38"/>
    </row>
    <row r="38909" spans="19:19" x14ac:dyDescent="0.3">
      <c r="S38909" s="38"/>
    </row>
    <row r="38910" spans="19:19" x14ac:dyDescent="0.3">
      <c r="S38910" s="38"/>
    </row>
    <row r="38911" spans="19:19" x14ac:dyDescent="0.3">
      <c r="S38911" s="38"/>
    </row>
    <row r="38912" spans="19:19" x14ac:dyDescent="0.3">
      <c r="S38912" s="38"/>
    </row>
    <row r="38913" spans="19:19" x14ac:dyDescent="0.3">
      <c r="S38913" s="38"/>
    </row>
    <row r="38914" spans="19:19" x14ac:dyDescent="0.3">
      <c r="S38914" s="38"/>
    </row>
    <row r="38915" spans="19:19" x14ac:dyDescent="0.3">
      <c r="S38915" s="38"/>
    </row>
    <row r="38916" spans="19:19" x14ac:dyDescent="0.3">
      <c r="S38916" s="38"/>
    </row>
    <row r="38917" spans="19:19" x14ac:dyDescent="0.3">
      <c r="S38917" s="38"/>
    </row>
    <row r="38918" spans="19:19" x14ac:dyDescent="0.3">
      <c r="S38918" s="38"/>
    </row>
    <row r="38919" spans="19:19" x14ac:dyDescent="0.3">
      <c r="S38919" s="38"/>
    </row>
    <row r="38920" spans="19:19" x14ac:dyDescent="0.3">
      <c r="S38920" s="38"/>
    </row>
    <row r="38921" spans="19:19" x14ac:dyDescent="0.3">
      <c r="S38921" s="38"/>
    </row>
    <row r="38922" spans="19:19" x14ac:dyDescent="0.3">
      <c r="S38922" s="38"/>
    </row>
    <row r="38923" spans="19:19" x14ac:dyDescent="0.3">
      <c r="S38923" s="38"/>
    </row>
    <row r="38924" spans="19:19" x14ac:dyDescent="0.3">
      <c r="S38924" s="38"/>
    </row>
    <row r="38925" spans="19:19" x14ac:dyDescent="0.3">
      <c r="S38925" s="38"/>
    </row>
    <row r="38926" spans="19:19" x14ac:dyDescent="0.3">
      <c r="S38926" s="38"/>
    </row>
    <row r="38927" spans="19:19" x14ac:dyDescent="0.3">
      <c r="S38927" s="38"/>
    </row>
    <row r="38928" spans="19:19" x14ac:dyDescent="0.3">
      <c r="S38928" s="38"/>
    </row>
    <row r="38929" spans="19:19" x14ac:dyDescent="0.3">
      <c r="S38929" s="38"/>
    </row>
    <row r="38930" spans="19:19" x14ac:dyDescent="0.3">
      <c r="S38930" s="38"/>
    </row>
    <row r="38931" spans="19:19" x14ac:dyDescent="0.3">
      <c r="S38931" s="38"/>
    </row>
    <row r="38932" spans="19:19" x14ac:dyDescent="0.3">
      <c r="S38932" s="38"/>
    </row>
    <row r="38933" spans="19:19" x14ac:dyDescent="0.3">
      <c r="S38933" s="38"/>
    </row>
    <row r="38934" spans="19:19" x14ac:dyDescent="0.3">
      <c r="S38934" s="38"/>
    </row>
    <row r="38935" spans="19:19" x14ac:dyDescent="0.3">
      <c r="S38935" s="38"/>
    </row>
    <row r="38936" spans="19:19" x14ac:dyDescent="0.3">
      <c r="S38936" s="38"/>
    </row>
    <row r="38937" spans="19:19" x14ac:dyDescent="0.3">
      <c r="S38937" s="38"/>
    </row>
    <row r="38938" spans="19:19" x14ac:dyDescent="0.3">
      <c r="S38938" s="38"/>
    </row>
    <row r="38939" spans="19:19" x14ac:dyDescent="0.3">
      <c r="S38939" s="38"/>
    </row>
    <row r="38940" spans="19:19" x14ac:dyDescent="0.3">
      <c r="S38940" s="38"/>
    </row>
    <row r="38941" spans="19:19" x14ac:dyDescent="0.3">
      <c r="S38941" s="38"/>
    </row>
    <row r="38942" spans="19:19" x14ac:dyDescent="0.3">
      <c r="S38942" s="38"/>
    </row>
    <row r="38943" spans="19:19" x14ac:dyDescent="0.3">
      <c r="S38943" s="38"/>
    </row>
    <row r="38944" spans="19:19" x14ac:dyDescent="0.3">
      <c r="S38944" s="38"/>
    </row>
    <row r="38945" spans="19:19" x14ac:dyDescent="0.3">
      <c r="S38945" s="38"/>
    </row>
    <row r="38946" spans="19:19" x14ac:dyDescent="0.3">
      <c r="S38946" s="38"/>
    </row>
    <row r="38947" spans="19:19" x14ac:dyDescent="0.3">
      <c r="S38947" s="38"/>
    </row>
    <row r="38948" spans="19:19" x14ac:dyDescent="0.3">
      <c r="S38948" s="38"/>
    </row>
    <row r="38949" spans="19:19" x14ac:dyDescent="0.3">
      <c r="S38949" s="38"/>
    </row>
    <row r="38950" spans="19:19" x14ac:dyDescent="0.3">
      <c r="S38950" s="38"/>
    </row>
    <row r="38951" spans="19:19" x14ac:dyDescent="0.3">
      <c r="S38951" s="38"/>
    </row>
    <row r="38952" spans="19:19" x14ac:dyDescent="0.3">
      <c r="S38952" s="38"/>
    </row>
    <row r="38953" spans="19:19" x14ac:dyDescent="0.3">
      <c r="S38953" s="38"/>
    </row>
    <row r="38954" spans="19:19" x14ac:dyDescent="0.3">
      <c r="S38954" s="38"/>
    </row>
    <row r="38955" spans="19:19" x14ac:dyDescent="0.3">
      <c r="S38955" s="38"/>
    </row>
    <row r="38956" spans="19:19" x14ac:dyDescent="0.3">
      <c r="S38956" s="38"/>
    </row>
    <row r="38957" spans="19:19" x14ac:dyDescent="0.3">
      <c r="S38957" s="38"/>
    </row>
    <row r="38958" spans="19:19" x14ac:dyDescent="0.3">
      <c r="S38958" s="38"/>
    </row>
    <row r="38959" spans="19:19" x14ac:dyDescent="0.3">
      <c r="S38959" s="38"/>
    </row>
    <row r="38960" spans="19:19" x14ac:dyDescent="0.3">
      <c r="S38960" s="38"/>
    </row>
    <row r="38961" spans="19:19" x14ac:dyDescent="0.3">
      <c r="S38961" s="38"/>
    </row>
    <row r="38962" spans="19:19" x14ac:dyDescent="0.3">
      <c r="S38962" s="38"/>
    </row>
    <row r="38963" spans="19:19" x14ac:dyDescent="0.3">
      <c r="S38963" s="38"/>
    </row>
    <row r="38964" spans="19:19" x14ac:dyDescent="0.3">
      <c r="S38964" s="38"/>
    </row>
    <row r="38965" spans="19:19" x14ac:dyDescent="0.3">
      <c r="S38965" s="38"/>
    </row>
    <row r="38966" spans="19:19" x14ac:dyDescent="0.3">
      <c r="S38966" s="38"/>
    </row>
    <row r="38967" spans="19:19" x14ac:dyDescent="0.3">
      <c r="S38967" s="38"/>
    </row>
    <row r="38968" spans="19:19" x14ac:dyDescent="0.3">
      <c r="S38968" s="38"/>
    </row>
    <row r="38969" spans="19:19" x14ac:dyDescent="0.3">
      <c r="S38969" s="38"/>
    </row>
    <row r="38970" spans="19:19" x14ac:dyDescent="0.3">
      <c r="S38970" s="38"/>
    </row>
    <row r="38971" spans="19:19" x14ac:dyDescent="0.3">
      <c r="S38971" s="38"/>
    </row>
    <row r="38972" spans="19:19" x14ac:dyDescent="0.3">
      <c r="S38972" s="38"/>
    </row>
    <row r="38973" spans="19:19" x14ac:dyDescent="0.3">
      <c r="S38973" s="38"/>
    </row>
    <row r="38974" spans="19:19" x14ac:dyDescent="0.3">
      <c r="S38974" s="38"/>
    </row>
    <row r="38975" spans="19:19" x14ac:dyDescent="0.3">
      <c r="S38975" s="38"/>
    </row>
    <row r="38976" spans="19:19" x14ac:dyDescent="0.3">
      <c r="S38976" s="38"/>
    </row>
    <row r="38977" spans="19:19" x14ac:dyDescent="0.3">
      <c r="S38977" s="38"/>
    </row>
    <row r="38978" spans="19:19" x14ac:dyDescent="0.3">
      <c r="S38978" s="38"/>
    </row>
    <row r="38979" spans="19:19" x14ac:dyDescent="0.3">
      <c r="S38979" s="38"/>
    </row>
    <row r="38980" spans="19:19" x14ac:dyDescent="0.3">
      <c r="S38980" s="38"/>
    </row>
    <row r="38981" spans="19:19" x14ac:dyDescent="0.3">
      <c r="S38981" s="38"/>
    </row>
    <row r="38982" spans="19:19" x14ac:dyDescent="0.3">
      <c r="S38982" s="38"/>
    </row>
    <row r="38983" spans="19:19" x14ac:dyDescent="0.3">
      <c r="S38983" s="38"/>
    </row>
    <row r="38984" spans="19:19" x14ac:dyDescent="0.3">
      <c r="S38984" s="38"/>
    </row>
    <row r="38985" spans="19:19" x14ac:dyDescent="0.3">
      <c r="S38985" s="38"/>
    </row>
    <row r="38986" spans="19:19" x14ac:dyDescent="0.3">
      <c r="S38986" s="38"/>
    </row>
    <row r="38987" spans="19:19" x14ac:dyDescent="0.3">
      <c r="S38987" s="38"/>
    </row>
    <row r="38988" spans="19:19" x14ac:dyDescent="0.3">
      <c r="S38988" s="38"/>
    </row>
    <row r="38989" spans="19:19" x14ac:dyDescent="0.3">
      <c r="S38989" s="38"/>
    </row>
    <row r="38990" spans="19:19" x14ac:dyDescent="0.3">
      <c r="S38990" s="38"/>
    </row>
    <row r="38991" spans="19:19" x14ac:dyDescent="0.3">
      <c r="S38991" s="38"/>
    </row>
    <row r="38992" spans="19:19" x14ac:dyDescent="0.3">
      <c r="S38992" s="38"/>
    </row>
    <row r="38993" spans="19:19" x14ac:dyDescent="0.3">
      <c r="S38993" s="38"/>
    </row>
    <row r="38994" spans="19:19" x14ac:dyDescent="0.3">
      <c r="S38994" s="38"/>
    </row>
    <row r="38995" spans="19:19" x14ac:dyDescent="0.3">
      <c r="S38995" s="38"/>
    </row>
    <row r="38996" spans="19:19" x14ac:dyDescent="0.3">
      <c r="S38996" s="38"/>
    </row>
    <row r="38997" spans="19:19" x14ac:dyDescent="0.3">
      <c r="S38997" s="38"/>
    </row>
    <row r="38998" spans="19:19" x14ac:dyDescent="0.3">
      <c r="S38998" s="38"/>
    </row>
    <row r="38999" spans="19:19" x14ac:dyDescent="0.3">
      <c r="S38999" s="38"/>
    </row>
    <row r="39000" spans="19:19" x14ac:dyDescent="0.3">
      <c r="S39000" s="38"/>
    </row>
    <row r="39001" spans="19:19" x14ac:dyDescent="0.3">
      <c r="S39001" s="38"/>
    </row>
    <row r="39002" spans="19:19" x14ac:dyDescent="0.3">
      <c r="S39002" s="38"/>
    </row>
    <row r="39003" spans="19:19" x14ac:dyDescent="0.3">
      <c r="S39003" s="38"/>
    </row>
    <row r="39004" spans="19:19" x14ac:dyDescent="0.3">
      <c r="S39004" s="38"/>
    </row>
    <row r="39005" spans="19:19" x14ac:dyDescent="0.3">
      <c r="S39005" s="38"/>
    </row>
    <row r="39006" spans="19:19" x14ac:dyDescent="0.3">
      <c r="S39006" s="38"/>
    </row>
    <row r="39007" spans="19:19" x14ac:dyDescent="0.3">
      <c r="S39007" s="38"/>
    </row>
    <row r="39008" spans="19:19" x14ac:dyDescent="0.3">
      <c r="S39008" s="38"/>
    </row>
    <row r="39009" spans="19:19" x14ac:dyDescent="0.3">
      <c r="S39009" s="38"/>
    </row>
    <row r="39010" spans="19:19" x14ac:dyDescent="0.3">
      <c r="S39010" s="38"/>
    </row>
    <row r="39011" spans="19:19" x14ac:dyDescent="0.3">
      <c r="S39011" s="38"/>
    </row>
    <row r="39012" spans="19:19" x14ac:dyDescent="0.3">
      <c r="S39012" s="38"/>
    </row>
    <row r="39013" spans="19:19" x14ac:dyDescent="0.3">
      <c r="S39013" s="38"/>
    </row>
    <row r="39014" spans="19:19" x14ac:dyDescent="0.3">
      <c r="S39014" s="38"/>
    </row>
    <row r="39015" spans="19:19" x14ac:dyDescent="0.3">
      <c r="S39015" s="38"/>
    </row>
    <row r="39016" spans="19:19" x14ac:dyDescent="0.3">
      <c r="S39016" s="38"/>
    </row>
    <row r="39017" spans="19:19" x14ac:dyDescent="0.3">
      <c r="S39017" s="38"/>
    </row>
    <row r="39018" spans="19:19" x14ac:dyDescent="0.3">
      <c r="S39018" s="38"/>
    </row>
    <row r="39019" spans="19:19" x14ac:dyDescent="0.3">
      <c r="S39019" s="38"/>
    </row>
    <row r="39020" spans="19:19" x14ac:dyDescent="0.3">
      <c r="S39020" s="38"/>
    </row>
    <row r="39021" spans="19:19" x14ac:dyDescent="0.3">
      <c r="S39021" s="38"/>
    </row>
    <row r="39022" spans="19:19" x14ac:dyDescent="0.3">
      <c r="S39022" s="38"/>
    </row>
    <row r="39023" spans="19:19" x14ac:dyDescent="0.3">
      <c r="S39023" s="38"/>
    </row>
    <row r="39024" spans="19:19" x14ac:dyDescent="0.3">
      <c r="S39024" s="38"/>
    </row>
    <row r="39025" spans="19:19" x14ac:dyDescent="0.3">
      <c r="S39025" s="38"/>
    </row>
    <row r="39026" spans="19:19" x14ac:dyDescent="0.3">
      <c r="S39026" s="38"/>
    </row>
    <row r="39027" spans="19:19" x14ac:dyDescent="0.3">
      <c r="S39027" s="38"/>
    </row>
    <row r="39028" spans="19:19" x14ac:dyDescent="0.3">
      <c r="S39028" s="38"/>
    </row>
    <row r="39029" spans="19:19" x14ac:dyDescent="0.3">
      <c r="S39029" s="38"/>
    </row>
    <row r="39030" spans="19:19" x14ac:dyDescent="0.3">
      <c r="S39030" s="38"/>
    </row>
    <row r="39031" spans="19:19" x14ac:dyDescent="0.3">
      <c r="S39031" s="38"/>
    </row>
    <row r="39032" spans="19:19" x14ac:dyDescent="0.3">
      <c r="S39032" s="38"/>
    </row>
    <row r="39033" spans="19:19" x14ac:dyDescent="0.3">
      <c r="S39033" s="38"/>
    </row>
    <row r="39034" spans="19:19" x14ac:dyDescent="0.3">
      <c r="S39034" s="38"/>
    </row>
    <row r="39035" spans="19:19" x14ac:dyDescent="0.3">
      <c r="S39035" s="38"/>
    </row>
    <row r="39036" spans="19:19" x14ac:dyDescent="0.3">
      <c r="S39036" s="38"/>
    </row>
    <row r="39037" spans="19:19" x14ac:dyDescent="0.3">
      <c r="S39037" s="38"/>
    </row>
    <row r="39038" spans="19:19" x14ac:dyDescent="0.3">
      <c r="S39038" s="38"/>
    </row>
    <row r="39039" spans="19:19" x14ac:dyDescent="0.3">
      <c r="S39039" s="38"/>
    </row>
    <row r="39040" spans="19:19" x14ac:dyDescent="0.3">
      <c r="S39040" s="38"/>
    </row>
    <row r="39041" spans="19:19" x14ac:dyDescent="0.3">
      <c r="S39041" s="38"/>
    </row>
    <row r="39042" spans="19:19" x14ac:dyDescent="0.3">
      <c r="S39042" s="38"/>
    </row>
    <row r="39043" spans="19:19" x14ac:dyDescent="0.3">
      <c r="S39043" s="38"/>
    </row>
    <row r="39044" spans="19:19" x14ac:dyDescent="0.3">
      <c r="S39044" s="38"/>
    </row>
    <row r="39045" spans="19:19" x14ac:dyDescent="0.3">
      <c r="S39045" s="38"/>
    </row>
    <row r="39046" spans="19:19" x14ac:dyDescent="0.3">
      <c r="S39046" s="38"/>
    </row>
    <row r="39047" spans="19:19" x14ac:dyDescent="0.3">
      <c r="S39047" s="38"/>
    </row>
    <row r="39048" spans="19:19" x14ac:dyDescent="0.3">
      <c r="S39048" s="38"/>
    </row>
    <row r="39049" spans="19:19" x14ac:dyDescent="0.3">
      <c r="S39049" s="38"/>
    </row>
    <row r="39050" spans="19:19" x14ac:dyDescent="0.3">
      <c r="S39050" s="38"/>
    </row>
    <row r="39051" spans="19:19" x14ac:dyDescent="0.3">
      <c r="S39051" s="38"/>
    </row>
    <row r="39052" spans="19:19" x14ac:dyDescent="0.3">
      <c r="S39052" s="38"/>
    </row>
    <row r="39053" spans="19:19" x14ac:dyDescent="0.3">
      <c r="S39053" s="38"/>
    </row>
    <row r="39054" spans="19:19" x14ac:dyDescent="0.3">
      <c r="S39054" s="38"/>
    </row>
    <row r="39055" spans="19:19" x14ac:dyDescent="0.3">
      <c r="S39055" s="38"/>
    </row>
    <row r="39056" spans="19:19" x14ac:dyDescent="0.3">
      <c r="S39056" s="38"/>
    </row>
    <row r="39057" spans="19:19" x14ac:dyDescent="0.3">
      <c r="S39057" s="38"/>
    </row>
    <row r="39058" spans="19:19" x14ac:dyDescent="0.3">
      <c r="S39058" s="38"/>
    </row>
    <row r="39059" spans="19:19" x14ac:dyDescent="0.3">
      <c r="S39059" s="38"/>
    </row>
    <row r="39060" spans="19:19" x14ac:dyDescent="0.3">
      <c r="S39060" s="38"/>
    </row>
    <row r="39061" spans="19:19" x14ac:dyDescent="0.3">
      <c r="S39061" s="38"/>
    </row>
    <row r="39062" spans="19:19" x14ac:dyDescent="0.3">
      <c r="S39062" s="38"/>
    </row>
    <row r="39063" spans="19:19" x14ac:dyDescent="0.3">
      <c r="S39063" s="38"/>
    </row>
    <row r="39064" spans="19:19" x14ac:dyDescent="0.3">
      <c r="S39064" s="38"/>
    </row>
    <row r="39065" spans="19:19" x14ac:dyDescent="0.3">
      <c r="S39065" s="38"/>
    </row>
    <row r="39066" spans="19:19" x14ac:dyDescent="0.3">
      <c r="S39066" s="38"/>
    </row>
    <row r="39067" spans="19:19" x14ac:dyDescent="0.3">
      <c r="S39067" s="38"/>
    </row>
    <row r="39068" spans="19:19" x14ac:dyDescent="0.3">
      <c r="S39068" s="38"/>
    </row>
    <row r="39069" spans="19:19" x14ac:dyDescent="0.3">
      <c r="S39069" s="38"/>
    </row>
    <row r="39070" spans="19:19" x14ac:dyDescent="0.3">
      <c r="S39070" s="38"/>
    </row>
    <row r="39071" spans="19:19" x14ac:dyDescent="0.3">
      <c r="S39071" s="38"/>
    </row>
    <row r="39072" spans="19:19" x14ac:dyDescent="0.3">
      <c r="S39072" s="38"/>
    </row>
    <row r="39073" spans="19:19" x14ac:dyDescent="0.3">
      <c r="S39073" s="38"/>
    </row>
    <row r="39074" spans="19:19" x14ac:dyDescent="0.3">
      <c r="S39074" s="38"/>
    </row>
    <row r="39075" spans="19:19" x14ac:dyDescent="0.3">
      <c r="S39075" s="38"/>
    </row>
    <row r="39076" spans="19:19" x14ac:dyDescent="0.3">
      <c r="S39076" s="38"/>
    </row>
    <row r="39077" spans="19:19" x14ac:dyDescent="0.3">
      <c r="S39077" s="38"/>
    </row>
    <row r="39078" spans="19:19" x14ac:dyDescent="0.3">
      <c r="S39078" s="38"/>
    </row>
    <row r="39079" spans="19:19" x14ac:dyDescent="0.3">
      <c r="S39079" s="38"/>
    </row>
    <row r="39080" spans="19:19" x14ac:dyDescent="0.3">
      <c r="S39080" s="38"/>
    </row>
    <row r="39081" spans="19:19" x14ac:dyDescent="0.3">
      <c r="S39081" s="38"/>
    </row>
    <row r="39082" spans="19:19" x14ac:dyDescent="0.3">
      <c r="S39082" s="38"/>
    </row>
    <row r="39083" spans="19:19" x14ac:dyDescent="0.3">
      <c r="S39083" s="38"/>
    </row>
    <row r="39084" spans="19:19" x14ac:dyDescent="0.3">
      <c r="S39084" s="38"/>
    </row>
    <row r="39085" spans="19:19" x14ac:dyDescent="0.3">
      <c r="S39085" s="38"/>
    </row>
    <row r="39086" spans="19:19" x14ac:dyDescent="0.3">
      <c r="S39086" s="38"/>
    </row>
    <row r="39087" spans="19:19" x14ac:dyDescent="0.3">
      <c r="S39087" s="38"/>
    </row>
    <row r="39088" spans="19:19" x14ac:dyDescent="0.3">
      <c r="S39088" s="38"/>
    </row>
    <row r="39089" spans="19:19" x14ac:dyDescent="0.3">
      <c r="S39089" s="38"/>
    </row>
    <row r="39090" spans="19:19" x14ac:dyDescent="0.3">
      <c r="S39090" s="38"/>
    </row>
    <row r="39091" spans="19:19" x14ac:dyDescent="0.3">
      <c r="S39091" s="38"/>
    </row>
    <row r="39092" spans="19:19" x14ac:dyDescent="0.3">
      <c r="S39092" s="38"/>
    </row>
    <row r="39093" spans="19:19" x14ac:dyDescent="0.3">
      <c r="S39093" s="38"/>
    </row>
    <row r="39094" spans="19:19" x14ac:dyDescent="0.3">
      <c r="S39094" s="38"/>
    </row>
    <row r="39095" spans="19:19" x14ac:dyDescent="0.3">
      <c r="S39095" s="38"/>
    </row>
    <row r="39096" spans="19:19" x14ac:dyDescent="0.3">
      <c r="S39096" s="38"/>
    </row>
    <row r="39097" spans="19:19" x14ac:dyDescent="0.3">
      <c r="S39097" s="38"/>
    </row>
    <row r="39098" spans="19:19" x14ac:dyDescent="0.3">
      <c r="S39098" s="38"/>
    </row>
    <row r="39099" spans="19:19" x14ac:dyDescent="0.3">
      <c r="S39099" s="38"/>
    </row>
    <row r="39100" spans="19:19" x14ac:dyDescent="0.3">
      <c r="S39100" s="38"/>
    </row>
    <row r="39101" spans="19:19" x14ac:dyDescent="0.3">
      <c r="S39101" s="38"/>
    </row>
    <row r="39102" spans="19:19" x14ac:dyDescent="0.3">
      <c r="S39102" s="38"/>
    </row>
    <row r="39103" spans="19:19" x14ac:dyDescent="0.3">
      <c r="S39103" s="38"/>
    </row>
    <row r="39104" spans="19:19" x14ac:dyDescent="0.3">
      <c r="S39104" s="38"/>
    </row>
    <row r="39105" spans="19:19" x14ac:dyDescent="0.3">
      <c r="S39105" s="38"/>
    </row>
    <row r="39106" spans="19:19" x14ac:dyDescent="0.3">
      <c r="S39106" s="38"/>
    </row>
    <row r="39107" spans="19:19" x14ac:dyDescent="0.3">
      <c r="S39107" s="38"/>
    </row>
    <row r="39108" spans="19:19" x14ac:dyDescent="0.3">
      <c r="S39108" s="38"/>
    </row>
    <row r="39109" spans="19:19" x14ac:dyDescent="0.3">
      <c r="S39109" s="38"/>
    </row>
    <row r="39110" spans="19:19" x14ac:dyDescent="0.3">
      <c r="S39110" s="38"/>
    </row>
    <row r="39111" spans="19:19" x14ac:dyDescent="0.3">
      <c r="S39111" s="38"/>
    </row>
    <row r="39112" spans="19:19" x14ac:dyDescent="0.3">
      <c r="S39112" s="38"/>
    </row>
    <row r="39113" spans="19:19" x14ac:dyDescent="0.3">
      <c r="S39113" s="38"/>
    </row>
    <row r="39114" spans="19:19" x14ac:dyDescent="0.3">
      <c r="S39114" s="38"/>
    </row>
    <row r="39115" spans="19:19" x14ac:dyDescent="0.3">
      <c r="S39115" s="38"/>
    </row>
    <row r="39116" spans="19:19" x14ac:dyDescent="0.3">
      <c r="S39116" s="38"/>
    </row>
    <row r="39117" spans="19:19" x14ac:dyDescent="0.3">
      <c r="S39117" s="38"/>
    </row>
    <row r="39118" spans="19:19" x14ac:dyDescent="0.3">
      <c r="S39118" s="38"/>
    </row>
    <row r="39119" spans="19:19" x14ac:dyDescent="0.3">
      <c r="S39119" s="38"/>
    </row>
    <row r="39120" spans="19:19" x14ac:dyDescent="0.3">
      <c r="S39120" s="38"/>
    </row>
    <row r="39121" spans="19:19" x14ac:dyDescent="0.3">
      <c r="S39121" s="38"/>
    </row>
    <row r="39122" spans="19:19" x14ac:dyDescent="0.3">
      <c r="S39122" s="38"/>
    </row>
    <row r="39123" spans="19:19" x14ac:dyDescent="0.3">
      <c r="S39123" s="38"/>
    </row>
    <row r="39124" spans="19:19" x14ac:dyDescent="0.3">
      <c r="S39124" s="38"/>
    </row>
    <row r="39125" spans="19:19" x14ac:dyDescent="0.3">
      <c r="S39125" s="38"/>
    </row>
    <row r="39126" spans="19:19" x14ac:dyDescent="0.3">
      <c r="S39126" s="38"/>
    </row>
    <row r="39127" spans="19:19" x14ac:dyDescent="0.3">
      <c r="S39127" s="38"/>
    </row>
    <row r="39128" spans="19:19" x14ac:dyDescent="0.3">
      <c r="S39128" s="38"/>
    </row>
    <row r="39129" spans="19:19" x14ac:dyDescent="0.3">
      <c r="S39129" s="38"/>
    </row>
    <row r="39130" spans="19:19" x14ac:dyDescent="0.3">
      <c r="S39130" s="38"/>
    </row>
    <row r="39131" spans="19:19" x14ac:dyDescent="0.3">
      <c r="S39131" s="38"/>
    </row>
    <row r="39132" spans="19:19" x14ac:dyDescent="0.3">
      <c r="S39132" s="38"/>
    </row>
    <row r="39133" spans="19:19" x14ac:dyDescent="0.3">
      <c r="S39133" s="38"/>
    </row>
    <row r="39134" spans="19:19" x14ac:dyDescent="0.3">
      <c r="S39134" s="38"/>
    </row>
    <row r="39135" spans="19:19" x14ac:dyDescent="0.3">
      <c r="S39135" s="38"/>
    </row>
    <row r="39136" spans="19:19" x14ac:dyDescent="0.3">
      <c r="S39136" s="38"/>
    </row>
    <row r="39137" spans="19:19" x14ac:dyDescent="0.3">
      <c r="S39137" s="38"/>
    </row>
    <row r="39138" spans="19:19" x14ac:dyDescent="0.3">
      <c r="S39138" s="38"/>
    </row>
    <row r="39139" spans="19:19" x14ac:dyDescent="0.3">
      <c r="S39139" s="38"/>
    </row>
    <row r="39140" spans="19:19" x14ac:dyDescent="0.3">
      <c r="S39140" s="38"/>
    </row>
    <row r="39141" spans="19:19" x14ac:dyDescent="0.3">
      <c r="S39141" s="38"/>
    </row>
    <row r="39142" spans="19:19" x14ac:dyDescent="0.3">
      <c r="S39142" s="38"/>
    </row>
    <row r="39143" spans="19:19" x14ac:dyDescent="0.3">
      <c r="S39143" s="38"/>
    </row>
    <row r="39144" spans="19:19" x14ac:dyDescent="0.3">
      <c r="S39144" s="38"/>
    </row>
    <row r="39145" spans="19:19" x14ac:dyDescent="0.3">
      <c r="S39145" s="38"/>
    </row>
    <row r="39146" spans="19:19" x14ac:dyDescent="0.3">
      <c r="S39146" s="38"/>
    </row>
    <row r="39147" spans="19:19" x14ac:dyDescent="0.3">
      <c r="S39147" s="38"/>
    </row>
    <row r="39148" spans="19:19" x14ac:dyDescent="0.3">
      <c r="S39148" s="38"/>
    </row>
    <row r="39149" spans="19:19" x14ac:dyDescent="0.3">
      <c r="S39149" s="38"/>
    </row>
    <row r="39150" spans="19:19" x14ac:dyDescent="0.3">
      <c r="S39150" s="38"/>
    </row>
    <row r="39151" spans="19:19" x14ac:dyDescent="0.3">
      <c r="S39151" s="38"/>
    </row>
    <row r="39152" spans="19:19" x14ac:dyDescent="0.3">
      <c r="S39152" s="38"/>
    </row>
    <row r="39153" spans="19:19" x14ac:dyDescent="0.3">
      <c r="S39153" s="38"/>
    </row>
    <row r="39154" spans="19:19" x14ac:dyDescent="0.3">
      <c r="S39154" s="38"/>
    </row>
    <row r="39155" spans="19:19" x14ac:dyDescent="0.3">
      <c r="S39155" s="38"/>
    </row>
    <row r="39156" spans="19:19" x14ac:dyDescent="0.3">
      <c r="S39156" s="38"/>
    </row>
    <row r="39157" spans="19:19" x14ac:dyDescent="0.3">
      <c r="S39157" s="38"/>
    </row>
    <row r="39158" spans="19:19" x14ac:dyDescent="0.3">
      <c r="S39158" s="38"/>
    </row>
    <row r="39159" spans="19:19" x14ac:dyDescent="0.3">
      <c r="S39159" s="38"/>
    </row>
    <row r="39160" spans="19:19" x14ac:dyDescent="0.3">
      <c r="S39160" s="38"/>
    </row>
    <row r="39161" spans="19:19" x14ac:dyDescent="0.3">
      <c r="S39161" s="38"/>
    </row>
    <row r="39162" spans="19:19" x14ac:dyDescent="0.3">
      <c r="S39162" s="38"/>
    </row>
    <row r="39163" spans="19:19" x14ac:dyDescent="0.3">
      <c r="S39163" s="38"/>
    </row>
    <row r="39164" spans="19:19" x14ac:dyDescent="0.3">
      <c r="S39164" s="38"/>
    </row>
    <row r="39165" spans="19:19" x14ac:dyDescent="0.3">
      <c r="S39165" s="38"/>
    </row>
    <row r="39166" spans="19:19" x14ac:dyDescent="0.3">
      <c r="S39166" s="38"/>
    </row>
    <row r="39167" spans="19:19" x14ac:dyDescent="0.3">
      <c r="S39167" s="38"/>
    </row>
    <row r="39168" spans="19:19" x14ac:dyDescent="0.3">
      <c r="S39168" s="38"/>
    </row>
    <row r="39169" spans="19:19" x14ac:dyDescent="0.3">
      <c r="S39169" s="38"/>
    </row>
    <row r="39170" spans="19:19" x14ac:dyDescent="0.3">
      <c r="S39170" s="38"/>
    </row>
    <row r="39171" spans="19:19" x14ac:dyDescent="0.3">
      <c r="S39171" s="38"/>
    </row>
    <row r="39172" spans="19:19" x14ac:dyDescent="0.3">
      <c r="S39172" s="38"/>
    </row>
    <row r="39173" spans="19:19" x14ac:dyDescent="0.3">
      <c r="S39173" s="38"/>
    </row>
    <row r="39174" spans="19:19" x14ac:dyDescent="0.3">
      <c r="S39174" s="38"/>
    </row>
    <row r="39175" spans="19:19" x14ac:dyDescent="0.3">
      <c r="S39175" s="38"/>
    </row>
    <row r="39176" spans="19:19" x14ac:dyDescent="0.3">
      <c r="S39176" s="38"/>
    </row>
    <row r="39177" spans="19:19" x14ac:dyDescent="0.3">
      <c r="S39177" s="38"/>
    </row>
    <row r="39178" spans="19:19" x14ac:dyDescent="0.3">
      <c r="S39178" s="38"/>
    </row>
    <row r="39179" spans="19:19" x14ac:dyDescent="0.3">
      <c r="S39179" s="38"/>
    </row>
    <row r="39180" spans="19:19" x14ac:dyDescent="0.3">
      <c r="S39180" s="38"/>
    </row>
    <row r="39181" spans="19:19" x14ac:dyDescent="0.3">
      <c r="S39181" s="38"/>
    </row>
    <row r="39182" spans="19:19" x14ac:dyDescent="0.3">
      <c r="S39182" s="38"/>
    </row>
    <row r="39183" spans="19:19" x14ac:dyDescent="0.3">
      <c r="S39183" s="38"/>
    </row>
    <row r="39184" spans="19:19" x14ac:dyDescent="0.3">
      <c r="S39184" s="38"/>
    </row>
    <row r="39185" spans="19:19" x14ac:dyDescent="0.3">
      <c r="S39185" s="38"/>
    </row>
    <row r="39186" spans="19:19" x14ac:dyDescent="0.3">
      <c r="S39186" s="38"/>
    </row>
    <row r="39187" spans="19:19" x14ac:dyDescent="0.3">
      <c r="S39187" s="38"/>
    </row>
    <row r="39188" spans="19:19" x14ac:dyDescent="0.3">
      <c r="S39188" s="38"/>
    </row>
    <row r="39189" spans="19:19" x14ac:dyDescent="0.3">
      <c r="S39189" s="38"/>
    </row>
    <row r="39190" spans="19:19" x14ac:dyDescent="0.3">
      <c r="S39190" s="38"/>
    </row>
    <row r="39191" spans="19:19" x14ac:dyDescent="0.3">
      <c r="S39191" s="38"/>
    </row>
    <row r="39192" spans="19:19" x14ac:dyDescent="0.3">
      <c r="S39192" s="38"/>
    </row>
    <row r="39193" spans="19:19" x14ac:dyDescent="0.3">
      <c r="S39193" s="38"/>
    </row>
    <row r="39194" spans="19:19" x14ac:dyDescent="0.3">
      <c r="S39194" s="38"/>
    </row>
    <row r="39195" spans="19:19" x14ac:dyDescent="0.3">
      <c r="S39195" s="38"/>
    </row>
    <row r="39196" spans="19:19" x14ac:dyDescent="0.3">
      <c r="S39196" s="38"/>
    </row>
    <row r="39197" spans="19:19" x14ac:dyDescent="0.3">
      <c r="S39197" s="38"/>
    </row>
    <row r="39198" spans="19:19" x14ac:dyDescent="0.3">
      <c r="S39198" s="38"/>
    </row>
    <row r="39199" spans="19:19" x14ac:dyDescent="0.3">
      <c r="S39199" s="38"/>
    </row>
    <row r="39200" spans="19:19" x14ac:dyDescent="0.3">
      <c r="S39200" s="38"/>
    </row>
    <row r="39201" spans="19:19" x14ac:dyDescent="0.3">
      <c r="S39201" s="38"/>
    </row>
    <row r="39202" spans="19:19" x14ac:dyDescent="0.3">
      <c r="S39202" s="38"/>
    </row>
    <row r="39203" spans="19:19" x14ac:dyDescent="0.3">
      <c r="S39203" s="38"/>
    </row>
    <row r="39204" spans="19:19" x14ac:dyDescent="0.3">
      <c r="S39204" s="38"/>
    </row>
    <row r="39205" spans="19:19" x14ac:dyDescent="0.3">
      <c r="S39205" s="38"/>
    </row>
    <row r="39206" spans="19:19" x14ac:dyDescent="0.3">
      <c r="S39206" s="38"/>
    </row>
    <row r="39207" spans="19:19" x14ac:dyDescent="0.3">
      <c r="S39207" s="38"/>
    </row>
    <row r="39208" spans="19:19" x14ac:dyDescent="0.3">
      <c r="S39208" s="38"/>
    </row>
    <row r="39209" spans="19:19" x14ac:dyDescent="0.3">
      <c r="S39209" s="38"/>
    </row>
    <row r="39210" spans="19:19" x14ac:dyDescent="0.3">
      <c r="S39210" s="38"/>
    </row>
    <row r="39211" spans="19:19" x14ac:dyDescent="0.3">
      <c r="S39211" s="38"/>
    </row>
    <row r="39212" spans="19:19" x14ac:dyDescent="0.3">
      <c r="S39212" s="38"/>
    </row>
    <row r="39213" spans="19:19" x14ac:dyDescent="0.3">
      <c r="S39213" s="38"/>
    </row>
    <row r="39214" spans="19:19" x14ac:dyDescent="0.3">
      <c r="S39214" s="38"/>
    </row>
    <row r="39215" spans="19:19" x14ac:dyDescent="0.3">
      <c r="S39215" s="38"/>
    </row>
    <row r="39216" spans="19:19" x14ac:dyDescent="0.3">
      <c r="S39216" s="38"/>
    </row>
    <row r="39217" spans="19:19" x14ac:dyDescent="0.3">
      <c r="S39217" s="38"/>
    </row>
    <row r="39218" spans="19:19" x14ac:dyDescent="0.3">
      <c r="S39218" s="38"/>
    </row>
    <row r="39219" spans="19:19" x14ac:dyDescent="0.3">
      <c r="S39219" s="38"/>
    </row>
    <row r="39220" spans="19:19" x14ac:dyDescent="0.3">
      <c r="S39220" s="38"/>
    </row>
    <row r="39221" spans="19:19" x14ac:dyDescent="0.3">
      <c r="S39221" s="38"/>
    </row>
    <row r="39222" spans="19:19" x14ac:dyDescent="0.3">
      <c r="S39222" s="38"/>
    </row>
    <row r="39223" spans="19:19" x14ac:dyDescent="0.3">
      <c r="S39223" s="38"/>
    </row>
    <row r="39224" spans="19:19" x14ac:dyDescent="0.3">
      <c r="S39224" s="38"/>
    </row>
    <row r="39225" spans="19:19" x14ac:dyDescent="0.3">
      <c r="S39225" s="38"/>
    </row>
    <row r="39226" spans="19:19" x14ac:dyDescent="0.3">
      <c r="S39226" s="38"/>
    </row>
    <row r="39227" spans="19:19" x14ac:dyDescent="0.3">
      <c r="S39227" s="38"/>
    </row>
    <row r="39228" spans="19:19" x14ac:dyDescent="0.3">
      <c r="S39228" s="38"/>
    </row>
    <row r="39229" spans="19:19" x14ac:dyDescent="0.3">
      <c r="S39229" s="38"/>
    </row>
    <row r="39230" spans="19:19" x14ac:dyDescent="0.3">
      <c r="S39230" s="38"/>
    </row>
    <row r="39231" spans="19:19" x14ac:dyDescent="0.3">
      <c r="S39231" s="38"/>
    </row>
    <row r="39232" spans="19:19" x14ac:dyDescent="0.3">
      <c r="S39232" s="38"/>
    </row>
    <row r="39233" spans="19:19" x14ac:dyDescent="0.3">
      <c r="S39233" s="38"/>
    </row>
    <row r="39234" spans="19:19" x14ac:dyDescent="0.3">
      <c r="S39234" s="38"/>
    </row>
    <row r="39235" spans="19:19" x14ac:dyDescent="0.3">
      <c r="S39235" s="38"/>
    </row>
    <row r="39236" spans="19:19" x14ac:dyDescent="0.3">
      <c r="S39236" s="38"/>
    </row>
    <row r="39237" spans="19:19" x14ac:dyDescent="0.3">
      <c r="S39237" s="38"/>
    </row>
    <row r="39238" spans="19:19" x14ac:dyDescent="0.3">
      <c r="S39238" s="38"/>
    </row>
    <row r="39239" spans="19:19" x14ac:dyDescent="0.3">
      <c r="S39239" s="38"/>
    </row>
    <row r="39240" spans="19:19" x14ac:dyDescent="0.3">
      <c r="S39240" s="38"/>
    </row>
    <row r="39241" spans="19:19" x14ac:dyDescent="0.3">
      <c r="S39241" s="38"/>
    </row>
    <row r="39242" spans="19:19" x14ac:dyDescent="0.3">
      <c r="S39242" s="38"/>
    </row>
    <row r="39243" spans="19:19" x14ac:dyDescent="0.3">
      <c r="S39243" s="38"/>
    </row>
    <row r="39244" spans="19:19" x14ac:dyDescent="0.3">
      <c r="S39244" s="38"/>
    </row>
    <row r="39245" spans="19:19" x14ac:dyDescent="0.3">
      <c r="S39245" s="38"/>
    </row>
    <row r="39246" spans="19:19" x14ac:dyDescent="0.3">
      <c r="S39246" s="38"/>
    </row>
    <row r="39247" spans="19:19" x14ac:dyDescent="0.3">
      <c r="S39247" s="38"/>
    </row>
    <row r="39248" spans="19:19" x14ac:dyDescent="0.3">
      <c r="S39248" s="38"/>
    </row>
    <row r="39249" spans="19:19" x14ac:dyDescent="0.3">
      <c r="S39249" s="38"/>
    </row>
    <row r="39250" spans="19:19" x14ac:dyDescent="0.3">
      <c r="S39250" s="38"/>
    </row>
    <row r="39251" spans="19:19" x14ac:dyDescent="0.3">
      <c r="S39251" s="38"/>
    </row>
    <row r="39252" spans="19:19" x14ac:dyDescent="0.3">
      <c r="S39252" s="38"/>
    </row>
    <row r="39253" spans="19:19" x14ac:dyDescent="0.3">
      <c r="S39253" s="38"/>
    </row>
    <row r="39254" spans="19:19" x14ac:dyDescent="0.3">
      <c r="S39254" s="38"/>
    </row>
    <row r="39255" spans="19:19" x14ac:dyDescent="0.3">
      <c r="S39255" s="38"/>
    </row>
    <row r="39256" spans="19:19" x14ac:dyDescent="0.3">
      <c r="S39256" s="38"/>
    </row>
    <row r="39257" spans="19:19" x14ac:dyDescent="0.3">
      <c r="S39257" s="38"/>
    </row>
    <row r="39258" spans="19:19" x14ac:dyDescent="0.3">
      <c r="S39258" s="38"/>
    </row>
    <row r="39259" spans="19:19" x14ac:dyDescent="0.3">
      <c r="S39259" s="38"/>
    </row>
    <row r="39260" spans="19:19" x14ac:dyDescent="0.3">
      <c r="S39260" s="38"/>
    </row>
    <row r="39261" spans="19:19" x14ac:dyDescent="0.3">
      <c r="S39261" s="38"/>
    </row>
    <row r="39262" spans="19:19" x14ac:dyDescent="0.3">
      <c r="S39262" s="38"/>
    </row>
    <row r="39263" spans="19:19" x14ac:dyDescent="0.3">
      <c r="S39263" s="38"/>
    </row>
    <row r="39264" spans="19:19" x14ac:dyDescent="0.3">
      <c r="S39264" s="38"/>
    </row>
    <row r="39265" spans="19:19" x14ac:dyDescent="0.3">
      <c r="S39265" s="38"/>
    </row>
    <row r="39266" spans="19:19" x14ac:dyDescent="0.3">
      <c r="S39266" s="38"/>
    </row>
    <row r="39267" spans="19:19" x14ac:dyDescent="0.3">
      <c r="S39267" s="38"/>
    </row>
    <row r="39268" spans="19:19" x14ac:dyDescent="0.3">
      <c r="S39268" s="38"/>
    </row>
    <row r="39269" spans="19:19" x14ac:dyDescent="0.3">
      <c r="S39269" s="38"/>
    </row>
    <row r="39270" spans="19:19" x14ac:dyDescent="0.3">
      <c r="S39270" s="38"/>
    </row>
    <row r="39271" spans="19:19" x14ac:dyDescent="0.3">
      <c r="S39271" s="38"/>
    </row>
    <row r="39272" spans="19:19" x14ac:dyDescent="0.3">
      <c r="S39272" s="38"/>
    </row>
    <row r="39273" spans="19:19" x14ac:dyDescent="0.3">
      <c r="S39273" s="38"/>
    </row>
    <row r="39274" spans="19:19" x14ac:dyDescent="0.3">
      <c r="S39274" s="38"/>
    </row>
    <row r="39275" spans="19:19" x14ac:dyDescent="0.3">
      <c r="S39275" s="38"/>
    </row>
    <row r="39276" spans="19:19" x14ac:dyDescent="0.3">
      <c r="S39276" s="38"/>
    </row>
    <row r="39277" spans="19:19" x14ac:dyDescent="0.3">
      <c r="S39277" s="38"/>
    </row>
    <row r="39278" spans="19:19" x14ac:dyDescent="0.3">
      <c r="S39278" s="38"/>
    </row>
    <row r="39279" spans="19:19" x14ac:dyDescent="0.3">
      <c r="S39279" s="38"/>
    </row>
    <row r="39280" spans="19:19" x14ac:dyDescent="0.3">
      <c r="S39280" s="38"/>
    </row>
    <row r="39281" spans="19:19" x14ac:dyDescent="0.3">
      <c r="S39281" s="38"/>
    </row>
    <row r="39282" spans="19:19" x14ac:dyDescent="0.3">
      <c r="S39282" s="38"/>
    </row>
    <row r="39283" spans="19:19" x14ac:dyDescent="0.3">
      <c r="S39283" s="38"/>
    </row>
    <row r="39284" spans="19:19" x14ac:dyDescent="0.3">
      <c r="S39284" s="38"/>
    </row>
    <row r="39285" spans="19:19" x14ac:dyDescent="0.3">
      <c r="S39285" s="38"/>
    </row>
    <row r="39286" spans="19:19" x14ac:dyDescent="0.3">
      <c r="S39286" s="38"/>
    </row>
    <row r="39287" spans="19:19" x14ac:dyDescent="0.3">
      <c r="S39287" s="38"/>
    </row>
    <row r="39288" spans="19:19" x14ac:dyDescent="0.3">
      <c r="S39288" s="38"/>
    </row>
    <row r="39289" spans="19:19" x14ac:dyDescent="0.3">
      <c r="S39289" s="38"/>
    </row>
    <row r="39290" spans="19:19" x14ac:dyDescent="0.3">
      <c r="S39290" s="38"/>
    </row>
    <row r="39291" spans="19:19" x14ac:dyDescent="0.3">
      <c r="S39291" s="38"/>
    </row>
    <row r="39292" spans="19:19" x14ac:dyDescent="0.3">
      <c r="S39292" s="38"/>
    </row>
    <row r="39293" spans="19:19" x14ac:dyDescent="0.3">
      <c r="S39293" s="38"/>
    </row>
    <row r="39294" spans="19:19" x14ac:dyDescent="0.3">
      <c r="S39294" s="38"/>
    </row>
    <row r="39295" spans="19:19" x14ac:dyDescent="0.3">
      <c r="S39295" s="38"/>
    </row>
    <row r="39296" spans="19:19" x14ac:dyDescent="0.3">
      <c r="S39296" s="38"/>
    </row>
    <row r="39297" spans="19:19" x14ac:dyDescent="0.3">
      <c r="S39297" s="38"/>
    </row>
    <row r="39298" spans="19:19" x14ac:dyDescent="0.3">
      <c r="S39298" s="38"/>
    </row>
    <row r="39299" spans="19:19" x14ac:dyDescent="0.3">
      <c r="S39299" s="38"/>
    </row>
    <row r="39300" spans="19:19" x14ac:dyDescent="0.3">
      <c r="S39300" s="38"/>
    </row>
    <row r="39301" spans="19:19" x14ac:dyDescent="0.3">
      <c r="S39301" s="38"/>
    </row>
    <row r="39302" spans="19:19" x14ac:dyDescent="0.3">
      <c r="S39302" s="38"/>
    </row>
    <row r="39303" spans="19:19" x14ac:dyDescent="0.3">
      <c r="S39303" s="38"/>
    </row>
    <row r="39304" spans="19:19" x14ac:dyDescent="0.3">
      <c r="S39304" s="38"/>
    </row>
    <row r="39305" spans="19:19" x14ac:dyDescent="0.3">
      <c r="S39305" s="38"/>
    </row>
    <row r="39306" spans="19:19" x14ac:dyDescent="0.3">
      <c r="S39306" s="38"/>
    </row>
    <row r="39307" spans="19:19" x14ac:dyDescent="0.3">
      <c r="S39307" s="38"/>
    </row>
    <row r="39308" spans="19:19" x14ac:dyDescent="0.3">
      <c r="S39308" s="38"/>
    </row>
    <row r="39309" spans="19:19" x14ac:dyDescent="0.3">
      <c r="S39309" s="38"/>
    </row>
    <row r="39310" spans="19:19" x14ac:dyDescent="0.3">
      <c r="S39310" s="38"/>
    </row>
    <row r="39311" spans="19:19" x14ac:dyDescent="0.3">
      <c r="S39311" s="38"/>
    </row>
    <row r="39312" spans="19:19" x14ac:dyDescent="0.3">
      <c r="S39312" s="38"/>
    </row>
    <row r="39313" spans="19:19" x14ac:dyDescent="0.3">
      <c r="S39313" s="38"/>
    </row>
    <row r="39314" spans="19:19" x14ac:dyDescent="0.3">
      <c r="S39314" s="38"/>
    </row>
    <row r="39315" spans="19:19" x14ac:dyDescent="0.3">
      <c r="S39315" s="38"/>
    </row>
    <row r="39316" spans="19:19" x14ac:dyDescent="0.3">
      <c r="S39316" s="38"/>
    </row>
    <row r="39317" spans="19:19" x14ac:dyDescent="0.3">
      <c r="S39317" s="38"/>
    </row>
    <row r="39318" spans="19:19" x14ac:dyDescent="0.3">
      <c r="S39318" s="38"/>
    </row>
    <row r="39319" spans="19:19" x14ac:dyDescent="0.3">
      <c r="S39319" s="38"/>
    </row>
    <row r="39320" spans="19:19" x14ac:dyDescent="0.3">
      <c r="S39320" s="38"/>
    </row>
    <row r="39321" spans="19:19" x14ac:dyDescent="0.3">
      <c r="S39321" s="38"/>
    </row>
    <row r="39322" spans="19:19" x14ac:dyDescent="0.3">
      <c r="S39322" s="38"/>
    </row>
    <row r="39323" spans="19:19" x14ac:dyDescent="0.3">
      <c r="S39323" s="38"/>
    </row>
    <row r="39324" spans="19:19" x14ac:dyDescent="0.3">
      <c r="S39324" s="38"/>
    </row>
    <row r="39325" spans="19:19" x14ac:dyDescent="0.3">
      <c r="S39325" s="38"/>
    </row>
    <row r="39326" spans="19:19" x14ac:dyDescent="0.3">
      <c r="S39326" s="38"/>
    </row>
    <row r="39327" spans="19:19" x14ac:dyDescent="0.3">
      <c r="S39327" s="38"/>
    </row>
    <row r="39328" spans="19:19" x14ac:dyDescent="0.3">
      <c r="S39328" s="38"/>
    </row>
    <row r="39329" spans="19:19" x14ac:dyDescent="0.3">
      <c r="S39329" s="38"/>
    </row>
    <row r="39330" spans="19:19" x14ac:dyDescent="0.3">
      <c r="S39330" s="38"/>
    </row>
    <row r="39331" spans="19:19" x14ac:dyDescent="0.3">
      <c r="S39331" s="38"/>
    </row>
    <row r="39332" spans="19:19" x14ac:dyDescent="0.3">
      <c r="S39332" s="38"/>
    </row>
    <row r="39333" spans="19:19" x14ac:dyDescent="0.3">
      <c r="S39333" s="38"/>
    </row>
    <row r="39334" spans="19:19" x14ac:dyDescent="0.3">
      <c r="S39334" s="38"/>
    </row>
    <row r="39335" spans="19:19" x14ac:dyDescent="0.3">
      <c r="S39335" s="38"/>
    </row>
    <row r="39336" spans="19:19" x14ac:dyDescent="0.3">
      <c r="S39336" s="38"/>
    </row>
    <row r="39337" spans="19:19" x14ac:dyDescent="0.3">
      <c r="S39337" s="38"/>
    </row>
    <row r="39338" spans="19:19" x14ac:dyDescent="0.3">
      <c r="S39338" s="38"/>
    </row>
    <row r="39339" spans="19:19" x14ac:dyDescent="0.3">
      <c r="S39339" s="38"/>
    </row>
    <row r="39340" spans="19:19" x14ac:dyDescent="0.3">
      <c r="S39340" s="38"/>
    </row>
    <row r="39341" spans="19:19" x14ac:dyDescent="0.3">
      <c r="S39341" s="38"/>
    </row>
    <row r="39342" spans="19:19" x14ac:dyDescent="0.3">
      <c r="S39342" s="38"/>
    </row>
    <row r="39343" spans="19:19" x14ac:dyDescent="0.3">
      <c r="S39343" s="38"/>
    </row>
    <row r="39344" spans="19:19" x14ac:dyDescent="0.3">
      <c r="S39344" s="38"/>
    </row>
    <row r="39345" spans="19:19" x14ac:dyDescent="0.3">
      <c r="S39345" s="38"/>
    </row>
    <row r="39346" spans="19:19" x14ac:dyDescent="0.3">
      <c r="S39346" s="38"/>
    </row>
    <row r="39347" spans="19:19" x14ac:dyDescent="0.3">
      <c r="S39347" s="38"/>
    </row>
    <row r="39348" spans="19:19" x14ac:dyDescent="0.3">
      <c r="S39348" s="38"/>
    </row>
    <row r="39349" spans="19:19" x14ac:dyDescent="0.3">
      <c r="S39349" s="38"/>
    </row>
    <row r="39350" spans="19:19" x14ac:dyDescent="0.3">
      <c r="S39350" s="38"/>
    </row>
    <row r="39351" spans="19:19" x14ac:dyDescent="0.3">
      <c r="S39351" s="38"/>
    </row>
    <row r="39352" spans="19:19" x14ac:dyDescent="0.3">
      <c r="S39352" s="38"/>
    </row>
    <row r="39353" spans="19:19" x14ac:dyDescent="0.3">
      <c r="S39353" s="38"/>
    </row>
    <row r="39354" spans="19:19" x14ac:dyDescent="0.3">
      <c r="S39354" s="38"/>
    </row>
    <row r="39355" spans="19:19" x14ac:dyDescent="0.3">
      <c r="S39355" s="38"/>
    </row>
    <row r="39356" spans="19:19" x14ac:dyDescent="0.3">
      <c r="S39356" s="38"/>
    </row>
    <row r="39357" spans="19:19" x14ac:dyDescent="0.3">
      <c r="S39357" s="38"/>
    </row>
    <row r="39358" spans="19:19" x14ac:dyDescent="0.3">
      <c r="S39358" s="38"/>
    </row>
    <row r="39359" spans="19:19" x14ac:dyDescent="0.3">
      <c r="S39359" s="38"/>
    </row>
    <row r="39360" spans="19:19" x14ac:dyDescent="0.3">
      <c r="S39360" s="38"/>
    </row>
    <row r="39361" spans="19:19" x14ac:dyDescent="0.3">
      <c r="S39361" s="38"/>
    </row>
    <row r="39362" spans="19:19" x14ac:dyDescent="0.3">
      <c r="S39362" s="38"/>
    </row>
    <row r="39363" spans="19:19" x14ac:dyDescent="0.3">
      <c r="S39363" s="38"/>
    </row>
    <row r="39364" spans="19:19" x14ac:dyDescent="0.3">
      <c r="S39364" s="38"/>
    </row>
    <row r="39365" spans="19:19" x14ac:dyDescent="0.3">
      <c r="S39365" s="38"/>
    </row>
    <row r="39366" spans="19:19" x14ac:dyDescent="0.3">
      <c r="S39366" s="38"/>
    </row>
    <row r="39367" spans="19:19" x14ac:dyDescent="0.3">
      <c r="S39367" s="38"/>
    </row>
    <row r="39368" spans="19:19" x14ac:dyDescent="0.3">
      <c r="S39368" s="38"/>
    </row>
    <row r="39369" spans="19:19" x14ac:dyDescent="0.3">
      <c r="S39369" s="38"/>
    </row>
    <row r="39370" spans="19:19" x14ac:dyDescent="0.3">
      <c r="S39370" s="38"/>
    </row>
    <row r="39371" spans="19:19" x14ac:dyDescent="0.3">
      <c r="S39371" s="38"/>
    </row>
    <row r="39372" spans="19:19" x14ac:dyDescent="0.3">
      <c r="S39372" s="38"/>
    </row>
    <row r="39373" spans="19:19" x14ac:dyDescent="0.3">
      <c r="S39373" s="38"/>
    </row>
    <row r="39374" spans="19:19" x14ac:dyDescent="0.3">
      <c r="S39374" s="38"/>
    </row>
    <row r="39375" spans="19:19" x14ac:dyDescent="0.3">
      <c r="S39375" s="38"/>
    </row>
    <row r="39376" spans="19:19" x14ac:dyDescent="0.3">
      <c r="S39376" s="38"/>
    </row>
    <row r="39377" spans="19:19" x14ac:dyDescent="0.3">
      <c r="S39377" s="38"/>
    </row>
    <row r="39378" spans="19:19" x14ac:dyDescent="0.3">
      <c r="S39378" s="38"/>
    </row>
    <row r="39379" spans="19:19" x14ac:dyDescent="0.3">
      <c r="S39379" s="38"/>
    </row>
    <row r="39380" spans="19:19" x14ac:dyDescent="0.3">
      <c r="S39380" s="38"/>
    </row>
    <row r="39381" spans="19:19" x14ac:dyDescent="0.3">
      <c r="S39381" s="38"/>
    </row>
    <row r="39382" spans="19:19" x14ac:dyDescent="0.3">
      <c r="S39382" s="38"/>
    </row>
    <row r="39383" spans="19:19" x14ac:dyDescent="0.3">
      <c r="S39383" s="38"/>
    </row>
    <row r="39384" spans="19:19" x14ac:dyDescent="0.3">
      <c r="S39384" s="38"/>
    </row>
    <row r="39385" spans="19:19" x14ac:dyDescent="0.3">
      <c r="S39385" s="38"/>
    </row>
    <row r="39386" spans="19:19" x14ac:dyDescent="0.3">
      <c r="S39386" s="38"/>
    </row>
    <row r="39387" spans="19:19" x14ac:dyDescent="0.3">
      <c r="S39387" s="38"/>
    </row>
    <row r="39388" spans="19:19" x14ac:dyDescent="0.3">
      <c r="S39388" s="38"/>
    </row>
    <row r="39389" spans="19:19" x14ac:dyDescent="0.3">
      <c r="S39389" s="38"/>
    </row>
    <row r="39390" spans="19:19" x14ac:dyDescent="0.3">
      <c r="S39390" s="38"/>
    </row>
    <row r="39391" spans="19:19" x14ac:dyDescent="0.3">
      <c r="S39391" s="38"/>
    </row>
    <row r="39392" spans="19:19" x14ac:dyDescent="0.3">
      <c r="S39392" s="38"/>
    </row>
    <row r="39393" spans="19:19" x14ac:dyDescent="0.3">
      <c r="S39393" s="38"/>
    </row>
    <row r="39394" spans="19:19" x14ac:dyDescent="0.3">
      <c r="S39394" s="38"/>
    </row>
    <row r="39395" spans="19:19" x14ac:dyDescent="0.3">
      <c r="S39395" s="38"/>
    </row>
    <row r="39396" spans="19:19" x14ac:dyDescent="0.3">
      <c r="S39396" s="38"/>
    </row>
    <row r="39397" spans="19:19" x14ac:dyDescent="0.3">
      <c r="S39397" s="38"/>
    </row>
    <row r="39398" spans="19:19" x14ac:dyDescent="0.3">
      <c r="S39398" s="38"/>
    </row>
    <row r="39399" spans="19:19" x14ac:dyDescent="0.3">
      <c r="S39399" s="38"/>
    </row>
    <row r="39400" spans="19:19" x14ac:dyDescent="0.3">
      <c r="S39400" s="38"/>
    </row>
    <row r="39401" spans="19:19" x14ac:dyDescent="0.3">
      <c r="S39401" s="38"/>
    </row>
    <row r="39402" spans="19:19" x14ac:dyDescent="0.3">
      <c r="S39402" s="38"/>
    </row>
    <row r="39403" spans="19:19" x14ac:dyDescent="0.3">
      <c r="S39403" s="38"/>
    </row>
    <row r="39404" spans="19:19" x14ac:dyDescent="0.3">
      <c r="S39404" s="38"/>
    </row>
    <row r="39405" spans="19:19" x14ac:dyDescent="0.3">
      <c r="S39405" s="38"/>
    </row>
    <row r="39406" spans="19:19" x14ac:dyDescent="0.3">
      <c r="S39406" s="38"/>
    </row>
    <row r="39407" spans="19:19" x14ac:dyDescent="0.3">
      <c r="S39407" s="38"/>
    </row>
    <row r="39408" spans="19:19" x14ac:dyDescent="0.3">
      <c r="S39408" s="38"/>
    </row>
    <row r="39409" spans="19:19" x14ac:dyDescent="0.3">
      <c r="S39409" s="38"/>
    </row>
    <row r="39410" spans="19:19" x14ac:dyDescent="0.3">
      <c r="S39410" s="38"/>
    </row>
    <row r="39411" spans="19:19" x14ac:dyDescent="0.3">
      <c r="S39411" s="38"/>
    </row>
    <row r="39412" spans="19:19" x14ac:dyDescent="0.3">
      <c r="S39412" s="38"/>
    </row>
    <row r="39413" spans="19:19" x14ac:dyDescent="0.3">
      <c r="S39413" s="38"/>
    </row>
    <row r="39414" spans="19:19" x14ac:dyDescent="0.3">
      <c r="S39414" s="38"/>
    </row>
    <row r="39415" spans="19:19" x14ac:dyDescent="0.3">
      <c r="S39415" s="38"/>
    </row>
    <row r="39416" spans="19:19" x14ac:dyDescent="0.3">
      <c r="S39416" s="38"/>
    </row>
    <row r="39417" spans="19:19" x14ac:dyDescent="0.3">
      <c r="S39417" s="38"/>
    </row>
    <row r="39418" spans="19:19" x14ac:dyDescent="0.3">
      <c r="S39418" s="38"/>
    </row>
    <row r="39419" spans="19:19" x14ac:dyDescent="0.3">
      <c r="S39419" s="38"/>
    </row>
    <row r="39420" spans="19:19" x14ac:dyDescent="0.3">
      <c r="S39420" s="38"/>
    </row>
    <row r="39421" spans="19:19" x14ac:dyDescent="0.3">
      <c r="S39421" s="38"/>
    </row>
    <row r="39422" spans="19:19" x14ac:dyDescent="0.3">
      <c r="S39422" s="38"/>
    </row>
    <row r="39423" spans="19:19" x14ac:dyDescent="0.3">
      <c r="S39423" s="38"/>
    </row>
    <row r="39424" spans="19:19" x14ac:dyDescent="0.3">
      <c r="S39424" s="38"/>
    </row>
    <row r="39425" spans="19:19" x14ac:dyDescent="0.3">
      <c r="S39425" s="38"/>
    </row>
    <row r="39426" spans="19:19" x14ac:dyDescent="0.3">
      <c r="S39426" s="38"/>
    </row>
    <row r="39427" spans="19:19" x14ac:dyDescent="0.3">
      <c r="S39427" s="38"/>
    </row>
    <row r="39428" spans="19:19" x14ac:dyDescent="0.3">
      <c r="S39428" s="38"/>
    </row>
    <row r="39429" spans="19:19" x14ac:dyDescent="0.3">
      <c r="S39429" s="38"/>
    </row>
    <row r="39430" spans="19:19" x14ac:dyDescent="0.3">
      <c r="S39430" s="38"/>
    </row>
    <row r="39431" spans="19:19" x14ac:dyDescent="0.3">
      <c r="S39431" s="38"/>
    </row>
    <row r="39432" spans="19:19" x14ac:dyDescent="0.3">
      <c r="S39432" s="38"/>
    </row>
    <row r="39433" spans="19:19" x14ac:dyDescent="0.3">
      <c r="S39433" s="38"/>
    </row>
    <row r="39434" spans="19:19" x14ac:dyDescent="0.3">
      <c r="S39434" s="38"/>
    </row>
    <row r="39435" spans="19:19" x14ac:dyDescent="0.3">
      <c r="S39435" s="38"/>
    </row>
    <row r="39436" spans="19:19" x14ac:dyDescent="0.3">
      <c r="S39436" s="38"/>
    </row>
    <row r="39437" spans="19:19" x14ac:dyDescent="0.3">
      <c r="S39437" s="38"/>
    </row>
    <row r="39438" spans="19:19" x14ac:dyDescent="0.3">
      <c r="S39438" s="38"/>
    </row>
    <row r="39439" spans="19:19" x14ac:dyDescent="0.3">
      <c r="S39439" s="38"/>
    </row>
    <row r="39440" spans="19:19" x14ac:dyDescent="0.3">
      <c r="S39440" s="38"/>
    </row>
    <row r="39441" spans="19:19" x14ac:dyDescent="0.3">
      <c r="S39441" s="38"/>
    </row>
    <row r="39442" spans="19:19" x14ac:dyDescent="0.3">
      <c r="S39442" s="38"/>
    </row>
    <row r="39443" spans="19:19" x14ac:dyDescent="0.3">
      <c r="S39443" s="38"/>
    </row>
    <row r="39444" spans="19:19" x14ac:dyDescent="0.3">
      <c r="S39444" s="38"/>
    </row>
    <row r="39445" spans="19:19" x14ac:dyDescent="0.3">
      <c r="S39445" s="38"/>
    </row>
    <row r="39446" spans="19:19" x14ac:dyDescent="0.3">
      <c r="S39446" s="38"/>
    </row>
    <row r="39447" spans="19:19" x14ac:dyDescent="0.3">
      <c r="S39447" s="38"/>
    </row>
    <row r="39448" spans="19:19" x14ac:dyDescent="0.3">
      <c r="S39448" s="38"/>
    </row>
    <row r="39449" spans="19:19" x14ac:dyDescent="0.3">
      <c r="S39449" s="38"/>
    </row>
    <row r="39450" spans="19:19" x14ac:dyDescent="0.3">
      <c r="S39450" s="38"/>
    </row>
    <row r="39451" spans="19:19" x14ac:dyDescent="0.3">
      <c r="S39451" s="38"/>
    </row>
    <row r="39452" spans="19:19" x14ac:dyDescent="0.3">
      <c r="S39452" s="38"/>
    </row>
    <row r="39453" spans="19:19" x14ac:dyDescent="0.3">
      <c r="S39453" s="38"/>
    </row>
    <row r="39454" spans="19:19" x14ac:dyDescent="0.3">
      <c r="S39454" s="38"/>
    </row>
    <row r="39455" spans="19:19" x14ac:dyDescent="0.3">
      <c r="S39455" s="38"/>
    </row>
    <row r="39456" spans="19:19" x14ac:dyDescent="0.3">
      <c r="S39456" s="38"/>
    </row>
    <row r="39457" spans="19:19" x14ac:dyDescent="0.3">
      <c r="S39457" s="38"/>
    </row>
    <row r="39458" spans="19:19" x14ac:dyDescent="0.3">
      <c r="S39458" s="38"/>
    </row>
    <row r="39459" spans="19:19" x14ac:dyDescent="0.3">
      <c r="S39459" s="38"/>
    </row>
    <row r="39460" spans="19:19" x14ac:dyDescent="0.3">
      <c r="S39460" s="38"/>
    </row>
    <row r="39461" spans="19:19" x14ac:dyDescent="0.3">
      <c r="S39461" s="38"/>
    </row>
    <row r="39462" spans="19:19" x14ac:dyDescent="0.3">
      <c r="S39462" s="38"/>
    </row>
    <row r="39463" spans="19:19" x14ac:dyDescent="0.3">
      <c r="S39463" s="38"/>
    </row>
    <row r="39464" spans="19:19" x14ac:dyDescent="0.3">
      <c r="S39464" s="38"/>
    </row>
    <row r="39465" spans="19:19" x14ac:dyDescent="0.3">
      <c r="S39465" s="38"/>
    </row>
    <row r="39466" spans="19:19" x14ac:dyDescent="0.3">
      <c r="S39466" s="38"/>
    </row>
    <row r="39467" spans="19:19" x14ac:dyDescent="0.3">
      <c r="S39467" s="38"/>
    </row>
    <row r="39468" spans="19:19" x14ac:dyDescent="0.3">
      <c r="S39468" s="38"/>
    </row>
    <row r="39469" spans="19:19" x14ac:dyDescent="0.3">
      <c r="S39469" s="38"/>
    </row>
    <row r="39470" spans="19:19" x14ac:dyDescent="0.3">
      <c r="S39470" s="38"/>
    </row>
    <row r="39471" spans="19:19" x14ac:dyDescent="0.3">
      <c r="S39471" s="38"/>
    </row>
    <row r="39472" spans="19:19" x14ac:dyDescent="0.3">
      <c r="S39472" s="38"/>
    </row>
    <row r="39473" spans="19:19" x14ac:dyDescent="0.3">
      <c r="S39473" s="38"/>
    </row>
    <row r="39474" spans="19:19" x14ac:dyDescent="0.3">
      <c r="S39474" s="38"/>
    </row>
    <row r="39475" spans="19:19" x14ac:dyDescent="0.3">
      <c r="S39475" s="38"/>
    </row>
    <row r="39476" spans="19:19" x14ac:dyDescent="0.3">
      <c r="S39476" s="38"/>
    </row>
    <row r="39477" spans="19:19" x14ac:dyDescent="0.3">
      <c r="S39477" s="38"/>
    </row>
    <row r="39478" spans="19:19" x14ac:dyDescent="0.3">
      <c r="S39478" s="38"/>
    </row>
    <row r="39479" spans="19:19" x14ac:dyDescent="0.3">
      <c r="S39479" s="38"/>
    </row>
    <row r="39480" spans="19:19" x14ac:dyDescent="0.3">
      <c r="S39480" s="38"/>
    </row>
    <row r="39481" spans="19:19" x14ac:dyDescent="0.3">
      <c r="S39481" s="38"/>
    </row>
    <row r="39482" spans="19:19" x14ac:dyDescent="0.3">
      <c r="S39482" s="38"/>
    </row>
    <row r="39483" spans="19:19" x14ac:dyDescent="0.3">
      <c r="S39483" s="38"/>
    </row>
    <row r="39484" spans="19:19" x14ac:dyDescent="0.3">
      <c r="S39484" s="38"/>
    </row>
    <row r="39485" spans="19:19" x14ac:dyDescent="0.3">
      <c r="S39485" s="38"/>
    </row>
    <row r="39486" spans="19:19" x14ac:dyDescent="0.3">
      <c r="S39486" s="38"/>
    </row>
    <row r="39487" spans="19:19" x14ac:dyDescent="0.3">
      <c r="S39487" s="38"/>
    </row>
    <row r="39488" spans="19:19" x14ac:dyDescent="0.3">
      <c r="S39488" s="38"/>
    </row>
    <row r="39489" spans="19:19" x14ac:dyDescent="0.3">
      <c r="S39489" s="38"/>
    </row>
    <row r="39490" spans="19:19" x14ac:dyDescent="0.3">
      <c r="S39490" s="38"/>
    </row>
    <row r="39491" spans="19:19" x14ac:dyDescent="0.3">
      <c r="S39491" s="38"/>
    </row>
    <row r="39492" spans="19:19" x14ac:dyDescent="0.3">
      <c r="S39492" s="38"/>
    </row>
    <row r="39493" spans="19:19" x14ac:dyDescent="0.3">
      <c r="S39493" s="38"/>
    </row>
    <row r="39494" spans="19:19" x14ac:dyDescent="0.3">
      <c r="S39494" s="38"/>
    </row>
    <row r="39495" spans="19:19" x14ac:dyDescent="0.3">
      <c r="S39495" s="38"/>
    </row>
    <row r="39496" spans="19:19" x14ac:dyDescent="0.3">
      <c r="S39496" s="38"/>
    </row>
    <row r="39497" spans="19:19" x14ac:dyDescent="0.3">
      <c r="S39497" s="38"/>
    </row>
    <row r="39498" spans="19:19" x14ac:dyDescent="0.3">
      <c r="S39498" s="38"/>
    </row>
    <row r="39499" spans="19:19" x14ac:dyDescent="0.3">
      <c r="S39499" s="38"/>
    </row>
    <row r="39500" spans="19:19" x14ac:dyDescent="0.3">
      <c r="S39500" s="38"/>
    </row>
    <row r="39501" spans="19:19" x14ac:dyDescent="0.3">
      <c r="S39501" s="38"/>
    </row>
    <row r="39502" spans="19:19" x14ac:dyDescent="0.3">
      <c r="S39502" s="38"/>
    </row>
    <row r="39503" spans="19:19" x14ac:dyDescent="0.3">
      <c r="S39503" s="38"/>
    </row>
    <row r="39504" spans="19:19" x14ac:dyDescent="0.3">
      <c r="S39504" s="38"/>
    </row>
    <row r="39505" spans="19:19" x14ac:dyDescent="0.3">
      <c r="S39505" s="38"/>
    </row>
    <row r="39506" spans="19:19" x14ac:dyDescent="0.3">
      <c r="S39506" s="38"/>
    </row>
    <row r="39507" spans="19:19" x14ac:dyDescent="0.3">
      <c r="S39507" s="38"/>
    </row>
    <row r="39508" spans="19:19" x14ac:dyDescent="0.3">
      <c r="S39508" s="38"/>
    </row>
    <row r="39509" spans="19:19" x14ac:dyDescent="0.3">
      <c r="S39509" s="38"/>
    </row>
    <row r="39510" spans="19:19" x14ac:dyDescent="0.3">
      <c r="S39510" s="38"/>
    </row>
    <row r="39511" spans="19:19" x14ac:dyDescent="0.3">
      <c r="S39511" s="38"/>
    </row>
    <row r="39512" spans="19:19" x14ac:dyDescent="0.3">
      <c r="S39512" s="38"/>
    </row>
    <row r="39513" spans="19:19" x14ac:dyDescent="0.3">
      <c r="S39513" s="38"/>
    </row>
    <row r="39514" spans="19:19" x14ac:dyDescent="0.3">
      <c r="S39514" s="38"/>
    </row>
    <row r="39515" spans="19:19" x14ac:dyDescent="0.3">
      <c r="S39515" s="38"/>
    </row>
    <row r="39516" spans="19:19" x14ac:dyDescent="0.3">
      <c r="S39516" s="38"/>
    </row>
    <row r="39517" spans="19:19" x14ac:dyDescent="0.3">
      <c r="S39517" s="38"/>
    </row>
    <row r="39518" spans="19:19" x14ac:dyDescent="0.3">
      <c r="S39518" s="38"/>
    </row>
    <row r="39519" spans="19:19" x14ac:dyDescent="0.3">
      <c r="S39519" s="38"/>
    </row>
    <row r="39520" spans="19:19" x14ac:dyDescent="0.3">
      <c r="S39520" s="38"/>
    </row>
    <row r="39521" spans="19:19" x14ac:dyDescent="0.3">
      <c r="S39521" s="38"/>
    </row>
    <row r="39522" spans="19:19" x14ac:dyDescent="0.3">
      <c r="S39522" s="38"/>
    </row>
    <row r="39523" spans="19:19" x14ac:dyDescent="0.3">
      <c r="S39523" s="38"/>
    </row>
    <row r="39524" spans="19:19" x14ac:dyDescent="0.3">
      <c r="S39524" s="38"/>
    </row>
    <row r="39525" spans="19:19" x14ac:dyDescent="0.3">
      <c r="S39525" s="38"/>
    </row>
    <row r="39526" spans="19:19" x14ac:dyDescent="0.3">
      <c r="S39526" s="38"/>
    </row>
    <row r="39527" spans="19:19" x14ac:dyDescent="0.3">
      <c r="S39527" s="38"/>
    </row>
    <row r="39528" spans="19:19" x14ac:dyDescent="0.3">
      <c r="S39528" s="38"/>
    </row>
    <row r="39529" spans="19:19" x14ac:dyDescent="0.3">
      <c r="S39529" s="38"/>
    </row>
    <row r="39530" spans="19:19" x14ac:dyDescent="0.3">
      <c r="S39530" s="38"/>
    </row>
    <row r="39531" spans="19:19" x14ac:dyDescent="0.3">
      <c r="S39531" s="38"/>
    </row>
    <row r="39532" spans="19:19" x14ac:dyDescent="0.3">
      <c r="S39532" s="38"/>
    </row>
    <row r="39533" spans="19:19" x14ac:dyDescent="0.3">
      <c r="S39533" s="38"/>
    </row>
    <row r="39534" spans="19:19" x14ac:dyDescent="0.3">
      <c r="S39534" s="38"/>
    </row>
    <row r="39535" spans="19:19" x14ac:dyDescent="0.3">
      <c r="S39535" s="38"/>
    </row>
    <row r="39536" spans="19:19" x14ac:dyDescent="0.3">
      <c r="S39536" s="38"/>
    </row>
    <row r="39537" spans="19:19" x14ac:dyDescent="0.3">
      <c r="S39537" s="38"/>
    </row>
    <row r="39538" spans="19:19" x14ac:dyDescent="0.3">
      <c r="S39538" s="38"/>
    </row>
    <row r="39539" spans="19:19" x14ac:dyDescent="0.3">
      <c r="S39539" s="38"/>
    </row>
    <row r="39540" spans="19:19" x14ac:dyDescent="0.3">
      <c r="S39540" s="38"/>
    </row>
    <row r="39541" spans="19:19" x14ac:dyDescent="0.3">
      <c r="S39541" s="38"/>
    </row>
    <row r="39542" spans="19:19" x14ac:dyDescent="0.3">
      <c r="S39542" s="38"/>
    </row>
    <row r="39543" spans="19:19" x14ac:dyDescent="0.3">
      <c r="S39543" s="38"/>
    </row>
    <row r="39544" spans="19:19" x14ac:dyDescent="0.3">
      <c r="S39544" s="38"/>
    </row>
    <row r="39545" spans="19:19" x14ac:dyDescent="0.3">
      <c r="S39545" s="38"/>
    </row>
    <row r="39546" spans="19:19" x14ac:dyDescent="0.3">
      <c r="S39546" s="38"/>
    </row>
    <row r="39547" spans="19:19" x14ac:dyDescent="0.3">
      <c r="S39547" s="38"/>
    </row>
    <row r="39548" spans="19:19" x14ac:dyDescent="0.3">
      <c r="S39548" s="38"/>
    </row>
    <row r="39549" spans="19:19" x14ac:dyDescent="0.3">
      <c r="S39549" s="38"/>
    </row>
    <row r="39550" spans="19:19" x14ac:dyDescent="0.3">
      <c r="S39550" s="38"/>
    </row>
    <row r="39551" spans="19:19" x14ac:dyDescent="0.3">
      <c r="S39551" s="38"/>
    </row>
    <row r="39552" spans="19:19" x14ac:dyDescent="0.3">
      <c r="S39552" s="38"/>
    </row>
    <row r="39553" spans="19:19" x14ac:dyDescent="0.3">
      <c r="S39553" s="38"/>
    </row>
    <row r="39554" spans="19:19" x14ac:dyDescent="0.3">
      <c r="S39554" s="38"/>
    </row>
    <row r="39555" spans="19:19" x14ac:dyDescent="0.3">
      <c r="S39555" s="38"/>
    </row>
    <row r="39556" spans="19:19" x14ac:dyDescent="0.3">
      <c r="S39556" s="38"/>
    </row>
    <row r="39557" spans="19:19" x14ac:dyDescent="0.3">
      <c r="S39557" s="38"/>
    </row>
    <row r="39558" spans="19:19" x14ac:dyDescent="0.3">
      <c r="S39558" s="38"/>
    </row>
    <row r="39559" spans="19:19" x14ac:dyDescent="0.3">
      <c r="S39559" s="38"/>
    </row>
    <row r="39560" spans="19:19" x14ac:dyDescent="0.3">
      <c r="S39560" s="38"/>
    </row>
    <row r="39561" spans="19:19" x14ac:dyDescent="0.3">
      <c r="S39561" s="38"/>
    </row>
    <row r="39562" spans="19:19" x14ac:dyDescent="0.3">
      <c r="S39562" s="38"/>
    </row>
    <row r="39563" spans="19:19" x14ac:dyDescent="0.3">
      <c r="S39563" s="38"/>
    </row>
    <row r="39564" spans="19:19" x14ac:dyDescent="0.3">
      <c r="S39564" s="38"/>
    </row>
    <row r="39565" spans="19:19" x14ac:dyDescent="0.3">
      <c r="S39565" s="38"/>
    </row>
    <row r="39566" spans="19:19" x14ac:dyDescent="0.3">
      <c r="S39566" s="38"/>
    </row>
    <row r="39567" spans="19:19" x14ac:dyDescent="0.3">
      <c r="S39567" s="38"/>
    </row>
    <row r="39568" spans="19:19" x14ac:dyDescent="0.3">
      <c r="S39568" s="38"/>
    </row>
    <row r="39569" spans="19:19" x14ac:dyDescent="0.3">
      <c r="S39569" s="38"/>
    </row>
    <row r="39570" spans="19:19" x14ac:dyDescent="0.3">
      <c r="S39570" s="38"/>
    </row>
    <row r="39571" spans="19:19" x14ac:dyDescent="0.3">
      <c r="S39571" s="38"/>
    </row>
    <row r="39572" spans="19:19" x14ac:dyDescent="0.3">
      <c r="S39572" s="38"/>
    </row>
    <row r="39573" spans="19:19" x14ac:dyDescent="0.3">
      <c r="S39573" s="38"/>
    </row>
    <row r="39574" spans="19:19" x14ac:dyDescent="0.3">
      <c r="S39574" s="38"/>
    </row>
    <row r="39575" spans="19:19" x14ac:dyDescent="0.3">
      <c r="S39575" s="38"/>
    </row>
    <row r="39576" spans="19:19" x14ac:dyDescent="0.3">
      <c r="S39576" s="38"/>
    </row>
    <row r="39577" spans="19:19" x14ac:dyDescent="0.3">
      <c r="S39577" s="38"/>
    </row>
    <row r="39578" spans="19:19" x14ac:dyDescent="0.3">
      <c r="S39578" s="38"/>
    </row>
    <row r="39579" spans="19:19" x14ac:dyDescent="0.3">
      <c r="S39579" s="38"/>
    </row>
    <row r="39580" spans="19:19" x14ac:dyDescent="0.3">
      <c r="S39580" s="38"/>
    </row>
    <row r="39581" spans="19:19" x14ac:dyDescent="0.3">
      <c r="S39581" s="38"/>
    </row>
    <row r="39582" spans="19:19" x14ac:dyDescent="0.3">
      <c r="S39582" s="38"/>
    </row>
    <row r="39583" spans="19:19" x14ac:dyDescent="0.3">
      <c r="S39583" s="38"/>
    </row>
    <row r="39584" spans="19:19" x14ac:dyDescent="0.3">
      <c r="S39584" s="38"/>
    </row>
    <row r="39585" spans="19:19" x14ac:dyDescent="0.3">
      <c r="S39585" s="38"/>
    </row>
    <row r="39586" spans="19:19" x14ac:dyDescent="0.3">
      <c r="S39586" s="38"/>
    </row>
    <row r="39587" spans="19:19" x14ac:dyDescent="0.3">
      <c r="S39587" s="38"/>
    </row>
    <row r="39588" spans="19:19" x14ac:dyDescent="0.3">
      <c r="S39588" s="38"/>
    </row>
    <row r="39589" spans="19:19" x14ac:dyDescent="0.3">
      <c r="S39589" s="38"/>
    </row>
    <row r="39590" spans="19:19" x14ac:dyDescent="0.3">
      <c r="S39590" s="38"/>
    </row>
    <row r="39591" spans="19:19" x14ac:dyDescent="0.3">
      <c r="S39591" s="38"/>
    </row>
    <row r="39592" spans="19:19" x14ac:dyDescent="0.3">
      <c r="S39592" s="38"/>
    </row>
    <row r="39593" spans="19:19" x14ac:dyDescent="0.3">
      <c r="S39593" s="38"/>
    </row>
    <row r="39594" spans="19:19" x14ac:dyDescent="0.3">
      <c r="S39594" s="38"/>
    </row>
    <row r="39595" spans="19:19" x14ac:dyDescent="0.3">
      <c r="S39595" s="38"/>
    </row>
    <row r="39596" spans="19:19" x14ac:dyDescent="0.3">
      <c r="S39596" s="38"/>
    </row>
    <row r="39597" spans="19:19" x14ac:dyDescent="0.3">
      <c r="S39597" s="38"/>
    </row>
    <row r="39598" spans="19:19" x14ac:dyDescent="0.3">
      <c r="S39598" s="38"/>
    </row>
    <row r="39599" spans="19:19" x14ac:dyDescent="0.3">
      <c r="S39599" s="38"/>
    </row>
    <row r="39600" spans="19:19" x14ac:dyDescent="0.3">
      <c r="S39600" s="38"/>
    </row>
    <row r="39601" spans="19:19" x14ac:dyDescent="0.3">
      <c r="S39601" s="38"/>
    </row>
    <row r="39602" spans="19:19" x14ac:dyDescent="0.3">
      <c r="S39602" s="38"/>
    </row>
    <row r="39603" spans="19:19" x14ac:dyDescent="0.3">
      <c r="S39603" s="38"/>
    </row>
    <row r="39604" spans="19:19" x14ac:dyDescent="0.3">
      <c r="S39604" s="38"/>
    </row>
    <row r="39605" spans="19:19" x14ac:dyDescent="0.3">
      <c r="S39605" s="38"/>
    </row>
    <row r="39606" spans="19:19" x14ac:dyDescent="0.3">
      <c r="S39606" s="38"/>
    </row>
    <row r="39607" spans="19:19" x14ac:dyDescent="0.3">
      <c r="S39607" s="38"/>
    </row>
    <row r="39608" spans="19:19" x14ac:dyDescent="0.3">
      <c r="S39608" s="38"/>
    </row>
    <row r="39609" spans="19:19" x14ac:dyDescent="0.3">
      <c r="S39609" s="38"/>
    </row>
    <row r="39610" spans="19:19" x14ac:dyDescent="0.3">
      <c r="S39610" s="38"/>
    </row>
    <row r="39611" spans="19:19" x14ac:dyDescent="0.3">
      <c r="S39611" s="38"/>
    </row>
    <row r="39612" spans="19:19" x14ac:dyDescent="0.3">
      <c r="S39612" s="38"/>
    </row>
    <row r="39613" spans="19:19" x14ac:dyDescent="0.3">
      <c r="S39613" s="38"/>
    </row>
    <row r="39614" spans="19:19" x14ac:dyDescent="0.3">
      <c r="S39614" s="38"/>
    </row>
    <row r="39615" spans="19:19" x14ac:dyDescent="0.3">
      <c r="S39615" s="38"/>
    </row>
    <row r="39616" spans="19:19" x14ac:dyDescent="0.3">
      <c r="S39616" s="38"/>
    </row>
    <row r="39617" spans="19:19" x14ac:dyDescent="0.3">
      <c r="S39617" s="38"/>
    </row>
    <row r="39618" spans="19:19" x14ac:dyDescent="0.3">
      <c r="S39618" s="38"/>
    </row>
    <row r="39619" spans="19:19" x14ac:dyDescent="0.3">
      <c r="S39619" s="38"/>
    </row>
    <row r="39620" spans="19:19" x14ac:dyDescent="0.3">
      <c r="S39620" s="38"/>
    </row>
    <row r="39621" spans="19:19" x14ac:dyDescent="0.3">
      <c r="S39621" s="38"/>
    </row>
    <row r="39622" spans="19:19" x14ac:dyDescent="0.3">
      <c r="S39622" s="38"/>
    </row>
    <row r="39623" spans="19:19" x14ac:dyDescent="0.3">
      <c r="S39623" s="38"/>
    </row>
    <row r="39624" spans="19:19" x14ac:dyDescent="0.3">
      <c r="S39624" s="38"/>
    </row>
    <row r="39625" spans="19:19" x14ac:dyDescent="0.3">
      <c r="S39625" s="38"/>
    </row>
    <row r="39626" spans="19:19" x14ac:dyDescent="0.3">
      <c r="S39626" s="38"/>
    </row>
    <row r="39627" spans="19:19" x14ac:dyDescent="0.3">
      <c r="S39627" s="38"/>
    </row>
    <row r="39628" spans="19:19" x14ac:dyDescent="0.3">
      <c r="S39628" s="38"/>
    </row>
    <row r="39629" spans="19:19" x14ac:dyDescent="0.3">
      <c r="S39629" s="38"/>
    </row>
    <row r="39630" spans="19:19" x14ac:dyDescent="0.3">
      <c r="S39630" s="38"/>
    </row>
    <row r="39631" spans="19:19" x14ac:dyDescent="0.3">
      <c r="S39631" s="38"/>
    </row>
    <row r="39632" spans="19:19" x14ac:dyDescent="0.3">
      <c r="S39632" s="38"/>
    </row>
    <row r="39633" spans="19:19" x14ac:dyDescent="0.3">
      <c r="S39633" s="38"/>
    </row>
    <row r="39634" spans="19:19" x14ac:dyDescent="0.3">
      <c r="S39634" s="38"/>
    </row>
    <row r="39635" spans="19:19" x14ac:dyDescent="0.3">
      <c r="S39635" s="38"/>
    </row>
    <row r="39636" spans="19:19" x14ac:dyDescent="0.3">
      <c r="S39636" s="38"/>
    </row>
    <row r="39637" spans="19:19" x14ac:dyDescent="0.3">
      <c r="S39637" s="38"/>
    </row>
    <row r="39638" spans="19:19" x14ac:dyDescent="0.3">
      <c r="S39638" s="38"/>
    </row>
    <row r="39639" spans="19:19" x14ac:dyDescent="0.3">
      <c r="S39639" s="38"/>
    </row>
    <row r="39640" spans="19:19" x14ac:dyDescent="0.3">
      <c r="S39640" s="38"/>
    </row>
    <row r="39641" spans="19:19" x14ac:dyDescent="0.3">
      <c r="S39641" s="38"/>
    </row>
    <row r="39642" spans="19:19" x14ac:dyDescent="0.3">
      <c r="S39642" s="38"/>
    </row>
    <row r="39643" spans="19:19" x14ac:dyDescent="0.3">
      <c r="S39643" s="38"/>
    </row>
    <row r="39644" spans="19:19" x14ac:dyDescent="0.3">
      <c r="S39644" s="38"/>
    </row>
    <row r="39645" spans="19:19" x14ac:dyDescent="0.3">
      <c r="S39645" s="38"/>
    </row>
    <row r="39646" spans="19:19" x14ac:dyDescent="0.3">
      <c r="S39646" s="38"/>
    </row>
    <row r="39647" spans="19:19" x14ac:dyDescent="0.3">
      <c r="S39647" s="38"/>
    </row>
    <row r="39648" spans="19:19" x14ac:dyDescent="0.3">
      <c r="S39648" s="38"/>
    </row>
    <row r="39649" spans="19:19" x14ac:dyDescent="0.3">
      <c r="S39649" s="38"/>
    </row>
    <row r="39650" spans="19:19" x14ac:dyDescent="0.3">
      <c r="S39650" s="38"/>
    </row>
    <row r="39651" spans="19:19" x14ac:dyDescent="0.3">
      <c r="S39651" s="38"/>
    </row>
    <row r="39652" spans="19:19" x14ac:dyDescent="0.3">
      <c r="S39652" s="38"/>
    </row>
    <row r="39653" spans="19:19" x14ac:dyDescent="0.3">
      <c r="S39653" s="38"/>
    </row>
    <row r="39654" spans="19:19" x14ac:dyDescent="0.3">
      <c r="S39654" s="38"/>
    </row>
    <row r="39655" spans="19:19" x14ac:dyDescent="0.3">
      <c r="S39655" s="38"/>
    </row>
    <row r="39656" spans="19:19" x14ac:dyDescent="0.3">
      <c r="S39656" s="38"/>
    </row>
    <row r="39657" spans="19:19" x14ac:dyDescent="0.3">
      <c r="S39657" s="38"/>
    </row>
    <row r="39658" spans="19:19" x14ac:dyDescent="0.3">
      <c r="S39658" s="38"/>
    </row>
    <row r="39659" spans="19:19" x14ac:dyDescent="0.3">
      <c r="S39659" s="38"/>
    </row>
    <row r="39660" spans="19:19" x14ac:dyDescent="0.3">
      <c r="S39660" s="38"/>
    </row>
    <row r="39661" spans="19:19" x14ac:dyDescent="0.3">
      <c r="S39661" s="38"/>
    </row>
    <row r="39662" spans="19:19" x14ac:dyDescent="0.3">
      <c r="S39662" s="38"/>
    </row>
    <row r="39663" spans="19:19" x14ac:dyDescent="0.3">
      <c r="S39663" s="38"/>
    </row>
    <row r="39664" spans="19:19" x14ac:dyDescent="0.3">
      <c r="S39664" s="38"/>
    </row>
    <row r="39665" spans="19:19" x14ac:dyDescent="0.3">
      <c r="S39665" s="38"/>
    </row>
    <row r="39666" spans="19:19" x14ac:dyDescent="0.3">
      <c r="S39666" s="38"/>
    </row>
    <row r="39667" spans="19:19" x14ac:dyDescent="0.3">
      <c r="S39667" s="38"/>
    </row>
    <row r="39668" spans="19:19" x14ac:dyDescent="0.3">
      <c r="S39668" s="38"/>
    </row>
    <row r="39669" spans="19:19" x14ac:dyDescent="0.3">
      <c r="S39669" s="38"/>
    </row>
    <row r="39670" spans="19:19" x14ac:dyDescent="0.3">
      <c r="S39670" s="38"/>
    </row>
    <row r="39671" spans="19:19" x14ac:dyDescent="0.3">
      <c r="S39671" s="38"/>
    </row>
    <row r="39672" spans="19:19" x14ac:dyDescent="0.3">
      <c r="S39672" s="38"/>
    </row>
    <row r="39673" spans="19:19" x14ac:dyDescent="0.3">
      <c r="S39673" s="38"/>
    </row>
    <row r="39674" spans="19:19" x14ac:dyDescent="0.3">
      <c r="S39674" s="38"/>
    </row>
    <row r="39675" spans="19:19" x14ac:dyDescent="0.3">
      <c r="S39675" s="38"/>
    </row>
    <row r="39676" spans="19:19" x14ac:dyDescent="0.3">
      <c r="S39676" s="38"/>
    </row>
    <row r="39677" spans="19:19" x14ac:dyDescent="0.3">
      <c r="S39677" s="38"/>
    </row>
    <row r="39678" spans="19:19" x14ac:dyDescent="0.3">
      <c r="S39678" s="38"/>
    </row>
    <row r="39679" spans="19:19" x14ac:dyDescent="0.3">
      <c r="S39679" s="38"/>
    </row>
    <row r="39680" spans="19:19" x14ac:dyDescent="0.3">
      <c r="S39680" s="38"/>
    </row>
    <row r="39681" spans="19:19" x14ac:dyDescent="0.3">
      <c r="S39681" s="38"/>
    </row>
    <row r="39682" spans="19:19" x14ac:dyDescent="0.3">
      <c r="S39682" s="38"/>
    </row>
    <row r="39683" spans="19:19" x14ac:dyDescent="0.3">
      <c r="S39683" s="38"/>
    </row>
    <row r="39684" spans="19:19" x14ac:dyDescent="0.3">
      <c r="S39684" s="38"/>
    </row>
    <row r="39685" spans="19:19" x14ac:dyDescent="0.3">
      <c r="S39685" s="38"/>
    </row>
    <row r="39686" spans="19:19" x14ac:dyDescent="0.3">
      <c r="S39686" s="38"/>
    </row>
    <row r="39687" spans="19:19" x14ac:dyDescent="0.3">
      <c r="S39687" s="38"/>
    </row>
    <row r="39688" spans="19:19" x14ac:dyDescent="0.3">
      <c r="S39688" s="38"/>
    </row>
    <row r="39689" spans="19:19" x14ac:dyDescent="0.3">
      <c r="S39689" s="38"/>
    </row>
    <row r="39690" spans="19:19" x14ac:dyDescent="0.3">
      <c r="S39690" s="38"/>
    </row>
    <row r="39691" spans="19:19" x14ac:dyDescent="0.3">
      <c r="S39691" s="38"/>
    </row>
    <row r="39692" spans="19:19" x14ac:dyDescent="0.3">
      <c r="S39692" s="38"/>
    </row>
    <row r="39693" spans="19:19" x14ac:dyDescent="0.3">
      <c r="S39693" s="38"/>
    </row>
    <row r="39694" spans="19:19" x14ac:dyDescent="0.3">
      <c r="S39694" s="38"/>
    </row>
    <row r="39695" spans="19:19" x14ac:dyDescent="0.3">
      <c r="S39695" s="38"/>
    </row>
    <row r="39696" spans="19:19" x14ac:dyDescent="0.3">
      <c r="S39696" s="38"/>
    </row>
    <row r="39697" spans="19:19" x14ac:dyDescent="0.3">
      <c r="S39697" s="38"/>
    </row>
    <row r="39698" spans="19:19" x14ac:dyDescent="0.3">
      <c r="S39698" s="38"/>
    </row>
    <row r="39699" spans="19:19" x14ac:dyDescent="0.3">
      <c r="S39699" s="38"/>
    </row>
    <row r="39700" spans="19:19" x14ac:dyDescent="0.3">
      <c r="S39700" s="38"/>
    </row>
    <row r="39701" spans="19:19" x14ac:dyDescent="0.3">
      <c r="S39701" s="38"/>
    </row>
    <row r="39702" spans="19:19" x14ac:dyDescent="0.3">
      <c r="S39702" s="38"/>
    </row>
    <row r="39703" spans="19:19" x14ac:dyDescent="0.3">
      <c r="S39703" s="38"/>
    </row>
    <row r="39704" spans="19:19" x14ac:dyDescent="0.3">
      <c r="S39704" s="38"/>
    </row>
    <row r="39705" spans="19:19" x14ac:dyDescent="0.3">
      <c r="S39705" s="38"/>
    </row>
    <row r="39706" spans="19:19" x14ac:dyDescent="0.3">
      <c r="S39706" s="38"/>
    </row>
    <row r="39707" spans="19:19" x14ac:dyDescent="0.3">
      <c r="S39707" s="38"/>
    </row>
    <row r="39708" spans="19:19" x14ac:dyDescent="0.3">
      <c r="S39708" s="38"/>
    </row>
    <row r="39709" spans="19:19" x14ac:dyDescent="0.3">
      <c r="S39709" s="38"/>
    </row>
    <row r="39710" spans="19:19" x14ac:dyDescent="0.3">
      <c r="S39710" s="38"/>
    </row>
    <row r="39711" spans="19:19" x14ac:dyDescent="0.3">
      <c r="S39711" s="38"/>
    </row>
    <row r="39712" spans="19:19" x14ac:dyDescent="0.3">
      <c r="S39712" s="38"/>
    </row>
    <row r="39713" spans="19:19" x14ac:dyDescent="0.3">
      <c r="S39713" s="38"/>
    </row>
    <row r="39714" spans="19:19" x14ac:dyDescent="0.3">
      <c r="S39714" s="38"/>
    </row>
    <row r="39715" spans="19:19" x14ac:dyDescent="0.3">
      <c r="S39715" s="38"/>
    </row>
    <row r="39716" spans="19:19" x14ac:dyDescent="0.3">
      <c r="S39716" s="38"/>
    </row>
    <row r="39717" spans="19:19" x14ac:dyDescent="0.3">
      <c r="S39717" s="38"/>
    </row>
    <row r="39718" spans="19:19" x14ac:dyDescent="0.3">
      <c r="S39718" s="38"/>
    </row>
    <row r="39719" spans="19:19" x14ac:dyDescent="0.3">
      <c r="S39719" s="38"/>
    </row>
    <row r="39720" spans="19:19" x14ac:dyDescent="0.3">
      <c r="S39720" s="38"/>
    </row>
    <row r="39721" spans="19:19" x14ac:dyDescent="0.3">
      <c r="S39721" s="38"/>
    </row>
    <row r="39722" spans="19:19" x14ac:dyDescent="0.3">
      <c r="S39722" s="38"/>
    </row>
    <row r="39723" spans="19:19" x14ac:dyDescent="0.3">
      <c r="S39723" s="38"/>
    </row>
    <row r="39724" spans="19:19" x14ac:dyDescent="0.3">
      <c r="S39724" s="38"/>
    </row>
    <row r="39725" spans="19:19" x14ac:dyDescent="0.3">
      <c r="S39725" s="38"/>
    </row>
    <row r="39726" spans="19:19" x14ac:dyDescent="0.3">
      <c r="S39726" s="38"/>
    </row>
    <row r="39727" spans="19:19" x14ac:dyDescent="0.3">
      <c r="S39727" s="38"/>
    </row>
    <row r="39728" spans="19:19" x14ac:dyDescent="0.3">
      <c r="S39728" s="38"/>
    </row>
    <row r="39729" spans="19:19" x14ac:dyDescent="0.3">
      <c r="S39729" s="38"/>
    </row>
    <row r="39730" spans="19:19" x14ac:dyDescent="0.3">
      <c r="S39730" s="38"/>
    </row>
    <row r="39731" spans="19:19" x14ac:dyDescent="0.3">
      <c r="S39731" s="38"/>
    </row>
    <row r="39732" spans="19:19" x14ac:dyDescent="0.3">
      <c r="S39732" s="38"/>
    </row>
    <row r="39733" spans="19:19" x14ac:dyDescent="0.3">
      <c r="S39733" s="38"/>
    </row>
    <row r="39734" spans="19:19" x14ac:dyDescent="0.3">
      <c r="S39734" s="38"/>
    </row>
    <row r="39735" spans="19:19" x14ac:dyDescent="0.3">
      <c r="S39735" s="38"/>
    </row>
    <row r="39736" spans="19:19" x14ac:dyDescent="0.3">
      <c r="S39736" s="38"/>
    </row>
    <row r="39737" spans="19:19" x14ac:dyDescent="0.3">
      <c r="S39737" s="38"/>
    </row>
    <row r="39738" spans="19:19" x14ac:dyDescent="0.3">
      <c r="S39738" s="38"/>
    </row>
    <row r="39739" spans="19:19" x14ac:dyDescent="0.3">
      <c r="S39739" s="38"/>
    </row>
    <row r="39740" spans="19:19" x14ac:dyDescent="0.3">
      <c r="S39740" s="38"/>
    </row>
    <row r="39741" spans="19:19" x14ac:dyDescent="0.3">
      <c r="S39741" s="38"/>
    </row>
    <row r="39742" spans="19:19" x14ac:dyDescent="0.3">
      <c r="S39742" s="38"/>
    </row>
    <row r="39743" spans="19:19" x14ac:dyDescent="0.3">
      <c r="S39743" s="38"/>
    </row>
    <row r="39744" spans="19:19" x14ac:dyDescent="0.3">
      <c r="S39744" s="38"/>
    </row>
    <row r="39745" spans="19:19" x14ac:dyDescent="0.3">
      <c r="S39745" s="38"/>
    </row>
    <row r="39746" spans="19:19" x14ac:dyDescent="0.3">
      <c r="S39746" s="38"/>
    </row>
    <row r="39747" spans="19:19" x14ac:dyDescent="0.3">
      <c r="S39747" s="38"/>
    </row>
    <row r="39748" spans="19:19" x14ac:dyDescent="0.3">
      <c r="S39748" s="38"/>
    </row>
    <row r="39749" spans="19:19" x14ac:dyDescent="0.3">
      <c r="S39749" s="38"/>
    </row>
    <row r="39750" spans="19:19" x14ac:dyDescent="0.3">
      <c r="S39750" s="38"/>
    </row>
    <row r="39751" spans="19:19" x14ac:dyDescent="0.3">
      <c r="S39751" s="38"/>
    </row>
    <row r="39752" spans="19:19" x14ac:dyDescent="0.3">
      <c r="S39752" s="38"/>
    </row>
    <row r="39753" spans="19:19" x14ac:dyDescent="0.3">
      <c r="S39753" s="38"/>
    </row>
    <row r="39754" spans="19:19" x14ac:dyDescent="0.3">
      <c r="S39754" s="38"/>
    </row>
    <row r="39755" spans="19:19" x14ac:dyDescent="0.3">
      <c r="S39755" s="38"/>
    </row>
    <row r="39756" spans="19:19" x14ac:dyDescent="0.3">
      <c r="S39756" s="38"/>
    </row>
    <row r="39757" spans="19:19" x14ac:dyDescent="0.3">
      <c r="S39757" s="38"/>
    </row>
    <row r="39758" spans="19:19" x14ac:dyDescent="0.3">
      <c r="S39758" s="38"/>
    </row>
    <row r="39759" spans="19:19" x14ac:dyDescent="0.3">
      <c r="S39759" s="38"/>
    </row>
    <row r="39760" spans="19:19" x14ac:dyDescent="0.3">
      <c r="S39760" s="38"/>
    </row>
    <row r="39761" spans="19:19" x14ac:dyDescent="0.3">
      <c r="S39761" s="38"/>
    </row>
    <row r="39762" spans="19:19" x14ac:dyDescent="0.3">
      <c r="S39762" s="38"/>
    </row>
    <row r="39763" spans="19:19" x14ac:dyDescent="0.3">
      <c r="S39763" s="38"/>
    </row>
    <row r="39764" spans="19:19" x14ac:dyDescent="0.3">
      <c r="S39764" s="38"/>
    </row>
    <row r="39765" spans="19:19" x14ac:dyDescent="0.3">
      <c r="S39765" s="38"/>
    </row>
    <row r="39766" spans="19:19" x14ac:dyDescent="0.3">
      <c r="S39766" s="38"/>
    </row>
    <row r="39767" spans="19:19" x14ac:dyDescent="0.3">
      <c r="S39767" s="38"/>
    </row>
    <row r="39768" spans="19:19" x14ac:dyDescent="0.3">
      <c r="S39768" s="38"/>
    </row>
    <row r="39769" spans="19:19" x14ac:dyDescent="0.3">
      <c r="S39769" s="38"/>
    </row>
    <row r="39770" spans="19:19" x14ac:dyDescent="0.3">
      <c r="S39770" s="38"/>
    </row>
    <row r="39771" spans="19:19" x14ac:dyDescent="0.3">
      <c r="S39771" s="38"/>
    </row>
    <row r="39772" spans="19:19" x14ac:dyDescent="0.3">
      <c r="S39772" s="38"/>
    </row>
    <row r="39773" spans="19:19" x14ac:dyDescent="0.3">
      <c r="S39773" s="38"/>
    </row>
    <row r="39774" spans="19:19" x14ac:dyDescent="0.3">
      <c r="S39774" s="38"/>
    </row>
    <row r="39775" spans="19:19" x14ac:dyDescent="0.3">
      <c r="S39775" s="38"/>
    </row>
    <row r="39776" spans="19:19" x14ac:dyDescent="0.3">
      <c r="S39776" s="38"/>
    </row>
    <row r="39777" spans="19:19" x14ac:dyDescent="0.3">
      <c r="S39777" s="38"/>
    </row>
    <row r="39778" spans="19:19" x14ac:dyDescent="0.3">
      <c r="S39778" s="38"/>
    </row>
    <row r="39779" spans="19:19" x14ac:dyDescent="0.3">
      <c r="S39779" s="38"/>
    </row>
    <row r="39780" spans="19:19" x14ac:dyDescent="0.3">
      <c r="S39780" s="38"/>
    </row>
    <row r="39781" spans="19:19" x14ac:dyDescent="0.3">
      <c r="S39781" s="38"/>
    </row>
    <row r="39782" spans="19:19" x14ac:dyDescent="0.3">
      <c r="S39782" s="38"/>
    </row>
    <row r="39783" spans="19:19" x14ac:dyDescent="0.3">
      <c r="S39783" s="38"/>
    </row>
    <row r="39784" spans="19:19" x14ac:dyDescent="0.3">
      <c r="S39784" s="38"/>
    </row>
    <row r="39785" spans="19:19" x14ac:dyDescent="0.3">
      <c r="S39785" s="38"/>
    </row>
    <row r="39786" spans="19:19" x14ac:dyDescent="0.3">
      <c r="S39786" s="38"/>
    </row>
    <row r="39787" spans="19:19" x14ac:dyDescent="0.3">
      <c r="S39787" s="38"/>
    </row>
    <row r="39788" spans="19:19" x14ac:dyDescent="0.3">
      <c r="S39788" s="38"/>
    </row>
    <row r="39789" spans="19:19" x14ac:dyDescent="0.3">
      <c r="S39789" s="38"/>
    </row>
    <row r="39790" spans="19:19" x14ac:dyDescent="0.3">
      <c r="S39790" s="38"/>
    </row>
    <row r="39791" spans="19:19" x14ac:dyDescent="0.3">
      <c r="S39791" s="38"/>
    </row>
    <row r="39792" spans="19:19" x14ac:dyDescent="0.3">
      <c r="S39792" s="38"/>
    </row>
    <row r="39793" spans="19:19" x14ac:dyDescent="0.3">
      <c r="S39793" s="38"/>
    </row>
    <row r="39794" spans="19:19" x14ac:dyDescent="0.3">
      <c r="S39794" s="38"/>
    </row>
    <row r="39795" spans="19:19" x14ac:dyDescent="0.3">
      <c r="S39795" s="38"/>
    </row>
    <row r="39796" spans="19:19" x14ac:dyDescent="0.3">
      <c r="S39796" s="38"/>
    </row>
    <row r="39797" spans="19:19" x14ac:dyDescent="0.3">
      <c r="S39797" s="38"/>
    </row>
    <row r="39798" spans="19:19" x14ac:dyDescent="0.3">
      <c r="S39798" s="38"/>
    </row>
    <row r="39799" spans="19:19" x14ac:dyDescent="0.3">
      <c r="S39799" s="38"/>
    </row>
    <row r="39800" spans="19:19" x14ac:dyDescent="0.3">
      <c r="S39800" s="38"/>
    </row>
    <row r="39801" spans="19:19" x14ac:dyDescent="0.3">
      <c r="S39801" s="38"/>
    </row>
    <row r="39802" spans="19:19" x14ac:dyDescent="0.3">
      <c r="S39802" s="38"/>
    </row>
    <row r="39803" spans="19:19" x14ac:dyDescent="0.3">
      <c r="S39803" s="38"/>
    </row>
    <row r="39804" spans="19:19" x14ac:dyDescent="0.3">
      <c r="S39804" s="38"/>
    </row>
    <row r="39805" spans="19:19" x14ac:dyDescent="0.3">
      <c r="S39805" s="38"/>
    </row>
    <row r="39806" spans="19:19" x14ac:dyDescent="0.3">
      <c r="S39806" s="38"/>
    </row>
    <row r="39807" spans="19:19" x14ac:dyDescent="0.3">
      <c r="S39807" s="38"/>
    </row>
    <row r="39808" spans="19:19" x14ac:dyDescent="0.3">
      <c r="S39808" s="38"/>
    </row>
    <row r="39809" spans="19:19" x14ac:dyDescent="0.3">
      <c r="S39809" s="38"/>
    </row>
    <row r="39810" spans="19:19" x14ac:dyDescent="0.3">
      <c r="S39810" s="38"/>
    </row>
    <row r="39811" spans="19:19" x14ac:dyDescent="0.3">
      <c r="S39811" s="38"/>
    </row>
    <row r="39812" spans="19:19" x14ac:dyDescent="0.3">
      <c r="S39812" s="38"/>
    </row>
    <row r="39813" spans="19:19" x14ac:dyDescent="0.3">
      <c r="S39813" s="38"/>
    </row>
    <row r="39814" spans="19:19" x14ac:dyDescent="0.3">
      <c r="S39814" s="38"/>
    </row>
    <row r="39815" spans="19:19" x14ac:dyDescent="0.3">
      <c r="S39815" s="38"/>
    </row>
    <row r="39816" spans="19:19" x14ac:dyDescent="0.3">
      <c r="S39816" s="38"/>
    </row>
    <row r="39817" spans="19:19" x14ac:dyDescent="0.3">
      <c r="S39817" s="38"/>
    </row>
    <row r="39818" spans="19:19" x14ac:dyDescent="0.3">
      <c r="S39818" s="38"/>
    </row>
    <row r="39819" spans="19:19" x14ac:dyDescent="0.3">
      <c r="S39819" s="38"/>
    </row>
    <row r="39820" spans="19:19" x14ac:dyDescent="0.3">
      <c r="S39820" s="38"/>
    </row>
    <row r="39821" spans="19:19" x14ac:dyDescent="0.3">
      <c r="S39821" s="38"/>
    </row>
    <row r="39822" spans="19:19" x14ac:dyDescent="0.3">
      <c r="S39822" s="38"/>
    </row>
    <row r="39823" spans="19:19" x14ac:dyDescent="0.3">
      <c r="S39823" s="38"/>
    </row>
    <row r="39824" spans="19:19" x14ac:dyDescent="0.3">
      <c r="S39824" s="38"/>
    </row>
    <row r="39825" spans="19:19" x14ac:dyDescent="0.3">
      <c r="S39825" s="38"/>
    </row>
    <row r="39826" spans="19:19" x14ac:dyDescent="0.3">
      <c r="S39826" s="38"/>
    </row>
    <row r="39827" spans="19:19" x14ac:dyDescent="0.3">
      <c r="S39827" s="38"/>
    </row>
    <row r="39828" spans="19:19" x14ac:dyDescent="0.3">
      <c r="S39828" s="38"/>
    </row>
    <row r="39829" spans="19:19" x14ac:dyDescent="0.3">
      <c r="S39829" s="38"/>
    </row>
    <row r="39830" spans="19:19" x14ac:dyDescent="0.3">
      <c r="S39830" s="38"/>
    </row>
    <row r="39831" spans="19:19" x14ac:dyDescent="0.3">
      <c r="S39831" s="38"/>
    </row>
    <row r="39832" spans="19:19" x14ac:dyDescent="0.3">
      <c r="S39832" s="38"/>
    </row>
    <row r="39833" spans="19:19" x14ac:dyDescent="0.3">
      <c r="S39833" s="38"/>
    </row>
    <row r="39834" spans="19:19" x14ac:dyDescent="0.3">
      <c r="S39834" s="38"/>
    </row>
    <row r="39835" spans="19:19" x14ac:dyDescent="0.3">
      <c r="S39835" s="38"/>
    </row>
    <row r="39836" spans="19:19" x14ac:dyDescent="0.3">
      <c r="S39836" s="38"/>
    </row>
    <row r="39837" spans="19:19" x14ac:dyDescent="0.3">
      <c r="S39837" s="38"/>
    </row>
    <row r="39838" spans="19:19" x14ac:dyDescent="0.3">
      <c r="S39838" s="38"/>
    </row>
    <row r="39839" spans="19:19" x14ac:dyDescent="0.3">
      <c r="S39839" s="38"/>
    </row>
    <row r="39840" spans="19:19" x14ac:dyDescent="0.3">
      <c r="S39840" s="38"/>
    </row>
    <row r="39841" spans="19:19" x14ac:dyDescent="0.3">
      <c r="S39841" s="38"/>
    </row>
    <row r="39842" spans="19:19" x14ac:dyDescent="0.3">
      <c r="S39842" s="38"/>
    </row>
    <row r="39843" spans="19:19" x14ac:dyDescent="0.3">
      <c r="S39843" s="38"/>
    </row>
    <row r="39844" spans="19:19" x14ac:dyDescent="0.3">
      <c r="S39844" s="38"/>
    </row>
    <row r="39845" spans="19:19" x14ac:dyDescent="0.3">
      <c r="S39845" s="38"/>
    </row>
    <row r="39846" spans="19:19" x14ac:dyDescent="0.3">
      <c r="S39846" s="38"/>
    </row>
    <row r="39847" spans="19:19" x14ac:dyDescent="0.3">
      <c r="S39847" s="38"/>
    </row>
    <row r="39848" spans="19:19" x14ac:dyDescent="0.3">
      <c r="S39848" s="38"/>
    </row>
    <row r="39849" spans="19:19" x14ac:dyDescent="0.3">
      <c r="S39849" s="38"/>
    </row>
    <row r="39850" spans="19:19" x14ac:dyDescent="0.3">
      <c r="S39850" s="38"/>
    </row>
    <row r="39851" spans="19:19" x14ac:dyDescent="0.3">
      <c r="S39851" s="38"/>
    </row>
    <row r="39852" spans="19:19" x14ac:dyDescent="0.3">
      <c r="S39852" s="38"/>
    </row>
    <row r="39853" spans="19:19" x14ac:dyDescent="0.3">
      <c r="S39853" s="38"/>
    </row>
    <row r="39854" spans="19:19" x14ac:dyDescent="0.3">
      <c r="S39854" s="38"/>
    </row>
    <row r="39855" spans="19:19" x14ac:dyDescent="0.3">
      <c r="S39855" s="38"/>
    </row>
    <row r="39856" spans="19:19" x14ac:dyDescent="0.3">
      <c r="S39856" s="38"/>
    </row>
    <row r="39857" spans="19:19" x14ac:dyDescent="0.3">
      <c r="S39857" s="38"/>
    </row>
    <row r="39858" spans="19:19" x14ac:dyDescent="0.3">
      <c r="S39858" s="38"/>
    </row>
    <row r="39859" spans="19:19" x14ac:dyDescent="0.3">
      <c r="S39859" s="38"/>
    </row>
    <row r="39860" spans="19:19" x14ac:dyDescent="0.3">
      <c r="S39860" s="38"/>
    </row>
    <row r="39861" spans="19:19" x14ac:dyDescent="0.3">
      <c r="S39861" s="38"/>
    </row>
    <row r="39862" spans="19:19" x14ac:dyDescent="0.3">
      <c r="S39862" s="38"/>
    </row>
    <row r="39863" spans="19:19" x14ac:dyDescent="0.3">
      <c r="S39863" s="38"/>
    </row>
    <row r="39864" spans="19:19" x14ac:dyDescent="0.3">
      <c r="S39864" s="38"/>
    </row>
    <row r="39865" spans="19:19" x14ac:dyDescent="0.3">
      <c r="S39865" s="38"/>
    </row>
    <row r="39866" spans="19:19" x14ac:dyDescent="0.3">
      <c r="S39866" s="38"/>
    </row>
    <row r="39867" spans="19:19" x14ac:dyDescent="0.3">
      <c r="S39867" s="38"/>
    </row>
    <row r="39868" spans="19:19" x14ac:dyDescent="0.3">
      <c r="S39868" s="38"/>
    </row>
    <row r="39869" spans="19:19" x14ac:dyDescent="0.3">
      <c r="S39869" s="38"/>
    </row>
    <row r="39870" spans="19:19" x14ac:dyDescent="0.3">
      <c r="S39870" s="38"/>
    </row>
    <row r="39871" spans="19:19" x14ac:dyDescent="0.3">
      <c r="S39871" s="38"/>
    </row>
    <row r="39872" spans="19:19" x14ac:dyDescent="0.3">
      <c r="S39872" s="38"/>
    </row>
    <row r="39873" spans="19:19" x14ac:dyDescent="0.3">
      <c r="S39873" s="38"/>
    </row>
    <row r="39874" spans="19:19" x14ac:dyDescent="0.3">
      <c r="S39874" s="38"/>
    </row>
    <row r="39875" spans="19:19" x14ac:dyDescent="0.3">
      <c r="S39875" s="38"/>
    </row>
    <row r="39876" spans="19:19" x14ac:dyDescent="0.3">
      <c r="S39876" s="38"/>
    </row>
    <row r="39877" spans="19:19" x14ac:dyDescent="0.3">
      <c r="S39877" s="38"/>
    </row>
    <row r="39878" spans="19:19" x14ac:dyDescent="0.3">
      <c r="S39878" s="38"/>
    </row>
    <row r="39879" spans="19:19" x14ac:dyDescent="0.3">
      <c r="S39879" s="38"/>
    </row>
    <row r="39880" spans="19:19" x14ac:dyDescent="0.3">
      <c r="S39880" s="38"/>
    </row>
    <row r="39881" spans="19:19" x14ac:dyDescent="0.3">
      <c r="S39881" s="38"/>
    </row>
    <row r="39882" spans="19:19" x14ac:dyDescent="0.3">
      <c r="S39882" s="38"/>
    </row>
    <row r="39883" spans="19:19" x14ac:dyDescent="0.3">
      <c r="S39883" s="38"/>
    </row>
    <row r="39884" spans="19:19" x14ac:dyDescent="0.3">
      <c r="S39884" s="38"/>
    </row>
    <row r="39885" spans="19:19" x14ac:dyDescent="0.3">
      <c r="S39885" s="38"/>
    </row>
    <row r="39886" spans="19:19" x14ac:dyDescent="0.3">
      <c r="S39886" s="38"/>
    </row>
    <row r="39887" spans="19:19" x14ac:dyDescent="0.3">
      <c r="S39887" s="38"/>
    </row>
    <row r="39888" spans="19:19" x14ac:dyDescent="0.3">
      <c r="S39888" s="38"/>
    </row>
    <row r="39889" spans="19:19" x14ac:dyDescent="0.3">
      <c r="S39889" s="38"/>
    </row>
    <row r="39890" spans="19:19" x14ac:dyDescent="0.3">
      <c r="S39890" s="38"/>
    </row>
    <row r="39891" spans="19:19" x14ac:dyDescent="0.3">
      <c r="S39891" s="38"/>
    </row>
    <row r="39892" spans="19:19" x14ac:dyDescent="0.3">
      <c r="S39892" s="38"/>
    </row>
    <row r="39893" spans="19:19" x14ac:dyDescent="0.3">
      <c r="S39893" s="38"/>
    </row>
    <row r="39894" spans="19:19" x14ac:dyDescent="0.3">
      <c r="S39894" s="38"/>
    </row>
    <row r="39895" spans="19:19" x14ac:dyDescent="0.3">
      <c r="S39895" s="38"/>
    </row>
    <row r="39896" spans="19:19" x14ac:dyDescent="0.3">
      <c r="S39896" s="38"/>
    </row>
    <row r="39897" spans="19:19" x14ac:dyDescent="0.3">
      <c r="S39897" s="38"/>
    </row>
    <row r="39898" spans="19:19" x14ac:dyDescent="0.3">
      <c r="S39898" s="38"/>
    </row>
    <row r="39899" spans="19:19" x14ac:dyDescent="0.3">
      <c r="S39899" s="38"/>
    </row>
    <row r="39900" spans="19:19" x14ac:dyDescent="0.3">
      <c r="S39900" s="38"/>
    </row>
    <row r="39901" spans="19:19" x14ac:dyDescent="0.3">
      <c r="S39901" s="38"/>
    </row>
    <row r="39902" spans="19:19" x14ac:dyDescent="0.3">
      <c r="S39902" s="38"/>
    </row>
    <row r="39903" spans="19:19" x14ac:dyDescent="0.3">
      <c r="S39903" s="38"/>
    </row>
    <row r="39904" spans="19:19" x14ac:dyDescent="0.3">
      <c r="S39904" s="38"/>
    </row>
    <row r="39905" spans="19:19" x14ac:dyDescent="0.3">
      <c r="S39905" s="38"/>
    </row>
    <row r="39906" spans="19:19" x14ac:dyDescent="0.3">
      <c r="S39906" s="38"/>
    </row>
    <row r="39907" spans="19:19" x14ac:dyDescent="0.3">
      <c r="S39907" s="38"/>
    </row>
    <row r="39908" spans="19:19" x14ac:dyDescent="0.3">
      <c r="S39908" s="38"/>
    </row>
    <row r="39909" spans="19:19" x14ac:dyDescent="0.3">
      <c r="S39909" s="38"/>
    </row>
    <row r="39910" spans="19:19" x14ac:dyDescent="0.3">
      <c r="S39910" s="38"/>
    </row>
    <row r="39911" spans="19:19" x14ac:dyDescent="0.3">
      <c r="S39911" s="38"/>
    </row>
    <row r="39912" spans="19:19" x14ac:dyDescent="0.3">
      <c r="S39912" s="38"/>
    </row>
    <row r="39913" spans="19:19" x14ac:dyDescent="0.3">
      <c r="S39913" s="38"/>
    </row>
    <row r="39914" spans="19:19" x14ac:dyDescent="0.3">
      <c r="S39914" s="38"/>
    </row>
    <row r="39915" spans="19:19" x14ac:dyDescent="0.3">
      <c r="S39915" s="38"/>
    </row>
    <row r="39916" spans="19:19" x14ac:dyDescent="0.3">
      <c r="S39916" s="38"/>
    </row>
    <row r="39917" spans="19:19" x14ac:dyDescent="0.3">
      <c r="S39917" s="38"/>
    </row>
    <row r="39918" spans="19:19" x14ac:dyDescent="0.3">
      <c r="S39918" s="38"/>
    </row>
    <row r="39919" spans="19:19" x14ac:dyDescent="0.3">
      <c r="S39919" s="38"/>
    </row>
    <row r="39920" spans="19:19" x14ac:dyDescent="0.3">
      <c r="S39920" s="38"/>
    </row>
    <row r="39921" spans="19:19" x14ac:dyDescent="0.3">
      <c r="S39921" s="38"/>
    </row>
    <row r="39922" spans="19:19" x14ac:dyDescent="0.3">
      <c r="S39922" s="38"/>
    </row>
    <row r="39923" spans="19:19" x14ac:dyDescent="0.3">
      <c r="S39923" s="38"/>
    </row>
    <row r="39924" spans="19:19" x14ac:dyDescent="0.3">
      <c r="S39924" s="38"/>
    </row>
    <row r="39925" spans="19:19" x14ac:dyDescent="0.3">
      <c r="S39925" s="38"/>
    </row>
    <row r="39926" spans="19:19" x14ac:dyDescent="0.3">
      <c r="S39926" s="38"/>
    </row>
    <row r="39927" spans="19:19" x14ac:dyDescent="0.3">
      <c r="S39927" s="38"/>
    </row>
    <row r="39928" spans="19:19" x14ac:dyDescent="0.3">
      <c r="S39928" s="38"/>
    </row>
    <row r="39929" spans="19:19" x14ac:dyDescent="0.3">
      <c r="S39929" s="38"/>
    </row>
    <row r="39930" spans="19:19" x14ac:dyDescent="0.3">
      <c r="S39930" s="38"/>
    </row>
    <row r="39931" spans="19:19" x14ac:dyDescent="0.3">
      <c r="S39931" s="38"/>
    </row>
    <row r="39932" spans="19:19" x14ac:dyDescent="0.3">
      <c r="S39932" s="38"/>
    </row>
    <row r="39933" spans="19:19" x14ac:dyDescent="0.3">
      <c r="S39933" s="38"/>
    </row>
    <row r="39934" spans="19:19" x14ac:dyDescent="0.3">
      <c r="S39934" s="38"/>
    </row>
    <row r="39935" spans="19:19" x14ac:dyDescent="0.3">
      <c r="S39935" s="38"/>
    </row>
    <row r="39936" spans="19:19" x14ac:dyDescent="0.3">
      <c r="S39936" s="38"/>
    </row>
    <row r="39937" spans="19:19" x14ac:dyDescent="0.3">
      <c r="S39937" s="38"/>
    </row>
    <row r="39938" spans="19:19" x14ac:dyDescent="0.3">
      <c r="S39938" s="38"/>
    </row>
    <row r="39939" spans="19:19" x14ac:dyDescent="0.3">
      <c r="S39939" s="38"/>
    </row>
    <row r="39940" spans="19:19" x14ac:dyDescent="0.3">
      <c r="S39940" s="38"/>
    </row>
    <row r="39941" spans="19:19" x14ac:dyDescent="0.3">
      <c r="S39941" s="38"/>
    </row>
    <row r="39942" spans="19:19" x14ac:dyDescent="0.3">
      <c r="S39942" s="38"/>
    </row>
    <row r="39943" spans="19:19" x14ac:dyDescent="0.3">
      <c r="S39943" s="38"/>
    </row>
    <row r="39944" spans="19:19" x14ac:dyDescent="0.3">
      <c r="S39944" s="38"/>
    </row>
    <row r="39945" spans="19:19" x14ac:dyDescent="0.3">
      <c r="S39945" s="38"/>
    </row>
    <row r="39946" spans="19:19" x14ac:dyDescent="0.3">
      <c r="S39946" s="38"/>
    </row>
    <row r="39947" spans="19:19" x14ac:dyDescent="0.3">
      <c r="S39947" s="38"/>
    </row>
    <row r="39948" spans="19:19" x14ac:dyDescent="0.3">
      <c r="S39948" s="38"/>
    </row>
    <row r="39949" spans="19:19" x14ac:dyDescent="0.3">
      <c r="S39949" s="38"/>
    </row>
    <row r="39950" spans="19:19" x14ac:dyDescent="0.3">
      <c r="S39950" s="38"/>
    </row>
    <row r="39951" spans="19:19" x14ac:dyDescent="0.3">
      <c r="S39951" s="38"/>
    </row>
    <row r="39952" spans="19:19" x14ac:dyDescent="0.3">
      <c r="S39952" s="38"/>
    </row>
    <row r="39953" spans="19:19" x14ac:dyDescent="0.3">
      <c r="S39953" s="38"/>
    </row>
    <row r="39954" spans="19:19" x14ac:dyDescent="0.3">
      <c r="S39954" s="38"/>
    </row>
    <row r="39955" spans="19:19" x14ac:dyDescent="0.3">
      <c r="S39955" s="38"/>
    </row>
    <row r="39956" spans="19:19" x14ac:dyDescent="0.3">
      <c r="S39956" s="38"/>
    </row>
    <row r="39957" spans="19:19" x14ac:dyDescent="0.3">
      <c r="S39957" s="38"/>
    </row>
    <row r="39958" spans="19:19" x14ac:dyDescent="0.3">
      <c r="S39958" s="38"/>
    </row>
    <row r="39959" spans="19:19" x14ac:dyDescent="0.3">
      <c r="S39959" s="38"/>
    </row>
    <row r="39960" spans="19:19" x14ac:dyDescent="0.3">
      <c r="S39960" s="38"/>
    </row>
    <row r="39961" spans="19:19" x14ac:dyDescent="0.3">
      <c r="S39961" s="38"/>
    </row>
    <row r="39962" spans="19:19" x14ac:dyDescent="0.3">
      <c r="S39962" s="38"/>
    </row>
    <row r="39963" spans="19:19" x14ac:dyDescent="0.3">
      <c r="S39963" s="38"/>
    </row>
    <row r="39964" spans="19:19" x14ac:dyDescent="0.3">
      <c r="S39964" s="38"/>
    </row>
    <row r="39965" spans="19:19" x14ac:dyDescent="0.3">
      <c r="S39965" s="38"/>
    </row>
    <row r="39966" spans="19:19" x14ac:dyDescent="0.3">
      <c r="S39966" s="38"/>
    </row>
    <row r="39967" spans="19:19" x14ac:dyDescent="0.3">
      <c r="S39967" s="38"/>
    </row>
    <row r="39968" spans="19:19" x14ac:dyDescent="0.3">
      <c r="S39968" s="38"/>
    </row>
    <row r="39969" spans="19:19" x14ac:dyDescent="0.3">
      <c r="S39969" s="38"/>
    </row>
    <row r="39970" spans="19:19" x14ac:dyDescent="0.3">
      <c r="S39970" s="38"/>
    </row>
    <row r="39971" spans="19:19" x14ac:dyDescent="0.3">
      <c r="S39971" s="38"/>
    </row>
    <row r="39972" spans="19:19" x14ac:dyDescent="0.3">
      <c r="S39972" s="38"/>
    </row>
    <row r="39973" spans="19:19" x14ac:dyDescent="0.3">
      <c r="S39973" s="38"/>
    </row>
    <row r="39974" spans="19:19" x14ac:dyDescent="0.3">
      <c r="S39974" s="38"/>
    </row>
    <row r="39975" spans="19:19" x14ac:dyDescent="0.3">
      <c r="S39975" s="38"/>
    </row>
    <row r="39976" spans="19:19" x14ac:dyDescent="0.3">
      <c r="S39976" s="38"/>
    </row>
    <row r="39977" spans="19:19" x14ac:dyDescent="0.3">
      <c r="S39977" s="38"/>
    </row>
    <row r="39978" spans="19:19" x14ac:dyDescent="0.3">
      <c r="S39978" s="38"/>
    </row>
    <row r="39979" spans="19:19" x14ac:dyDescent="0.3">
      <c r="S39979" s="38"/>
    </row>
    <row r="39980" spans="19:19" x14ac:dyDescent="0.3">
      <c r="S39980" s="38"/>
    </row>
    <row r="39981" spans="19:19" x14ac:dyDescent="0.3">
      <c r="S39981" s="38"/>
    </row>
    <row r="39982" spans="19:19" x14ac:dyDescent="0.3">
      <c r="S39982" s="38"/>
    </row>
    <row r="39983" spans="19:19" x14ac:dyDescent="0.3">
      <c r="S39983" s="38"/>
    </row>
    <row r="39984" spans="19:19" x14ac:dyDescent="0.3">
      <c r="S39984" s="38"/>
    </row>
    <row r="39985" spans="19:19" x14ac:dyDescent="0.3">
      <c r="S39985" s="38"/>
    </row>
    <row r="39986" spans="19:19" x14ac:dyDescent="0.3">
      <c r="S39986" s="38"/>
    </row>
    <row r="39987" spans="19:19" x14ac:dyDescent="0.3">
      <c r="S39987" s="38"/>
    </row>
    <row r="39988" spans="19:19" x14ac:dyDescent="0.3">
      <c r="S39988" s="38"/>
    </row>
    <row r="39989" spans="19:19" x14ac:dyDescent="0.3">
      <c r="S39989" s="38"/>
    </row>
    <row r="39990" spans="19:19" x14ac:dyDescent="0.3">
      <c r="S39990" s="38"/>
    </row>
    <row r="39991" spans="19:19" x14ac:dyDescent="0.3">
      <c r="S39991" s="38"/>
    </row>
    <row r="39992" spans="19:19" x14ac:dyDescent="0.3">
      <c r="S39992" s="38"/>
    </row>
    <row r="39993" spans="19:19" x14ac:dyDescent="0.3">
      <c r="S39993" s="38"/>
    </row>
    <row r="39994" spans="19:19" x14ac:dyDescent="0.3">
      <c r="S39994" s="38"/>
    </row>
    <row r="39995" spans="19:19" x14ac:dyDescent="0.3">
      <c r="S39995" s="38"/>
    </row>
    <row r="39996" spans="19:19" x14ac:dyDescent="0.3">
      <c r="S39996" s="38"/>
    </row>
    <row r="39997" spans="19:19" x14ac:dyDescent="0.3">
      <c r="S39997" s="38"/>
    </row>
    <row r="39998" spans="19:19" x14ac:dyDescent="0.3">
      <c r="S39998" s="38"/>
    </row>
    <row r="39999" spans="19:19" x14ac:dyDescent="0.3">
      <c r="S39999" s="38"/>
    </row>
    <row r="40000" spans="19:19" x14ac:dyDescent="0.3">
      <c r="S40000" s="38"/>
    </row>
    <row r="40001" spans="19:19" x14ac:dyDescent="0.3">
      <c r="S40001" s="38"/>
    </row>
    <row r="40002" spans="19:19" x14ac:dyDescent="0.3">
      <c r="S40002" s="38"/>
    </row>
    <row r="40003" spans="19:19" x14ac:dyDescent="0.3">
      <c r="S40003" s="38"/>
    </row>
    <row r="40004" spans="19:19" x14ac:dyDescent="0.3">
      <c r="S40004" s="38"/>
    </row>
    <row r="40005" spans="19:19" x14ac:dyDescent="0.3">
      <c r="S40005" s="38"/>
    </row>
    <row r="40006" spans="19:19" x14ac:dyDescent="0.3">
      <c r="S40006" s="38"/>
    </row>
    <row r="40007" spans="19:19" x14ac:dyDescent="0.3">
      <c r="S40007" s="38"/>
    </row>
    <row r="40008" spans="19:19" x14ac:dyDescent="0.3">
      <c r="S40008" s="38"/>
    </row>
    <row r="40009" spans="19:19" x14ac:dyDescent="0.3">
      <c r="S40009" s="38"/>
    </row>
    <row r="40010" spans="19:19" x14ac:dyDescent="0.3">
      <c r="S40010" s="38"/>
    </row>
    <row r="40011" spans="19:19" x14ac:dyDescent="0.3">
      <c r="S40011" s="38"/>
    </row>
    <row r="40012" spans="19:19" x14ac:dyDescent="0.3">
      <c r="S40012" s="38"/>
    </row>
    <row r="40013" spans="19:19" x14ac:dyDescent="0.3">
      <c r="S40013" s="38"/>
    </row>
    <row r="40014" spans="19:19" x14ac:dyDescent="0.3">
      <c r="S40014" s="38"/>
    </row>
    <row r="40015" spans="19:19" x14ac:dyDescent="0.3">
      <c r="S40015" s="38"/>
    </row>
    <row r="40016" spans="19:19" x14ac:dyDescent="0.3">
      <c r="S40016" s="38"/>
    </row>
    <row r="40017" spans="19:19" x14ac:dyDescent="0.3">
      <c r="S40017" s="38"/>
    </row>
    <row r="40018" spans="19:19" x14ac:dyDescent="0.3">
      <c r="S40018" s="38"/>
    </row>
    <row r="40019" spans="19:19" x14ac:dyDescent="0.3">
      <c r="S40019" s="38"/>
    </row>
    <row r="40020" spans="19:19" x14ac:dyDescent="0.3">
      <c r="S40020" s="38"/>
    </row>
    <row r="40021" spans="19:19" x14ac:dyDescent="0.3">
      <c r="S40021" s="38"/>
    </row>
    <row r="40022" spans="19:19" x14ac:dyDescent="0.3">
      <c r="S40022" s="38"/>
    </row>
    <row r="40023" spans="19:19" x14ac:dyDescent="0.3">
      <c r="S40023" s="38"/>
    </row>
    <row r="40024" spans="19:19" x14ac:dyDescent="0.3">
      <c r="S40024" s="38"/>
    </row>
    <row r="40025" spans="19:19" x14ac:dyDescent="0.3">
      <c r="S40025" s="38"/>
    </row>
    <row r="40026" spans="19:19" x14ac:dyDescent="0.3">
      <c r="S40026" s="38"/>
    </row>
    <row r="40027" spans="19:19" x14ac:dyDescent="0.3">
      <c r="S40027" s="38"/>
    </row>
    <row r="40028" spans="19:19" x14ac:dyDescent="0.3">
      <c r="S40028" s="38"/>
    </row>
    <row r="40029" spans="19:19" x14ac:dyDescent="0.3">
      <c r="S40029" s="38"/>
    </row>
    <row r="40030" spans="19:19" x14ac:dyDescent="0.3">
      <c r="S40030" s="38"/>
    </row>
    <row r="40031" spans="19:19" x14ac:dyDescent="0.3">
      <c r="S40031" s="38"/>
    </row>
    <row r="40032" spans="19:19" x14ac:dyDescent="0.3">
      <c r="S40032" s="38"/>
    </row>
    <row r="40033" spans="19:19" x14ac:dyDescent="0.3">
      <c r="S40033" s="38"/>
    </row>
    <row r="40034" spans="19:19" x14ac:dyDescent="0.3">
      <c r="S40034" s="38"/>
    </row>
    <row r="40035" spans="19:19" x14ac:dyDescent="0.3">
      <c r="S40035" s="38"/>
    </row>
    <row r="40036" spans="19:19" x14ac:dyDescent="0.3">
      <c r="S40036" s="38"/>
    </row>
    <row r="40037" spans="19:19" x14ac:dyDescent="0.3">
      <c r="S40037" s="38"/>
    </row>
    <row r="40038" spans="19:19" x14ac:dyDescent="0.3">
      <c r="S40038" s="38"/>
    </row>
    <row r="40039" spans="19:19" x14ac:dyDescent="0.3">
      <c r="S40039" s="38"/>
    </row>
    <row r="40040" spans="19:19" x14ac:dyDescent="0.3">
      <c r="S40040" s="38"/>
    </row>
    <row r="40041" spans="19:19" x14ac:dyDescent="0.3">
      <c r="S40041" s="38"/>
    </row>
    <row r="40042" spans="19:19" x14ac:dyDescent="0.3">
      <c r="S40042" s="38"/>
    </row>
    <row r="40043" spans="19:19" x14ac:dyDescent="0.3">
      <c r="S40043" s="38"/>
    </row>
    <row r="40044" spans="19:19" x14ac:dyDescent="0.3">
      <c r="S40044" s="38"/>
    </row>
    <row r="40045" spans="19:19" x14ac:dyDescent="0.3">
      <c r="S40045" s="38"/>
    </row>
    <row r="40046" spans="19:19" x14ac:dyDescent="0.3">
      <c r="S40046" s="38"/>
    </row>
    <row r="40047" spans="19:19" x14ac:dyDescent="0.3">
      <c r="S40047" s="38"/>
    </row>
    <row r="40048" spans="19:19" x14ac:dyDescent="0.3">
      <c r="S40048" s="38"/>
    </row>
    <row r="40049" spans="19:19" x14ac:dyDescent="0.3">
      <c r="S40049" s="38"/>
    </row>
    <row r="40050" spans="19:19" x14ac:dyDescent="0.3">
      <c r="S40050" s="38"/>
    </row>
    <row r="40051" spans="19:19" x14ac:dyDescent="0.3">
      <c r="S40051" s="38"/>
    </row>
    <row r="40052" spans="19:19" x14ac:dyDescent="0.3">
      <c r="S40052" s="38"/>
    </row>
    <row r="40053" spans="19:19" x14ac:dyDescent="0.3">
      <c r="S40053" s="38"/>
    </row>
    <row r="40054" spans="19:19" x14ac:dyDescent="0.3">
      <c r="S40054" s="38"/>
    </row>
    <row r="40055" spans="19:19" x14ac:dyDescent="0.3">
      <c r="S40055" s="38"/>
    </row>
    <row r="40056" spans="19:19" x14ac:dyDescent="0.3">
      <c r="S40056" s="38"/>
    </row>
    <row r="40057" spans="19:19" x14ac:dyDescent="0.3">
      <c r="S40057" s="38"/>
    </row>
    <row r="40058" spans="19:19" x14ac:dyDescent="0.3">
      <c r="S40058" s="38"/>
    </row>
    <row r="40059" spans="19:19" x14ac:dyDescent="0.3">
      <c r="S40059" s="38"/>
    </row>
    <row r="40060" spans="19:19" x14ac:dyDescent="0.3">
      <c r="S40060" s="38"/>
    </row>
    <row r="40061" spans="19:19" x14ac:dyDescent="0.3">
      <c r="S40061" s="38"/>
    </row>
    <row r="40062" spans="19:19" x14ac:dyDescent="0.3">
      <c r="S40062" s="38"/>
    </row>
    <row r="40063" spans="19:19" x14ac:dyDescent="0.3">
      <c r="S40063" s="38"/>
    </row>
    <row r="40064" spans="19:19" x14ac:dyDescent="0.3">
      <c r="S40064" s="38"/>
    </row>
    <row r="40065" spans="19:19" x14ac:dyDescent="0.3">
      <c r="S40065" s="38"/>
    </row>
    <row r="40066" spans="19:19" x14ac:dyDescent="0.3">
      <c r="S40066" s="38"/>
    </row>
    <row r="40067" spans="19:19" x14ac:dyDescent="0.3">
      <c r="S40067" s="38"/>
    </row>
    <row r="40068" spans="19:19" x14ac:dyDescent="0.3">
      <c r="S40068" s="38"/>
    </row>
    <row r="40069" spans="19:19" x14ac:dyDescent="0.3">
      <c r="S40069" s="38"/>
    </row>
    <row r="40070" spans="19:19" x14ac:dyDescent="0.3">
      <c r="S40070" s="38"/>
    </row>
    <row r="40071" spans="19:19" x14ac:dyDescent="0.3">
      <c r="S40071" s="38"/>
    </row>
    <row r="40072" spans="19:19" x14ac:dyDescent="0.3">
      <c r="S40072" s="38"/>
    </row>
    <row r="40073" spans="19:19" x14ac:dyDescent="0.3">
      <c r="S40073" s="38"/>
    </row>
    <row r="40074" spans="19:19" x14ac:dyDescent="0.3">
      <c r="S40074" s="38"/>
    </row>
    <row r="40075" spans="19:19" x14ac:dyDescent="0.3">
      <c r="S40075" s="38"/>
    </row>
    <row r="40076" spans="19:19" x14ac:dyDescent="0.3">
      <c r="S40076" s="38"/>
    </row>
    <row r="40077" spans="19:19" x14ac:dyDescent="0.3">
      <c r="S40077" s="38"/>
    </row>
    <row r="40078" spans="19:19" x14ac:dyDescent="0.3">
      <c r="S40078" s="38"/>
    </row>
    <row r="40079" spans="19:19" x14ac:dyDescent="0.3">
      <c r="S40079" s="38"/>
    </row>
    <row r="40080" spans="19:19" x14ac:dyDescent="0.3">
      <c r="S40080" s="38"/>
    </row>
    <row r="40081" spans="19:19" x14ac:dyDescent="0.3">
      <c r="S40081" s="38"/>
    </row>
    <row r="40082" spans="19:19" x14ac:dyDescent="0.3">
      <c r="S40082" s="38"/>
    </row>
    <row r="40083" spans="19:19" x14ac:dyDescent="0.3">
      <c r="S40083" s="38"/>
    </row>
    <row r="40084" spans="19:19" x14ac:dyDescent="0.3">
      <c r="S40084" s="38"/>
    </row>
    <row r="40085" spans="19:19" x14ac:dyDescent="0.3">
      <c r="S40085" s="38"/>
    </row>
    <row r="40086" spans="19:19" x14ac:dyDescent="0.3">
      <c r="S40086" s="38"/>
    </row>
    <row r="40087" spans="19:19" x14ac:dyDescent="0.3">
      <c r="S40087" s="38"/>
    </row>
    <row r="40088" spans="19:19" x14ac:dyDescent="0.3">
      <c r="S40088" s="38"/>
    </row>
    <row r="40089" spans="19:19" x14ac:dyDescent="0.3">
      <c r="S40089" s="38"/>
    </row>
    <row r="40090" spans="19:19" x14ac:dyDescent="0.3">
      <c r="S40090" s="38"/>
    </row>
    <row r="40091" spans="19:19" x14ac:dyDescent="0.3">
      <c r="S40091" s="38"/>
    </row>
    <row r="40092" spans="19:19" x14ac:dyDescent="0.3">
      <c r="S40092" s="38"/>
    </row>
    <row r="40093" spans="19:19" x14ac:dyDescent="0.3">
      <c r="S40093" s="38"/>
    </row>
    <row r="40094" spans="19:19" x14ac:dyDescent="0.3">
      <c r="S40094" s="38"/>
    </row>
    <row r="40095" spans="19:19" x14ac:dyDescent="0.3">
      <c r="S40095" s="38"/>
    </row>
    <row r="40096" spans="19:19" x14ac:dyDescent="0.3">
      <c r="S40096" s="38"/>
    </row>
    <row r="40097" spans="19:19" x14ac:dyDescent="0.3">
      <c r="S40097" s="38"/>
    </row>
    <row r="40098" spans="19:19" x14ac:dyDescent="0.3">
      <c r="S40098" s="38"/>
    </row>
    <row r="40099" spans="19:19" x14ac:dyDescent="0.3">
      <c r="S40099" s="38"/>
    </row>
    <row r="40100" spans="19:19" x14ac:dyDescent="0.3">
      <c r="S40100" s="38"/>
    </row>
    <row r="40101" spans="19:19" x14ac:dyDescent="0.3">
      <c r="S40101" s="38"/>
    </row>
    <row r="40102" spans="19:19" x14ac:dyDescent="0.3">
      <c r="S40102" s="38"/>
    </row>
    <row r="40103" spans="19:19" x14ac:dyDescent="0.3">
      <c r="S40103" s="38"/>
    </row>
    <row r="40104" spans="19:19" x14ac:dyDescent="0.3">
      <c r="S40104" s="38"/>
    </row>
    <row r="40105" spans="19:19" x14ac:dyDescent="0.3">
      <c r="S40105" s="38"/>
    </row>
    <row r="40106" spans="19:19" x14ac:dyDescent="0.3">
      <c r="S40106" s="38"/>
    </row>
    <row r="40107" spans="19:19" x14ac:dyDescent="0.3">
      <c r="S40107" s="38"/>
    </row>
    <row r="40108" spans="19:19" x14ac:dyDescent="0.3">
      <c r="S40108" s="38"/>
    </row>
    <row r="40109" spans="19:19" x14ac:dyDescent="0.3">
      <c r="S40109" s="38"/>
    </row>
    <row r="40110" spans="19:19" x14ac:dyDescent="0.3">
      <c r="S40110" s="38"/>
    </row>
    <row r="40111" spans="19:19" x14ac:dyDescent="0.3">
      <c r="S40111" s="38"/>
    </row>
    <row r="40112" spans="19:19" x14ac:dyDescent="0.3">
      <c r="S40112" s="38"/>
    </row>
    <row r="40113" spans="19:19" x14ac:dyDescent="0.3">
      <c r="S40113" s="38"/>
    </row>
    <row r="40114" spans="19:19" x14ac:dyDescent="0.3">
      <c r="S40114" s="38"/>
    </row>
    <row r="40115" spans="19:19" x14ac:dyDescent="0.3">
      <c r="S40115" s="38"/>
    </row>
    <row r="40116" spans="19:19" x14ac:dyDescent="0.3">
      <c r="S40116" s="38"/>
    </row>
    <row r="40117" spans="19:19" x14ac:dyDescent="0.3">
      <c r="S40117" s="38"/>
    </row>
    <row r="40118" spans="19:19" x14ac:dyDescent="0.3">
      <c r="S40118" s="38"/>
    </row>
    <row r="40119" spans="19:19" x14ac:dyDescent="0.3">
      <c r="S40119" s="38"/>
    </row>
    <row r="40120" spans="19:19" x14ac:dyDescent="0.3">
      <c r="S40120" s="38"/>
    </row>
    <row r="40121" spans="19:19" x14ac:dyDescent="0.3">
      <c r="S40121" s="38"/>
    </row>
    <row r="40122" spans="19:19" x14ac:dyDescent="0.3">
      <c r="S40122" s="38"/>
    </row>
    <row r="40123" spans="19:19" x14ac:dyDescent="0.3">
      <c r="S40123" s="38"/>
    </row>
    <row r="40124" spans="19:19" x14ac:dyDescent="0.3">
      <c r="S40124" s="38"/>
    </row>
    <row r="40125" spans="19:19" x14ac:dyDescent="0.3">
      <c r="S40125" s="38"/>
    </row>
    <row r="40126" spans="19:19" x14ac:dyDescent="0.3">
      <c r="S40126" s="38"/>
    </row>
    <row r="40127" spans="19:19" x14ac:dyDescent="0.3">
      <c r="S40127" s="38"/>
    </row>
    <row r="40128" spans="19:19" x14ac:dyDescent="0.3">
      <c r="S40128" s="38"/>
    </row>
    <row r="40129" spans="19:19" x14ac:dyDescent="0.3">
      <c r="S40129" s="38"/>
    </row>
    <row r="40130" spans="19:19" x14ac:dyDescent="0.3">
      <c r="S40130" s="38"/>
    </row>
    <row r="40131" spans="19:19" x14ac:dyDescent="0.3">
      <c r="S40131" s="38"/>
    </row>
    <row r="40132" spans="19:19" x14ac:dyDescent="0.3">
      <c r="S40132" s="38"/>
    </row>
    <row r="40133" spans="19:19" x14ac:dyDescent="0.3">
      <c r="S40133" s="38"/>
    </row>
    <row r="40134" spans="19:19" x14ac:dyDescent="0.3">
      <c r="S40134" s="38"/>
    </row>
    <row r="40135" spans="19:19" x14ac:dyDescent="0.3">
      <c r="S40135" s="38"/>
    </row>
    <row r="40136" spans="19:19" x14ac:dyDescent="0.3">
      <c r="S40136" s="38"/>
    </row>
    <row r="40137" spans="19:19" x14ac:dyDescent="0.3">
      <c r="S40137" s="38"/>
    </row>
    <row r="40138" spans="19:19" x14ac:dyDescent="0.3">
      <c r="S40138" s="38"/>
    </row>
    <row r="40139" spans="19:19" x14ac:dyDescent="0.3">
      <c r="S40139" s="38"/>
    </row>
    <row r="40140" spans="19:19" x14ac:dyDescent="0.3">
      <c r="S40140" s="38"/>
    </row>
    <row r="40141" spans="19:19" x14ac:dyDescent="0.3">
      <c r="S40141" s="38"/>
    </row>
    <row r="40142" spans="19:19" x14ac:dyDescent="0.3">
      <c r="S40142" s="38"/>
    </row>
    <row r="40143" spans="19:19" x14ac:dyDescent="0.3">
      <c r="S40143" s="38"/>
    </row>
    <row r="40144" spans="19:19" x14ac:dyDescent="0.3">
      <c r="S40144" s="38"/>
    </row>
    <row r="40145" spans="19:19" x14ac:dyDescent="0.3">
      <c r="S40145" s="38"/>
    </row>
    <row r="40146" spans="19:19" x14ac:dyDescent="0.3">
      <c r="S40146" s="38"/>
    </row>
    <row r="40147" spans="19:19" x14ac:dyDescent="0.3">
      <c r="S40147" s="38"/>
    </row>
    <row r="40148" spans="19:19" x14ac:dyDescent="0.3">
      <c r="S40148" s="38"/>
    </row>
    <row r="40149" spans="19:19" x14ac:dyDescent="0.3">
      <c r="S40149" s="38"/>
    </row>
    <row r="40150" spans="19:19" x14ac:dyDescent="0.3">
      <c r="S40150" s="38"/>
    </row>
    <row r="40151" spans="19:19" x14ac:dyDescent="0.3">
      <c r="S40151" s="38"/>
    </row>
    <row r="40152" spans="19:19" x14ac:dyDescent="0.3">
      <c r="S40152" s="38"/>
    </row>
    <row r="40153" spans="19:19" x14ac:dyDescent="0.3">
      <c r="S40153" s="38"/>
    </row>
    <row r="40154" spans="19:19" x14ac:dyDescent="0.3">
      <c r="S40154" s="38"/>
    </row>
    <row r="40155" spans="19:19" x14ac:dyDescent="0.3">
      <c r="S40155" s="38"/>
    </row>
    <row r="40156" spans="19:19" x14ac:dyDescent="0.3">
      <c r="S40156" s="38"/>
    </row>
    <row r="40157" spans="19:19" x14ac:dyDescent="0.3">
      <c r="S40157" s="38"/>
    </row>
    <row r="40158" spans="19:19" x14ac:dyDescent="0.3">
      <c r="S40158" s="38"/>
    </row>
    <row r="40159" spans="19:19" x14ac:dyDescent="0.3">
      <c r="S40159" s="38"/>
    </row>
    <row r="40160" spans="19:19" x14ac:dyDescent="0.3">
      <c r="S40160" s="38"/>
    </row>
    <row r="40161" spans="19:19" x14ac:dyDescent="0.3">
      <c r="S40161" s="38"/>
    </row>
    <row r="40162" spans="19:19" x14ac:dyDescent="0.3">
      <c r="S40162" s="38"/>
    </row>
    <row r="40163" spans="19:19" x14ac:dyDescent="0.3">
      <c r="S40163" s="38"/>
    </row>
    <row r="40164" spans="19:19" x14ac:dyDescent="0.3">
      <c r="S40164" s="38"/>
    </row>
    <row r="40165" spans="19:19" x14ac:dyDescent="0.3">
      <c r="S40165" s="38"/>
    </row>
    <row r="40166" spans="19:19" x14ac:dyDescent="0.3">
      <c r="S40166" s="38"/>
    </row>
    <row r="40167" spans="19:19" x14ac:dyDescent="0.3">
      <c r="S40167" s="38"/>
    </row>
    <row r="40168" spans="19:19" x14ac:dyDescent="0.3">
      <c r="S40168" s="38"/>
    </row>
    <row r="40169" spans="19:19" x14ac:dyDescent="0.3">
      <c r="S40169" s="38"/>
    </row>
    <row r="40170" spans="19:19" x14ac:dyDescent="0.3">
      <c r="S40170" s="38"/>
    </row>
    <row r="40171" spans="19:19" x14ac:dyDescent="0.3">
      <c r="S40171" s="38"/>
    </row>
    <row r="40172" spans="19:19" x14ac:dyDescent="0.3">
      <c r="S40172" s="38"/>
    </row>
    <row r="40173" spans="19:19" x14ac:dyDescent="0.3">
      <c r="S40173" s="38"/>
    </row>
    <row r="40174" spans="19:19" x14ac:dyDescent="0.3">
      <c r="S40174" s="38"/>
    </row>
    <row r="40175" spans="19:19" x14ac:dyDescent="0.3">
      <c r="S40175" s="38"/>
    </row>
    <row r="40176" spans="19:19" x14ac:dyDescent="0.3">
      <c r="S40176" s="38"/>
    </row>
    <row r="40177" spans="19:19" x14ac:dyDescent="0.3">
      <c r="S40177" s="38"/>
    </row>
    <row r="40178" spans="19:19" x14ac:dyDescent="0.3">
      <c r="S40178" s="38"/>
    </row>
    <row r="40179" spans="19:19" x14ac:dyDescent="0.3">
      <c r="S40179" s="38"/>
    </row>
    <row r="40180" spans="19:19" x14ac:dyDescent="0.3">
      <c r="S40180" s="38"/>
    </row>
    <row r="40181" spans="19:19" x14ac:dyDescent="0.3">
      <c r="S40181" s="38"/>
    </row>
    <row r="40182" spans="19:19" x14ac:dyDescent="0.3">
      <c r="S40182" s="38"/>
    </row>
    <row r="40183" spans="19:19" x14ac:dyDescent="0.3">
      <c r="S40183" s="38"/>
    </row>
    <row r="40184" spans="19:19" x14ac:dyDescent="0.3">
      <c r="S40184" s="38"/>
    </row>
    <row r="40185" spans="19:19" x14ac:dyDescent="0.3">
      <c r="S40185" s="38"/>
    </row>
    <row r="40186" spans="19:19" x14ac:dyDescent="0.3">
      <c r="S40186" s="38"/>
    </row>
    <row r="40187" spans="19:19" x14ac:dyDescent="0.3">
      <c r="S40187" s="38"/>
    </row>
    <row r="40188" spans="19:19" x14ac:dyDescent="0.3">
      <c r="S40188" s="38"/>
    </row>
    <row r="40189" spans="19:19" x14ac:dyDescent="0.3">
      <c r="S40189" s="38"/>
    </row>
    <row r="40190" spans="19:19" x14ac:dyDescent="0.3">
      <c r="S40190" s="38"/>
    </row>
    <row r="40191" spans="19:19" x14ac:dyDescent="0.3">
      <c r="S40191" s="38"/>
    </row>
    <row r="40192" spans="19:19" x14ac:dyDescent="0.3">
      <c r="S40192" s="38"/>
    </row>
    <row r="40193" spans="19:19" x14ac:dyDescent="0.3">
      <c r="S40193" s="38"/>
    </row>
    <row r="40194" spans="19:19" x14ac:dyDescent="0.3">
      <c r="S40194" s="38"/>
    </row>
    <row r="40195" spans="19:19" x14ac:dyDescent="0.3">
      <c r="S40195" s="38"/>
    </row>
    <row r="40196" spans="19:19" x14ac:dyDescent="0.3">
      <c r="S40196" s="38"/>
    </row>
    <row r="40197" spans="19:19" x14ac:dyDescent="0.3">
      <c r="S40197" s="38"/>
    </row>
    <row r="40198" spans="19:19" x14ac:dyDescent="0.3">
      <c r="S40198" s="38"/>
    </row>
    <row r="40199" spans="19:19" x14ac:dyDescent="0.3">
      <c r="S40199" s="38"/>
    </row>
    <row r="40200" spans="19:19" x14ac:dyDescent="0.3">
      <c r="S40200" s="38"/>
    </row>
    <row r="40201" spans="19:19" x14ac:dyDescent="0.3">
      <c r="S40201" s="38"/>
    </row>
    <row r="40202" spans="19:19" x14ac:dyDescent="0.3">
      <c r="S40202" s="38"/>
    </row>
    <row r="40203" spans="19:19" x14ac:dyDescent="0.3">
      <c r="S40203" s="38"/>
    </row>
    <row r="40204" spans="19:19" x14ac:dyDescent="0.3">
      <c r="S40204" s="38"/>
    </row>
    <row r="40205" spans="19:19" x14ac:dyDescent="0.3">
      <c r="S40205" s="38"/>
    </row>
    <row r="40206" spans="19:19" x14ac:dyDescent="0.3">
      <c r="S40206" s="38"/>
    </row>
    <row r="40207" spans="19:19" x14ac:dyDescent="0.3">
      <c r="S40207" s="38"/>
    </row>
    <row r="40208" spans="19:19" x14ac:dyDescent="0.3">
      <c r="S40208" s="38"/>
    </row>
    <row r="40209" spans="19:19" x14ac:dyDescent="0.3">
      <c r="S40209" s="38"/>
    </row>
    <row r="40210" spans="19:19" x14ac:dyDescent="0.3">
      <c r="S40210" s="38"/>
    </row>
    <row r="40211" spans="19:19" x14ac:dyDescent="0.3">
      <c r="S40211" s="38"/>
    </row>
    <row r="40212" spans="19:19" x14ac:dyDescent="0.3">
      <c r="S40212" s="38"/>
    </row>
    <row r="40213" spans="19:19" x14ac:dyDescent="0.3">
      <c r="S40213" s="38"/>
    </row>
    <row r="40214" spans="19:19" x14ac:dyDescent="0.3">
      <c r="S40214" s="38"/>
    </row>
    <row r="40215" spans="19:19" x14ac:dyDescent="0.3">
      <c r="S40215" s="38"/>
    </row>
    <row r="40216" spans="19:19" x14ac:dyDescent="0.3">
      <c r="S40216" s="38"/>
    </row>
    <row r="40217" spans="19:19" x14ac:dyDescent="0.3">
      <c r="S40217" s="38"/>
    </row>
    <row r="40218" spans="19:19" x14ac:dyDescent="0.3">
      <c r="S40218" s="38"/>
    </row>
    <row r="40219" spans="19:19" x14ac:dyDescent="0.3">
      <c r="S40219" s="38"/>
    </row>
    <row r="40220" spans="19:19" x14ac:dyDescent="0.3">
      <c r="S40220" s="38"/>
    </row>
    <row r="40221" spans="19:19" x14ac:dyDescent="0.3">
      <c r="S40221" s="38"/>
    </row>
    <row r="40222" spans="19:19" x14ac:dyDescent="0.3">
      <c r="S40222" s="38"/>
    </row>
    <row r="40223" spans="19:19" x14ac:dyDescent="0.3">
      <c r="S40223" s="38"/>
    </row>
    <row r="40224" spans="19:19" x14ac:dyDescent="0.3">
      <c r="S40224" s="38"/>
    </row>
    <row r="40225" spans="19:19" x14ac:dyDescent="0.3">
      <c r="S40225" s="38"/>
    </row>
    <row r="40226" spans="19:19" x14ac:dyDescent="0.3">
      <c r="S40226" s="38"/>
    </row>
    <row r="40227" spans="19:19" x14ac:dyDescent="0.3">
      <c r="S40227" s="38"/>
    </row>
    <row r="40228" spans="19:19" x14ac:dyDescent="0.3">
      <c r="S40228" s="38"/>
    </row>
    <row r="40229" spans="19:19" x14ac:dyDescent="0.3">
      <c r="S40229" s="38"/>
    </row>
    <row r="40230" spans="19:19" x14ac:dyDescent="0.3">
      <c r="S40230" s="38"/>
    </row>
    <row r="40231" spans="19:19" x14ac:dyDescent="0.3">
      <c r="S40231" s="38"/>
    </row>
    <row r="40232" spans="19:19" x14ac:dyDescent="0.3">
      <c r="S40232" s="38"/>
    </row>
    <row r="40233" spans="19:19" x14ac:dyDescent="0.3">
      <c r="S40233" s="38"/>
    </row>
    <row r="40234" spans="19:19" x14ac:dyDescent="0.3">
      <c r="S40234" s="38"/>
    </row>
    <row r="40235" spans="19:19" x14ac:dyDescent="0.3">
      <c r="S40235" s="38"/>
    </row>
    <row r="40236" spans="19:19" x14ac:dyDescent="0.3">
      <c r="S40236" s="38"/>
    </row>
    <row r="40237" spans="19:19" x14ac:dyDescent="0.3">
      <c r="S40237" s="38"/>
    </row>
    <row r="40238" spans="19:19" x14ac:dyDescent="0.3">
      <c r="S40238" s="38"/>
    </row>
    <row r="40239" spans="19:19" x14ac:dyDescent="0.3">
      <c r="S40239" s="38"/>
    </row>
    <row r="40240" spans="19:19" x14ac:dyDescent="0.3">
      <c r="S40240" s="38"/>
    </row>
    <row r="40241" spans="19:19" x14ac:dyDescent="0.3">
      <c r="S40241" s="38"/>
    </row>
    <row r="40242" spans="19:19" x14ac:dyDescent="0.3">
      <c r="S40242" s="38"/>
    </row>
    <row r="40243" spans="19:19" x14ac:dyDescent="0.3">
      <c r="S40243" s="38"/>
    </row>
    <row r="40244" spans="19:19" x14ac:dyDescent="0.3">
      <c r="S40244" s="38"/>
    </row>
    <row r="40245" spans="19:19" x14ac:dyDescent="0.3">
      <c r="S40245" s="38"/>
    </row>
    <row r="40246" spans="19:19" x14ac:dyDescent="0.3">
      <c r="S40246" s="38"/>
    </row>
    <row r="40247" spans="19:19" x14ac:dyDescent="0.3">
      <c r="S40247" s="38"/>
    </row>
    <row r="40248" spans="19:19" x14ac:dyDescent="0.3">
      <c r="S40248" s="38"/>
    </row>
    <row r="40249" spans="19:19" x14ac:dyDescent="0.3">
      <c r="S40249" s="38"/>
    </row>
    <row r="40250" spans="19:19" x14ac:dyDescent="0.3">
      <c r="S40250" s="38"/>
    </row>
    <row r="40251" spans="19:19" x14ac:dyDescent="0.3">
      <c r="S40251" s="38"/>
    </row>
    <row r="40252" spans="19:19" x14ac:dyDescent="0.3">
      <c r="S40252" s="38"/>
    </row>
    <row r="40253" spans="19:19" x14ac:dyDescent="0.3">
      <c r="S40253" s="38"/>
    </row>
    <row r="40254" spans="19:19" x14ac:dyDescent="0.3">
      <c r="S40254" s="38"/>
    </row>
    <row r="40255" spans="19:19" x14ac:dyDescent="0.3">
      <c r="S40255" s="38"/>
    </row>
    <row r="40256" spans="19:19" x14ac:dyDescent="0.3">
      <c r="S40256" s="38"/>
    </row>
    <row r="40257" spans="19:19" x14ac:dyDescent="0.3">
      <c r="S40257" s="38"/>
    </row>
    <row r="40258" spans="19:19" x14ac:dyDescent="0.3">
      <c r="S40258" s="38"/>
    </row>
    <row r="40259" spans="19:19" x14ac:dyDescent="0.3">
      <c r="S40259" s="38"/>
    </row>
    <row r="40260" spans="19:19" x14ac:dyDescent="0.3">
      <c r="S40260" s="38"/>
    </row>
    <row r="40261" spans="19:19" x14ac:dyDescent="0.3">
      <c r="S40261" s="38"/>
    </row>
    <row r="40262" spans="19:19" x14ac:dyDescent="0.3">
      <c r="S40262" s="38"/>
    </row>
    <row r="40263" spans="19:19" x14ac:dyDescent="0.3">
      <c r="S40263" s="38"/>
    </row>
    <row r="40264" spans="19:19" x14ac:dyDescent="0.3">
      <c r="S40264" s="38"/>
    </row>
    <row r="40265" spans="19:19" x14ac:dyDescent="0.3">
      <c r="S40265" s="38"/>
    </row>
    <row r="40266" spans="19:19" x14ac:dyDescent="0.3">
      <c r="S40266" s="38"/>
    </row>
    <row r="40267" spans="19:19" x14ac:dyDescent="0.3">
      <c r="S40267" s="38"/>
    </row>
    <row r="40268" spans="19:19" x14ac:dyDescent="0.3">
      <c r="S40268" s="38"/>
    </row>
    <row r="40269" spans="19:19" x14ac:dyDescent="0.3">
      <c r="S40269" s="38"/>
    </row>
    <row r="40270" spans="19:19" x14ac:dyDescent="0.3">
      <c r="S40270" s="38"/>
    </row>
    <row r="40271" spans="19:19" x14ac:dyDescent="0.3">
      <c r="S40271" s="38"/>
    </row>
    <row r="40272" spans="19:19" x14ac:dyDescent="0.3">
      <c r="S40272" s="38"/>
    </row>
    <row r="40273" spans="19:19" x14ac:dyDescent="0.3">
      <c r="S40273" s="38"/>
    </row>
    <row r="40274" spans="19:19" x14ac:dyDescent="0.3">
      <c r="S40274" s="38"/>
    </row>
    <row r="40275" spans="19:19" x14ac:dyDescent="0.3">
      <c r="S40275" s="38"/>
    </row>
    <row r="40276" spans="19:19" x14ac:dyDescent="0.3">
      <c r="S40276" s="38"/>
    </row>
    <row r="40277" spans="19:19" x14ac:dyDescent="0.3">
      <c r="S40277" s="38"/>
    </row>
    <row r="40278" spans="19:19" x14ac:dyDescent="0.3">
      <c r="S40278" s="38"/>
    </row>
    <row r="40279" spans="19:19" x14ac:dyDescent="0.3">
      <c r="S40279" s="38"/>
    </row>
    <row r="40280" spans="19:19" x14ac:dyDescent="0.3">
      <c r="S40280" s="38"/>
    </row>
    <row r="40281" spans="19:19" x14ac:dyDescent="0.3">
      <c r="S40281" s="38"/>
    </row>
    <row r="40282" spans="19:19" x14ac:dyDescent="0.3">
      <c r="S40282" s="38"/>
    </row>
    <row r="40283" spans="19:19" x14ac:dyDescent="0.3">
      <c r="S40283" s="38"/>
    </row>
    <row r="40284" spans="19:19" x14ac:dyDescent="0.3">
      <c r="S40284" s="38"/>
    </row>
    <row r="40285" spans="19:19" x14ac:dyDescent="0.3">
      <c r="S40285" s="38"/>
    </row>
    <row r="40286" spans="19:19" x14ac:dyDescent="0.3">
      <c r="S40286" s="38"/>
    </row>
    <row r="40287" spans="19:19" x14ac:dyDescent="0.3">
      <c r="S40287" s="38"/>
    </row>
    <row r="40288" spans="19:19" x14ac:dyDescent="0.3">
      <c r="S40288" s="38"/>
    </row>
    <row r="40289" spans="19:19" x14ac:dyDescent="0.3">
      <c r="S40289" s="38"/>
    </row>
    <row r="40290" spans="19:19" x14ac:dyDescent="0.3">
      <c r="S40290" s="38"/>
    </row>
    <row r="40291" spans="19:19" x14ac:dyDescent="0.3">
      <c r="S40291" s="38"/>
    </row>
    <row r="40292" spans="19:19" x14ac:dyDescent="0.3">
      <c r="S40292" s="38"/>
    </row>
    <row r="40293" spans="19:19" x14ac:dyDescent="0.3">
      <c r="S40293" s="38"/>
    </row>
    <row r="40294" spans="19:19" x14ac:dyDescent="0.3">
      <c r="S40294" s="38"/>
    </row>
    <row r="40295" spans="19:19" x14ac:dyDescent="0.3">
      <c r="S40295" s="38"/>
    </row>
    <row r="40296" spans="19:19" x14ac:dyDescent="0.3">
      <c r="S40296" s="38"/>
    </row>
    <row r="40297" spans="19:19" x14ac:dyDescent="0.3">
      <c r="S40297" s="38"/>
    </row>
    <row r="40298" spans="19:19" x14ac:dyDescent="0.3">
      <c r="S40298" s="38"/>
    </row>
    <row r="40299" spans="19:19" x14ac:dyDescent="0.3">
      <c r="S40299" s="38"/>
    </row>
    <row r="40300" spans="19:19" x14ac:dyDescent="0.3">
      <c r="S40300" s="38"/>
    </row>
    <row r="40301" spans="19:19" x14ac:dyDescent="0.3">
      <c r="S40301" s="38"/>
    </row>
    <row r="40302" spans="19:19" x14ac:dyDescent="0.3">
      <c r="S40302" s="38"/>
    </row>
    <row r="40303" spans="19:19" x14ac:dyDescent="0.3">
      <c r="S40303" s="38"/>
    </row>
    <row r="40304" spans="19:19" x14ac:dyDescent="0.3">
      <c r="S40304" s="38"/>
    </row>
    <row r="40305" spans="19:19" x14ac:dyDescent="0.3">
      <c r="S40305" s="38"/>
    </row>
    <row r="40306" spans="19:19" x14ac:dyDescent="0.3">
      <c r="S40306" s="38"/>
    </row>
    <row r="40307" spans="19:19" x14ac:dyDescent="0.3">
      <c r="S40307" s="38"/>
    </row>
    <row r="40308" spans="19:19" x14ac:dyDescent="0.3">
      <c r="S40308" s="38"/>
    </row>
    <row r="40309" spans="19:19" x14ac:dyDescent="0.3">
      <c r="S40309" s="38"/>
    </row>
    <row r="40310" spans="19:19" x14ac:dyDescent="0.3">
      <c r="S40310" s="38"/>
    </row>
    <row r="40311" spans="19:19" x14ac:dyDescent="0.3">
      <c r="S40311" s="38"/>
    </row>
    <row r="40312" spans="19:19" x14ac:dyDescent="0.3">
      <c r="S40312" s="38"/>
    </row>
    <row r="40313" spans="19:19" x14ac:dyDescent="0.3">
      <c r="S40313" s="38"/>
    </row>
    <row r="40314" spans="19:19" x14ac:dyDescent="0.3">
      <c r="S40314" s="38"/>
    </row>
    <row r="40315" spans="19:19" x14ac:dyDescent="0.3">
      <c r="S40315" s="38"/>
    </row>
    <row r="40316" spans="19:19" x14ac:dyDescent="0.3">
      <c r="S40316" s="38"/>
    </row>
    <row r="40317" spans="19:19" x14ac:dyDescent="0.3">
      <c r="S40317" s="38"/>
    </row>
    <row r="40318" spans="19:19" x14ac:dyDescent="0.3">
      <c r="S40318" s="38"/>
    </row>
    <row r="40319" spans="19:19" x14ac:dyDescent="0.3">
      <c r="S40319" s="38"/>
    </row>
    <row r="40320" spans="19:19" x14ac:dyDescent="0.3">
      <c r="S40320" s="38"/>
    </row>
    <row r="40321" spans="19:19" x14ac:dyDescent="0.3">
      <c r="S40321" s="38"/>
    </row>
    <row r="40322" spans="19:19" x14ac:dyDescent="0.3">
      <c r="S40322" s="38"/>
    </row>
    <row r="40323" spans="19:19" x14ac:dyDescent="0.3">
      <c r="S40323" s="38"/>
    </row>
    <row r="40324" spans="19:19" x14ac:dyDescent="0.3">
      <c r="S40324" s="38"/>
    </row>
    <row r="40325" spans="19:19" x14ac:dyDescent="0.3">
      <c r="S40325" s="38"/>
    </row>
    <row r="40326" spans="19:19" x14ac:dyDescent="0.3">
      <c r="S40326" s="38"/>
    </row>
    <row r="40327" spans="19:19" x14ac:dyDescent="0.3">
      <c r="S40327" s="38"/>
    </row>
    <row r="40328" spans="19:19" x14ac:dyDescent="0.3">
      <c r="S40328" s="38"/>
    </row>
    <row r="40329" spans="19:19" x14ac:dyDescent="0.3">
      <c r="S40329" s="38"/>
    </row>
    <row r="40330" spans="19:19" x14ac:dyDescent="0.3">
      <c r="S40330" s="38"/>
    </row>
    <row r="40331" spans="19:19" x14ac:dyDescent="0.3">
      <c r="S40331" s="38"/>
    </row>
    <row r="40332" spans="19:19" x14ac:dyDescent="0.3">
      <c r="S40332" s="38"/>
    </row>
    <row r="40333" spans="19:19" x14ac:dyDescent="0.3">
      <c r="S40333" s="38"/>
    </row>
    <row r="40334" spans="19:19" x14ac:dyDescent="0.3">
      <c r="S40334" s="38"/>
    </row>
    <row r="40335" spans="19:19" x14ac:dyDescent="0.3">
      <c r="S40335" s="38"/>
    </row>
    <row r="40336" spans="19:19" x14ac:dyDescent="0.3">
      <c r="S40336" s="38"/>
    </row>
    <row r="40337" spans="19:19" x14ac:dyDescent="0.3">
      <c r="S40337" s="38"/>
    </row>
    <row r="40338" spans="19:19" x14ac:dyDescent="0.3">
      <c r="S40338" s="38"/>
    </row>
    <row r="40339" spans="19:19" x14ac:dyDescent="0.3">
      <c r="S40339" s="38"/>
    </row>
    <row r="40340" spans="19:19" x14ac:dyDescent="0.3">
      <c r="S40340" s="38"/>
    </row>
    <row r="40341" spans="19:19" x14ac:dyDescent="0.3">
      <c r="S40341" s="38"/>
    </row>
    <row r="40342" spans="19:19" x14ac:dyDescent="0.3">
      <c r="S40342" s="38"/>
    </row>
    <row r="40343" spans="19:19" x14ac:dyDescent="0.3">
      <c r="S40343" s="38"/>
    </row>
    <row r="40344" spans="19:19" x14ac:dyDescent="0.3">
      <c r="S40344" s="38"/>
    </row>
    <row r="40345" spans="19:19" x14ac:dyDescent="0.3">
      <c r="S40345" s="38"/>
    </row>
    <row r="40346" spans="19:19" x14ac:dyDescent="0.3">
      <c r="S40346" s="38"/>
    </row>
    <row r="40347" spans="19:19" x14ac:dyDescent="0.3">
      <c r="S40347" s="38"/>
    </row>
    <row r="40348" spans="19:19" x14ac:dyDescent="0.3">
      <c r="S40348" s="38"/>
    </row>
    <row r="40349" spans="19:19" x14ac:dyDescent="0.3">
      <c r="S40349" s="38"/>
    </row>
    <row r="40350" spans="19:19" x14ac:dyDescent="0.3">
      <c r="S40350" s="38"/>
    </row>
    <row r="40351" spans="19:19" x14ac:dyDescent="0.3">
      <c r="S40351" s="38"/>
    </row>
    <row r="40352" spans="19:19" x14ac:dyDescent="0.3">
      <c r="S40352" s="38"/>
    </row>
    <row r="40353" spans="19:19" x14ac:dyDescent="0.3">
      <c r="S40353" s="38"/>
    </row>
    <row r="40354" spans="19:19" x14ac:dyDescent="0.3">
      <c r="S40354" s="38"/>
    </row>
    <row r="40355" spans="19:19" x14ac:dyDescent="0.3">
      <c r="S40355" s="38"/>
    </row>
    <row r="40356" spans="19:19" x14ac:dyDescent="0.3">
      <c r="S40356" s="38"/>
    </row>
    <row r="40357" spans="19:19" x14ac:dyDescent="0.3">
      <c r="S40357" s="38"/>
    </row>
    <row r="40358" spans="19:19" x14ac:dyDescent="0.3">
      <c r="S40358" s="38"/>
    </row>
    <row r="40359" spans="19:19" x14ac:dyDescent="0.3">
      <c r="S40359" s="38"/>
    </row>
    <row r="40360" spans="19:19" x14ac:dyDescent="0.3">
      <c r="S40360" s="38"/>
    </row>
    <row r="40361" spans="19:19" x14ac:dyDescent="0.3">
      <c r="S40361" s="38"/>
    </row>
    <row r="40362" spans="19:19" x14ac:dyDescent="0.3">
      <c r="S40362" s="38"/>
    </row>
    <row r="40363" spans="19:19" x14ac:dyDescent="0.3">
      <c r="S40363" s="38"/>
    </row>
    <row r="40364" spans="19:19" x14ac:dyDescent="0.3">
      <c r="S40364" s="38"/>
    </row>
    <row r="40365" spans="19:19" x14ac:dyDescent="0.3">
      <c r="S40365" s="38"/>
    </row>
    <row r="40366" spans="19:19" x14ac:dyDescent="0.3">
      <c r="S40366" s="38"/>
    </row>
    <row r="40367" spans="19:19" x14ac:dyDescent="0.3">
      <c r="S40367" s="38"/>
    </row>
    <row r="40368" spans="19:19" x14ac:dyDescent="0.3">
      <c r="S40368" s="38"/>
    </row>
    <row r="40369" spans="19:19" x14ac:dyDescent="0.3">
      <c r="S40369" s="38"/>
    </row>
    <row r="40370" spans="19:19" x14ac:dyDescent="0.3">
      <c r="S40370" s="38"/>
    </row>
    <row r="40371" spans="19:19" x14ac:dyDescent="0.3">
      <c r="S40371" s="38"/>
    </row>
    <row r="40372" spans="19:19" x14ac:dyDescent="0.3">
      <c r="S40372" s="38"/>
    </row>
    <row r="40373" spans="19:19" x14ac:dyDescent="0.3">
      <c r="S40373" s="38"/>
    </row>
    <row r="40374" spans="19:19" x14ac:dyDescent="0.3">
      <c r="S40374" s="38"/>
    </row>
    <row r="40375" spans="19:19" x14ac:dyDescent="0.3">
      <c r="S40375" s="38"/>
    </row>
    <row r="40376" spans="19:19" x14ac:dyDescent="0.3">
      <c r="S40376" s="38"/>
    </row>
    <row r="40377" spans="19:19" x14ac:dyDescent="0.3">
      <c r="S40377" s="38"/>
    </row>
    <row r="40378" spans="19:19" x14ac:dyDescent="0.3">
      <c r="S40378" s="38"/>
    </row>
    <row r="40379" spans="19:19" x14ac:dyDescent="0.3">
      <c r="S40379" s="38"/>
    </row>
    <row r="40380" spans="19:19" x14ac:dyDescent="0.3">
      <c r="S40380" s="38"/>
    </row>
    <row r="40381" spans="19:19" x14ac:dyDescent="0.3">
      <c r="S40381" s="38"/>
    </row>
    <row r="40382" spans="19:19" x14ac:dyDescent="0.3">
      <c r="S40382" s="38"/>
    </row>
    <row r="40383" spans="19:19" x14ac:dyDescent="0.3">
      <c r="S40383" s="38"/>
    </row>
    <row r="40384" spans="19:19" x14ac:dyDescent="0.3">
      <c r="S40384" s="38"/>
    </row>
    <row r="40385" spans="19:19" x14ac:dyDescent="0.3">
      <c r="S40385" s="38"/>
    </row>
    <row r="40386" spans="19:19" x14ac:dyDescent="0.3">
      <c r="S40386" s="38"/>
    </row>
    <row r="40387" spans="19:19" x14ac:dyDescent="0.3">
      <c r="S40387" s="38"/>
    </row>
    <row r="40388" spans="19:19" x14ac:dyDescent="0.3">
      <c r="S40388" s="38"/>
    </row>
    <row r="40389" spans="19:19" x14ac:dyDescent="0.3">
      <c r="S40389" s="38"/>
    </row>
    <row r="40390" spans="19:19" x14ac:dyDescent="0.3">
      <c r="S40390" s="38"/>
    </row>
    <row r="40391" spans="19:19" x14ac:dyDescent="0.3">
      <c r="S40391" s="38"/>
    </row>
    <row r="40392" spans="19:19" x14ac:dyDescent="0.3">
      <c r="S40392" s="38"/>
    </row>
    <row r="40393" spans="19:19" x14ac:dyDescent="0.3">
      <c r="S40393" s="38"/>
    </row>
    <row r="40394" spans="19:19" x14ac:dyDescent="0.3">
      <c r="S40394" s="38"/>
    </row>
    <row r="40395" spans="19:19" x14ac:dyDescent="0.3">
      <c r="S40395" s="38"/>
    </row>
    <row r="40396" spans="19:19" x14ac:dyDescent="0.3">
      <c r="S40396" s="38"/>
    </row>
    <row r="40397" spans="19:19" x14ac:dyDescent="0.3">
      <c r="S40397" s="38"/>
    </row>
    <row r="40398" spans="19:19" x14ac:dyDescent="0.3">
      <c r="S40398" s="38"/>
    </row>
    <row r="40399" spans="19:19" x14ac:dyDescent="0.3">
      <c r="S40399" s="38"/>
    </row>
    <row r="40400" spans="19:19" x14ac:dyDescent="0.3">
      <c r="S40400" s="38"/>
    </row>
    <row r="40401" spans="19:19" x14ac:dyDescent="0.3">
      <c r="S40401" s="38"/>
    </row>
    <row r="40402" spans="19:19" x14ac:dyDescent="0.3">
      <c r="S40402" s="38"/>
    </row>
    <row r="40403" spans="19:19" x14ac:dyDescent="0.3">
      <c r="S40403" s="38"/>
    </row>
    <row r="40404" spans="19:19" x14ac:dyDescent="0.3">
      <c r="S40404" s="38"/>
    </row>
    <row r="40405" spans="19:19" x14ac:dyDescent="0.3">
      <c r="S40405" s="38"/>
    </row>
    <row r="40406" spans="19:19" x14ac:dyDescent="0.3">
      <c r="S40406" s="38"/>
    </row>
    <row r="40407" spans="19:19" x14ac:dyDescent="0.3">
      <c r="S40407" s="38"/>
    </row>
    <row r="40408" spans="19:19" x14ac:dyDescent="0.3">
      <c r="S40408" s="38"/>
    </row>
    <row r="40409" spans="19:19" x14ac:dyDescent="0.3">
      <c r="S40409" s="38"/>
    </row>
    <row r="40410" spans="19:19" x14ac:dyDescent="0.3">
      <c r="S40410" s="38"/>
    </row>
    <row r="40411" spans="19:19" x14ac:dyDescent="0.3">
      <c r="S40411" s="38"/>
    </row>
    <row r="40412" spans="19:19" x14ac:dyDescent="0.3">
      <c r="S40412" s="38"/>
    </row>
    <row r="40413" spans="19:19" x14ac:dyDescent="0.3">
      <c r="S40413" s="38"/>
    </row>
    <row r="40414" spans="19:19" x14ac:dyDescent="0.3">
      <c r="S40414" s="38"/>
    </row>
    <row r="40415" spans="19:19" x14ac:dyDescent="0.3">
      <c r="S40415" s="38"/>
    </row>
    <row r="40416" spans="19:19" x14ac:dyDescent="0.3">
      <c r="S40416" s="38"/>
    </row>
    <row r="40417" spans="19:19" x14ac:dyDescent="0.3">
      <c r="S40417" s="38"/>
    </row>
    <row r="40418" spans="19:19" x14ac:dyDescent="0.3">
      <c r="S40418" s="38"/>
    </row>
    <row r="40419" spans="19:19" x14ac:dyDescent="0.3">
      <c r="S40419" s="38"/>
    </row>
    <row r="40420" spans="19:19" x14ac:dyDescent="0.3">
      <c r="S40420" s="38"/>
    </row>
    <row r="40421" spans="19:19" x14ac:dyDescent="0.3">
      <c r="S40421" s="38"/>
    </row>
    <row r="40422" spans="19:19" x14ac:dyDescent="0.3">
      <c r="S40422" s="38"/>
    </row>
    <row r="40423" spans="19:19" x14ac:dyDescent="0.3">
      <c r="S40423" s="38"/>
    </row>
    <row r="40424" spans="19:19" x14ac:dyDescent="0.3">
      <c r="S40424" s="38"/>
    </row>
    <row r="40425" spans="19:19" x14ac:dyDescent="0.3">
      <c r="S40425" s="38"/>
    </row>
    <row r="40426" spans="19:19" x14ac:dyDescent="0.3">
      <c r="S40426" s="38"/>
    </row>
    <row r="40427" spans="19:19" x14ac:dyDescent="0.3">
      <c r="S40427" s="38"/>
    </row>
    <row r="40428" spans="19:19" x14ac:dyDescent="0.3">
      <c r="S40428" s="38"/>
    </row>
    <row r="40429" spans="19:19" x14ac:dyDescent="0.3">
      <c r="S40429" s="38"/>
    </row>
    <row r="40430" spans="19:19" x14ac:dyDescent="0.3">
      <c r="S40430" s="38"/>
    </row>
    <row r="40431" spans="19:19" x14ac:dyDescent="0.3">
      <c r="S40431" s="38"/>
    </row>
    <row r="40432" spans="19:19" x14ac:dyDescent="0.3">
      <c r="S40432" s="38"/>
    </row>
    <row r="40433" spans="19:19" x14ac:dyDescent="0.3">
      <c r="S40433" s="38"/>
    </row>
    <row r="40434" spans="19:19" x14ac:dyDescent="0.3">
      <c r="S40434" s="38"/>
    </row>
    <row r="40435" spans="19:19" x14ac:dyDescent="0.3">
      <c r="S40435" s="38"/>
    </row>
    <row r="40436" spans="19:19" x14ac:dyDescent="0.3">
      <c r="S40436" s="38"/>
    </row>
    <row r="40437" spans="19:19" x14ac:dyDescent="0.3">
      <c r="S40437" s="38"/>
    </row>
    <row r="40438" spans="19:19" x14ac:dyDescent="0.3">
      <c r="S40438" s="38"/>
    </row>
    <row r="40439" spans="19:19" x14ac:dyDescent="0.3">
      <c r="S40439" s="38"/>
    </row>
    <row r="40440" spans="19:19" x14ac:dyDescent="0.3">
      <c r="S40440" s="38"/>
    </row>
    <row r="40441" spans="19:19" x14ac:dyDescent="0.3">
      <c r="S40441" s="38"/>
    </row>
    <row r="40442" spans="19:19" x14ac:dyDescent="0.3">
      <c r="S40442" s="38"/>
    </row>
    <row r="40443" spans="19:19" x14ac:dyDescent="0.3">
      <c r="S40443" s="38"/>
    </row>
    <row r="40444" spans="19:19" x14ac:dyDescent="0.3">
      <c r="S40444" s="38"/>
    </row>
    <row r="40445" spans="19:19" x14ac:dyDescent="0.3">
      <c r="S40445" s="38"/>
    </row>
    <row r="40446" spans="19:19" x14ac:dyDescent="0.3">
      <c r="S40446" s="38"/>
    </row>
    <row r="40447" spans="19:19" x14ac:dyDescent="0.3">
      <c r="S40447" s="38"/>
    </row>
    <row r="40448" spans="19:19" x14ac:dyDescent="0.3">
      <c r="S40448" s="38"/>
    </row>
    <row r="40449" spans="19:19" x14ac:dyDescent="0.3">
      <c r="S40449" s="38"/>
    </row>
    <row r="40450" spans="19:19" x14ac:dyDescent="0.3">
      <c r="S40450" s="38"/>
    </row>
    <row r="40451" spans="19:19" x14ac:dyDescent="0.3">
      <c r="S40451" s="38"/>
    </row>
    <row r="40452" spans="19:19" x14ac:dyDescent="0.3">
      <c r="S40452" s="38"/>
    </row>
    <row r="40453" spans="19:19" x14ac:dyDescent="0.3">
      <c r="S40453" s="38"/>
    </row>
    <row r="40454" spans="19:19" x14ac:dyDescent="0.3">
      <c r="S40454" s="38"/>
    </row>
    <row r="40455" spans="19:19" x14ac:dyDescent="0.3">
      <c r="S40455" s="38"/>
    </row>
    <row r="40456" spans="19:19" x14ac:dyDescent="0.3">
      <c r="S40456" s="38"/>
    </row>
    <row r="40457" spans="19:19" x14ac:dyDescent="0.3">
      <c r="S40457" s="38"/>
    </row>
    <row r="40458" spans="19:19" x14ac:dyDescent="0.3">
      <c r="S40458" s="38"/>
    </row>
    <row r="40459" spans="19:19" x14ac:dyDescent="0.3">
      <c r="S40459" s="38"/>
    </row>
    <row r="40460" spans="19:19" x14ac:dyDescent="0.3">
      <c r="S40460" s="38"/>
    </row>
    <row r="40461" spans="19:19" x14ac:dyDescent="0.3">
      <c r="S40461" s="38"/>
    </row>
    <row r="40462" spans="19:19" x14ac:dyDescent="0.3">
      <c r="S40462" s="38"/>
    </row>
    <row r="40463" spans="19:19" x14ac:dyDescent="0.3">
      <c r="S40463" s="38"/>
    </row>
    <row r="40464" spans="19:19" x14ac:dyDescent="0.3">
      <c r="S40464" s="38"/>
    </row>
    <row r="40465" spans="19:19" x14ac:dyDescent="0.3">
      <c r="S40465" s="38"/>
    </row>
    <row r="40466" spans="19:19" x14ac:dyDescent="0.3">
      <c r="S40466" s="38"/>
    </row>
    <row r="40467" spans="19:19" x14ac:dyDescent="0.3">
      <c r="S40467" s="38"/>
    </row>
    <row r="40468" spans="19:19" x14ac:dyDescent="0.3">
      <c r="S40468" s="38"/>
    </row>
    <row r="40469" spans="19:19" x14ac:dyDescent="0.3">
      <c r="S40469" s="38"/>
    </row>
    <row r="40470" spans="19:19" x14ac:dyDescent="0.3">
      <c r="S40470" s="38"/>
    </row>
    <row r="40471" spans="19:19" x14ac:dyDescent="0.3">
      <c r="S40471" s="38"/>
    </row>
    <row r="40472" spans="19:19" x14ac:dyDescent="0.3">
      <c r="S40472" s="38"/>
    </row>
    <row r="40473" spans="19:19" x14ac:dyDescent="0.3">
      <c r="S40473" s="38"/>
    </row>
    <row r="40474" spans="19:19" x14ac:dyDescent="0.3">
      <c r="S40474" s="38"/>
    </row>
    <row r="40475" spans="19:19" x14ac:dyDescent="0.3">
      <c r="S40475" s="38"/>
    </row>
    <row r="40476" spans="19:19" x14ac:dyDescent="0.3">
      <c r="S40476" s="38"/>
    </row>
    <row r="40477" spans="19:19" x14ac:dyDescent="0.3">
      <c r="S40477" s="38"/>
    </row>
    <row r="40478" spans="19:19" x14ac:dyDescent="0.3">
      <c r="S40478" s="38"/>
    </row>
    <row r="40479" spans="19:19" x14ac:dyDescent="0.3">
      <c r="S40479" s="38"/>
    </row>
    <row r="40480" spans="19:19" x14ac:dyDescent="0.3">
      <c r="S40480" s="38"/>
    </row>
    <row r="40481" spans="19:19" x14ac:dyDescent="0.3">
      <c r="S40481" s="38"/>
    </row>
    <row r="40482" spans="19:19" x14ac:dyDescent="0.3">
      <c r="S40482" s="38"/>
    </row>
    <row r="40483" spans="19:19" x14ac:dyDescent="0.3">
      <c r="S40483" s="38"/>
    </row>
    <row r="40484" spans="19:19" x14ac:dyDescent="0.3">
      <c r="S40484" s="38"/>
    </row>
    <row r="40485" spans="19:19" x14ac:dyDescent="0.3">
      <c r="S40485" s="38"/>
    </row>
    <row r="40486" spans="19:19" x14ac:dyDescent="0.3">
      <c r="S40486" s="38"/>
    </row>
    <row r="40487" spans="19:19" x14ac:dyDescent="0.3">
      <c r="S40487" s="38"/>
    </row>
    <row r="40488" spans="19:19" x14ac:dyDescent="0.3">
      <c r="S40488" s="38"/>
    </row>
    <row r="40489" spans="19:19" x14ac:dyDescent="0.3">
      <c r="S40489" s="38"/>
    </row>
    <row r="40490" spans="19:19" x14ac:dyDescent="0.3">
      <c r="S40490" s="38"/>
    </row>
    <row r="40491" spans="19:19" x14ac:dyDescent="0.3">
      <c r="S40491" s="38"/>
    </row>
    <row r="40492" spans="19:19" x14ac:dyDescent="0.3">
      <c r="S40492" s="38"/>
    </row>
    <row r="40493" spans="19:19" x14ac:dyDescent="0.3">
      <c r="S40493" s="38"/>
    </row>
    <row r="40494" spans="19:19" x14ac:dyDescent="0.3">
      <c r="S40494" s="38"/>
    </row>
    <row r="40495" spans="19:19" x14ac:dyDescent="0.3">
      <c r="S40495" s="38"/>
    </row>
    <row r="40496" spans="19:19" x14ac:dyDescent="0.3">
      <c r="S40496" s="38"/>
    </row>
    <row r="40497" spans="19:19" x14ac:dyDescent="0.3">
      <c r="S40497" s="38"/>
    </row>
    <row r="40498" spans="19:19" x14ac:dyDescent="0.3">
      <c r="S40498" s="38"/>
    </row>
    <row r="40499" spans="19:19" x14ac:dyDescent="0.3">
      <c r="S40499" s="38"/>
    </row>
    <row r="40500" spans="19:19" x14ac:dyDescent="0.3">
      <c r="S40500" s="38"/>
    </row>
    <row r="40501" spans="19:19" x14ac:dyDescent="0.3">
      <c r="S40501" s="38"/>
    </row>
    <row r="40502" spans="19:19" x14ac:dyDescent="0.3">
      <c r="S40502" s="38"/>
    </row>
    <row r="40503" spans="19:19" x14ac:dyDescent="0.3">
      <c r="S40503" s="38"/>
    </row>
    <row r="40504" spans="19:19" x14ac:dyDescent="0.3">
      <c r="S40504" s="38"/>
    </row>
    <row r="40505" spans="19:19" x14ac:dyDescent="0.3">
      <c r="S40505" s="38"/>
    </row>
    <row r="40506" spans="19:19" x14ac:dyDescent="0.3">
      <c r="S40506" s="38"/>
    </row>
    <row r="40507" spans="19:19" x14ac:dyDescent="0.3">
      <c r="S40507" s="38"/>
    </row>
    <row r="40508" spans="19:19" x14ac:dyDescent="0.3">
      <c r="S40508" s="38"/>
    </row>
    <row r="40509" spans="19:19" x14ac:dyDescent="0.3">
      <c r="S40509" s="38"/>
    </row>
    <row r="40510" spans="19:19" x14ac:dyDescent="0.3">
      <c r="S40510" s="38"/>
    </row>
    <row r="40511" spans="19:19" x14ac:dyDescent="0.3">
      <c r="S40511" s="38"/>
    </row>
    <row r="40512" spans="19:19" x14ac:dyDescent="0.3">
      <c r="S40512" s="38"/>
    </row>
    <row r="40513" spans="19:19" x14ac:dyDescent="0.3">
      <c r="S40513" s="38"/>
    </row>
    <row r="40514" spans="19:19" x14ac:dyDescent="0.3">
      <c r="S40514" s="38"/>
    </row>
    <row r="40515" spans="19:19" x14ac:dyDescent="0.3">
      <c r="S40515" s="38"/>
    </row>
    <row r="40516" spans="19:19" x14ac:dyDescent="0.3">
      <c r="S40516" s="38"/>
    </row>
    <row r="40517" spans="19:19" x14ac:dyDescent="0.3">
      <c r="S40517" s="38"/>
    </row>
    <row r="40518" spans="19:19" x14ac:dyDescent="0.3">
      <c r="S40518" s="38"/>
    </row>
    <row r="40519" spans="19:19" x14ac:dyDescent="0.3">
      <c r="S40519" s="38"/>
    </row>
    <row r="40520" spans="19:19" x14ac:dyDescent="0.3">
      <c r="S40520" s="38"/>
    </row>
    <row r="40521" spans="19:19" x14ac:dyDescent="0.3">
      <c r="S40521" s="38"/>
    </row>
    <row r="40522" spans="19:19" x14ac:dyDescent="0.3">
      <c r="S40522" s="38"/>
    </row>
    <row r="40523" spans="19:19" x14ac:dyDescent="0.3">
      <c r="S40523" s="38"/>
    </row>
    <row r="40524" spans="19:19" x14ac:dyDescent="0.3">
      <c r="S40524" s="38"/>
    </row>
    <row r="40525" spans="19:19" x14ac:dyDescent="0.3">
      <c r="S40525" s="38"/>
    </row>
    <row r="40526" spans="19:19" x14ac:dyDescent="0.3">
      <c r="S40526" s="38"/>
    </row>
    <row r="40527" spans="19:19" x14ac:dyDescent="0.3">
      <c r="S40527" s="38"/>
    </row>
    <row r="40528" spans="19:19" x14ac:dyDescent="0.3">
      <c r="S40528" s="38"/>
    </row>
    <row r="40529" spans="19:19" x14ac:dyDescent="0.3">
      <c r="S40529" s="38"/>
    </row>
    <row r="40530" spans="19:19" x14ac:dyDescent="0.3">
      <c r="S40530" s="38"/>
    </row>
    <row r="40531" spans="19:19" x14ac:dyDescent="0.3">
      <c r="S40531" s="38"/>
    </row>
    <row r="40532" spans="19:19" x14ac:dyDescent="0.3">
      <c r="S40532" s="38"/>
    </row>
    <row r="40533" spans="19:19" x14ac:dyDescent="0.3">
      <c r="S40533" s="38"/>
    </row>
    <row r="40534" spans="19:19" x14ac:dyDescent="0.3">
      <c r="S40534" s="38"/>
    </row>
    <row r="40535" spans="19:19" x14ac:dyDescent="0.3">
      <c r="S40535" s="38"/>
    </row>
    <row r="40536" spans="19:19" x14ac:dyDescent="0.3">
      <c r="S40536" s="38"/>
    </row>
    <row r="40537" spans="19:19" x14ac:dyDescent="0.3">
      <c r="S40537" s="38"/>
    </row>
    <row r="40538" spans="19:19" x14ac:dyDescent="0.3">
      <c r="S40538" s="38"/>
    </row>
    <row r="40539" spans="19:19" x14ac:dyDescent="0.3">
      <c r="S40539" s="38"/>
    </row>
    <row r="40540" spans="19:19" x14ac:dyDescent="0.3">
      <c r="S40540" s="38"/>
    </row>
    <row r="40541" spans="19:19" x14ac:dyDescent="0.3">
      <c r="S40541" s="38"/>
    </row>
    <row r="40542" spans="19:19" x14ac:dyDescent="0.3">
      <c r="S40542" s="38"/>
    </row>
    <row r="40543" spans="19:19" x14ac:dyDescent="0.3">
      <c r="S40543" s="38"/>
    </row>
    <row r="40544" spans="19:19" x14ac:dyDescent="0.3">
      <c r="S40544" s="38"/>
    </row>
    <row r="40545" spans="19:19" x14ac:dyDescent="0.3">
      <c r="S40545" s="38"/>
    </row>
    <row r="40546" spans="19:19" x14ac:dyDescent="0.3">
      <c r="S40546" s="38"/>
    </row>
    <row r="40547" spans="19:19" x14ac:dyDescent="0.3">
      <c r="S40547" s="38"/>
    </row>
    <row r="40548" spans="19:19" x14ac:dyDescent="0.3">
      <c r="S40548" s="38"/>
    </row>
    <row r="40549" spans="19:19" x14ac:dyDescent="0.3">
      <c r="S40549" s="38"/>
    </row>
    <row r="40550" spans="19:19" x14ac:dyDescent="0.3">
      <c r="S40550" s="38"/>
    </row>
    <row r="40551" spans="19:19" x14ac:dyDescent="0.3">
      <c r="S40551" s="38"/>
    </row>
    <row r="40552" spans="19:19" x14ac:dyDescent="0.3">
      <c r="S40552" s="38"/>
    </row>
    <row r="40553" spans="19:19" x14ac:dyDescent="0.3">
      <c r="S40553" s="38"/>
    </row>
    <row r="40554" spans="19:19" x14ac:dyDescent="0.3">
      <c r="S40554" s="38"/>
    </row>
    <row r="40555" spans="19:19" x14ac:dyDescent="0.3">
      <c r="S40555" s="38"/>
    </row>
    <row r="40556" spans="19:19" x14ac:dyDescent="0.3">
      <c r="S40556" s="38"/>
    </row>
    <row r="40557" spans="19:19" x14ac:dyDescent="0.3">
      <c r="S40557" s="38"/>
    </row>
    <row r="40558" spans="19:19" x14ac:dyDescent="0.3">
      <c r="S40558" s="38"/>
    </row>
    <row r="40559" spans="19:19" x14ac:dyDescent="0.3">
      <c r="S40559" s="38"/>
    </row>
    <row r="40560" spans="19:19" x14ac:dyDescent="0.3">
      <c r="S40560" s="38"/>
    </row>
    <row r="40561" spans="19:19" x14ac:dyDescent="0.3">
      <c r="S40561" s="38"/>
    </row>
    <row r="40562" spans="19:19" x14ac:dyDescent="0.3">
      <c r="S40562" s="38"/>
    </row>
    <row r="40563" spans="19:19" x14ac:dyDescent="0.3">
      <c r="S40563" s="38"/>
    </row>
    <row r="40564" spans="19:19" x14ac:dyDescent="0.3">
      <c r="S40564" s="38"/>
    </row>
    <row r="40565" spans="19:19" x14ac:dyDescent="0.3">
      <c r="S40565" s="38"/>
    </row>
    <row r="40566" spans="19:19" x14ac:dyDescent="0.3">
      <c r="S40566" s="38"/>
    </row>
    <row r="40567" spans="19:19" x14ac:dyDescent="0.3">
      <c r="S40567" s="38"/>
    </row>
    <row r="40568" spans="19:19" x14ac:dyDescent="0.3">
      <c r="S40568" s="38"/>
    </row>
    <row r="40569" spans="19:19" x14ac:dyDescent="0.3">
      <c r="S40569" s="38"/>
    </row>
    <row r="40570" spans="19:19" x14ac:dyDescent="0.3">
      <c r="S40570" s="38"/>
    </row>
    <row r="40571" spans="19:19" x14ac:dyDescent="0.3">
      <c r="S40571" s="38"/>
    </row>
    <row r="40572" spans="19:19" x14ac:dyDescent="0.3">
      <c r="S40572" s="38"/>
    </row>
    <row r="40573" spans="19:19" x14ac:dyDescent="0.3">
      <c r="S40573" s="38"/>
    </row>
    <row r="40574" spans="19:19" x14ac:dyDescent="0.3">
      <c r="S40574" s="38"/>
    </row>
    <row r="40575" spans="19:19" x14ac:dyDescent="0.3">
      <c r="S40575" s="38"/>
    </row>
    <row r="40576" spans="19:19" x14ac:dyDescent="0.3">
      <c r="S40576" s="38"/>
    </row>
    <row r="40577" spans="19:19" x14ac:dyDescent="0.3">
      <c r="S40577" s="38"/>
    </row>
    <row r="40578" spans="19:19" x14ac:dyDescent="0.3">
      <c r="S40578" s="38"/>
    </row>
    <row r="40579" spans="19:19" x14ac:dyDescent="0.3">
      <c r="S40579" s="38"/>
    </row>
    <row r="40580" spans="19:19" x14ac:dyDescent="0.3">
      <c r="S40580" s="38"/>
    </row>
    <row r="40581" spans="19:19" x14ac:dyDescent="0.3">
      <c r="S40581" s="38"/>
    </row>
    <row r="40582" spans="19:19" x14ac:dyDescent="0.3">
      <c r="S40582" s="38"/>
    </row>
    <row r="40583" spans="19:19" x14ac:dyDescent="0.3">
      <c r="S40583" s="38"/>
    </row>
    <row r="40584" spans="19:19" x14ac:dyDescent="0.3">
      <c r="S40584" s="38"/>
    </row>
    <row r="40585" spans="19:19" x14ac:dyDescent="0.3">
      <c r="S40585" s="38"/>
    </row>
    <row r="40586" spans="19:19" x14ac:dyDescent="0.3">
      <c r="S40586" s="38"/>
    </row>
    <row r="40587" spans="19:19" x14ac:dyDescent="0.3">
      <c r="S40587" s="38"/>
    </row>
    <row r="40588" spans="19:19" x14ac:dyDescent="0.3">
      <c r="S40588" s="38"/>
    </row>
    <row r="40589" spans="19:19" x14ac:dyDescent="0.3">
      <c r="S40589" s="38"/>
    </row>
    <row r="40590" spans="19:19" x14ac:dyDescent="0.3">
      <c r="S40590" s="38"/>
    </row>
    <row r="40591" spans="19:19" x14ac:dyDescent="0.3">
      <c r="S40591" s="38"/>
    </row>
    <row r="40592" spans="19:19" x14ac:dyDescent="0.3">
      <c r="S40592" s="38"/>
    </row>
    <row r="40593" spans="19:19" x14ac:dyDescent="0.3">
      <c r="S40593" s="38"/>
    </row>
    <row r="40594" spans="19:19" x14ac:dyDescent="0.3">
      <c r="S40594" s="38"/>
    </row>
    <row r="40595" spans="19:19" x14ac:dyDescent="0.3">
      <c r="S40595" s="38"/>
    </row>
    <row r="40596" spans="19:19" x14ac:dyDescent="0.3">
      <c r="S40596" s="38"/>
    </row>
    <row r="40597" spans="19:19" x14ac:dyDescent="0.3">
      <c r="S40597" s="38"/>
    </row>
    <row r="40598" spans="19:19" x14ac:dyDescent="0.3">
      <c r="S40598" s="38"/>
    </row>
    <row r="40599" spans="19:19" x14ac:dyDescent="0.3">
      <c r="S40599" s="38"/>
    </row>
    <row r="40600" spans="19:19" x14ac:dyDescent="0.3">
      <c r="S40600" s="38"/>
    </row>
    <row r="40601" spans="19:19" x14ac:dyDescent="0.3">
      <c r="S40601" s="38"/>
    </row>
    <row r="40602" spans="19:19" x14ac:dyDescent="0.3">
      <c r="S40602" s="38"/>
    </row>
    <row r="40603" spans="19:19" x14ac:dyDescent="0.3">
      <c r="S40603" s="38"/>
    </row>
    <row r="40604" spans="19:19" x14ac:dyDescent="0.3">
      <c r="S40604" s="38"/>
    </row>
    <row r="40605" spans="19:19" x14ac:dyDescent="0.3">
      <c r="S40605" s="38"/>
    </row>
    <row r="40606" spans="19:19" x14ac:dyDescent="0.3">
      <c r="S40606" s="38"/>
    </row>
    <row r="40607" spans="19:19" x14ac:dyDescent="0.3">
      <c r="S40607" s="38"/>
    </row>
    <row r="40608" spans="19:19" x14ac:dyDescent="0.3">
      <c r="S40608" s="38"/>
    </row>
    <row r="40609" spans="19:19" x14ac:dyDescent="0.3">
      <c r="S40609" s="38"/>
    </row>
    <row r="40610" spans="19:19" x14ac:dyDescent="0.3">
      <c r="S40610" s="38"/>
    </row>
    <row r="40611" spans="19:19" x14ac:dyDescent="0.3">
      <c r="S40611" s="38"/>
    </row>
    <row r="40612" spans="19:19" x14ac:dyDescent="0.3">
      <c r="S40612" s="38"/>
    </row>
    <row r="40613" spans="19:19" x14ac:dyDescent="0.3">
      <c r="S40613" s="38"/>
    </row>
    <row r="40614" spans="19:19" x14ac:dyDescent="0.3">
      <c r="S40614" s="38"/>
    </row>
    <row r="40615" spans="19:19" x14ac:dyDescent="0.3">
      <c r="S40615" s="38"/>
    </row>
    <row r="40616" spans="19:19" x14ac:dyDescent="0.3">
      <c r="S40616" s="38"/>
    </row>
    <row r="40617" spans="19:19" x14ac:dyDescent="0.3">
      <c r="S40617" s="38"/>
    </row>
    <row r="40618" spans="19:19" x14ac:dyDescent="0.3">
      <c r="S40618" s="38"/>
    </row>
    <row r="40619" spans="19:19" x14ac:dyDescent="0.3">
      <c r="S40619" s="38"/>
    </row>
    <row r="40620" spans="19:19" x14ac:dyDescent="0.3">
      <c r="S40620" s="38"/>
    </row>
    <row r="40621" spans="19:19" x14ac:dyDescent="0.3">
      <c r="S40621" s="38"/>
    </row>
    <row r="40622" spans="19:19" x14ac:dyDescent="0.3">
      <c r="S40622" s="38"/>
    </row>
    <row r="40623" spans="19:19" x14ac:dyDescent="0.3">
      <c r="S40623" s="38"/>
    </row>
    <row r="40624" spans="19:19" x14ac:dyDescent="0.3">
      <c r="S40624" s="38"/>
    </row>
    <row r="40625" spans="19:19" x14ac:dyDescent="0.3">
      <c r="S40625" s="38"/>
    </row>
    <row r="40626" spans="19:19" x14ac:dyDescent="0.3">
      <c r="S40626" s="38"/>
    </row>
    <row r="40627" spans="19:19" x14ac:dyDescent="0.3">
      <c r="S40627" s="38"/>
    </row>
    <row r="40628" spans="19:19" x14ac:dyDescent="0.3">
      <c r="S40628" s="38"/>
    </row>
    <row r="40629" spans="19:19" x14ac:dyDescent="0.3">
      <c r="S40629" s="38"/>
    </row>
    <row r="40630" spans="19:19" x14ac:dyDescent="0.3">
      <c r="S40630" s="38"/>
    </row>
    <row r="40631" spans="19:19" x14ac:dyDescent="0.3">
      <c r="S40631" s="38"/>
    </row>
    <row r="40632" spans="19:19" x14ac:dyDescent="0.3">
      <c r="S40632" s="38"/>
    </row>
    <row r="40633" spans="19:19" x14ac:dyDescent="0.3">
      <c r="S40633" s="38"/>
    </row>
    <row r="40634" spans="19:19" x14ac:dyDescent="0.3">
      <c r="S40634" s="38"/>
    </row>
    <row r="40635" spans="19:19" x14ac:dyDescent="0.3">
      <c r="S40635" s="38"/>
    </row>
    <row r="40636" spans="19:19" x14ac:dyDescent="0.3">
      <c r="S40636" s="38"/>
    </row>
    <row r="40637" spans="19:19" x14ac:dyDescent="0.3">
      <c r="S40637" s="38"/>
    </row>
    <row r="40638" spans="19:19" x14ac:dyDescent="0.3">
      <c r="S40638" s="38"/>
    </row>
    <row r="40639" spans="19:19" x14ac:dyDescent="0.3">
      <c r="S40639" s="38"/>
    </row>
    <row r="40640" spans="19:19" x14ac:dyDescent="0.3">
      <c r="S40640" s="38"/>
    </row>
    <row r="40641" spans="19:19" x14ac:dyDescent="0.3">
      <c r="S40641" s="38"/>
    </row>
    <row r="40642" spans="19:19" x14ac:dyDescent="0.3">
      <c r="S40642" s="38"/>
    </row>
    <row r="40643" spans="19:19" x14ac:dyDescent="0.3">
      <c r="S40643" s="38"/>
    </row>
    <row r="40644" spans="19:19" x14ac:dyDescent="0.3">
      <c r="S40644" s="38"/>
    </row>
    <row r="40645" spans="19:19" x14ac:dyDescent="0.3">
      <c r="S40645" s="38"/>
    </row>
    <row r="40646" spans="19:19" x14ac:dyDescent="0.3">
      <c r="S40646" s="38"/>
    </row>
    <row r="40647" spans="19:19" x14ac:dyDescent="0.3">
      <c r="S40647" s="38"/>
    </row>
    <row r="40648" spans="19:19" x14ac:dyDescent="0.3">
      <c r="S40648" s="38"/>
    </row>
    <row r="40649" spans="19:19" x14ac:dyDescent="0.3">
      <c r="S40649" s="38"/>
    </row>
    <row r="40650" spans="19:19" x14ac:dyDescent="0.3">
      <c r="S40650" s="38"/>
    </row>
    <row r="40651" spans="19:19" x14ac:dyDescent="0.3">
      <c r="S40651" s="38"/>
    </row>
    <row r="40652" spans="19:19" x14ac:dyDescent="0.3">
      <c r="S40652" s="38"/>
    </row>
    <row r="40653" spans="19:19" x14ac:dyDescent="0.3">
      <c r="S40653" s="38"/>
    </row>
    <row r="40654" spans="19:19" x14ac:dyDescent="0.3">
      <c r="S40654" s="38"/>
    </row>
    <row r="40655" spans="19:19" x14ac:dyDescent="0.3">
      <c r="S40655" s="38"/>
    </row>
    <row r="40656" spans="19:19" x14ac:dyDescent="0.3">
      <c r="S40656" s="38"/>
    </row>
    <row r="40657" spans="19:19" x14ac:dyDescent="0.3">
      <c r="S40657" s="38"/>
    </row>
    <row r="40658" spans="19:19" x14ac:dyDescent="0.3">
      <c r="S40658" s="38"/>
    </row>
    <row r="40659" spans="19:19" x14ac:dyDescent="0.3">
      <c r="S40659" s="38"/>
    </row>
    <row r="40660" spans="19:19" x14ac:dyDescent="0.3">
      <c r="S40660" s="38"/>
    </row>
    <row r="40661" spans="19:19" x14ac:dyDescent="0.3">
      <c r="S40661" s="38"/>
    </row>
    <row r="40662" spans="19:19" x14ac:dyDescent="0.3">
      <c r="S40662" s="38"/>
    </row>
    <row r="40663" spans="19:19" x14ac:dyDescent="0.3">
      <c r="S40663" s="38"/>
    </row>
    <row r="40664" spans="19:19" x14ac:dyDescent="0.3">
      <c r="S40664" s="38"/>
    </row>
    <row r="40665" spans="19:19" x14ac:dyDescent="0.3">
      <c r="S40665" s="38"/>
    </row>
    <row r="40666" spans="19:19" x14ac:dyDescent="0.3">
      <c r="S40666" s="38"/>
    </row>
    <row r="40667" spans="19:19" x14ac:dyDescent="0.3">
      <c r="S40667" s="38"/>
    </row>
    <row r="40668" spans="19:19" x14ac:dyDescent="0.3">
      <c r="S40668" s="38"/>
    </row>
    <row r="40669" spans="19:19" x14ac:dyDescent="0.3">
      <c r="S40669" s="38"/>
    </row>
    <row r="40670" spans="19:19" x14ac:dyDescent="0.3">
      <c r="S40670" s="38"/>
    </row>
    <row r="40671" spans="19:19" x14ac:dyDescent="0.3">
      <c r="S40671" s="38"/>
    </row>
    <row r="40672" spans="19:19" x14ac:dyDescent="0.3">
      <c r="S40672" s="38"/>
    </row>
    <row r="40673" spans="19:19" x14ac:dyDescent="0.3">
      <c r="S40673" s="38"/>
    </row>
    <row r="40674" spans="19:19" x14ac:dyDescent="0.3">
      <c r="S40674" s="38"/>
    </row>
    <row r="40675" spans="19:19" x14ac:dyDescent="0.3">
      <c r="S40675" s="38"/>
    </row>
    <row r="40676" spans="19:19" x14ac:dyDescent="0.3">
      <c r="S40676" s="38"/>
    </row>
    <row r="40677" spans="19:19" x14ac:dyDescent="0.3">
      <c r="S40677" s="38"/>
    </row>
    <row r="40678" spans="19:19" x14ac:dyDescent="0.3">
      <c r="S40678" s="38"/>
    </row>
    <row r="40679" spans="19:19" x14ac:dyDescent="0.3">
      <c r="S40679" s="38"/>
    </row>
    <row r="40680" spans="19:19" x14ac:dyDescent="0.3">
      <c r="S40680" s="38"/>
    </row>
    <row r="40681" spans="19:19" x14ac:dyDescent="0.3">
      <c r="S40681" s="38"/>
    </row>
    <row r="40682" spans="19:19" x14ac:dyDescent="0.3">
      <c r="S40682" s="38"/>
    </row>
    <row r="40683" spans="19:19" x14ac:dyDescent="0.3">
      <c r="S40683" s="38"/>
    </row>
    <row r="40684" spans="19:19" x14ac:dyDescent="0.3">
      <c r="S40684" s="38"/>
    </row>
    <row r="40685" spans="19:19" x14ac:dyDescent="0.3">
      <c r="S40685" s="38"/>
    </row>
    <row r="40686" spans="19:19" x14ac:dyDescent="0.3">
      <c r="S40686" s="38"/>
    </row>
    <row r="40687" spans="19:19" x14ac:dyDescent="0.3">
      <c r="S40687" s="38"/>
    </row>
    <row r="40688" spans="19:19" x14ac:dyDescent="0.3">
      <c r="S40688" s="38"/>
    </row>
    <row r="40689" spans="19:19" x14ac:dyDescent="0.3">
      <c r="S40689" s="38"/>
    </row>
    <row r="40690" spans="19:19" x14ac:dyDescent="0.3">
      <c r="S40690" s="38"/>
    </row>
    <row r="40691" spans="19:19" x14ac:dyDescent="0.3">
      <c r="S40691" s="38"/>
    </row>
    <row r="40692" spans="19:19" x14ac:dyDescent="0.3">
      <c r="S40692" s="38"/>
    </row>
    <row r="40693" spans="19:19" x14ac:dyDescent="0.3">
      <c r="S40693" s="38"/>
    </row>
    <row r="40694" spans="19:19" x14ac:dyDescent="0.3">
      <c r="S40694" s="38"/>
    </row>
    <row r="40695" spans="19:19" x14ac:dyDescent="0.3">
      <c r="S40695" s="38"/>
    </row>
    <row r="40696" spans="19:19" x14ac:dyDescent="0.3">
      <c r="S40696" s="38"/>
    </row>
    <row r="40697" spans="19:19" x14ac:dyDescent="0.3">
      <c r="S40697" s="38"/>
    </row>
    <row r="40698" spans="19:19" x14ac:dyDescent="0.3">
      <c r="S40698" s="38"/>
    </row>
    <row r="40699" spans="19:19" x14ac:dyDescent="0.3">
      <c r="S40699" s="38"/>
    </row>
    <row r="40700" spans="19:19" x14ac:dyDescent="0.3">
      <c r="S40700" s="38"/>
    </row>
    <row r="40701" spans="19:19" x14ac:dyDescent="0.3">
      <c r="S40701" s="38"/>
    </row>
    <row r="40702" spans="19:19" x14ac:dyDescent="0.3">
      <c r="S40702" s="38"/>
    </row>
    <row r="40703" spans="19:19" x14ac:dyDescent="0.3">
      <c r="S40703" s="38"/>
    </row>
    <row r="40704" spans="19:19" x14ac:dyDescent="0.3">
      <c r="S40704" s="38"/>
    </row>
    <row r="40705" spans="19:19" x14ac:dyDescent="0.3">
      <c r="S40705" s="38"/>
    </row>
    <row r="40706" spans="19:19" x14ac:dyDescent="0.3">
      <c r="S40706" s="38"/>
    </row>
    <row r="40707" spans="19:19" x14ac:dyDescent="0.3">
      <c r="S40707" s="38"/>
    </row>
    <row r="40708" spans="19:19" x14ac:dyDescent="0.3">
      <c r="S40708" s="38"/>
    </row>
    <row r="40709" spans="19:19" x14ac:dyDescent="0.3">
      <c r="S40709" s="38"/>
    </row>
    <row r="40710" spans="19:19" x14ac:dyDescent="0.3">
      <c r="S40710" s="38"/>
    </row>
    <row r="40711" spans="19:19" x14ac:dyDescent="0.3">
      <c r="S40711" s="38"/>
    </row>
    <row r="40712" spans="19:19" x14ac:dyDescent="0.3">
      <c r="S40712" s="38"/>
    </row>
    <row r="40713" spans="19:19" x14ac:dyDescent="0.3">
      <c r="S40713" s="38"/>
    </row>
    <row r="40714" spans="19:19" x14ac:dyDescent="0.3">
      <c r="S40714" s="38"/>
    </row>
    <row r="40715" spans="19:19" x14ac:dyDescent="0.3">
      <c r="S40715" s="38"/>
    </row>
    <row r="40716" spans="19:19" x14ac:dyDescent="0.3">
      <c r="S40716" s="38"/>
    </row>
    <row r="40717" spans="19:19" x14ac:dyDescent="0.3">
      <c r="S40717" s="38"/>
    </row>
    <row r="40718" spans="19:19" x14ac:dyDescent="0.3">
      <c r="S40718" s="38"/>
    </row>
    <row r="40719" spans="19:19" x14ac:dyDescent="0.3">
      <c r="S40719" s="38"/>
    </row>
    <row r="40720" spans="19:19" x14ac:dyDescent="0.3">
      <c r="S40720" s="38"/>
    </row>
    <row r="40721" spans="19:19" x14ac:dyDescent="0.3">
      <c r="S40721" s="38"/>
    </row>
    <row r="40722" spans="19:19" x14ac:dyDescent="0.3">
      <c r="S40722" s="38"/>
    </row>
    <row r="40723" spans="19:19" x14ac:dyDescent="0.3">
      <c r="S40723" s="38"/>
    </row>
    <row r="40724" spans="19:19" x14ac:dyDescent="0.3">
      <c r="S40724" s="38"/>
    </row>
    <row r="40725" spans="19:19" x14ac:dyDescent="0.3">
      <c r="S40725" s="38"/>
    </row>
    <row r="40726" spans="19:19" x14ac:dyDescent="0.3">
      <c r="S40726" s="38"/>
    </row>
    <row r="40727" spans="19:19" x14ac:dyDescent="0.3">
      <c r="S40727" s="38"/>
    </row>
    <row r="40728" spans="19:19" x14ac:dyDescent="0.3">
      <c r="S40728" s="38"/>
    </row>
    <row r="40729" spans="19:19" x14ac:dyDescent="0.3">
      <c r="S40729" s="38"/>
    </row>
    <row r="40730" spans="19:19" x14ac:dyDescent="0.3">
      <c r="S40730" s="38"/>
    </row>
    <row r="40731" spans="19:19" x14ac:dyDescent="0.3">
      <c r="S40731" s="38"/>
    </row>
    <row r="40732" spans="19:19" x14ac:dyDescent="0.3">
      <c r="S40732" s="38"/>
    </row>
    <row r="40733" spans="19:19" x14ac:dyDescent="0.3">
      <c r="S40733" s="38"/>
    </row>
    <row r="40734" spans="19:19" x14ac:dyDescent="0.3">
      <c r="S40734" s="38"/>
    </row>
    <row r="40735" spans="19:19" x14ac:dyDescent="0.3">
      <c r="S40735" s="38"/>
    </row>
    <row r="40736" spans="19:19" x14ac:dyDescent="0.3">
      <c r="S40736" s="38"/>
    </row>
    <row r="40737" spans="19:19" x14ac:dyDescent="0.3">
      <c r="S40737" s="38"/>
    </row>
    <row r="40738" spans="19:19" x14ac:dyDescent="0.3">
      <c r="S40738" s="38"/>
    </row>
    <row r="40739" spans="19:19" x14ac:dyDescent="0.3">
      <c r="S40739" s="38"/>
    </row>
    <row r="40740" spans="19:19" x14ac:dyDescent="0.3">
      <c r="S40740" s="38"/>
    </row>
    <row r="40741" spans="19:19" x14ac:dyDescent="0.3">
      <c r="S40741" s="38"/>
    </row>
    <row r="40742" spans="19:19" x14ac:dyDescent="0.3">
      <c r="S40742" s="38"/>
    </row>
    <row r="40743" spans="19:19" x14ac:dyDescent="0.3">
      <c r="S40743" s="38"/>
    </row>
    <row r="40744" spans="19:19" x14ac:dyDescent="0.3">
      <c r="S40744" s="38"/>
    </row>
    <row r="40745" spans="19:19" x14ac:dyDescent="0.3">
      <c r="S40745" s="38"/>
    </row>
    <row r="40746" spans="19:19" x14ac:dyDescent="0.3">
      <c r="S40746" s="38"/>
    </row>
    <row r="40747" spans="19:19" x14ac:dyDescent="0.3">
      <c r="S40747" s="38"/>
    </row>
    <row r="40748" spans="19:19" x14ac:dyDescent="0.3">
      <c r="S40748" s="38"/>
    </row>
    <row r="40749" spans="19:19" x14ac:dyDescent="0.3">
      <c r="S40749" s="38"/>
    </row>
    <row r="40750" spans="19:19" x14ac:dyDescent="0.3">
      <c r="S40750" s="38"/>
    </row>
    <row r="40751" spans="19:19" x14ac:dyDescent="0.3">
      <c r="S40751" s="38"/>
    </row>
    <row r="40752" spans="19:19" x14ac:dyDescent="0.3">
      <c r="S40752" s="38"/>
    </row>
    <row r="40753" spans="19:19" x14ac:dyDescent="0.3">
      <c r="S40753" s="38"/>
    </row>
    <row r="40754" spans="19:19" x14ac:dyDescent="0.3">
      <c r="S40754" s="38"/>
    </row>
    <row r="40755" spans="19:19" x14ac:dyDescent="0.3">
      <c r="S40755" s="38"/>
    </row>
    <row r="40756" spans="19:19" x14ac:dyDescent="0.3">
      <c r="S40756" s="38"/>
    </row>
    <row r="40757" spans="19:19" x14ac:dyDescent="0.3">
      <c r="S40757" s="38"/>
    </row>
    <row r="40758" spans="19:19" x14ac:dyDescent="0.3">
      <c r="S40758" s="38"/>
    </row>
    <row r="40759" spans="19:19" x14ac:dyDescent="0.3">
      <c r="S40759" s="38"/>
    </row>
    <row r="40760" spans="19:19" x14ac:dyDescent="0.3">
      <c r="S40760" s="38"/>
    </row>
    <row r="40761" spans="19:19" x14ac:dyDescent="0.3">
      <c r="S40761" s="38"/>
    </row>
    <row r="40762" spans="19:19" x14ac:dyDescent="0.3">
      <c r="S40762" s="38"/>
    </row>
    <row r="40763" spans="19:19" x14ac:dyDescent="0.3">
      <c r="S40763" s="38"/>
    </row>
    <row r="40764" spans="19:19" x14ac:dyDescent="0.3">
      <c r="S40764" s="38"/>
    </row>
    <row r="40765" spans="19:19" x14ac:dyDescent="0.3">
      <c r="S40765" s="38"/>
    </row>
    <row r="40766" spans="19:19" x14ac:dyDescent="0.3">
      <c r="S40766" s="38"/>
    </row>
    <row r="40767" spans="19:19" x14ac:dyDescent="0.3">
      <c r="S40767" s="38"/>
    </row>
    <row r="40768" spans="19:19" x14ac:dyDescent="0.3">
      <c r="S40768" s="38"/>
    </row>
    <row r="40769" spans="19:19" x14ac:dyDescent="0.3">
      <c r="S40769" s="38"/>
    </row>
    <row r="40770" spans="19:19" x14ac:dyDescent="0.3">
      <c r="S40770" s="38"/>
    </row>
    <row r="40771" spans="19:19" x14ac:dyDescent="0.3">
      <c r="S40771" s="38"/>
    </row>
    <row r="40772" spans="19:19" x14ac:dyDescent="0.3">
      <c r="S40772" s="38"/>
    </row>
    <row r="40773" spans="19:19" x14ac:dyDescent="0.3">
      <c r="S40773" s="38"/>
    </row>
    <row r="40774" spans="19:19" x14ac:dyDescent="0.3">
      <c r="S40774" s="38"/>
    </row>
    <row r="40775" spans="19:19" x14ac:dyDescent="0.3">
      <c r="S40775" s="38"/>
    </row>
    <row r="40776" spans="19:19" x14ac:dyDescent="0.3">
      <c r="S40776" s="38"/>
    </row>
    <row r="40777" spans="19:19" x14ac:dyDescent="0.3">
      <c r="S40777" s="38"/>
    </row>
    <row r="40778" spans="19:19" x14ac:dyDescent="0.3">
      <c r="S40778" s="38"/>
    </row>
    <row r="40779" spans="19:19" x14ac:dyDescent="0.3">
      <c r="S40779" s="38"/>
    </row>
    <row r="40780" spans="19:19" x14ac:dyDescent="0.3">
      <c r="S40780" s="38"/>
    </row>
    <row r="40781" spans="19:19" x14ac:dyDescent="0.3">
      <c r="S40781" s="38"/>
    </row>
    <row r="40782" spans="19:19" x14ac:dyDescent="0.3">
      <c r="S40782" s="38"/>
    </row>
    <row r="40783" spans="19:19" x14ac:dyDescent="0.3">
      <c r="S40783" s="38"/>
    </row>
    <row r="40784" spans="19:19" x14ac:dyDescent="0.3">
      <c r="S40784" s="38"/>
    </row>
    <row r="40785" spans="19:19" x14ac:dyDescent="0.3">
      <c r="S40785" s="38"/>
    </row>
    <row r="40786" spans="19:19" x14ac:dyDescent="0.3">
      <c r="S40786" s="38"/>
    </row>
    <row r="40787" spans="19:19" x14ac:dyDescent="0.3">
      <c r="S40787" s="38"/>
    </row>
    <row r="40788" spans="19:19" x14ac:dyDescent="0.3">
      <c r="S40788" s="38"/>
    </row>
    <row r="40789" spans="19:19" x14ac:dyDescent="0.3">
      <c r="S40789" s="38"/>
    </row>
    <row r="40790" spans="19:19" x14ac:dyDescent="0.3">
      <c r="S40790" s="38"/>
    </row>
    <row r="40791" spans="19:19" x14ac:dyDescent="0.3">
      <c r="S40791" s="38"/>
    </row>
    <row r="40792" spans="19:19" x14ac:dyDescent="0.3">
      <c r="S40792" s="38"/>
    </row>
    <row r="40793" spans="19:19" x14ac:dyDescent="0.3">
      <c r="S40793" s="38"/>
    </row>
    <row r="40794" spans="19:19" x14ac:dyDescent="0.3">
      <c r="S40794" s="38"/>
    </row>
    <row r="40795" spans="19:19" x14ac:dyDescent="0.3">
      <c r="S40795" s="38"/>
    </row>
    <row r="40796" spans="19:19" x14ac:dyDescent="0.3">
      <c r="S40796" s="38"/>
    </row>
    <row r="40797" spans="19:19" x14ac:dyDescent="0.3">
      <c r="S40797" s="38"/>
    </row>
    <row r="40798" spans="19:19" x14ac:dyDescent="0.3">
      <c r="S40798" s="38"/>
    </row>
    <row r="40799" spans="19:19" x14ac:dyDescent="0.3">
      <c r="S40799" s="38"/>
    </row>
    <row r="40800" spans="19:19" x14ac:dyDescent="0.3">
      <c r="S40800" s="38"/>
    </row>
    <row r="40801" spans="19:19" x14ac:dyDescent="0.3">
      <c r="S40801" s="38"/>
    </row>
    <row r="40802" spans="19:19" x14ac:dyDescent="0.3">
      <c r="S40802" s="38"/>
    </row>
    <row r="40803" spans="19:19" x14ac:dyDescent="0.3">
      <c r="S40803" s="38"/>
    </row>
    <row r="40804" spans="19:19" x14ac:dyDescent="0.3">
      <c r="S40804" s="38"/>
    </row>
    <row r="40805" spans="19:19" x14ac:dyDescent="0.3">
      <c r="S40805" s="38"/>
    </row>
    <row r="40806" spans="19:19" x14ac:dyDescent="0.3">
      <c r="S40806" s="38"/>
    </row>
    <row r="40807" spans="19:19" x14ac:dyDescent="0.3">
      <c r="S40807" s="38"/>
    </row>
    <row r="40808" spans="19:19" x14ac:dyDescent="0.3">
      <c r="S40808" s="38"/>
    </row>
    <row r="40809" spans="19:19" x14ac:dyDescent="0.3">
      <c r="S40809" s="38"/>
    </row>
    <row r="40810" spans="19:19" x14ac:dyDescent="0.3">
      <c r="S40810" s="38"/>
    </row>
    <row r="40811" spans="19:19" x14ac:dyDescent="0.3">
      <c r="S40811" s="38"/>
    </row>
    <row r="40812" spans="19:19" x14ac:dyDescent="0.3">
      <c r="S40812" s="38"/>
    </row>
    <row r="40813" spans="19:19" x14ac:dyDescent="0.3">
      <c r="S40813" s="38"/>
    </row>
    <row r="40814" spans="19:19" x14ac:dyDescent="0.3">
      <c r="S40814" s="38"/>
    </row>
    <row r="40815" spans="19:19" x14ac:dyDescent="0.3">
      <c r="S40815" s="38"/>
    </row>
    <row r="40816" spans="19:19" x14ac:dyDescent="0.3">
      <c r="S40816" s="38"/>
    </row>
    <row r="40817" spans="19:19" x14ac:dyDescent="0.3">
      <c r="S40817" s="38"/>
    </row>
    <row r="40818" spans="19:19" x14ac:dyDescent="0.3">
      <c r="S40818" s="38"/>
    </row>
    <row r="40819" spans="19:19" x14ac:dyDescent="0.3">
      <c r="S40819" s="38"/>
    </row>
    <row r="40820" spans="19:19" x14ac:dyDescent="0.3">
      <c r="S40820" s="38"/>
    </row>
    <row r="40821" spans="19:19" x14ac:dyDescent="0.3">
      <c r="S40821" s="38"/>
    </row>
    <row r="40822" spans="19:19" x14ac:dyDescent="0.3">
      <c r="S40822" s="38"/>
    </row>
    <row r="40823" spans="19:19" x14ac:dyDescent="0.3">
      <c r="S40823" s="38"/>
    </row>
    <row r="40824" spans="19:19" x14ac:dyDescent="0.3">
      <c r="S40824" s="38"/>
    </row>
    <row r="40825" spans="19:19" x14ac:dyDescent="0.3">
      <c r="S40825" s="38"/>
    </row>
    <row r="40826" spans="19:19" x14ac:dyDescent="0.3">
      <c r="S40826" s="38"/>
    </row>
    <row r="40827" spans="19:19" x14ac:dyDescent="0.3">
      <c r="S40827" s="38"/>
    </row>
    <row r="40828" spans="19:19" x14ac:dyDescent="0.3">
      <c r="S40828" s="38"/>
    </row>
    <row r="40829" spans="19:19" x14ac:dyDescent="0.3">
      <c r="S40829" s="38"/>
    </row>
    <row r="40830" spans="19:19" x14ac:dyDescent="0.3">
      <c r="S40830" s="38"/>
    </row>
    <row r="40831" spans="19:19" x14ac:dyDescent="0.3">
      <c r="S40831" s="38"/>
    </row>
    <row r="40832" spans="19:19" x14ac:dyDescent="0.3">
      <c r="S40832" s="38"/>
    </row>
    <row r="40833" spans="19:19" x14ac:dyDescent="0.3">
      <c r="S40833" s="38"/>
    </row>
    <row r="40834" spans="19:19" x14ac:dyDescent="0.3">
      <c r="S40834" s="38"/>
    </row>
    <row r="40835" spans="19:19" x14ac:dyDescent="0.3">
      <c r="S40835" s="38"/>
    </row>
    <row r="40836" spans="19:19" x14ac:dyDescent="0.3">
      <c r="S40836" s="38"/>
    </row>
    <row r="40837" spans="19:19" x14ac:dyDescent="0.3">
      <c r="S40837" s="38"/>
    </row>
    <row r="40838" spans="19:19" x14ac:dyDescent="0.3">
      <c r="S40838" s="38"/>
    </row>
    <row r="40839" spans="19:19" x14ac:dyDescent="0.3">
      <c r="S40839" s="38"/>
    </row>
    <row r="40840" spans="19:19" x14ac:dyDescent="0.3">
      <c r="S40840" s="38"/>
    </row>
    <row r="40841" spans="19:19" x14ac:dyDescent="0.3">
      <c r="S40841" s="38"/>
    </row>
    <row r="40842" spans="19:19" x14ac:dyDescent="0.3">
      <c r="S40842" s="38"/>
    </row>
    <row r="40843" spans="19:19" x14ac:dyDescent="0.3">
      <c r="S40843" s="38"/>
    </row>
    <row r="40844" spans="19:19" x14ac:dyDescent="0.3">
      <c r="S40844" s="38"/>
    </row>
    <row r="40845" spans="19:19" x14ac:dyDescent="0.3">
      <c r="S40845" s="38"/>
    </row>
    <row r="40846" spans="19:19" x14ac:dyDescent="0.3">
      <c r="S40846" s="38"/>
    </row>
    <row r="40847" spans="19:19" x14ac:dyDescent="0.3">
      <c r="S40847" s="38"/>
    </row>
    <row r="40848" spans="19:19" x14ac:dyDescent="0.3">
      <c r="S40848" s="38"/>
    </row>
    <row r="40849" spans="19:19" x14ac:dyDescent="0.3">
      <c r="S40849" s="38"/>
    </row>
    <row r="40850" spans="19:19" x14ac:dyDescent="0.3">
      <c r="S40850" s="38"/>
    </row>
    <row r="40851" spans="19:19" x14ac:dyDescent="0.3">
      <c r="S40851" s="38"/>
    </row>
    <row r="40852" spans="19:19" x14ac:dyDescent="0.3">
      <c r="S40852" s="38"/>
    </row>
    <row r="40853" spans="19:19" x14ac:dyDescent="0.3">
      <c r="S40853" s="38"/>
    </row>
    <row r="40854" spans="19:19" x14ac:dyDescent="0.3">
      <c r="S40854" s="38"/>
    </row>
    <row r="40855" spans="19:19" x14ac:dyDescent="0.3">
      <c r="S40855" s="38"/>
    </row>
    <row r="40856" spans="19:19" x14ac:dyDescent="0.3">
      <c r="S40856" s="38"/>
    </row>
    <row r="40857" spans="19:19" x14ac:dyDescent="0.3">
      <c r="S40857" s="38"/>
    </row>
    <row r="40858" spans="19:19" x14ac:dyDescent="0.3">
      <c r="S40858" s="38"/>
    </row>
    <row r="40859" spans="19:19" x14ac:dyDescent="0.3">
      <c r="S40859" s="38"/>
    </row>
    <row r="40860" spans="19:19" x14ac:dyDescent="0.3">
      <c r="S40860" s="38"/>
    </row>
    <row r="40861" spans="19:19" x14ac:dyDescent="0.3">
      <c r="S40861" s="38"/>
    </row>
    <row r="40862" spans="19:19" x14ac:dyDescent="0.3">
      <c r="S40862" s="38"/>
    </row>
    <row r="40863" spans="19:19" x14ac:dyDescent="0.3">
      <c r="S40863" s="38"/>
    </row>
    <row r="40864" spans="19:19" x14ac:dyDescent="0.3">
      <c r="S40864" s="38"/>
    </row>
    <row r="40865" spans="19:19" x14ac:dyDescent="0.3">
      <c r="S40865" s="38"/>
    </row>
    <row r="40866" spans="19:19" x14ac:dyDescent="0.3">
      <c r="S40866" s="38"/>
    </row>
    <row r="40867" spans="19:19" x14ac:dyDescent="0.3">
      <c r="S40867" s="38"/>
    </row>
    <row r="40868" spans="19:19" x14ac:dyDescent="0.3">
      <c r="S40868" s="38"/>
    </row>
    <row r="40869" spans="19:19" x14ac:dyDescent="0.3">
      <c r="S40869" s="38"/>
    </row>
    <row r="40870" spans="19:19" x14ac:dyDescent="0.3">
      <c r="S40870" s="38"/>
    </row>
    <row r="40871" spans="19:19" x14ac:dyDescent="0.3">
      <c r="S40871" s="38"/>
    </row>
    <row r="40872" spans="19:19" x14ac:dyDescent="0.3">
      <c r="S40872" s="38"/>
    </row>
    <row r="40873" spans="19:19" x14ac:dyDescent="0.3">
      <c r="S40873" s="38"/>
    </row>
    <row r="40874" spans="19:19" x14ac:dyDescent="0.3">
      <c r="S40874" s="38"/>
    </row>
    <row r="40875" spans="19:19" x14ac:dyDescent="0.3">
      <c r="S40875" s="38"/>
    </row>
    <row r="40876" spans="19:19" x14ac:dyDescent="0.3">
      <c r="S40876" s="38"/>
    </row>
    <row r="40877" spans="19:19" x14ac:dyDescent="0.3">
      <c r="S40877" s="38"/>
    </row>
    <row r="40878" spans="19:19" x14ac:dyDescent="0.3">
      <c r="S40878" s="38"/>
    </row>
    <row r="40879" spans="19:19" x14ac:dyDescent="0.3">
      <c r="S40879" s="38"/>
    </row>
    <row r="40880" spans="19:19" x14ac:dyDescent="0.3">
      <c r="S40880" s="38"/>
    </row>
    <row r="40881" spans="19:19" x14ac:dyDescent="0.3">
      <c r="S40881" s="38"/>
    </row>
    <row r="40882" spans="19:19" x14ac:dyDescent="0.3">
      <c r="S40882" s="38"/>
    </row>
    <row r="40883" spans="19:19" x14ac:dyDescent="0.3">
      <c r="S40883" s="38"/>
    </row>
    <row r="40884" spans="19:19" x14ac:dyDescent="0.3">
      <c r="S40884" s="38"/>
    </row>
    <row r="40885" spans="19:19" x14ac:dyDescent="0.3">
      <c r="S40885" s="38"/>
    </row>
    <row r="40886" spans="19:19" x14ac:dyDescent="0.3">
      <c r="S40886" s="38"/>
    </row>
    <row r="40887" spans="19:19" x14ac:dyDescent="0.3">
      <c r="S40887" s="38"/>
    </row>
    <row r="40888" spans="19:19" x14ac:dyDescent="0.3">
      <c r="S40888" s="38"/>
    </row>
    <row r="40889" spans="19:19" x14ac:dyDescent="0.3">
      <c r="S40889" s="38"/>
    </row>
    <row r="40890" spans="19:19" x14ac:dyDescent="0.3">
      <c r="S40890" s="38"/>
    </row>
    <row r="40891" spans="19:19" x14ac:dyDescent="0.3">
      <c r="S40891" s="38"/>
    </row>
    <row r="40892" spans="19:19" x14ac:dyDescent="0.3">
      <c r="S40892" s="38"/>
    </row>
    <row r="40893" spans="19:19" x14ac:dyDescent="0.3">
      <c r="S40893" s="38"/>
    </row>
    <row r="40894" spans="19:19" x14ac:dyDescent="0.3">
      <c r="S40894" s="38"/>
    </row>
    <row r="40895" spans="19:19" x14ac:dyDescent="0.3">
      <c r="S40895" s="38"/>
    </row>
    <row r="40896" spans="19:19" x14ac:dyDescent="0.3">
      <c r="S40896" s="38"/>
    </row>
    <row r="40897" spans="19:19" x14ac:dyDescent="0.3">
      <c r="S40897" s="38"/>
    </row>
    <row r="40898" spans="19:19" x14ac:dyDescent="0.3">
      <c r="S40898" s="38"/>
    </row>
    <row r="40899" spans="19:19" x14ac:dyDescent="0.3">
      <c r="S40899" s="38"/>
    </row>
    <row r="40900" spans="19:19" x14ac:dyDescent="0.3">
      <c r="S40900" s="38"/>
    </row>
    <row r="40901" spans="19:19" x14ac:dyDescent="0.3">
      <c r="S40901" s="38"/>
    </row>
    <row r="40902" spans="19:19" x14ac:dyDescent="0.3">
      <c r="S40902" s="38"/>
    </row>
    <row r="40903" spans="19:19" x14ac:dyDescent="0.3">
      <c r="S40903" s="38"/>
    </row>
    <row r="40904" spans="19:19" x14ac:dyDescent="0.3">
      <c r="S40904" s="38"/>
    </row>
    <row r="40905" spans="19:19" x14ac:dyDescent="0.3">
      <c r="S40905" s="38"/>
    </row>
    <row r="40906" spans="19:19" x14ac:dyDescent="0.3">
      <c r="S40906" s="38"/>
    </row>
    <row r="40907" spans="19:19" x14ac:dyDescent="0.3">
      <c r="S40907" s="38"/>
    </row>
    <row r="40908" spans="19:19" x14ac:dyDescent="0.3">
      <c r="S40908" s="38"/>
    </row>
    <row r="40909" spans="19:19" x14ac:dyDescent="0.3">
      <c r="S40909" s="38"/>
    </row>
    <row r="40910" spans="19:19" x14ac:dyDescent="0.3">
      <c r="S40910" s="38"/>
    </row>
    <row r="40911" spans="19:19" x14ac:dyDescent="0.3">
      <c r="S40911" s="38"/>
    </row>
    <row r="40912" spans="19:19" x14ac:dyDescent="0.3">
      <c r="S40912" s="38"/>
    </row>
    <row r="40913" spans="19:19" x14ac:dyDescent="0.3">
      <c r="S40913" s="38"/>
    </row>
    <row r="40914" spans="19:19" x14ac:dyDescent="0.3">
      <c r="S40914" s="38"/>
    </row>
    <row r="40915" spans="19:19" x14ac:dyDescent="0.3">
      <c r="S40915" s="38"/>
    </row>
    <row r="40916" spans="19:19" x14ac:dyDescent="0.3">
      <c r="S40916" s="38"/>
    </row>
    <row r="40917" spans="19:19" x14ac:dyDescent="0.3">
      <c r="S40917" s="38"/>
    </row>
    <row r="40918" spans="19:19" x14ac:dyDescent="0.3">
      <c r="S40918" s="38"/>
    </row>
    <row r="40919" spans="19:19" x14ac:dyDescent="0.3">
      <c r="S40919" s="38"/>
    </row>
    <row r="40920" spans="19:19" x14ac:dyDescent="0.3">
      <c r="S40920" s="38"/>
    </row>
    <row r="40921" spans="19:19" x14ac:dyDescent="0.3">
      <c r="S40921" s="38"/>
    </row>
    <row r="40922" spans="19:19" x14ac:dyDescent="0.3">
      <c r="S40922" s="38"/>
    </row>
    <row r="40923" spans="19:19" x14ac:dyDescent="0.3">
      <c r="S40923" s="38"/>
    </row>
    <row r="40924" spans="19:19" x14ac:dyDescent="0.3">
      <c r="S40924" s="38"/>
    </row>
    <row r="40925" spans="19:19" x14ac:dyDescent="0.3">
      <c r="S40925" s="38"/>
    </row>
    <row r="40926" spans="19:19" x14ac:dyDescent="0.3">
      <c r="S40926" s="38"/>
    </row>
    <row r="40927" spans="19:19" x14ac:dyDescent="0.3">
      <c r="S40927" s="38"/>
    </row>
    <row r="40928" spans="19:19" x14ac:dyDescent="0.3">
      <c r="S40928" s="38"/>
    </row>
    <row r="40929" spans="19:19" x14ac:dyDescent="0.3">
      <c r="S40929" s="38"/>
    </row>
    <row r="40930" spans="19:19" x14ac:dyDescent="0.3">
      <c r="S40930" s="38"/>
    </row>
    <row r="40931" spans="19:19" x14ac:dyDescent="0.3">
      <c r="S40931" s="38"/>
    </row>
    <row r="40932" spans="19:19" x14ac:dyDescent="0.3">
      <c r="S40932" s="38"/>
    </row>
    <row r="40933" spans="19:19" x14ac:dyDescent="0.3">
      <c r="S40933" s="38"/>
    </row>
    <row r="40934" spans="19:19" x14ac:dyDescent="0.3">
      <c r="S40934" s="38"/>
    </row>
    <row r="40935" spans="19:19" x14ac:dyDescent="0.3">
      <c r="S40935" s="38"/>
    </row>
    <row r="40936" spans="19:19" x14ac:dyDescent="0.3">
      <c r="S40936" s="38"/>
    </row>
    <row r="40937" spans="19:19" x14ac:dyDescent="0.3">
      <c r="S40937" s="38"/>
    </row>
    <row r="40938" spans="19:19" x14ac:dyDescent="0.3">
      <c r="S40938" s="38"/>
    </row>
    <row r="40939" spans="19:19" x14ac:dyDescent="0.3">
      <c r="S40939" s="38"/>
    </row>
    <row r="40940" spans="19:19" x14ac:dyDescent="0.3">
      <c r="S40940" s="38"/>
    </row>
    <row r="40941" spans="19:19" x14ac:dyDescent="0.3">
      <c r="S40941" s="38"/>
    </row>
    <row r="40942" spans="19:19" x14ac:dyDescent="0.3">
      <c r="S40942" s="38"/>
    </row>
    <row r="40943" spans="19:19" x14ac:dyDescent="0.3">
      <c r="S40943" s="38"/>
    </row>
    <row r="40944" spans="19:19" x14ac:dyDescent="0.3">
      <c r="S40944" s="38"/>
    </row>
    <row r="40945" spans="19:19" x14ac:dyDescent="0.3">
      <c r="S40945" s="38"/>
    </row>
    <row r="40946" spans="19:19" x14ac:dyDescent="0.3">
      <c r="S40946" s="38"/>
    </row>
    <row r="40947" spans="19:19" x14ac:dyDescent="0.3">
      <c r="S40947" s="38"/>
    </row>
    <row r="40948" spans="19:19" x14ac:dyDescent="0.3">
      <c r="S40948" s="38"/>
    </row>
    <row r="40949" spans="19:19" x14ac:dyDescent="0.3">
      <c r="S40949" s="38"/>
    </row>
    <row r="40950" spans="19:19" x14ac:dyDescent="0.3">
      <c r="S40950" s="38"/>
    </row>
    <row r="40951" spans="19:19" x14ac:dyDescent="0.3">
      <c r="S40951" s="38"/>
    </row>
    <row r="40952" spans="19:19" x14ac:dyDescent="0.3">
      <c r="S40952" s="38"/>
    </row>
    <row r="40953" spans="19:19" x14ac:dyDescent="0.3">
      <c r="S40953" s="38"/>
    </row>
    <row r="40954" spans="19:19" x14ac:dyDescent="0.3">
      <c r="S40954" s="38"/>
    </row>
    <row r="40955" spans="19:19" x14ac:dyDescent="0.3">
      <c r="S40955" s="38"/>
    </row>
    <row r="40956" spans="19:19" x14ac:dyDescent="0.3">
      <c r="S40956" s="38"/>
    </row>
    <row r="40957" spans="19:19" x14ac:dyDescent="0.3">
      <c r="S40957" s="38"/>
    </row>
    <row r="40958" spans="19:19" x14ac:dyDescent="0.3">
      <c r="S40958" s="38"/>
    </row>
    <row r="40959" spans="19:19" x14ac:dyDescent="0.3">
      <c r="S40959" s="38"/>
    </row>
    <row r="40960" spans="19:19" x14ac:dyDescent="0.3">
      <c r="S40960" s="38"/>
    </row>
    <row r="40961" spans="19:19" x14ac:dyDescent="0.3">
      <c r="S40961" s="38"/>
    </row>
    <row r="40962" spans="19:19" x14ac:dyDescent="0.3">
      <c r="S40962" s="38"/>
    </row>
    <row r="40963" spans="19:19" x14ac:dyDescent="0.3">
      <c r="S40963" s="38"/>
    </row>
    <row r="40964" spans="19:19" x14ac:dyDescent="0.3">
      <c r="S40964" s="38"/>
    </row>
    <row r="40965" spans="19:19" x14ac:dyDescent="0.3">
      <c r="S40965" s="38"/>
    </row>
    <row r="40966" spans="19:19" x14ac:dyDescent="0.3">
      <c r="S40966" s="38"/>
    </row>
    <row r="40967" spans="19:19" x14ac:dyDescent="0.3">
      <c r="S40967" s="38"/>
    </row>
    <row r="40968" spans="19:19" x14ac:dyDescent="0.3">
      <c r="S40968" s="38"/>
    </row>
    <row r="40969" spans="19:19" x14ac:dyDescent="0.3">
      <c r="S40969" s="38"/>
    </row>
    <row r="40970" spans="19:19" x14ac:dyDescent="0.3">
      <c r="S40970" s="38"/>
    </row>
    <row r="40971" spans="19:19" x14ac:dyDescent="0.3">
      <c r="S40971" s="38"/>
    </row>
    <row r="40972" spans="19:19" x14ac:dyDescent="0.3">
      <c r="S40972" s="38"/>
    </row>
    <row r="40973" spans="19:19" x14ac:dyDescent="0.3">
      <c r="S40973" s="38"/>
    </row>
    <row r="40974" spans="19:19" x14ac:dyDescent="0.3">
      <c r="S40974" s="38"/>
    </row>
    <row r="40975" spans="19:19" x14ac:dyDescent="0.3">
      <c r="S40975" s="38"/>
    </row>
    <row r="40976" spans="19:19" x14ac:dyDescent="0.3">
      <c r="S40976" s="38"/>
    </row>
    <row r="40977" spans="19:19" x14ac:dyDescent="0.3">
      <c r="S40977" s="38"/>
    </row>
    <row r="40978" spans="19:19" x14ac:dyDescent="0.3">
      <c r="S40978" s="38"/>
    </row>
    <row r="40979" spans="19:19" x14ac:dyDescent="0.3">
      <c r="S40979" s="38"/>
    </row>
    <row r="40980" spans="19:19" x14ac:dyDescent="0.3">
      <c r="S40980" s="38"/>
    </row>
    <row r="40981" spans="19:19" x14ac:dyDescent="0.3">
      <c r="S40981" s="38"/>
    </row>
    <row r="40982" spans="19:19" x14ac:dyDescent="0.3">
      <c r="S40982" s="38"/>
    </row>
    <row r="40983" spans="19:19" x14ac:dyDescent="0.3">
      <c r="S40983" s="38"/>
    </row>
    <row r="40984" spans="19:19" x14ac:dyDescent="0.3">
      <c r="S40984" s="38"/>
    </row>
    <row r="40985" spans="19:19" x14ac:dyDescent="0.3">
      <c r="S40985" s="38"/>
    </row>
    <row r="40986" spans="19:19" x14ac:dyDescent="0.3">
      <c r="S40986" s="38"/>
    </row>
    <row r="40987" spans="19:19" x14ac:dyDescent="0.3">
      <c r="S40987" s="38"/>
    </row>
    <row r="40988" spans="19:19" x14ac:dyDescent="0.3">
      <c r="S40988" s="38"/>
    </row>
    <row r="40989" spans="19:19" x14ac:dyDescent="0.3">
      <c r="S40989" s="38"/>
    </row>
    <row r="40990" spans="19:19" x14ac:dyDescent="0.3">
      <c r="S40990" s="38"/>
    </row>
    <row r="40991" spans="19:19" x14ac:dyDescent="0.3">
      <c r="S40991" s="38"/>
    </row>
    <row r="40992" spans="19:19" x14ac:dyDescent="0.3">
      <c r="S40992" s="38"/>
    </row>
    <row r="40993" spans="19:19" x14ac:dyDescent="0.3">
      <c r="S40993" s="38"/>
    </row>
    <row r="40994" spans="19:19" x14ac:dyDescent="0.3">
      <c r="S40994" s="38"/>
    </row>
    <row r="40995" spans="19:19" x14ac:dyDescent="0.3">
      <c r="S40995" s="38"/>
    </row>
    <row r="40996" spans="19:19" x14ac:dyDescent="0.3">
      <c r="S40996" s="38"/>
    </row>
    <row r="40997" spans="19:19" x14ac:dyDescent="0.3">
      <c r="S40997" s="38"/>
    </row>
    <row r="40998" spans="19:19" x14ac:dyDescent="0.3">
      <c r="S40998" s="38"/>
    </row>
    <row r="40999" spans="19:19" x14ac:dyDescent="0.3">
      <c r="S40999" s="38"/>
    </row>
    <row r="41000" spans="19:19" x14ac:dyDescent="0.3">
      <c r="S41000" s="38"/>
    </row>
    <row r="41001" spans="19:19" x14ac:dyDescent="0.3">
      <c r="S41001" s="38"/>
    </row>
    <row r="41002" spans="19:19" x14ac:dyDescent="0.3">
      <c r="S41002" s="38"/>
    </row>
    <row r="41003" spans="19:19" x14ac:dyDescent="0.3">
      <c r="S41003" s="38"/>
    </row>
    <row r="41004" spans="19:19" x14ac:dyDescent="0.3">
      <c r="S41004" s="38"/>
    </row>
    <row r="41005" spans="19:19" x14ac:dyDescent="0.3">
      <c r="S41005" s="38"/>
    </row>
    <row r="41006" spans="19:19" x14ac:dyDescent="0.3">
      <c r="S41006" s="38"/>
    </row>
    <row r="41007" spans="19:19" x14ac:dyDescent="0.3">
      <c r="S41007" s="38"/>
    </row>
    <row r="41008" spans="19:19" x14ac:dyDescent="0.3">
      <c r="S41008" s="38"/>
    </row>
    <row r="41009" spans="19:19" x14ac:dyDescent="0.3">
      <c r="S41009" s="38"/>
    </row>
    <row r="41010" spans="19:19" x14ac:dyDescent="0.3">
      <c r="S41010" s="38"/>
    </row>
    <row r="41011" spans="19:19" x14ac:dyDescent="0.3">
      <c r="S41011" s="38"/>
    </row>
    <row r="41012" spans="19:19" x14ac:dyDescent="0.3">
      <c r="S41012" s="38"/>
    </row>
    <row r="41013" spans="19:19" x14ac:dyDescent="0.3">
      <c r="S41013" s="38"/>
    </row>
    <row r="41014" spans="19:19" x14ac:dyDescent="0.3">
      <c r="S41014" s="38"/>
    </row>
    <row r="41015" spans="19:19" x14ac:dyDescent="0.3">
      <c r="S41015" s="38"/>
    </row>
    <row r="41016" spans="19:19" x14ac:dyDescent="0.3">
      <c r="S41016" s="38"/>
    </row>
    <row r="41017" spans="19:19" x14ac:dyDescent="0.3">
      <c r="S41017" s="38"/>
    </row>
    <row r="41018" spans="19:19" x14ac:dyDescent="0.3">
      <c r="S41018" s="38"/>
    </row>
    <row r="41019" spans="19:19" x14ac:dyDescent="0.3">
      <c r="S41019" s="38"/>
    </row>
    <row r="41020" spans="19:19" x14ac:dyDescent="0.3">
      <c r="S41020" s="38"/>
    </row>
    <row r="41021" spans="19:19" x14ac:dyDescent="0.3">
      <c r="S41021" s="38"/>
    </row>
    <row r="41022" spans="19:19" x14ac:dyDescent="0.3">
      <c r="S41022" s="38"/>
    </row>
    <row r="41023" spans="19:19" x14ac:dyDescent="0.3">
      <c r="S41023" s="38"/>
    </row>
    <row r="41024" spans="19:19" x14ac:dyDescent="0.3">
      <c r="S41024" s="38"/>
    </row>
    <row r="41025" spans="19:19" x14ac:dyDescent="0.3">
      <c r="S41025" s="38"/>
    </row>
    <row r="41026" spans="19:19" x14ac:dyDescent="0.3">
      <c r="S41026" s="38"/>
    </row>
    <row r="41027" spans="19:19" x14ac:dyDescent="0.3">
      <c r="S41027" s="38"/>
    </row>
    <row r="41028" spans="19:19" x14ac:dyDescent="0.3">
      <c r="S41028" s="38"/>
    </row>
    <row r="41029" spans="19:19" x14ac:dyDescent="0.3">
      <c r="S41029" s="38"/>
    </row>
    <row r="41030" spans="19:19" x14ac:dyDescent="0.3">
      <c r="S41030" s="38"/>
    </row>
    <row r="41031" spans="19:19" x14ac:dyDescent="0.3">
      <c r="S41031" s="38"/>
    </row>
    <row r="41032" spans="19:19" x14ac:dyDescent="0.3">
      <c r="S41032" s="38"/>
    </row>
    <row r="41033" spans="19:19" x14ac:dyDescent="0.3">
      <c r="S41033" s="38"/>
    </row>
    <row r="41034" spans="19:19" x14ac:dyDescent="0.3">
      <c r="S41034" s="38"/>
    </row>
    <row r="41035" spans="19:19" x14ac:dyDescent="0.3">
      <c r="S41035" s="38"/>
    </row>
    <row r="41036" spans="19:19" x14ac:dyDescent="0.3">
      <c r="S41036" s="38"/>
    </row>
    <row r="41037" spans="19:19" x14ac:dyDescent="0.3">
      <c r="S41037" s="38"/>
    </row>
    <row r="41038" spans="19:19" x14ac:dyDescent="0.3">
      <c r="S41038" s="38"/>
    </row>
    <row r="41039" spans="19:19" x14ac:dyDescent="0.3">
      <c r="S41039" s="38"/>
    </row>
    <row r="41040" spans="19:19" x14ac:dyDescent="0.3">
      <c r="S41040" s="38"/>
    </row>
    <row r="41041" spans="19:19" x14ac:dyDescent="0.3">
      <c r="S41041" s="38"/>
    </row>
    <row r="41042" spans="19:19" x14ac:dyDescent="0.3">
      <c r="S41042" s="38"/>
    </row>
    <row r="41043" spans="19:19" x14ac:dyDescent="0.3">
      <c r="S41043" s="38"/>
    </row>
    <row r="41044" spans="19:19" x14ac:dyDescent="0.3">
      <c r="S41044" s="38"/>
    </row>
    <row r="41045" spans="19:19" x14ac:dyDescent="0.3">
      <c r="S41045" s="38"/>
    </row>
    <row r="41046" spans="19:19" x14ac:dyDescent="0.3">
      <c r="S41046" s="38"/>
    </row>
    <row r="41047" spans="19:19" x14ac:dyDescent="0.3">
      <c r="S41047" s="38"/>
    </row>
    <row r="41048" spans="19:19" x14ac:dyDescent="0.3">
      <c r="S41048" s="38"/>
    </row>
    <row r="41049" spans="19:19" x14ac:dyDescent="0.3">
      <c r="S41049" s="38"/>
    </row>
    <row r="41050" spans="19:19" x14ac:dyDescent="0.3">
      <c r="S41050" s="38"/>
    </row>
    <row r="41051" spans="19:19" x14ac:dyDescent="0.3">
      <c r="S41051" s="38"/>
    </row>
    <row r="41052" spans="19:19" x14ac:dyDescent="0.3">
      <c r="S41052" s="38"/>
    </row>
    <row r="41053" spans="19:19" x14ac:dyDescent="0.3">
      <c r="S41053" s="38"/>
    </row>
    <row r="41054" spans="19:19" x14ac:dyDescent="0.3">
      <c r="S41054" s="38"/>
    </row>
    <row r="41055" spans="19:19" x14ac:dyDescent="0.3">
      <c r="S41055" s="38"/>
    </row>
    <row r="41056" spans="19:19" x14ac:dyDescent="0.3">
      <c r="S41056" s="38"/>
    </row>
    <row r="41057" spans="19:19" x14ac:dyDescent="0.3">
      <c r="S41057" s="38"/>
    </row>
    <row r="41058" spans="19:19" x14ac:dyDescent="0.3">
      <c r="S41058" s="38"/>
    </row>
    <row r="41059" spans="19:19" x14ac:dyDescent="0.3">
      <c r="S41059" s="38"/>
    </row>
    <row r="41060" spans="19:19" x14ac:dyDescent="0.3">
      <c r="S41060" s="38"/>
    </row>
    <row r="41061" spans="19:19" x14ac:dyDescent="0.3">
      <c r="S41061" s="38"/>
    </row>
    <row r="41062" spans="19:19" x14ac:dyDescent="0.3">
      <c r="S41062" s="38"/>
    </row>
    <row r="41063" spans="19:19" x14ac:dyDescent="0.3">
      <c r="S41063" s="38"/>
    </row>
    <row r="41064" spans="19:19" x14ac:dyDescent="0.3">
      <c r="S41064" s="38"/>
    </row>
    <row r="41065" spans="19:19" x14ac:dyDescent="0.3">
      <c r="S41065" s="38"/>
    </row>
    <row r="41066" spans="19:19" x14ac:dyDescent="0.3">
      <c r="S41066" s="38"/>
    </row>
    <row r="41067" spans="19:19" x14ac:dyDescent="0.3">
      <c r="S41067" s="38"/>
    </row>
    <row r="41068" spans="19:19" x14ac:dyDescent="0.3">
      <c r="S41068" s="38"/>
    </row>
    <row r="41069" spans="19:19" x14ac:dyDescent="0.3">
      <c r="S41069" s="38"/>
    </row>
    <row r="41070" spans="19:19" x14ac:dyDescent="0.3">
      <c r="S41070" s="38"/>
    </row>
    <row r="41071" spans="19:19" x14ac:dyDescent="0.3">
      <c r="S41071" s="38"/>
    </row>
    <row r="41072" spans="19:19" x14ac:dyDescent="0.3">
      <c r="S41072" s="38"/>
    </row>
    <row r="41073" spans="19:19" x14ac:dyDescent="0.3">
      <c r="S41073" s="38"/>
    </row>
    <row r="41074" spans="19:19" x14ac:dyDescent="0.3">
      <c r="S41074" s="38"/>
    </row>
    <row r="41075" spans="19:19" x14ac:dyDescent="0.3">
      <c r="S41075" s="38"/>
    </row>
    <row r="41076" spans="19:19" x14ac:dyDescent="0.3">
      <c r="S41076" s="38"/>
    </row>
    <row r="41077" spans="19:19" x14ac:dyDescent="0.3">
      <c r="S41077" s="38"/>
    </row>
    <row r="41078" spans="19:19" x14ac:dyDescent="0.3">
      <c r="S41078" s="38"/>
    </row>
    <row r="41079" spans="19:19" x14ac:dyDescent="0.3">
      <c r="S41079" s="38"/>
    </row>
    <row r="41080" spans="19:19" x14ac:dyDescent="0.3">
      <c r="S41080" s="38"/>
    </row>
    <row r="41081" spans="19:19" x14ac:dyDescent="0.3">
      <c r="S41081" s="38"/>
    </row>
    <row r="41082" spans="19:19" x14ac:dyDescent="0.3">
      <c r="S41082" s="38"/>
    </row>
    <row r="41083" spans="19:19" x14ac:dyDescent="0.3">
      <c r="S41083" s="38"/>
    </row>
    <row r="41084" spans="19:19" x14ac:dyDescent="0.3">
      <c r="S41084" s="38"/>
    </row>
    <row r="41085" spans="19:19" x14ac:dyDescent="0.3">
      <c r="S41085" s="38"/>
    </row>
    <row r="41086" spans="19:19" x14ac:dyDescent="0.3">
      <c r="S41086" s="38"/>
    </row>
    <row r="41087" spans="19:19" x14ac:dyDescent="0.3">
      <c r="S41087" s="38"/>
    </row>
    <row r="41088" spans="19:19" x14ac:dyDescent="0.3">
      <c r="S41088" s="38"/>
    </row>
    <row r="41089" spans="19:19" x14ac:dyDescent="0.3">
      <c r="S41089" s="38"/>
    </row>
    <row r="41090" spans="19:19" x14ac:dyDescent="0.3">
      <c r="S41090" s="38"/>
    </row>
    <row r="41091" spans="19:19" x14ac:dyDescent="0.3">
      <c r="S41091" s="38"/>
    </row>
    <row r="41092" spans="19:19" x14ac:dyDescent="0.3">
      <c r="S41092" s="38"/>
    </row>
    <row r="41093" spans="19:19" x14ac:dyDescent="0.3">
      <c r="S41093" s="38"/>
    </row>
    <row r="41094" spans="19:19" x14ac:dyDescent="0.3">
      <c r="S41094" s="38"/>
    </row>
    <row r="41095" spans="19:19" x14ac:dyDescent="0.3">
      <c r="S41095" s="38"/>
    </row>
    <row r="41096" spans="19:19" x14ac:dyDescent="0.3">
      <c r="S41096" s="38"/>
    </row>
    <row r="41097" spans="19:19" x14ac:dyDescent="0.3">
      <c r="S41097" s="38"/>
    </row>
    <row r="41098" spans="19:19" x14ac:dyDescent="0.3">
      <c r="S41098" s="38"/>
    </row>
    <row r="41099" spans="19:19" x14ac:dyDescent="0.3">
      <c r="S41099" s="38"/>
    </row>
    <row r="41100" spans="19:19" x14ac:dyDescent="0.3">
      <c r="S41100" s="38"/>
    </row>
    <row r="41101" spans="19:19" x14ac:dyDescent="0.3">
      <c r="S41101" s="38"/>
    </row>
    <row r="41102" spans="19:19" x14ac:dyDescent="0.3">
      <c r="S41102" s="38"/>
    </row>
    <row r="41103" spans="19:19" x14ac:dyDescent="0.3">
      <c r="S41103" s="38"/>
    </row>
    <row r="41104" spans="19:19" x14ac:dyDescent="0.3">
      <c r="S41104" s="38"/>
    </row>
    <row r="41105" spans="19:19" x14ac:dyDescent="0.3">
      <c r="S41105" s="38"/>
    </row>
    <row r="41106" spans="19:19" x14ac:dyDescent="0.3">
      <c r="S41106" s="38"/>
    </row>
    <row r="41107" spans="19:19" x14ac:dyDescent="0.3">
      <c r="S41107" s="38"/>
    </row>
    <row r="41108" spans="19:19" x14ac:dyDescent="0.3">
      <c r="S41108" s="38"/>
    </row>
    <row r="41109" spans="19:19" x14ac:dyDescent="0.3">
      <c r="S41109" s="38"/>
    </row>
    <row r="41110" spans="19:19" x14ac:dyDescent="0.3">
      <c r="S41110" s="38"/>
    </row>
    <row r="41111" spans="19:19" x14ac:dyDescent="0.3">
      <c r="S41111" s="38"/>
    </row>
    <row r="41112" spans="19:19" x14ac:dyDescent="0.3">
      <c r="S41112" s="38"/>
    </row>
    <row r="41113" spans="19:19" x14ac:dyDescent="0.3">
      <c r="S41113" s="38"/>
    </row>
    <row r="41114" spans="19:19" x14ac:dyDescent="0.3">
      <c r="S41114" s="38"/>
    </row>
    <row r="41115" spans="19:19" x14ac:dyDescent="0.3">
      <c r="S41115" s="38"/>
    </row>
    <row r="41116" spans="19:19" x14ac:dyDescent="0.3">
      <c r="S41116" s="38"/>
    </row>
    <row r="41117" spans="19:19" x14ac:dyDescent="0.3">
      <c r="S41117" s="38"/>
    </row>
    <row r="41118" spans="19:19" x14ac:dyDescent="0.3">
      <c r="S41118" s="38"/>
    </row>
    <row r="41119" spans="19:19" x14ac:dyDescent="0.3">
      <c r="S41119" s="38"/>
    </row>
    <row r="41120" spans="19:19" x14ac:dyDescent="0.3">
      <c r="S41120" s="38"/>
    </row>
    <row r="41121" spans="19:19" x14ac:dyDescent="0.3">
      <c r="S41121" s="38"/>
    </row>
    <row r="41122" spans="19:19" x14ac:dyDescent="0.3">
      <c r="S41122" s="38"/>
    </row>
    <row r="41123" spans="19:19" x14ac:dyDescent="0.3">
      <c r="S41123" s="38"/>
    </row>
    <row r="41124" spans="19:19" x14ac:dyDescent="0.3">
      <c r="S41124" s="38"/>
    </row>
    <row r="41125" spans="19:19" x14ac:dyDescent="0.3">
      <c r="S41125" s="38"/>
    </row>
    <row r="41126" spans="19:19" x14ac:dyDescent="0.3">
      <c r="S41126" s="38"/>
    </row>
    <row r="41127" spans="19:19" x14ac:dyDescent="0.3">
      <c r="S41127" s="38"/>
    </row>
    <row r="41128" spans="19:19" x14ac:dyDescent="0.3">
      <c r="S41128" s="38"/>
    </row>
    <row r="41129" spans="19:19" x14ac:dyDescent="0.3">
      <c r="S41129" s="38"/>
    </row>
    <row r="41130" spans="19:19" x14ac:dyDescent="0.3">
      <c r="S41130" s="38"/>
    </row>
    <row r="41131" spans="19:19" x14ac:dyDescent="0.3">
      <c r="S41131" s="38"/>
    </row>
    <row r="41132" spans="19:19" x14ac:dyDescent="0.3">
      <c r="S41132" s="38"/>
    </row>
    <row r="41133" spans="19:19" x14ac:dyDescent="0.3">
      <c r="S41133" s="38"/>
    </row>
    <row r="41134" spans="19:19" x14ac:dyDescent="0.3">
      <c r="S41134" s="38"/>
    </row>
    <row r="41135" spans="19:19" x14ac:dyDescent="0.3">
      <c r="S41135" s="38"/>
    </row>
    <row r="41136" spans="19:19" x14ac:dyDescent="0.3">
      <c r="S41136" s="38"/>
    </row>
    <row r="41137" spans="19:19" x14ac:dyDescent="0.3">
      <c r="S41137" s="38"/>
    </row>
    <row r="41138" spans="19:19" x14ac:dyDescent="0.3">
      <c r="S41138" s="38"/>
    </row>
    <row r="41139" spans="19:19" x14ac:dyDescent="0.3">
      <c r="S41139" s="38"/>
    </row>
    <row r="41140" spans="19:19" x14ac:dyDescent="0.3">
      <c r="S41140" s="38"/>
    </row>
    <row r="41141" spans="19:19" x14ac:dyDescent="0.3">
      <c r="S41141" s="38"/>
    </row>
    <row r="41142" spans="19:19" x14ac:dyDescent="0.3">
      <c r="S41142" s="38"/>
    </row>
    <row r="41143" spans="19:19" x14ac:dyDescent="0.3">
      <c r="S41143" s="38"/>
    </row>
    <row r="41144" spans="19:19" x14ac:dyDescent="0.3">
      <c r="S41144" s="38"/>
    </row>
    <row r="41145" spans="19:19" x14ac:dyDescent="0.3">
      <c r="S41145" s="38"/>
    </row>
    <row r="41146" spans="19:19" x14ac:dyDescent="0.3">
      <c r="S41146" s="38"/>
    </row>
    <row r="41147" spans="19:19" x14ac:dyDescent="0.3">
      <c r="S41147" s="38"/>
    </row>
    <row r="41148" spans="19:19" x14ac:dyDescent="0.3">
      <c r="S41148" s="38"/>
    </row>
    <row r="41149" spans="19:19" x14ac:dyDescent="0.3">
      <c r="S41149" s="38"/>
    </row>
    <row r="41150" spans="19:19" x14ac:dyDescent="0.3">
      <c r="S41150" s="38"/>
    </row>
    <row r="41151" spans="19:19" x14ac:dyDescent="0.3">
      <c r="S41151" s="38"/>
    </row>
    <row r="41152" spans="19:19" x14ac:dyDescent="0.3">
      <c r="S41152" s="38"/>
    </row>
    <row r="41153" spans="19:19" x14ac:dyDescent="0.3">
      <c r="S41153" s="38"/>
    </row>
    <row r="41154" spans="19:19" x14ac:dyDescent="0.3">
      <c r="S41154" s="38"/>
    </row>
    <row r="41155" spans="19:19" x14ac:dyDescent="0.3">
      <c r="S41155" s="38"/>
    </row>
    <row r="41156" spans="19:19" x14ac:dyDescent="0.3">
      <c r="S41156" s="38"/>
    </row>
    <row r="41157" spans="19:19" x14ac:dyDescent="0.3">
      <c r="S41157" s="38"/>
    </row>
    <row r="41158" spans="19:19" x14ac:dyDescent="0.3">
      <c r="S41158" s="38"/>
    </row>
    <row r="41159" spans="19:19" x14ac:dyDescent="0.3">
      <c r="S41159" s="38"/>
    </row>
    <row r="41160" spans="19:19" x14ac:dyDescent="0.3">
      <c r="S41160" s="38"/>
    </row>
    <row r="41161" spans="19:19" x14ac:dyDescent="0.3">
      <c r="S41161" s="38"/>
    </row>
    <row r="41162" spans="19:19" x14ac:dyDescent="0.3">
      <c r="S41162" s="38"/>
    </row>
    <row r="41163" spans="19:19" x14ac:dyDescent="0.3">
      <c r="S41163" s="38"/>
    </row>
    <row r="41164" spans="19:19" x14ac:dyDescent="0.3">
      <c r="S41164" s="38"/>
    </row>
    <row r="41165" spans="19:19" x14ac:dyDescent="0.3">
      <c r="S41165" s="38"/>
    </row>
    <row r="41166" spans="19:19" x14ac:dyDescent="0.3">
      <c r="S41166" s="38"/>
    </row>
    <row r="41167" spans="19:19" x14ac:dyDescent="0.3">
      <c r="S41167" s="38"/>
    </row>
    <row r="41168" spans="19:19" x14ac:dyDescent="0.3">
      <c r="S41168" s="38"/>
    </row>
    <row r="41169" spans="19:19" x14ac:dyDescent="0.3">
      <c r="S41169" s="38"/>
    </row>
    <row r="41170" spans="19:19" x14ac:dyDescent="0.3">
      <c r="S41170" s="38"/>
    </row>
    <row r="41171" spans="19:19" x14ac:dyDescent="0.3">
      <c r="S41171" s="38"/>
    </row>
    <row r="41172" spans="19:19" x14ac:dyDescent="0.3">
      <c r="S41172" s="38"/>
    </row>
    <row r="41173" spans="19:19" x14ac:dyDescent="0.3">
      <c r="S41173" s="38"/>
    </row>
    <row r="41174" spans="19:19" x14ac:dyDescent="0.3">
      <c r="S41174" s="38"/>
    </row>
    <row r="41175" spans="19:19" x14ac:dyDescent="0.3">
      <c r="S41175" s="38"/>
    </row>
    <row r="41176" spans="19:19" x14ac:dyDescent="0.3">
      <c r="S41176" s="38"/>
    </row>
    <row r="41177" spans="19:19" x14ac:dyDescent="0.3">
      <c r="S41177" s="38"/>
    </row>
    <row r="41178" spans="19:19" x14ac:dyDescent="0.3">
      <c r="S41178" s="38"/>
    </row>
    <row r="41179" spans="19:19" x14ac:dyDescent="0.3">
      <c r="S41179" s="38"/>
    </row>
    <row r="41180" spans="19:19" x14ac:dyDescent="0.3">
      <c r="S41180" s="38"/>
    </row>
    <row r="41181" spans="19:19" x14ac:dyDescent="0.3">
      <c r="S41181" s="38"/>
    </row>
    <row r="41182" spans="19:19" x14ac:dyDescent="0.3">
      <c r="S41182" s="38"/>
    </row>
    <row r="41183" spans="19:19" x14ac:dyDescent="0.3">
      <c r="S41183" s="38"/>
    </row>
    <row r="41184" spans="19:19" x14ac:dyDescent="0.3">
      <c r="S41184" s="38"/>
    </row>
    <row r="41185" spans="19:19" x14ac:dyDescent="0.3">
      <c r="S41185" s="38"/>
    </row>
    <row r="41186" spans="19:19" x14ac:dyDescent="0.3">
      <c r="S41186" s="38"/>
    </row>
    <row r="41187" spans="19:19" x14ac:dyDescent="0.3">
      <c r="S41187" s="38"/>
    </row>
    <row r="41188" spans="19:19" x14ac:dyDescent="0.3">
      <c r="S41188" s="38"/>
    </row>
    <row r="41189" spans="19:19" x14ac:dyDescent="0.3">
      <c r="S41189" s="38"/>
    </row>
    <row r="41190" spans="19:19" x14ac:dyDescent="0.3">
      <c r="S41190" s="38"/>
    </row>
    <row r="41191" spans="19:19" x14ac:dyDescent="0.3">
      <c r="S41191" s="38"/>
    </row>
    <row r="41192" spans="19:19" x14ac:dyDescent="0.3">
      <c r="S41192" s="38"/>
    </row>
    <row r="41193" spans="19:19" x14ac:dyDescent="0.3">
      <c r="S41193" s="38"/>
    </row>
    <row r="41194" spans="19:19" x14ac:dyDescent="0.3">
      <c r="S41194" s="38"/>
    </row>
    <row r="41195" spans="19:19" x14ac:dyDescent="0.3">
      <c r="S41195" s="38"/>
    </row>
    <row r="41196" spans="19:19" x14ac:dyDescent="0.3">
      <c r="S41196" s="38"/>
    </row>
    <row r="41197" spans="19:19" x14ac:dyDescent="0.3">
      <c r="S41197" s="38"/>
    </row>
    <row r="41198" spans="19:19" x14ac:dyDescent="0.3">
      <c r="S41198" s="38"/>
    </row>
    <row r="41199" spans="19:19" x14ac:dyDescent="0.3">
      <c r="S41199" s="38"/>
    </row>
    <row r="41200" spans="19:19" x14ac:dyDescent="0.3">
      <c r="S41200" s="38"/>
    </row>
    <row r="41201" spans="19:19" x14ac:dyDescent="0.3">
      <c r="S41201" s="38"/>
    </row>
    <row r="41202" spans="19:19" x14ac:dyDescent="0.3">
      <c r="S41202" s="38"/>
    </row>
    <row r="41203" spans="19:19" x14ac:dyDescent="0.3">
      <c r="S41203" s="38"/>
    </row>
    <row r="41204" spans="19:19" x14ac:dyDescent="0.3">
      <c r="S41204" s="38"/>
    </row>
    <row r="41205" spans="19:19" x14ac:dyDescent="0.3">
      <c r="S41205" s="38"/>
    </row>
    <row r="41206" spans="19:19" x14ac:dyDescent="0.3">
      <c r="S41206" s="38"/>
    </row>
    <row r="41207" spans="19:19" x14ac:dyDescent="0.3">
      <c r="S41207" s="38"/>
    </row>
    <row r="41208" spans="19:19" x14ac:dyDescent="0.3">
      <c r="S41208" s="38"/>
    </row>
    <row r="41209" spans="19:19" x14ac:dyDescent="0.3">
      <c r="S41209" s="38"/>
    </row>
    <row r="41210" spans="19:19" x14ac:dyDescent="0.3">
      <c r="S41210" s="38"/>
    </row>
    <row r="41211" spans="19:19" x14ac:dyDescent="0.3">
      <c r="S41211" s="38"/>
    </row>
    <row r="41212" spans="19:19" x14ac:dyDescent="0.3">
      <c r="S41212" s="38"/>
    </row>
    <row r="41213" spans="19:19" x14ac:dyDescent="0.3">
      <c r="S41213" s="38"/>
    </row>
    <row r="41214" spans="19:19" x14ac:dyDescent="0.3">
      <c r="S41214" s="38"/>
    </row>
    <row r="41215" spans="19:19" x14ac:dyDescent="0.3">
      <c r="S41215" s="38"/>
    </row>
    <row r="41216" spans="19:19" x14ac:dyDescent="0.3">
      <c r="S41216" s="38"/>
    </row>
    <row r="41217" spans="19:19" x14ac:dyDescent="0.3">
      <c r="S41217" s="38"/>
    </row>
    <row r="41218" spans="19:19" x14ac:dyDescent="0.3">
      <c r="S41218" s="38"/>
    </row>
    <row r="41219" spans="19:19" x14ac:dyDescent="0.3">
      <c r="S41219" s="38"/>
    </row>
    <row r="41220" spans="19:19" x14ac:dyDescent="0.3">
      <c r="S41220" s="38"/>
    </row>
    <row r="41221" spans="19:19" x14ac:dyDescent="0.3">
      <c r="S41221" s="38"/>
    </row>
    <row r="41222" spans="19:19" x14ac:dyDescent="0.3">
      <c r="S41222" s="38"/>
    </row>
    <row r="41223" spans="19:19" x14ac:dyDescent="0.3">
      <c r="S41223" s="38"/>
    </row>
    <row r="41224" spans="19:19" x14ac:dyDescent="0.3">
      <c r="S41224" s="38"/>
    </row>
    <row r="41225" spans="19:19" x14ac:dyDescent="0.3">
      <c r="S41225" s="38"/>
    </row>
    <row r="41226" spans="19:19" x14ac:dyDescent="0.3">
      <c r="S41226" s="38"/>
    </row>
    <row r="41227" spans="19:19" x14ac:dyDescent="0.3">
      <c r="S41227" s="38"/>
    </row>
    <row r="41228" spans="19:19" x14ac:dyDescent="0.3">
      <c r="S41228" s="38"/>
    </row>
    <row r="41229" spans="19:19" x14ac:dyDescent="0.3">
      <c r="S41229" s="38"/>
    </row>
    <row r="41230" spans="19:19" x14ac:dyDescent="0.3">
      <c r="S41230" s="38"/>
    </row>
    <row r="41231" spans="19:19" x14ac:dyDescent="0.3">
      <c r="S41231" s="38"/>
    </row>
    <row r="41232" spans="19:19" x14ac:dyDescent="0.3">
      <c r="S41232" s="38"/>
    </row>
    <row r="41233" spans="19:19" x14ac:dyDescent="0.3">
      <c r="S41233" s="38"/>
    </row>
    <row r="41234" spans="19:19" x14ac:dyDescent="0.3">
      <c r="S41234" s="38"/>
    </row>
    <row r="41235" spans="19:19" x14ac:dyDescent="0.3">
      <c r="S41235" s="38"/>
    </row>
    <row r="41236" spans="19:19" x14ac:dyDescent="0.3">
      <c r="S41236" s="38"/>
    </row>
    <row r="41237" spans="19:19" x14ac:dyDescent="0.3">
      <c r="S41237" s="38"/>
    </row>
    <row r="41238" spans="19:19" x14ac:dyDescent="0.3">
      <c r="S41238" s="38"/>
    </row>
    <row r="41239" spans="19:19" x14ac:dyDescent="0.3">
      <c r="S41239" s="38"/>
    </row>
    <row r="41240" spans="19:19" x14ac:dyDescent="0.3">
      <c r="S41240" s="38"/>
    </row>
    <row r="41241" spans="19:19" x14ac:dyDescent="0.3">
      <c r="S41241" s="38"/>
    </row>
    <row r="41242" spans="19:19" x14ac:dyDescent="0.3">
      <c r="S41242" s="38"/>
    </row>
    <row r="41243" spans="19:19" x14ac:dyDescent="0.3">
      <c r="S41243" s="38"/>
    </row>
    <row r="41244" spans="19:19" x14ac:dyDescent="0.3">
      <c r="S41244" s="38"/>
    </row>
    <row r="41245" spans="19:19" x14ac:dyDescent="0.3">
      <c r="S41245" s="38"/>
    </row>
    <row r="41246" spans="19:19" x14ac:dyDescent="0.3">
      <c r="S41246" s="38"/>
    </row>
    <row r="41247" spans="19:19" x14ac:dyDescent="0.3">
      <c r="S41247" s="38"/>
    </row>
    <row r="41248" spans="19:19" x14ac:dyDescent="0.3">
      <c r="S41248" s="38"/>
    </row>
    <row r="41249" spans="19:19" x14ac:dyDescent="0.3">
      <c r="S41249" s="38"/>
    </row>
    <row r="41250" spans="19:19" x14ac:dyDescent="0.3">
      <c r="S41250" s="38"/>
    </row>
    <row r="41251" spans="19:19" x14ac:dyDescent="0.3">
      <c r="S41251" s="38"/>
    </row>
    <row r="41252" spans="19:19" x14ac:dyDescent="0.3">
      <c r="S41252" s="38"/>
    </row>
    <row r="41253" spans="19:19" x14ac:dyDescent="0.3">
      <c r="S41253" s="38"/>
    </row>
    <row r="41254" spans="19:19" x14ac:dyDescent="0.3">
      <c r="S41254" s="38"/>
    </row>
    <row r="41255" spans="19:19" x14ac:dyDescent="0.3">
      <c r="S41255" s="38"/>
    </row>
    <row r="41256" spans="19:19" x14ac:dyDescent="0.3">
      <c r="S41256" s="38"/>
    </row>
    <row r="41257" spans="19:19" x14ac:dyDescent="0.3">
      <c r="S41257" s="38"/>
    </row>
    <row r="41258" spans="19:19" x14ac:dyDescent="0.3">
      <c r="S41258" s="38"/>
    </row>
    <row r="41259" spans="19:19" x14ac:dyDescent="0.3">
      <c r="S41259" s="38"/>
    </row>
    <row r="41260" spans="19:19" x14ac:dyDescent="0.3">
      <c r="S41260" s="38"/>
    </row>
    <row r="41261" spans="19:19" x14ac:dyDescent="0.3">
      <c r="S41261" s="38"/>
    </row>
    <row r="41262" spans="19:19" x14ac:dyDescent="0.3">
      <c r="S41262" s="38"/>
    </row>
    <row r="41263" spans="19:19" x14ac:dyDescent="0.3">
      <c r="S41263" s="38"/>
    </row>
    <row r="41264" spans="19:19" x14ac:dyDescent="0.3">
      <c r="S41264" s="38"/>
    </row>
    <row r="41265" spans="19:19" x14ac:dyDescent="0.3">
      <c r="S41265" s="38"/>
    </row>
    <row r="41266" spans="19:19" x14ac:dyDescent="0.3">
      <c r="S41266" s="38"/>
    </row>
    <row r="41267" spans="19:19" x14ac:dyDescent="0.3">
      <c r="S41267" s="38"/>
    </row>
    <row r="41268" spans="19:19" x14ac:dyDescent="0.3">
      <c r="S41268" s="38"/>
    </row>
    <row r="41269" spans="19:19" x14ac:dyDescent="0.3">
      <c r="S41269" s="38"/>
    </row>
    <row r="41270" spans="19:19" x14ac:dyDescent="0.3">
      <c r="S41270" s="38"/>
    </row>
    <row r="41271" spans="19:19" x14ac:dyDescent="0.3">
      <c r="S41271" s="38"/>
    </row>
    <row r="41272" spans="19:19" x14ac:dyDescent="0.3">
      <c r="S41272" s="38"/>
    </row>
    <row r="41273" spans="19:19" x14ac:dyDescent="0.3">
      <c r="S41273" s="38"/>
    </row>
    <row r="41274" spans="19:19" x14ac:dyDescent="0.3">
      <c r="S41274" s="38"/>
    </row>
    <row r="41275" spans="19:19" x14ac:dyDescent="0.3">
      <c r="S41275" s="38"/>
    </row>
    <row r="41276" spans="19:19" x14ac:dyDescent="0.3">
      <c r="S41276" s="38"/>
    </row>
    <row r="41277" spans="19:19" x14ac:dyDescent="0.3">
      <c r="S41277" s="38"/>
    </row>
    <row r="41278" spans="19:19" x14ac:dyDescent="0.3">
      <c r="S41278" s="38"/>
    </row>
    <row r="41279" spans="19:19" x14ac:dyDescent="0.3">
      <c r="S41279" s="38"/>
    </row>
    <row r="41280" spans="19:19" x14ac:dyDescent="0.3">
      <c r="S41280" s="38"/>
    </row>
    <row r="41281" spans="19:19" x14ac:dyDescent="0.3">
      <c r="S41281" s="38"/>
    </row>
    <row r="41282" spans="19:19" x14ac:dyDescent="0.3">
      <c r="S41282" s="38"/>
    </row>
    <row r="41283" spans="19:19" x14ac:dyDescent="0.3">
      <c r="S41283" s="38"/>
    </row>
    <row r="41284" spans="19:19" x14ac:dyDescent="0.3">
      <c r="S41284" s="38"/>
    </row>
    <row r="41285" spans="19:19" x14ac:dyDescent="0.3">
      <c r="S41285" s="38"/>
    </row>
    <row r="41286" spans="19:19" x14ac:dyDescent="0.3">
      <c r="S41286" s="38"/>
    </row>
    <row r="41287" spans="19:19" x14ac:dyDescent="0.3">
      <c r="S41287" s="38"/>
    </row>
    <row r="41288" spans="19:19" x14ac:dyDescent="0.3">
      <c r="S41288" s="38"/>
    </row>
    <row r="41289" spans="19:19" x14ac:dyDescent="0.3">
      <c r="S41289" s="38"/>
    </row>
    <row r="41290" spans="19:19" x14ac:dyDescent="0.3">
      <c r="S41290" s="38"/>
    </row>
    <row r="41291" spans="19:19" x14ac:dyDescent="0.3">
      <c r="S41291" s="38"/>
    </row>
    <row r="41292" spans="19:19" x14ac:dyDescent="0.3">
      <c r="S41292" s="38"/>
    </row>
    <row r="41293" spans="19:19" x14ac:dyDescent="0.3">
      <c r="S41293" s="38"/>
    </row>
    <row r="41294" spans="19:19" x14ac:dyDescent="0.3">
      <c r="S41294" s="38"/>
    </row>
    <row r="41295" spans="19:19" x14ac:dyDescent="0.3">
      <c r="S41295" s="38"/>
    </row>
    <row r="41296" spans="19:19" x14ac:dyDescent="0.3">
      <c r="S41296" s="38"/>
    </row>
    <row r="41297" spans="19:19" x14ac:dyDescent="0.3">
      <c r="S41297" s="38"/>
    </row>
    <row r="41298" spans="19:19" x14ac:dyDescent="0.3">
      <c r="S41298" s="38"/>
    </row>
    <row r="41299" spans="19:19" x14ac:dyDescent="0.3">
      <c r="S41299" s="38"/>
    </row>
    <row r="41300" spans="19:19" x14ac:dyDescent="0.3">
      <c r="S41300" s="38"/>
    </row>
    <row r="41301" spans="19:19" x14ac:dyDescent="0.3">
      <c r="S41301" s="38"/>
    </row>
    <row r="41302" spans="19:19" x14ac:dyDescent="0.3">
      <c r="S41302" s="38"/>
    </row>
    <row r="41303" spans="19:19" x14ac:dyDescent="0.3">
      <c r="S41303" s="38"/>
    </row>
    <row r="41304" spans="19:19" x14ac:dyDescent="0.3">
      <c r="S41304" s="38"/>
    </row>
    <row r="41305" spans="19:19" x14ac:dyDescent="0.3">
      <c r="S41305" s="38"/>
    </row>
    <row r="41306" spans="19:19" x14ac:dyDescent="0.3">
      <c r="S41306" s="38"/>
    </row>
    <row r="41307" spans="19:19" x14ac:dyDescent="0.3">
      <c r="S41307" s="38"/>
    </row>
    <row r="41308" spans="19:19" x14ac:dyDescent="0.3">
      <c r="S41308" s="38"/>
    </row>
    <row r="41309" spans="19:19" x14ac:dyDescent="0.3">
      <c r="S41309" s="38"/>
    </row>
    <row r="41310" spans="19:19" x14ac:dyDescent="0.3">
      <c r="S41310" s="38"/>
    </row>
    <row r="41311" spans="19:19" x14ac:dyDescent="0.3">
      <c r="S41311" s="38"/>
    </row>
    <row r="41312" spans="19:19" x14ac:dyDescent="0.3">
      <c r="S41312" s="38"/>
    </row>
    <row r="41313" spans="19:19" x14ac:dyDescent="0.3">
      <c r="S41313" s="38"/>
    </row>
    <row r="41314" spans="19:19" x14ac:dyDescent="0.3">
      <c r="S41314" s="38"/>
    </row>
    <row r="41315" spans="19:19" x14ac:dyDescent="0.3">
      <c r="S41315" s="38"/>
    </row>
    <row r="41316" spans="19:19" x14ac:dyDescent="0.3">
      <c r="S41316" s="38"/>
    </row>
    <row r="41317" spans="19:19" x14ac:dyDescent="0.3">
      <c r="S41317" s="38"/>
    </row>
    <row r="41318" spans="19:19" x14ac:dyDescent="0.3">
      <c r="S41318" s="38"/>
    </row>
    <row r="41319" spans="19:19" x14ac:dyDescent="0.3">
      <c r="S41319" s="38"/>
    </row>
    <row r="41320" spans="19:19" x14ac:dyDescent="0.3">
      <c r="S41320" s="38"/>
    </row>
    <row r="41321" spans="19:19" x14ac:dyDescent="0.3">
      <c r="S41321" s="38"/>
    </row>
    <row r="41322" spans="19:19" x14ac:dyDescent="0.3">
      <c r="S41322" s="38"/>
    </row>
    <row r="41323" spans="19:19" x14ac:dyDescent="0.3">
      <c r="S41323" s="38"/>
    </row>
    <row r="41324" spans="19:19" x14ac:dyDescent="0.3">
      <c r="S41324" s="38"/>
    </row>
    <row r="41325" spans="19:19" x14ac:dyDescent="0.3">
      <c r="S41325" s="38"/>
    </row>
    <row r="41326" spans="19:19" x14ac:dyDescent="0.3">
      <c r="S41326" s="38"/>
    </row>
    <row r="41327" spans="19:19" x14ac:dyDescent="0.3">
      <c r="S41327" s="38"/>
    </row>
    <row r="41328" spans="19:19" x14ac:dyDescent="0.3">
      <c r="S41328" s="38"/>
    </row>
    <row r="41329" spans="19:19" x14ac:dyDescent="0.3">
      <c r="S41329" s="38"/>
    </row>
    <row r="41330" spans="19:19" x14ac:dyDescent="0.3">
      <c r="S41330" s="38"/>
    </row>
    <row r="41331" spans="19:19" x14ac:dyDescent="0.3">
      <c r="S41331" s="38"/>
    </row>
    <row r="41332" spans="19:19" x14ac:dyDescent="0.3">
      <c r="S41332" s="38"/>
    </row>
    <row r="41333" spans="19:19" x14ac:dyDescent="0.3">
      <c r="S41333" s="38"/>
    </row>
    <row r="41334" spans="19:19" x14ac:dyDescent="0.3">
      <c r="S41334" s="38"/>
    </row>
    <row r="41335" spans="19:19" x14ac:dyDescent="0.3">
      <c r="S41335" s="38"/>
    </row>
    <row r="41336" spans="19:19" x14ac:dyDescent="0.3">
      <c r="S41336" s="38"/>
    </row>
    <row r="41337" spans="19:19" x14ac:dyDescent="0.3">
      <c r="S41337" s="38"/>
    </row>
    <row r="41338" spans="19:19" x14ac:dyDescent="0.3">
      <c r="S41338" s="38"/>
    </row>
    <row r="41339" spans="19:19" x14ac:dyDescent="0.3">
      <c r="S41339" s="38"/>
    </row>
    <row r="41340" spans="19:19" x14ac:dyDescent="0.3">
      <c r="S41340" s="38"/>
    </row>
    <row r="41341" spans="19:19" x14ac:dyDescent="0.3">
      <c r="S41341" s="38"/>
    </row>
    <row r="41342" spans="19:19" x14ac:dyDescent="0.3">
      <c r="S41342" s="38"/>
    </row>
    <row r="41343" spans="19:19" x14ac:dyDescent="0.3">
      <c r="S41343" s="38"/>
    </row>
    <row r="41344" spans="19:19" x14ac:dyDescent="0.3">
      <c r="S41344" s="38"/>
    </row>
    <row r="41345" spans="19:19" x14ac:dyDescent="0.3">
      <c r="S41345" s="38"/>
    </row>
    <row r="41346" spans="19:19" x14ac:dyDescent="0.3">
      <c r="S41346" s="38"/>
    </row>
    <row r="41347" spans="19:19" x14ac:dyDescent="0.3">
      <c r="S41347" s="38"/>
    </row>
    <row r="41348" spans="19:19" x14ac:dyDescent="0.3">
      <c r="S41348" s="38"/>
    </row>
    <row r="41349" spans="19:19" x14ac:dyDescent="0.3">
      <c r="S41349" s="38"/>
    </row>
    <row r="41350" spans="19:19" x14ac:dyDescent="0.3">
      <c r="S41350" s="38"/>
    </row>
    <row r="41351" spans="19:19" x14ac:dyDescent="0.3">
      <c r="S41351" s="38"/>
    </row>
    <row r="41352" spans="19:19" x14ac:dyDescent="0.3">
      <c r="S41352" s="38"/>
    </row>
    <row r="41353" spans="19:19" x14ac:dyDescent="0.3">
      <c r="S41353" s="38"/>
    </row>
    <row r="41354" spans="19:19" x14ac:dyDescent="0.3">
      <c r="S41354" s="38"/>
    </row>
    <row r="41355" spans="19:19" x14ac:dyDescent="0.3">
      <c r="S41355" s="38"/>
    </row>
    <row r="41356" spans="19:19" x14ac:dyDescent="0.3">
      <c r="S41356" s="38"/>
    </row>
    <row r="41357" spans="19:19" x14ac:dyDescent="0.3">
      <c r="S41357" s="38"/>
    </row>
    <row r="41358" spans="19:19" x14ac:dyDescent="0.3">
      <c r="S41358" s="38"/>
    </row>
    <row r="41359" spans="19:19" x14ac:dyDescent="0.3">
      <c r="S41359" s="38"/>
    </row>
    <row r="41360" spans="19:19" x14ac:dyDescent="0.3">
      <c r="S41360" s="38"/>
    </row>
    <row r="41361" spans="19:19" x14ac:dyDescent="0.3">
      <c r="S41361" s="38"/>
    </row>
    <row r="41362" spans="19:19" x14ac:dyDescent="0.3">
      <c r="S41362" s="38"/>
    </row>
    <row r="41363" spans="19:19" x14ac:dyDescent="0.3">
      <c r="S41363" s="38"/>
    </row>
    <row r="41364" spans="19:19" x14ac:dyDescent="0.3">
      <c r="S41364" s="38"/>
    </row>
    <row r="41365" spans="19:19" x14ac:dyDescent="0.3">
      <c r="S41365" s="38"/>
    </row>
    <row r="41366" spans="19:19" x14ac:dyDescent="0.3">
      <c r="S41366" s="38"/>
    </row>
    <row r="41367" spans="19:19" x14ac:dyDescent="0.3">
      <c r="S41367" s="38"/>
    </row>
    <row r="41368" spans="19:19" x14ac:dyDescent="0.3">
      <c r="S41368" s="38"/>
    </row>
    <row r="41369" spans="19:19" x14ac:dyDescent="0.3">
      <c r="S41369" s="38"/>
    </row>
    <row r="41370" spans="19:19" x14ac:dyDescent="0.3">
      <c r="S41370" s="38"/>
    </row>
    <row r="41371" spans="19:19" x14ac:dyDescent="0.3">
      <c r="S41371" s="38"/>
    </row>
    <row r="41372" spans="19:19" x14ac:dyDescent="0.3">
      <c r="S41372" s="38"/>
    </row>
    <row r="41373" spans="19:19" x14ac:dyDescent="0.3">
      <c r="S41373" s="38"/>
    </row>
    <row r="41374" spans="19:19" x14ac:dyDescent="0.3">
      <c r="S41374" s="38"/>
    </row>
    <row r="41375" spans="19:19" x14ac:dyDescent="0.3">
      <c r="S41375" s="38"/>
    </row>
    <row r="41376" spans="19:19" x14ac:dyDescent="0.3">
      <c r="S41376" s="38"/>
    </row>
    <row r="41377" spans="19:19" x14ac:dyDescent="0.3">
      <c r="S41377" s="38"/>
    </row>
    <row r="41378" spans="19:19" x14ac:dyDescent="0.3">
      <c r="S41378" s="38"/>
    </row>
    <row r="41379" spans="19:19" x14ac:dyDescent="0.3">
      <c r="S41379" s="38"/>
    </row>
    <row r="41380" spans="19:19" x14ac:dyDescent="0.3">
      <c r="S41380" s="38"/>
    </row>
    <row r="41381" spans="19:19" x14ac:dyDescent="0.3">
      <c r="S41381" s="38"/>
    </row>
    <row r="41382" spans="19:19" x14ac:dyDescent="0.3">
      <c r="S41382" s="38"/>
    </row>
    <row r="41383" spans="19:19" x14ac:dyDescent="0.3">
      <c r="S41383" s="38"/>
    </row>
    <row r="41384" spans="19:19" x14ac:dyDescent="0.3">
      <c r="S41384" s="38"/>
    </row>
    <row r="41385" spans="19:19" x14ac:dyDescent="0.3">
      <c r="S41385" s="38"/>
    </row>
    <row r="41386" spans="19:19" x14ac:dyDescent="0.3">
      <c r="S41386" s="38"/>
    </row>
    <row r="41387" spans="19:19" x14ac:dyDescent="0.3">
      <c r="S41387" s="38"/>
    </row>
    <row r="41388" spans="19:19" x14ac:dyDescent="0.3">
      <c r="S41388" s="38"/>
    </row>
    <row r="41389" spans="19:19" x14ac:dyDescent="0.3">
      <c r="S41389" s="38"/>
    </row>
    <row r="41390" spans="19:19" x14ac:dyDescent="0.3">
      <c r="S41390" s="38"/>
    </row>
    <row r="41391" spans="19:19" x14ac:dyDescent="0.3">
      <c r="S41391" s="38"/>
    </row>
    <row r="41392" spans="19:19" x14ac:dyDescent="0.3">
      <c r="S41392" s="38"/>
    </row>
    <row r="41393" spans="19:19" x14ac:dyDescent="0.3">
      <c r="S41393" s="38"/>
    </row>
    <row r="41394" spans="19:19" x14ac:dyDescent="0.3">
      <c r="S41394" s="38"/>
    </row>
    <row r="41395" spans="19:19" x14ac:dyDescent="0.3">
      <c r="S41395" s="38"/>
    </row>
    <row r="41396" spans="19:19" x14ac:dyDescent="0.3">
      <c r="S41396" s="38"/>
    </row>
    <row r="41397" spans="19:19" x14ac:dyDescent="0.3">
      <c r="S41397" s="38"/>
    </row>
    <row r="41398" spans="19:19" x14ac:dyDescent="0.3">
      <c r="S41398" s="38"/>
    </row>
    <row r="41399" spans="19:19" x14ac:dyDescent="0.3">
      <c r="S41399" s="38"/>
    </row>
    <row r="41400" spans="19:19" x14ac:dyDescent="0.3">
      <c r="S41400" s="38"/>
    </row>
    <row r="41401" spans="19:19" x14ac:dyDescent="0.3">
      <c r="S41401" s="38"/>
    </row>
    <row r="41402" spans="19:19" x14ac:dyDescent="0.3">
      <c r="S41402" s="38"/>
    </row>
    <row r="41403" spans="19:19" x14ac:dyDescent="0.3">
      <c r="S41403" s="38"/>
    </row>
    <row r="41404" spans="19:19" x14ac:dyDescent="0.3">
      <c r="S41404" s="38"/>
    </row>
    <row r="41405" spans="19:19" x14ac:dyDescent="0.3">
      <c r="S41405" s="38"/>
    </row>
    <row r="41406" spans="19:19" x14ac:dyDescent="0.3">
      <c r="S41406" s="38"/>
    </row>
    <row r="41407" spans="19:19" x14ac:dyDescent="0.3">
      <c r="S41407" s="38"/>
    </row>
    <row r="41408" spans="19:19" x14ac:dyDescent="0.3">
      <c r="S41408" s="38"/>
    </row>
    <row r="41409" spans="19:19" x14ac:dyDescent="0.3">
      <c r="S41409" s="38"/>
    </row>
    <row r="41410" spans="19:19" x14ac:dyDescent="0.3">
      <c r="S41410" s="38"/>
    </row>
    <row r="41411" spans="19:19" x14ac:dyDescent="0.3">
      <c r="S41411" s="38"/>
    </row>
    <row r="41412" spans="19:19" x14ac:dyDescent="0.3">
      <c r="S41412" s="38"/>
    </row>
    <row r="41413" spans="19:19" x14ac:dyDescent="0.3">
      <c r="S41413" s="38"/>
    </row>
    <row r="41414" spans="19:19" x14ac:dyDescent="0.3">
      <c r="S41414" s="38"/>
    </row>
    <row r="41415" spans="19:19" x14ac:dyDescent="0.3">
      <c r="S41415" s="38"/>
    </row>
    <row r="41416" spans="19:19" x14ac:dyDescent="0.3">
      <c r="S41416" s="38"/>
    </row>
    <row r="41417" spans="19:19" x14ac:dyDescent="0.3">
      <c r="S41417" s="38"/>
    </row>
    <row r="41418" spans="19:19" x14ac:dyDescent="0.3">
      <c r="S41418" s="38"/>
    </row>
    <row r="41419" spans="19:19" x14ac:dyDescent="0.3">
      <c r="S41419" s="38"/>
    </row>
    <row r="41420" spans="19:19" x14ac:dyDescent="0.3">
      <c r="S41420" s="38"/>
    </row>
    <row r="41421" spans="19:19" x14ac:dyDescent="0.3">
      <c r="S41421" s="38"/>
    </row>
    <row r="41422" spans="19:19" x14ac:dyDescent="0.3">
      <c r="S41422" s="38"/>
    </row>
    <row r="41423" spans="19:19" x14ac:dyDescent="0.3">
      <c r="S41423" s="38"/>
    </row>
    <row r="41424" spans="19:19" x14ac:dyDescent="0.3">
      <c r="S41424" s="38"/>
    </row>
    <row r="41425" spans="19:19" x14ac:dyDescent="0.3">
      <c r="S41425" s="38"/>
    </row>
    <row r="41426" spans="19:19" x14ac:dyDescent="0.3">
      <c r="S41426" s="38"/>
    </row>
    <row r="41427" spans="19:19" x14ac:dyDescent="0.3">
      <c r="S41427" s="38"/>
    </row>
    <row r="41428" spans="19:19" x14ac:dyDescent="0.3">
      <c r="S41428" s="38"/>
    </row>
    <row r="41429" spans="19:19" x14ac:dyDescent="0.3">
      <c r="S41429" s="38"/>
    </row>
    <row r="41430" spans="19:19" x14ac:dyDescent="0.3">
      <c r="S41430" s="38"/>
    </row>
    <row r="41431" spans="19:19" x14ac:dyDescent="0.3">
      <c r="S41431" s="38"/>
    </row>
    <row r="41432" spans="19:19" x14ac:dyDescent="0.3">
      <c r="S41432" s="38"/>
    </row>
    <row r="41433" spans="19:19" x14ac:dyDescent="0.3">
      <c r="S41433" s="38"/>
    </row>
    <row r="41434" spans="19:19" x14ac:dyDescent="0.3">
      <c r="S41434" s="38"/>
    </row>
    <row r="41435" spans="19:19" x14ac:dyDescent="0.3">
      <c r="S41435" s="38"/>
    </row>
    <row r="41436" spans="19:19" x14ac:dyDescent="0.3">
      <c r="S41436" s="38"/>
    </row>
    <row r="41437" spans="19:19" x14ac:dyDescent="0.3">
      <c r="S41437" s="38"/>
    </row>
    <row r="41438" spans="19:19" x14ac:dyDescent="0.3">
      <c r="S41438" s="38"/>
    </row>
    <row r="41439" spans="19:19" x14ac:dyDescent="0.3">
      <c r="S41439" s="38"/>
    </row>
    <row r="41440" spans="19:19" x14ac:dyDescent="0.3">
      <c r="S41440" s="38"/>
    </row>
    <row r="41441" spans="19:19" x14ac:dyDescent="0.3">
      <c r="S41441" s="38"/>
    </row>
    <row r="41442" spans="19:19" x14ac:dyDescent="0.3">
      <c r="S41442" s="38"/>
    </row>
    <row r="41443" spans="19:19" x14ac:dyDescent="0.3">
      <c r="S41443" s="38"/>
    </row>
    <row r="41444" spans="19:19" x14ac:dyDescent="0.3">
      <c r="S41444" s="38"/>
    </row>
    <row r="41445" spans="19:19" x14ac:dyDescent="0.3">
      <c r="S41445" s="38"/>
    </row>
    <row r="41446" spans="19:19" x14ac:dyDescent="0.3">
      <c r="S41446" s="38"/>
    </row>
    <row r="41447" spans="19:19" x14ac:dyDescent="0.3">
      <c r="S41447" s="38"/>
    </row>
    <row r="41448" spans="19:19" x14ac:dyDescent="0.3">
      <c r="S41448" s="38"/>
    </row>
    <row r="41449" spans="19:19" x14ac:dyDescent="0.3">
      <c r="S41449" s="38"/>
    </row>
    <row r="41450" spans="19:19" x14ac:dyDescent="0.3">
      <c r="S41450" s="38"/>
    </row>
    <row r="41451" spans="19:19" x14ac:dyDescent="0.3">
      <c r="S41451" s="38"/>
    </row>
    <row r="41452" spans="19:19" x14ac:dyDescent="0.3">
      <c r="S41452" s="38"/>
    </row>
    <row r="41453" spans="19:19" x14ac:dyDescent="0.3">
      <c r="S41453" s="38"/>
    </row>
    <row r="41454" spans="19:19" x14ac:dyDescent="0.3">
      <c r="S41454" s="38"/>
    </row>
    <row r="41455" spans="19:19" x14ac:dyDescent="0.3">
      <c r="S41455" s="38"/>
    </row>
    <row r="41456" spans="19:19" x14ac:dyDescent="0.3">
      <c r="S41456" s="38"/>
    </row>
    <row r="41457" spans="19:19" x14ac:dyDescent="0.3">
      <c r="S41457" s="38"/>
    </row>
    <row r="41458" spans="19:19" x14ac:dyDescent="0.3">
      <c r="S41458" s="38"/>
    </row>
    <row r="41459" spans="19:19" x14ac:dyDescent="0.3">
      <c r="S41459" s="38"/>
    </row>
    <row r="41460" spans="19:19" x14ac:dyDescent="0.3">
      <c r="S41460" s="38"/>
    </row>
    <row r="41461" spans="19:19" x14ac:dyDescent="0.3">
      <c r="S41461" s="38"/>
    </row>
    <row r="41462" spans="19:19" x14ac:dyDescent="0.3">
      <c r="S41462" s="38"/>
    </row>
    <row r="41463" spans="19:19" x14ac:dyDescent="0.3">
      <c r="S41463" s="38"/>
    </row>
    <row r="41464" spans="19:19" x14ac:dyDescent="0.3">
      <c r="S41464" s="38"/>
    </row>
    <row r="41465" spans="19:19" x14ac:dyDescent="0.3">
      <c r="S41465" s="38"/>
    </row>
    <row r="41466" spans="19:19" x14ac:dyDescent="0.3">
      <c r="S41466" s="38"/>
    </row>
    <row r="41467" spans="19:19" x14ac:dyDescent="0.3">
      <c r="S41467" s="38"/>
    </row>
    <row r="41468" spans="19:19" x14ac:dyDescent="0.3">
      <c r="S41468" s="38"/>
    </row>
    <row r="41469" spans="19:19" x14ac:dyDescent="0.3">
      <c r="S41469" s="38"/>
    </row>
    <row r="41470" spans="19:19" x14ac:dyDescent="0.3">
      <c r="S41470" s="38"/>
    </row>
    <row r="41471" spans="19:19" x14ac:dyDescent="0.3">
      <c r="S41471" s="38"/>
    </row>
    <row r="41472" spans="19:19" x14ac:dyDescent="0.3">
      <c r="S41472" s="38"/>
    </row>
    <row r="41473" spans="19:19" x14ac:dyDescent="0.3">
      <c r="S41473" s="38"/>
    </row>
    <row r="41474" spans="19:19" x14ac:dyDescent="0.3">
      <c r="S41474" s="38"/>
    </row>
    <row r="41475" spans="19:19" x14ac:dyDescent="0.3">
      <c r="S41475" s="38"/>
    </row>
    <row r="41476" spans="19:19" x14ac:dyDescent="0.3">
      <c r="S41476" s="38"/>
    </row>
    <row r="41477" spans="19:19" x14ac:dyDescent="0.3">
      <c r="S41477" s="38"/>
    </row>
    <row r="41478" spans="19:19" x14ac:dyDescent="0.3">
      <c r="S41478" s="38"/>
    </row>
    <row r="41479" spans="19:19" x14ac:dyDescent="0.3">
      <c r="S41479" s="38"/>
    </row>
    <row r="41480" spans="19:19" x14ac:dyDescent="0.3">
      <c r="S41480" s="38"/>
    </row>
    <row r="41481" spans="19:19" x14ac:dyDescent="0.3">
      <c r="S41481" s="38"/>
    </row>
    <row r="41482" spans="19:19" x14ac:dyDescent="0.3">
      <c r="S41482" s="38"/>
    </row>
    <row r="41483" spans="19:19" x14ac:dyDescent="0.3">
      <c r="S41483" s="38"/>
    </row>
    <row r="41484" spans="19:19" x14ac:dyDescent="0.3">
      <c r="S41484" s="38"/>
    </row>
    <row r="41485" spans="19:19" x14ac:dyDescent="0.3">
      <c r="S41485" s="38"/>
    </row>
    <row r="41486" spans="19:19" x14ac:dyDescent="0.3">
      <c r="S41486" s="38"/>
    </row>
    <row r="41487" spans="19:19" x14ac:dyDescent="0.3">
      <c r="S41487" s="38"/>
    </row>
    <row r="41488" spans="19:19" x14ac:dyDescent="0.3">
      <c r="S41488" s="38"/>
    </row>
    <row r="41489" spans="19:19" x14ac:dyDescent="0.3">
      <c r="S41489" s="38"/>
    </row>
    <row r="41490" spans="19:19" x14ac:dyDescent="0.3">
      <c r="S41490" s="38"/>
    </row>
    <row r="41491" spans="19:19" x14ac:dyDescent="0.3">
      <c r="S41491" s="38"/>
    </row>
    <row r="41492" spans="19:19" x14ac:dyDescent="0.3">
      <c r="S41492" s="38"/>
    </row>
    <row r="41493" spans="19:19" x14ac:dyDescent="0.3">
      <c r="S41493" s="38"/>
    </row>
    <row r="41494" spans="19:19" x14ac:dyDescent="0.3">
      <c r="S41494" s="38"/>
    </row>
    <row r="41495" spans="19:19" x14ac:dyDescent="0.3">
      <c r="S41495" s="38"/>
    </row>
    <row r="41496" spans="19:19" x14ac:dyDescent="0.3">
      <c r="S41496" s="38"/>
    </row>
    <row r="41497" spans="19:19" x14ac:dyDescent="0.3">
      <c r="S41497" s="38"/>
    </row>
    <row r="41498" spans="19:19" x14ac:dyDescent="0.3">
      <c r="S41498" s="38"/>
    </row>
    <row r="41499" spans="19:19" x14ac:dyDescent="0.3">
      <c r="S41499" s="38"/>
    </row>
    <row r="41500" spans="19:19" x14ac:dyDescent="0.3">
      <c r="S41500" s="38"/>
    </row>
    <row r="41501" spans="19:19" x14ac:dyDescent="0.3">
      <c r="S41501" s="38"/>
    </row>
    <row r="41502" spans="19:19" x14ac:dyDescent="0.3">
      <c r="S41502" s="38"/>
    </row>
    <row r="41503" spans="19:19" x14ac:dyDescent="0.3">
      <c r="S41503" s="38"/>
    </row>
    <row r="41504" spans="19:19" x14ac:dyDescent="0.3">
      <c r="S41504" s="38"/>
    </row>
    <row r="41505" spans="19:19" x14ac:dyDescent="0.3">
      <c r="S41505" s="38"/>
    </row>
    <row r="41506" spans="19:19" x14ac:dyDescent="0.3">
      <c r="S41506" s="38"/>
    </row>
    <row r="41507" spans="19:19" x14ac:dyDescent="0.3">
      <c r="S41507" s="38"/>
    </row>
    <row r="41508" spans="19:19" x14ac:dyDescent="0.3">
      <c r="S41508" s="38"/>
    </row>
    <row r="41509" spans="19:19" x14ac:dyDescent="0.3">
      <c r="S41509" s="38"/>
    </row>
    <row r="41510" spans="19:19" x14ac:dyDescent="0.3">
      <c r="S41510" s="38"/>
    </row>
    <row r="41511" spans="19:19" x14ac:dyDescent="0.3">
      <c r="S41511" s="38"/>
    </row>
    <row r="41512" spans="19:19" x14ac:dyDescent="0.3">
      <c r="S41512" s="38"/>
    </row>
    <row r="41513" spans="19:19" x14ac:dyDescent="0.3">
      <c r="S41513" s="38"/>
    </row>
    <row r="41514" spans="19:19" x14ac:dyDescent="0.3">
      <c r="S41514" s="38"/>
    </row>
    <row r="41515" spans="19:19" x14ac:dyDescent="0.3">
      <c r="S41515" s="38"/>
    </row>
    <row r="41516" spans="19:19" x14ac:dyDescent="0.3">
      <c r="S41516" s="38"/>
    </row>
    <row r="41517" spans="19:19" x14ac:dyDescent="0.3">
      <c r="S41517" s="38"/>
    </row>
    <row r="41518" spans="19:19" x14ac:dyDescent="0.3">
      <c r="S41518" s="38"/>
    </row>
    <row r="41519" spans="19:19" x14ac:dyDescent="0.3">
      <c r="S41519" s="38"/>
    </row>
    <row r="41520" spans="19:19" x14ac:dyDescent="0.3">
      <c r="S41520" s="38"/>
    </row>
    <row r="41521" spans="19:19" x14ac:dyDescent="0.3">
      <c r="S41521" s="38"/>
    </row>
    <row r="41522" spans="19:19" x14ac:dyDescent="0.3">
      <c r="S41522" s="38"/>
    </row>
    <row r="41523" spans="19:19" x14ac:dyDescent="0.3">
      <c r="S41523" s="38"/>
    </row>
    <row r="41524" spans="19:19" x14ac:dyDescent="0.3">
      <c r="S41524" s="38"/>
    </row>
    <row r="41525" spans="19:19" x14ac:dyDescent="0.3">
      <c r="S41525" s="38"/>
    </row>
    <row r="41526" spans="19:19" x14ac:dyDescent="0.3">
      <c r="S41526" s="38"/>
    </row>
    <row r="41527" spans="19:19" x14ac:dyDescent="0.3">
      <c r="S41527" s="38"/>
    </row>
    <row r="41528" spans="19:19" x14ac:dyDescent="0.3">
      <c r="S41528" s="38"/>
    </row>
    <row r="41529" spans="19:19" x14ac:dyDescent="0.3">
      <c r="S41529" s="38"/>
    </row>
    <row r="41530" spans="19:19" x14ac:dyDescent="0.3">
      <c r="S41530" s="38"/>
    </row>
    <row r="41531" spans="19:19" x14ac:dyDescent="0.3">
      <c r="S41531" s="38"/>
    </row>
    <row r="41532" spans="19:19" x14ac:dyDescent="0.3">
      <c r="S41532" s="38"/>
    </row>
    <row r="41533" spans="19:19" x14ac:dyDescent="0.3">
      <c r="S41533" s="38"/>
    </row>
    <row r="41534" spans="19:19" x14ac:dyDescent="0.3">
      <c r="S41534" s="38"/>
    </row>
    <row r="41535" spans="19:19" x14ac:dyDescent="0.3">
      <c r="S41535" s="38"/>
    </row>
    <row r="41536" spans="19:19" x14ac:dyDescent="0.3">
      <c r="S41536" s="38"/>
    </row>
    <row r="41537" spans="19:19" x14ac:dyDescent="0.3">
      <c r="S41537" s="38"/>
    </row>
    <row r="41538" spans="19:19" x14ac:dyDescent="0.3">
      <c r="S41538" s="38"/>
    </row>
    <row r="41539" spans="19:19" x14ac:dyDescent="0.3">
      <c r="S41539" s="38"/>
    </row>
    <row r="41540" spans="19:19" x14ac:dyDescent="0.3">
      <c r="S41540" s="38"/>
    </row>
    <row r="41541" spans="19:19" x14ac:dyDescent="0.3">
      <c r="S41541" s="38"/>
    </row>
    <row r="41542" spans="19:19" x14ac:dyDescent="0.3">
      <c r="S41542" s="38"/>
    </row>
    <row r="41543" spans="19:19" x14ac:dyDescent="0.3">
      <c r="S41543" s="38"/>
    </row>
    <row r="41544" spans="19:19" x14ac:dyDescent="0.3">
      <c r="S41544" s="38"/>
    </row>
    <row r="41545" spans="19:19" x14ac:dyDescent="0.3">
      <c r="S41545" s="38"/>
    </row>
    <row r="41546" spans="19:19" x14ac:dyDescent="0.3">
      <c r="S41546" s="38"/>
    </row>
    <row r="41547" spans="19:19" x14ac:dyDescent="0.3">
      <c r="S41547" s="38"/>
    </row>
    <row r="41548" spans="19:19" x14ac:dyDescent="0.3">
      <c r="S41548" s="38"/>
    </row>
    <row r="41549" spans="19:19" x14ac:dyDescent="0.3">
      <c r="S41549" s="38"/>
    </row>
    <row r="41550" spans="19:19" x14ac:dyDescent="0.3">
      <c r="S41550" s="38"/>
    </row>
    <row r="41551" spans="19:19" x14ac:dyDescent="0.3">
      <c r="S41551" s="38"/>
    </row>
    <row r="41552" spans="19:19" x14ac:dyDescent="0.3">
      <c r="S41552" s="38"/>
    </row>
    <row r="41553" spans="19:19" x14ac:dyDescent="0.3">
      <c r="S41553" s="38"/>
    </row>
    <row r="41554" spans="19:19" x14ac:dyDescent="0.3">
      <c r="S41554" s="38"/>
    </row>
    <row r="41555" spans="19:19" x14ac:dyDescent="0.3">
      <c r="S41555" s="38"/>
    </row>
    <row r="41556" spans="19:19" x14ac:dyDescent="0.3">
      <c r="S41556" s="38"/>
    </row>
    <row r="41557" spans="19:19" x14ac:dyDescent="0.3">
      <c r="S41557" s="38"/>
    </row>
    <row r="41558" spans="19:19" x14ac:dyDescent="0.3">
      <c r="S41558" s="38"/>
    </row>
    <row r="41559" spans="19:19" x14ac:dyDescent="0.3">
      <c r="S41559" s="38"/>
    </row>
    <row r="41560" spans="19:19" x14ac:dyDescent="0.3">
      <c r="S41560" s="38"/>
    </row>
    <row r="41561" spans="19:19" x14ac:dyDescent="0.3">
      <c r="S41561" s="38"/>
    </row>
    <row r="41562" spans="19:19" x14ac:dyDescent="0.3">
      <c r="S41562" s="38"/>
    </row>
    <row r="41563" spans="19:19" x14ac:dyDescent="0.3">
      <c r="S41563" s="38"/>
    </row>
    <row r="41564" spans="19:19" x14ac:dyDescent="0.3">
      <c r="S41564" s="38"/>
    </row>
    <row r="41565" spans="19:19" x14ac:dyDescent="0.3">
      <c r="S41565" s="38"/>
    </row>
    <row r="41566" spans="19:19" x14ac:dyDescent="0.3">
      <c r="S41566" s="38"/>
    </row>
    <row r="41567" spans="19:19" x14ac:dyDescent="0.3">
      <c r="S41567" s="38"/>
    </row>
    <row r="41568" spans="19:19" x14ac:dyDescent="0.3">
      <c r="S41568" s="38"/>
    </row>
    <row r="41569" spans="19:19" x14ac:dyDescent="0.3">
      <c r="S41569" s="38"/>
    </row>
    <row r="41570" spans="19:19" x14ac:dyDescent="0.3">
      <c r="S41570" s="38"/>
    </row>
    <row r="41571" spans="19:19" x14ac:dyDescent="0.3">
      <c r="S41571" s="38"/>
    </row>
    <row r="41572" spans="19:19" x14ac:dyDescent="0.3">
      <c r="S41572" s="38"/>
    </row>
    <row r="41573" spans="19:19" x14ac:dyDescent="0.3">
      <c r="S41573" s="38"/>
    </row>
    <row r="41574" spans="19:19" x14ac:dyDescent="0.3">
      <c r="S41574" s="38"/>
    </row>
    <row r="41575" spans="19:19" x14ac:dyDescent="0.3">
      <c r="S41575" s="38"/>
    </row>
    <row r="41576" spans="19:19" x14ac:dyDescent="0.3">
      <c r="S41576" s="38"/>
    </row>
    <row r="41577" spans="19:19" x14ac:dyDescent="0.3">
      <c r="S41577" s="38"/>
    </row>
    <row r="41578" spans="19:19" x14ac:dyDescent="0.3">
      <c r="S41578" s="38"/>
    </row>
    <row r="41579" spans="19:19" x14ac:dyDescent="0.3">
      <c r="S41579" s="38"/>
    </row>
    <row r="41580" spans="19:19" x14ac:dyDescent="0.3">
      <c r="S41580" s="38"/>
    </row>
    <row r="41581" spans="19:19" x14ac:dyDescent="0.3">
      <c r="S41581" s="38"/>
    </row>
    <row r="41582" spans="19:19" x14ac:dyDescent="0.3">
      <c r="S41582" s="38"/>
    </row>
    <row r="41583" spans="19:19" x14ac:dyDescent="0.3">
      <c r="S41583" s="38"/>
    </row>
    <row r="41584" spans="19:19" x14ac:dyDescent="0.3">
      <c r="S41584" s="38"/>
    </row>
    <row r="41585" spans="19:19" x14ac:dyDescent="0.3">
      <c r="S41585" s="38"/>
    </row>
    <row r="41586" spans="19:19" x14ac:dyDescent="0.3">
      <c r="S41586" s="38"/>
    </row>
    <row r="41587" spans="19:19" x14ac:dyDescent="0.3">
      <c r="S41587" s="38"/>
    </row>
    <row r="41588" spans="19:19" x14ac:dyDescent="0.3">
      <c r="S41588" s="38"/>
    </row>
    <row r="41589" spans="19:19" x14ac:dyDescent="0.3">
      <c r="S41589" s="38"/>
    </row>
    <row r="41590" spans="19:19" x14ac:dyDescent="0.3">
      <c r="S41590" s="38"/>
    </row>
    <row r="41591" spans="19:19" x14ac:dyDescent="0.3">
      <c r="S41591" s="38"/>
    </row>
    <row r="41592" spans="19:19" x14ac:dyDescent="0.3">
      <c r="S41592" s="38"/>
    </row>
    <row r="41593" spans="19:19" x14ac:dyDescent="0.3">
      <c r="S41593" s="38"/>
    </row>
    <row r="41594" spans="19:19" x14ac:dyDescent="0.3">
      <c r="S41594" s="38"/>
    </row>
    <row r="41595" spans="19:19" x14ac:dyDescent="0.3">
      <c r="S41595" s="38"/>
    </row>
    <row r="41596" spans="19:19" x14ac:dyDescent="0.3">
      <c r="S41596" s="38"/>
    </row>
    <row r="41597" spans="19:19" x14ac:dyDescent="0.3">
      <c r="S41597" s="38"/>
    </row>
    <row r="41598" spans="19:19" x14ac:dyDescent="0.3">
      <c r="S41598" s="38"/>
    </row>
    <row r="41599" spans="19:19" x14ac:dyDescent="0.3">
      <c r="S41599" s="38"/>
    </row>
    <row r="41600" spans="19:19" x14ac:dyDescent="0.3">
      <c r="S41600" s="38"/>
    </row>
    <row r="41601" spans="19:19" x14ac:dyDescent="0.3">
      <c r="S41601" s="38"/>
    </row>
    <row r="41602" spans="19:19" x14ac:dyDescent="0.3">
      <c r="S41602" s="38"/>
    </row>
    <row r="41603" spans="19:19" x14ac:dyDescent="0.3">
      <c r="S41603" s="38"/>
    </row>
    <row r="41604" spans="19:19" x14ac:dyDescent="0.3">
      <c r="S41604" s="38"/>
    </row>
    <row r="41605" spans="19:19" x14ac:dyDescent="0.3">
      <c r="S41605" s="38"/>
    </row>
    <row r="41606" spans="19:19" x14ac:dyDescent="0.3">
      <c r="S41606" s="38"/>
    </row>
    <row r="41607" spans="19:19" x14ac:dyDescent="0.3">
      <c r="S41607" s="38"/>
    </row>
    <row r="41608" spans="19:19" x14ac:dyDescent="0.3">
      <c r="S41608" s="38"/>
    </row>
    <row r="41609" spans="19:19" x14ac:dyDescent="0.3">
      <c r="S41609" s="38"/>
    </row>
    <row r="41610" spans="19:19" x14ac:dyDescent="0.3">
      <c r="S41610" s="38"/>
    </row>
    <row r="41611" spans="19:19" x14ac:dyDescent="0.3">
      <c r="S41611" s="38"/>
    </row>
    <row r="41612" spans="19:19" x14ac:dyDescent="0.3">
      <c r="S41612" s="38"/>
    </row>
    <row r="41613" spans="19:19" x14ac:dyDescent="0.3">
      <c r="S41613" s="38"/>
    </row>
    <row r="41614" spans="19:19" x14ac:dyDescent="0.3">
      <c r="S41614" s="38"/>
    </row>
    <row r="41615" spans="19:19" x14ac:dyDescent="0.3">
      <c r="S41615" s="38"/>
    </row>
    <row r="41616" spans="19:19" x14ac:dyDescent="0.3">
      <c r="S41616" s="38"/>
    </row>
    <row r="41617" spans="19:19" x14ac:dyDescent="0.3">
      <c r="S41617" s="38"/>
    </row>
    <row r="41618" spans="19:19" x14ac:dyDescent="0.3">
      <c r="S41618" s="38"/>
    </row>
    <row r="41619" spans="19:19" x14ac:dyDescent="0.3">
      <c r="S41619" s="38"/>
    </row>
    <row r="41620" spans="19:19" x14ac:dyDescent="0.3">
      <c r="S41620" s="38"/>
    </row>
    <row r="41621" spans="19:19" x14ac:dyDescent="0.3">
      <c r="S41621" s="38"/>
    </row>
    <row r="41622" spans="19:19" x14ac:dyDescent="0.3">
      <c r="S41622" s="38"/>
    </row>
    <row r="41623" spans="19:19" x14ac:dyDescent="0.3">
      <c r="S41623" s="38"/>
    </row>
    <row r="41624" spans="19:19" x14ac:dyDescent="0.3">
      <c r="S41624" s="38"/>
    </row>
    <row r="41625" spans="19:19" x14ac:dyDescent="0.3">
      <c r="S41625" s="38"/>
    </row>
    <row r="41626" spans="19:19" x14ac:dyDescent="0.3">
      <c r="S41626" s="38"/>
    </row>
    <row r="41627" spans="19:19" x14ac:dyDescent="0.3">
      <c r="S41627" s="38"/>
    </row>
    <row r="41628" spans="19:19" x14ac:dyDescent="0.3">
      <c r="S41628" s="38"/>
    </row>
    <row r="41629" spans="19:19" x14ac:dyDescent="0.3">
      <c r="S41629" s="38"/>
    </row>
    <row r="41630" spans="19:19" x14ac:dyDescent="0.3">
      <c r="S41630" s="38"/>
    </row>
    <row r="41631" spans="19:19" x14ac:dyDescent="0.3">
      <c r="S41631" s="38"/>
    </row>
    <row r="41632" spans="19:19" x14ac:dyDescent="0.3">
      <c r="S41632" s="38"/>
    </row>
    <row r="41633" spans="19:19" x14ac:dyDescent="0.3">
      <c r="S41633" s="38"/>
    </row>
    <row r="41634" spans="19:19" x14ac:dyDescent="0.3">
      <c r="S41634" s="38"/>
    </row>
    <row r="41635" spans="19:19" x14ac:dyDescent="0.3">
      <c r="S41635" s="38"/>
    </row>
    <row r="41636" spans="19:19" x14ac:dyDescent="0.3">
      <c r="S41636" s="38"/>
    </row>
    <row r="41637" spans="19:19" x14ac:dyDescent="0.3">
      <c r="S41637" s="38"/>
    </row>
    <row r="41638" spans="19:19" x14ac:dyDescent="0.3">
      <c r="S41638" s="38"/>
    </row>
    <row r="41639" spans="19:19" x14ac:dyDescent="0.3">
      <c r="S41639" s="38"/>
    </row>
    <row r="41640" spans="19:19" x14ac:dyDescent="0.3">
      <c r="S41640" s="38"/>
    </row>
    <row r="41641" spans="19:19" x14ac:dyDescent="0.3">
      <c r="S41641" s="38"/>
    </row>
    <row r="41642" spans="19:19" x14ac:dyDescent="0.3">
      <c r="S41642" s="38"/>
    </row>
    <row r="41643" spans="19:19" x14ac:dyDescent="0.3">
      <c r="S41643" s="38"/>
    </row>
    <row r="41644" spans="19:19" x14ac:dyDescent="0.3">
      <c r="S41644" s="38"/>
    </row>
    <row r="41645" spans="19:19" x14ac:dyDescent="0.3">
      <c r="S41645" s="38"/>
    </row>
    <row r="41646" spans="19:19" x14ac:dyDescent="0.3">
      <c r="S41646" s="38"/>
    </row>
    <row r="41647" spans="19:19" x14ac:dyDescent="0.3">
      <c r="S41647" s="38"/>
    </row>
    <row r="41648" spans="19:19" x14ac:dyDescent="0.3">
      <c r="S41648" s="38"/>
    </row>
    <row r="41649" spans="19:19" x14ac:dyDescent="0.3">
      <c r="S41649" s="38"/>
    </row>
    <row r="41650" spans="19:19" x14ac:dyDescent="0.3">
      <c r="S41650" s="38"/>
    </row>
    <row r="41651" spans="19:19" x14ac:dyDescent="0.3">
      <c r="S41651" s="38"/>
    </row>
    <row r="41652" spans="19:19" x14ac:dyDescent="0.3">
      <c r="S41652" s="38"/>
    </row>
    <row r="41653" spans="19:19" x14ac:dyDescent="0.3">
      <c r="S41653" s="38"/>
    </row>
    <row r="41654" spans="19:19" x14ac:dyDescent="0.3">
      <c r="S41654" s="38"/>
    </row>
    <row r="41655" spans="19:19" x14ac:dyDescent="0.3">
      <c r="S41655" s="38"/>
    </row>
    <row r="41656" spans="19:19" x14ac:dyDescent="0.3">
      <c r="S41656" s="38"/>
    </row>
    <row r="41657" spans="19:19" x14ac:dyDescent="0.3">
      <c r="S41657" s="38"/>
    </row>
    <row r="41658" spans="19:19" x14ac:dyDescent="0.3">
      <c r="S41658" s="38"/>
    </row>
    <row r="41659" spans="19:19" x14ac:dyDescent="0.3">
      <c r="S41659" s="38"/>
    </row>
    <row r="41660" spans="19:19" x14ac:dyDescent="0.3">
      <c r="S41660" s="38"/>
    </row>
    <row r="41661" spans="19:19" x14ac:dyDescent="0.3">
      <c r="S41661" s="38"/>
    </row>
    <row r="41662" spans="19:19" x14ac:dyDescent="0.3">
      <c r="S41662" s="38"/>
    </row>
    <row r="41663" spans="19:19" x14ac:dyDescent="0.3">
      <c r="S41663" s="38"/>
    </row>
    <row r="41664" spans="19:19" x14ac:dyDescent="0.3">
      <c r="S41664" s="38"/>
    </row>
    <row r="41665" spans="19:19" x14ac:dyDescent="0.3">
      <c r="S41665" s="38"/>
    </row>
    <row r="41666" spans="19:19" x14ac:dyDescent="0.3">
      <c r="S41666" s="38"/>
    </row>
    <row r="41667" spans="19:19" x14ac:dyDescent="0.3">
      <c r="S41667" s="38"/>
    </row>
    <row r="41668" spans="19:19" x14ac:dyDescent="0.3">
      <c r="S41668" s="38"/>
    </row>
    <row r="41669" spans="19:19" x14ac:dyDescent="0.3">
      <c r="S41669" s="38"/>
    </row>
    <row r="41670" spans="19:19" x14ac:dyDescent="0.3">
      <c r="S41670" s="38"/>
    </row>
    <row r="41671" spans="19:19" x14ac:dyDescent="0.3">
      <c r="S41671" s="38"/>
    </row>
    <row r="41672" spans="19:19" x14ac:dyDescent="0.3">
      <c r="S41672" s="38"/>
    </row>
    <row r="41673" spans="19:19" x14ac:dyDescent="0.3">
      <c r="S41673" s="38"/>
    </row>
    <row r="41674" spans="19:19" x14ac:dyDescent="0.3">
      <c r="S41674" s="38"/>
    </row>
    <row r="41675" spans="19:19" x14ac:dyDescent="0.3">
      <c r="S41675" s="38"/>
    </row>
    <row r="41676" spans="19:19" x14ac:dyDescent="0.3">
      <c r="S41676" s="38"/>
    </row>
    <row r="41677" spans="19:19" x14ac:dyDescent="0.3">
      <c r="S41677" s="38"/>
    </row>
    <row r="41678" spans="19:19" x14ac:dyDescent="0.3">
      <c r="S41678" s="38"/>
    </row>
    <row r="41679" spans="19:19" x14ac:dyDescent="0.3">
      <c r="S41679" s="38"/>
    </row>
    <row r="41680" spans="19:19" x14ac:dyDescent="0.3">
      <c r="S41680" s="38"/>
    </row>
    <row r="41681" spans="19:19" x14ac:dyDescent="0.3">
      <c r="S41681" s="38"/>
    </row>
    <row r="41682" spans="19:19" x14ac:dyDescent="0.3">
      <c r="S41682" s="38"/>
    </row>
    <row r="41683" spans="19:19" x14ac:dyDescent="0.3">
      <c r="S41683" s="38"/>
    </row>
    <row r="41684" spans="19:19" x14ac:dyDescent="0.3">
      <c r="S41684" s="38"/>
    </row>
    <row r="41685" spans="19:19" x14ac:dyDescent="0.3">
      <c r="S41685" s="38"/>
    </row>
    <row r="41686" spans="19:19" x14ac:dyDescent="0.3">
      <c r="S41686" s="38"/>
    </row>
    <row r="41687" spans="19:19" x14ac:dyDescent="0.3">
      <c r="S41687" s="38"/>
    </row>
    <row r="41688" spans="19:19" x14ac:dyDescent="0.3">
      <c r="S41688" s="38"/>
    </row>
    <row r="41689" spans="19:19" x14ac:dyDescent="0.3">
      <c r="S41689" s="38"/>
    </row>
    <row r="41690" spans="19:19" x14ac:dyDescent="0.3">
      <c r="S41690" s="38"/>
    </row>
    <row r="41691" spans="19:19" x14ac:dyDescent="0.3">
      <c r="S41691" s="38"/>
    </row>
    <row r="41692" spans="19:19" x14ac:dyDescent="0.3">
      <c r="S41692" s="38"/>
    </row>
    <row r="41693" spans="19:19" x14ac:dyDescent="0.3">
      <c r="S41693" s="38"/>
    </row>
    <row r="41694" spans="19:19" x14ac:dyDescent="0.3">
      <c r="S41694" s="38"/>
    </row>
    <row r="41695" spans="19:19" x14ac:dyDescent="0.3">
      <c r="S41695" s="38"/>
    </row>
    <row r="41696" spans="19:19" x14ac:dyDescent="0.3">
      <c r="S41696" s="38"/>
    </row>
    <row r="41697" spans="19:19" x14ac:dyDescent="0.3">
      <c r="S41697" s="38"/>
    </row>
    <row r="41698" spans="19:19" x14ac:dyDescent="0.3">
      <c r="S41698" s="38"/>
    </row>
    <row r="41699" spans="19:19" x14ac:dyDescent="0.3">
      <c r="S41699" s="38"/>
    </row>
    <row r="41700" spans="19:19" x14ac:dyDescent="0.3">
      <c r="S41700" s="38"/>
    </row>
    <row r="41701" spans="19:19" x14ac:dyDescent="0.3">
      <c r="S41701" s="38"/>
    </row>
    <row r="41702" spans="19:19" x14ac:dyDescent="0.3">
      <c r="S41702" s="38"/>
    </row>
    <row r="41703" spans="19:19" x14ac:dyDescent="0.3">
      <c r="S41703" s="38"/>
    </row>
    <row r="41704" spans="19:19" x14ac:dyDescent="0.3">
      <c r="S41704" s="38"/>
    </row>
    <row r="41705" spans="19:19" x14ac:dyDescent="0.3">
      <c r="S41705" s="38"/>
    </row>
    <row r="41706" spans="19:19" x14ac:dyDescent="0.3">
      <c r="S41706" s="38"/>
    </row>
    <row r="41707" spans="19:19" x14ac:dyDescent="0.3">
      <c r="S41707" s="38"/>
    </row>
    <row r="41708" spans="19:19" x14ac:dyDescent="0.3">
      <c r="S41708" s="38"/>
    </row>
    <row r="41709" spans="19:19" x14ac:dyDescent="0.3">
      <c r="S41709" s="38"/>
    </row>
    <row r="41710" spans="19:19" x14ac:dyDescent="0.3">
      <c r="S41710" s="38"/>
    </row>
    <row r="41711" spans="19:19" x14ac:dyDescent="0.3">
      <c r="S41711" s="38"/>
    </row>
    <row r="41712" spans="19:19" x14ac:dyDescent="0.3">
      <c r="S41712" s="38"/>
    </row>
    <row r="41713" spans="19:19" x14ac:dyDescent="0.3">
      <c r="S41713" s="38"/>
    </row>
    <row r="41714" spans="19:19" x14ac:dyDescent="0.3">
      <c r="S41714" s="38"/>
    </row>
    <row r="41715" spans="19:19" x14ac:dyDescent="0.3">
      <c r="S41715" s="38"/>
    </row>
    <row r="41716" spans="19:19" x14ac:dyDescent="0.3">
      <c r="S41716" s="38"/>
    </row>
    <row r="41717" spans="19:19" x14ac:dyDescent="0.3">
      <c r="S41717" s="38"/>
    </row>
    <row r="41718" spans="19:19" x14ac:dyDescent="0.3">
      <c r="S41718" s="38"/>
    </row>
    <row r="41719" spans="19:19" x14ac:dyDescent="0.3">
      <c r="S41719" s="38"/>
    </row>
    <row r="41720" spans="19:19" x14ac:dyDescent="0.3">
      <c r="S41720" s="38"/>
    </row>
    <row r="41721" spans="19:19" x14ac:dyDescent="0.3">
      <c r="S41721" s="38"/>
    </row>
    <row r="41722" spans="19:19" x14ac:dyDescent="0.3">
      <c r="S41722" s="38"/>
    </row>
    <row r="41723" spans="19:19" x14ac:dyDescent="0.3">
      <c r="S41723" s="38"/>
    </row>
    <row r="41724" spans="19:19" x14ac:dyDescent="0.3">
      <c r="S41724" s="38"/>
    </row>
    <row r="41725" spans="19:19" x14ac:dyDescent="0.3">
      <c r="S41725" s="38"/>
    </row>
    <row r="41726" spans="19:19" x14ac:dyDescent="0.3">
      <c r="S41726" s="38"/>
    </row>
    <row r="41727" spans="19:19" x14ac:dyDescent="0.3">
      <c r="S41727" s="38"/>
    </row>
    <row r="41728" spans="19:19" x14ac:dyDescent="0.3">
      <c r="S41728" s="38"/>
    </row>
    <row r="41729" spans="19:19" x14ac:dyDescent="0.3">
      <c r="S41729" s="38"/>
    </row>
    <row r="41730" spans="19:19" x14ac:dyDescent="0.3">
      <c r="S41730" s="38"/>
    </row>
    <row r="41731" spans="19:19" x14ac:dyDescent="0.3">
      <c r="S41731" s="38"/>
    </row>
    <row r="41732" spans="19:19" x14ac:dyDescent="0.3">
      <c r="S41732" s="38"/>
    </row>
    <row r="41733" spans="19:19" x14ac:dyDescent="0.3">
      <c r="S41733" s="38"/>
    </row>
    <row r="41734" spans="19:19" x14ac:dyDescent="0.3">
      <c r="S41734" s="38"/>
    </row>
    <row r="41735" spans="19:19" x14ac:dyDescent="0.3">
      <c r="S41735" s="38"/>
    </row>
    <row r="41736" spans="19:19" x14ac:dyDescent="0.3">
      <c r="S41736" s="38"/>
    </row>
    <row r="41737" spans="19:19" x14ac:dyDescent="0.3">
      <c r="S41737" s="38"/>
    </row>
    <row r="41738" spans="19:19" x14ac:dyDescent="0.3">
      <c r="S41738" s="38"/>
    </row>
    <row r="41739" spans="19:19" x14ac:dyDescent="0.3">
      <c r="S41739" s="38"/>
    </row>
    <row r="41740" spans="19:19" x14ac:dyDescent="0.3">
      <c r="S41740" s="38"/>
    </row>
    <row r="41741" spans="19:19" x14ac:dyDescent="0.3">
      <c r="S41741" s="38"/>
    </row>
    <row r="41742" spans="19:19" x14ac:dyDescent="0.3">
      <c r="S41742" s="38"/>
    </row>
    <row r="41743" spans="19:19" x14ac:dyDescent="0.3">
      <c r="S41743" s="38"/>
    </row>
    <row r="41744" spans="19:19" x14ac:dyDescent="0.3">
      <c r="S41744" s="38"/>
    </row>
    <row r="41745" spans="19:19" x14ac:dyDescent="0.3">
      <c r="S41745" s="38"/>
    </row>
    <row r="41746" spans="19:19" x14ac:dyDescent="0.3">
      <c r="S41746" s="38"/>
    </row>
    <row r="41747" spans="19:19" x14ac:dyDescent="0.3">
      <c r="S41747" s="38"/>
    </row>
    <row r="41748" spans="19:19" x14ac:dyDescent="0.3">
      <c r="S41748" s="38"/>
    </row>
    <row r="41749" spans="19:19" x14ac:dyDescent="0.3">
      <c r="S41749" s="38"/>
    </row>
    <row r="41750" spans="19:19" x14ac:dyDescent="0.3">
      <c r="S41750" s="38"/>
    </row>
    <row r="41751" spans="19:19" x14ac:dyDescent="0.3">
      <c r="S41751" s="38"/>
    </row>
    <row r="41752" spans="19:19" x14ac:dyDescent="0.3">
      <c r="S41752" s="38"/>
    </row>
    <row r="41753" spans="19:19" x14ac:dyDescent="0.3">
      <c r="S41753" s="38"/>
    </row>
    <row r="41754" spans="19:19" x14ac:dyDescent="0.3">
      <c r="S41754" s="38"/>
    </row>
    <row r="41755" spans="19:19" x14ac:dyDescent="0.3">
      <c r="S41755" s="38"/>
    </row>
    <row r="41756" spans="19:19" x14ac:dyDescent="0.3">
      <c r="S41756" s="38"/>
    </row>
    <row r="41757" spans="19:19" x14ac:dyDescent="0.3">
      <c r="S41757" s="38"/>
    </row>
    <row r="41758" spans="19:19" x14ac:dyDescent="0.3">
      <c r="S41758" s="38"/>
    </row>
    <row r="41759" spans="19:19" x14ac:dyDescent="0.3">
      <c r="S41759" s="38"/>
    </row>
    <row r="41760" spans="19:19" x14ac:dyDescent="0.3">
      <c r="S41760" s="38"/>
    </row>
    <row r="41761" spans="19:19" x14ac:dyDescent="0.3">
      <c r="S41761" s="38"/>
    </row>
    <row r="41762" spans="19:19" x14ac:dyDescent="0.3">
      <c r="S41762" s="38"/>
    </row>
    <row r="41763" spans="19:19" x14ac:dyDescent="0.3">
      <c r="S41763" s="38"/>
    </row>
    <row r="41764" spans="19:19" x14ac:dyDescent="0.3">
      <c r="S41764" s="38"/>
    </row>
    <row r="41765" spans="19:19" x14ac:dyDescent="0.3">
      <c r="S41765" s="38"/>
    </row>
    <row r="41766" spans="19:19" x14ac:dyDescent="0.3">
      <c r="S41766" s="38"/>
    </row>
    <row r="41767" spans="19:19" x14ac:dyDescent="0.3">
      <c r="S41767" s="38"/>
    </row>
    <row r="41768" spans="19:19" x14ac:dyDescent="0.3">
      <c r="S41768" s="38"/>
    </row>
    <row r="41769" spans="19:19" x14ac:dyDescent="0.3">
      <c r="S41769" s="38"/>
    </row>
    <row r="41770" spans="19:19" x14ac:dyDescent="0.3">
      <c r="S41770" s="38"/>
    </row>
    <row r="41771" spans="19:19" x14ac:dyDescent="0.3">
      <c r="S41771" s="38"/>
    </row>
    <row r="41772" spans="19:19" x14ac:dyDescent="0.3">
      <c r="S41772" s="38"/>
    </row>
    <row r="41773" spans="19:19" x14ac:dyDescent="0.3">
      <c r="S41773" s="38"/>
    </row>
    <row r="41774" spans="19:19" x14ac:dyDescent="0.3">
      <c r="S41774" s="38"/>
    </row>
    <row r="41775" spans="19:19" x14ac:dyDescent="0.3">
      <c r="S41775" s="38"/>
    </row>
    <row r="41776" spans="19:19" x14ac:dyDescent="0.3">
      <c r="S41776" s="38"/>
    </row>
    <row r="41777" spans="19:19" x14ac:dyDescent="0.3">
      <c r="S41777" s="38"/>
    </row>
    <row r="41778" spans="19:19" x14ac:dyDescent="0.3">
      <c r="S41778" s="38"/>
    </row>
    <row r="41779" spans="19:19" x14ac:dyDescent="0.3">
      <c r="S41779" s="38"/>
    </row>
    <row r="41780" spans="19:19" x14ac:dyDescent="0.3">
      <c r="S41780" s="38"/>
    </row>
    <row r="41781" spans="19:19" x14ac:dyDescent="0.3">
      <c r="S41781" s="38"/>
    </row>
    <row r="41782" spans="19:19" x14ac:dyDescent="0.3">
      <c r="S41782" s="38"/>
    </row>
    <row r="41783" spans="19:19" x14ac:dyDescent="0.3">
      <c r="S41783" s="38"/>
    </row>
    <row r="41784" spans="19:19" x14ac:dyDescent="0.3">
      <c r="S41784" s="38"/>
    </row>
    <row r="41785" spans="19:19" x14ac:dyDescent="0.3">
      <c r="S41785" s="38"/>
    </row>
    <row r="41786" spans="19:19" x14ac:dyDescent="0.3">
      <c r="S41786" s="38"/>
    </row>
    <row r="41787" spans="19:19" x14ac:dyDescent="0.3">
      <c r="S41787" s="38"/>
    </row>
    <row r="41788" spans="19:19" x14ac:dyDescent="0.3">
      <c r="S41788" s="38"/>
    </row>
    <row r="41789" spans="19:19" x14ac:dyDescent="0.3">
      <c r="S41789" s="38"/>
    </row>
    <row r="41790" spans="19:19" x14ac:dyDescent="0.3">
      <c r="S41790" s="38"/>
    </row>
    <row r="41791" spans="19:19" x14ac:dyDescent="0.3">
      <c r="S41791" s="38"/>
    </row>
    <row r="41792" spans="19:19" x14ac:dyDescent="0.3">
      <c r="S41792" s="38"/>
    </row>
    <row r="41793" spans="19:19" x14ac:dyDescent="0.3">
      <c r="S41793" s="38"/>
    </row>
    <row r="41794" spans="19:19" x14ac:dyDescent="0.3">
      <c r="S41794" s="38"/>
    </row>
    <row r="41795" spans="19:19" x14ac:dyDescent="0.3">
      <c r="S41795" s="38"/>
    </row>
    <row r="41796" spans="19:19" x14ac:dyDescent="0.3">
      <c r="S41796" s="38"/>
    </row>
    <row r="41797" spans="19:19" x14ac:dyDescent="0.3">
      <c r="S41797" s="38"/>
    </row>
    <row r="41798" spans="19:19" x14ac:dyDescent="0.3">
      <c r="S41798" s="38"/>
    </row>
    <row r="41799" spans="19:19" x14ac:dyDescent="0.3">
      <c r="S41799" s="38"/>
    </row>
    <row r="41800" spans="19:19" x14ac:dyDescent="0.3">
      <c r="S41800" s="38"/>
    </row>
    <row r="41801" spans="19:19" x14ac:dyDescent="0.3">
      <c r="S41801" s="38"/>
    </row>
    <row r="41802" spans="19:19" x14ac:dyDescent="0.3">
      <c r="S41802" s="38"/>
    </row>
    <row r="41803" spans="19:19" x14ac:dyDescent="0.3">
      <c r="S41803" s="38"/>
    </row>
    <row r="41804" spans="19:19" x14ac:dyDescent="0.3">
      <c r="S41804" s="38"/>
    </row>
    <row r="41805" spans="19:19" x14ac:dyDescent="0.3">
      <c r="S41805" s="38"/>
    </row>
    <row r="41806" spans="19:19" x14ac:dyDescent="0.3">
      <c r="S41806" s="38"/>
    </row>
    <row r="41807" spans="19:19" x14ac:dyDescent="0.3">
      <c r="S41807" s="38"/>
    </row>
    <row r="41808" spans="19:19" x14ac:dyDescent="0.3">
      <c r="S41808" s="38"/>
    </row>
    <row r="41809" spans="19:19" x14ac:dyDescent="0.3">
      <c r="S41809" s="38"/>
    </row>
    <row r="41810" spans="19:19" x14ac:dyDescent="0.3">
      <c r="S41810" s="38"/>
    </row>
    <row r="41811" spans="19:19" x14ac:dyDescent="0.3">
      <c r="S41811" s="38"/>
    </row>
    <row r="41812" spans="19:19" x14ac:dyDescent="0.3">
      <c r="S41812" s="38"/>
    </row>
    <row r="41813" spans="19:19" x14ac:dyDescent="0.3">
      <c r="S41813" s="38"/>
    </row>
    <row r="41814" spans="19:19" x14ac:dyDescent="0.3">
      <c r="S41814" s="38"/>
    </row>
    <row r="41815" spans="19:19" x14ac:dyDescent="0.3">
      <c r="S41815" s="38"/>
    </row>
    <row r="41816" spans="19:19" x14ac:dyDescent="0.3">
      <c r="S41816" s="38"/>
    </row>
    <row r="41817" spans="19:19" x14ac:dyDescent="0.3">
      <c r="S41817" s="38"/>
    </row>
    <row r="41818" spans="19:19" x14ac:dyDescent="0.3">
      <c r="S41818" s="38"/>
    </row>
    <row r="41819" spans="19:19" x14ac:dyDescent="0.3">
      <c r="S41819" s="38"/>
    </row>
    <row r="41820" spans="19:19" x14ac:dyDescent="0.3">
      <c r="S41820" s="38"/>
    </row>
    <row r="41821" spans="19:19" x14ac:dyDescent="0.3">
      <c r="S41821" s="38"/>
    </row>
    <row r="41822" spans="19:19" x14ac:dyDescent="0.3">
      <c r="S41822" s="38"/>
    </row>
    <row r="41823" spans="19:19" x14ac:dyDescent="0.3">
      <c r="S41823" s="38"/>
    </row>
    <row r="41824" spans="19:19" x14ac:dyDescent="0.3">
      <c r="S41824" s="38"/>
    </row>
    <row r="41825" spans="19:19" x14ac:dyDescent="0.3">
      <c r="S41825" s="38"/>
    </row>
    <row r="41826" spans="19:19" x14ac:dyDescent="0.3">
      <c r="S41826" s="38"/>
    </row>
    <row r="41827" spans="19:19" x14ac:dyDescent="0.3">
      <c r="S41827" s="38"/>
    </row>
    <row r="41828" spans="19:19" x14ac:dyDescent="0.3">
      <c r="S41828" s="38"/>
    </row>
    <row r="41829" spans="19:19" x14ac:dyDescent="0.3">
      <c r="S41829" s="38"/>
    </row>
    <row r="41830" spans="19:19" x14ac:dyDescent="0.3">
      <c r="S41830" s="38"/>
    </row>
    <row r="41831" spans="19:19" x14ac:dyDescent="0.3">
      <c r="S41831" s="38"/>
    </row>
    <row r="41832" spans="19:19" x14ac:dyDescent="0.3">
      <c r="S41832" s="38"/>
    </row>
    <row r="41833" spans="19:19" x14ac:dyDescent="0.3">
      <c r="S41833" s="38"/>
    </row>
    <row r="41834" spans="19:19" x14ac:dyDescent="0.3">
      <c r="S41834" s="38"/>
    </row>
    <row r="41835" spans="19:19" x14ac:dyDescent="0.3">
      <c r="S41835" s="38"/>
    </row>
    <row r="41836" spans="19:19" x14ac:dyDescent="0.3">
      <c r="S41836" s="38"/>
    </row>
    <row r="41837" spans="19:19" x14ac:dyDescent="0.3">
      <c r="S41837" s="38"/>
    </row>
    <row r="41838" spans="19:19" x14ac:dyDescent="0.3">
      <c r="S41838" s="38"/>
    </row>
    <row r="41839" spans="19:19" x14ac:dyDescent="0.3">
      <c r="S41839" s="38"/>
    </row>
    <row r="41840" spans="19:19" x14ac:dyDescent="0.3">
      <c r="S41840" s="38"/>
    </row>
    <row r="41841" spans="19:19" x14ac:dyDescent="0.3">
      <c r="S41841" s="38"/>
    </row>
    <row r="41842" spans="19:19" x14ac:dyDescent="0.3">
      <c r="S41842" s="38"/>
    </row>
    <row r="41843" spans="19:19" x14ac:dyDescent="0.3">
      <c r="S41843" s="38"/>
    </row>
    <row r="41844" spans="19:19" x14ac:dyDescent="0.3">
      <c r="S41844" s="38"/>
    </row>
    <row r="41845" spans="19:19" x14ac:dyDescent="0.3">
      <c r="S41845" s="38"/>
    </row>
    <row r="41846" spans="19:19" x14ac:dyDescent="0.3">
      <c r="S41846" s="38"/>
    </row>
    <row r="41847" spans="19:19" x14ac:dyDescent="0.3">
      <c r="S41847" s="38"/>
    </row>
    <row r="41848" spans="19:19" x14ac:dyDescent="0.3">
      <c r="S41848" s="38"/>
    </row>
    <row r="41849" spans="19:19" x14ac:dyDescent="0.3">
      <c r="S41849" s="38"/>
    </row>
    <row r="41850" spans="19:19" x14ac:dyDescent="0.3">
      <c r="S41850" s="38"/>
    </row>
    <row r="41851" spans="19:19" x14ac:dyDescent="0.3">
      <c r="S41851" s="38"/>
    </row>
    <row r="41852" spans="19:19" x14ac:dyDescent="0.3">
      <c r="S41852" s="38"/>
    </row>
    <row r="41853" spans="19:19" x14ac:dyDescent="0.3">
      <c r="S41853" s="38"/>
    </row>
    <row r="41854" spans="19:19" x14ac:dyDescent="0.3">
      <c r="S41854" s="38"/>
    </row>
    <row r="41855" spans="19:19" x14ac:dyDescent="0.3">
      <c r="S41855" s="38"/>
    </row>
    <row r="41856" spans="19:19" x14ac:dyDescent="0.3">
      <c r="S41856" s="38"/>
    </row>
    <row r="41857" spans="19:19" x14ac:dyDescent="0.3">
      <c r="S41857" s="38"/>
    </row>
    <row r="41858" spans="19:19" x14ac:dyDescent="0.3">
      <c r="S41858" s="38"/>
    </row>
    <row r="41859" spans="19:19" x14ac:dyDescent="0.3">
      <c r="S41859" s="38"/>
    </row>
    <row r="41860" spans="19:19" x14ac:dyDescent="0.3">
      <c r="S41860" s="38"/>
    </row>
    <row r="41861" spans="19:19" x14ac:dyDescent="0.3">
      <c r="S41861" s="38"/>
    </row>
    <row r="41862" spans="19:19" x14ac:dyDescent="0.3">
      <c r="S41862" s="38"/>
    </row>
    <row r="41863" spans="19:19" x14ac:dyDescent="0.3">
      <c r="S41863" s="38"/>
    </row>
    <row r="41864" spans="19:19" x14ac:dyDescent="0.3">
      <c r="S41864" s="38"/>
    </row>
    <row r="41865" spans="19:19" x14ac:dyDescent="0.3">
      <c r="S41865" s="38"/>
    </row>
    <row r="41866" spans="19:19" x14ac:dyDescent="0.3">
      <c r="S41866" s="38"/>
    </row>
    <row r="41867" spans="19:19" x14ac:dyDescent="0.3">
      <c r="S41867" s="38"/>
    </row>
    <row r="41868" spans="19:19" x14ac:dyDescent="0.3">
      <c r="S41868" s="38"/>
    </row>
    <row r="41869" spans="19:19" x14ac:dyDescent="0.3">
      <c r="S41869" s="38"/>
    </row>
    <row r="41870" spans="19:19" x14ac:dyDescent="0.3">
      <c r="S41870" s="38"/>
    </row>
    <row r="41871" spans="19:19" x14ac:dyDescent="0.3">
      <c r="S41871" s="38"/>
    </row>
    <row r="41872" spans="19:19" x14ac:dyDescent="0.3">
      <c r="S41872" s="38"/>
    </row>
    <row r="41873" spans="19:19" x14ac:dyDescent="0.3">
      <c r="S41873" s="38"/>
    </row>
    <row r="41874" spans="19:19" x14ac:dyDescent="0.3">
      <c r="S41874" s="38"/>
    </row>
    <row r="41875" spans="19:19" x14ac:dyDescent="0.3">
      <c r="S41875" s="38"/>
    </row>
    <row r="41876" spans="19:19" x14ac:dyDescent="0.3">
      <c r="S41876" s="38"/>
    </row>
    <row r="41877" spans="19:19" x14ac:dyDescent="0.3">
      <c r="S41877" s="38"/>
    </row>
    <row r="41878" spans="19:19" x14ac:dyDescent="0.3">
      <c r="S41878" s="38"/>
    </row>
    <row r="41879" spans="19:19" x14ac:dyDescent="0.3">
      <c r="S41879" s="38"/>
    </row>
    <row r="41880" spans="19:19" x14ac:dyDescent="0.3">
      <c r="S41880" s="38"/>
    </row>
    <row r="41881" spans="19:19" x14ac:dyDescent="0.3">
      <c r="S41881" s="38"/>
    </row>
    <row r="41882" spans="19:19" x14ac:dyDescent="0.3">
      <c r="S41882" s="38"/>
    </row>
    <row r="41883" spans="19:19" x14ac:dyDescent="0.3">
      <c r="S41883" s="38"/>
    </row>
    <row r="41884" spans="19:19" x14ac:dyDescent="0.3">
      <c r="S41884" s="38"/>
    </row>
    <row r="41885" spans="19:19" x14ac:dyDescent="0.3">
      <c r="S41885" s="38"/>
    </row>
    <row r="41886" spans="19:19" x14ac:dyDescent="0.3">
      <c r="S41886" s="38"/>
    </row>
    <row r="41887" spans="19:19" x14ac:dyDescent="0.3">
      <c r="S41887" s="38"/>
    </row>
    <row r="41888" spans="19:19" x14ac:dyDescent="0.3">
      <c r="S41888" s="38"/>
    </row>
    <row r="41889" spans="19:19" x14ac:dyDescent="0.3">
      <c r="S41889" s="38"/>
    </row>
    <row r="41890" spans="19:19" x14ac:dyDescent="0.3">
      <c r="S41890" s="38"/>
    </row>
    <row r="41891" spans="19:19" x14ac:dyDescent="0.3">
      <c r="S41891" s="38"/>
    </row>
    <row r="41892" spans="19:19" x14ac:dyDescent="0.3">
      <c r="S41892" s="38"/>
    </row>
    <row r="41893" spans="19:19" x14ac:dyDescent="0.3">
      <c r="S41893" s="38"/>
    </row>
    <row r="41894" spans="19:19" x14ac:dyDescent="0.3">
      <c r="S41894" s="38"/>
    </row>
    <row r="41895" spans="19:19" x14ac:dyDescent="0.3">
      <c r="S41895" s="38"/>
    </row>
    <row r="41896" spans="19:19" x14ac:dyDescent="0.3">
      <c r="S41896" s="38"/>
    </row>
    <row r="41897" spans="19:19" x14ac:dyDescent="0.3">
      <c r="S41897" s="38"/>
    </row>
    <row r="41898" spans="19:19" x14ac:dyDescent="0.3">
      <c r="S41898" s="38"/>
    </row>
    <row r="41899" spans="19:19" x14ac:dyDescent="0.3">
      <c r="S41899" s="38"/>
    </row>
    <row r="41900" spans="19:19" x14ac:dyDescent="0.3">
      <c r="S41900" s="38"/>
    </row>
    <row r="41901" spans="19:19" x14ac:dyDescent="0.3">
      <c r="S41901" s="38"/>
    </row>
    <row r="41902" spans="19:19" x14ac:dyDescent="0.3">
      <c r="S41902" s="38"/>
    </row>
    <row r="41903" spans="19:19" x14ac:dyDescent="0.3">
      <c r="S41903" s="38"/>
    </row>
    <row r="41904" spans="19:19" x14ac:dyDescent="0.3">
      <c r="S41904" s="38"/>
    </row>
    <row r="41905" spans="19:19" x14ac:dyDescent="0.3">
      <c r="S41905" s="38"/>
    </row>
    <row r="41906" spans="19:19" x14ac:dyDescent="0.3">
      <c r="S41906" s="38"/>
    </row>
    <row r="41907" spans="19:19" x14ac:dyDescent="0.3">
      <c r="S41907" s="38"/>
    </row>
    <row r="41908" spans="19:19" x14ac:dyDescent="0.3">
      <c r="S41908" s="38"/>
    </row>
    <row r="41909" spans="19:19" x14ac:dyDescent="0.3">
      <c r="S41909" s="38"/>
    </row>
    <row r="41910" spans="19:19" x14ac:dyDescent="0.3">
      <c r="S41910" s="38"/>
    </row>
    <row r="41911" spans="19:19" x14ac:dyDescent="0.3">
      <c r="S41911" s="38"/>
    </row>
    <row r="41912" spans="19:19" x14ac:dyDescent="0.3">
      <c r="S41912" s="38"/>
    </row>
    <row r="41913" spans="19:19" x14ac:dyDescent="0.3">
      <c r="S41913" s="38"/>
    </row>
    <row r="41914" spans="19:19" x14ac:dyDescent="0.3">
      <c r="S41914" s="38"/>
    </row>
    <row r="41915" spans="19:19" x14ac:dyDescent="0.3">
      <c r="S41915" s="38"/>
    </row>
    <row r="41916" spans="19:19" x14ac:dyDescent="0.3">
      <c r="S41916" s="38"/>
    </row>
    <row r="41917" spans="19:19" x14ac:dyDescent="0.3">
      <c r="S41917" s="38"/>
    </row>
    <row r="41918" spans="19:19" x14ac:dyDescent="0.3">
      <c r="S41918" s="38"/>
    </row>
    <row r="41919" spans="19:19" x14ac:dyDescent="0.3">
      <c r="S41919" s="38"/>
    </row>
    <row r="41920" spans="19:19" x14ac:dyDescent="0.3">
      <c r="S41920" s="38"/>
    </row>
    <row r="41921" spans="19:19" x14ac:dyDescent="0.3">
      <c r="S41921" s="38"/>
    </row>
    <row r="41922" spans="19:19" x14ac:dyDescent="0.3">
      <c r="S41922" s="38"/>
    </row>
    <row r="41923" spans="19:19" x14ac:dyDescent="0.3">
      <c r="S41923" s="38"/>
    </row>
    <row r="41924" spans="19:19" x14ac:dyDescent="0.3">
      <c r="S41924" s="38"/>
    </row>
    <row r="41925" spans="19:19" x14ac:dyDescent="0.3">
      <c r="S41925" s="38"/>
    </row>
    <row r="41926" spans="19:19" x14ac:dyDescent="0.3">
      <c r="S41926" s="38"/>
    </row>
    <row r="41927" spans="19:19" x14ac:dyDescent="0.3">
      <c r="S41927" s="38"/>
    </row>
    <row r="41928" spans="19:19" x14ac:dyDescent="0.3">
      <c r="S41928" s="38"/>
    </row>
    <row r="41929" spans="19:19" x14ac:dyDescent="0.3">
      <c r="S41929" s="38"/>
    </row>
    <row r="41930" spans="19:19" x14ac:dyDescent="0.3">
      <c r="S41930" s="38"/>
    </row>
    <row r="41931" spans="19:19" x14ac:dyDescent="0.3">
      <c r="S41931" s="38"/>
    </row>
    <row r="41932" spans="19:19" x14ac:dyDescent="0.3">
      <c r="S41932" s="38"/>
    </row>
    <row r="41933" spans="19:19" x14ac:dyDescent="0.3">
      <c r="S41933" s="38"/>
    </row>
    <row r="41934" spans="19:19" x14ac:dyDescent="0.3">
      <c r="S41934" s="38"/>
    </row>
    <row r="41935" spans="19:19" x14ac:dyDescent="0.3">
      <c r="S41935" s="38"/>
    </row>
    <row r="41936" spans="19:19" x14ac:dyDescent="0.3">
      <c r="S41936" s="38"/>
    </row>
    <row r="41937" spans="19:19" x14ac:dyDescent="0.3">
      <c r="S41937" s="38"/>
    </row>
    <row r="41938" spans="19:19" x14ac:dyDescent="0.3">
      <c r="S41938" s="38"/>
    </row>
    <row r="41939" spans="19:19" x14ac:dyDescent="0.3">
      <c r="S41939" s="38"/>
    </row>
    <row r="41940" spans="19:19" x14ac:dyDescent="0.3">
      <c r="S41940" s="38"/>
    </row>
    <row r="41941" spans="19:19" x14ac:dyDescent="0.3">
      <c r="S41941" s="38"/>
    </row>
    <row r="41942" spans="19:19" x14ac:dyDescent="0.3">
      <c r="S41942" s="38"/>
    </row>
    <row r="41943" spans="19:19" x14ac:dyDescent="0.3">
      <c r="S41943" s="38"/>
    </row>
    <row r="41944" spans="19:19" x14ac:dyDescent="0.3">
      <c r="S41944" s="38"/>
    </row>
    <row r="41945" spans="19:19" x14ac:dyDescent="0.3">
      <c r="S41945" s="38"/>
    </row>
    <row r="41946" spans="19:19" x14ac:dyDescent="0.3">
      <c r="S41946" s="38"/>
    </row>
    <row r="41947" spans="19:19" x14ac:dyDescent="0.3">
      <c r="S41947" s="38"/>
    </row>
    <row r="41948" spans="19:19" x14ac:dyDescent="0.3">
      <c r="S41948" s="38"/>
    </row>
    <row r="41949" spans="19:19" x14ac:dyDescent="0.3">
      <c r="S41949" s="38"/>
    </row>
    <row r="41950" spans="19:19" x14ac:dyDescent="0.3">
      <c r="S41950" s="38"/>
    </row>
    <row r="41951" spans="19:19" x14ac:dyDescent="0.3">
      <c r="S41951" s="38"/>
    </row>
    <row r="41952" spans="19:19" x14ac:dyDescent="0.3">
      <c r="S41952" s="38"/>
    </row>
    <row r="41953" spans="19:19" x14ac:dyDescent="0.3">
      <c r="S41953" s="38"/>
    </row>
    <row r="41954" spans="19:19" x14ac:dyDescent="0.3">
      <c r="S41954" s="38"/>
    </row>
    <row r="41955" spans="19:19" x14ac:dyDescent="0.3">
      <c r="S41955" s="38"/>
    </row>
    <row r="41956" spans="19:19" x14ac:dyDescent="0.3">
      <c r="S41956" s="38"/>
    </row>
    <row r="41957" spans="19:19" x14ac:dyDescent="0.3">
      <c r="S41957" s="38"/>
    </row>
    <row r="41958" spans="19:19" x14ac:dyDescent="0.3">
      <c r="S41958" s="38"/>
    </row>
    <row r="41959" spans="19:19" x14ac:dyDescent="0.3">
      <c r="S41959" s="38"/>
    </row>
    <row r="41960" spans="19:19" x14ac:dyDescent="0.3">
      <c r="S41960" s="38"/>
    </row>
    <row r="41961" spans="19:19" x14ac:dyDescent="0.3">
      <c r="S41961" s="38"/>
    </row>
    <row r="41962" spans="19:19" x14ac:dyDescent="0.3">
      <c r="S41962" s="38"/>
    </row>
    <row r="41963" spans="19:19" x14ac:dyDescent="0.3">
      <c r="S41963" s="38"/>
    </row>
    <row r="41964" spans="19:19" x14ac:dyDescent="0.3">
      <c r="S41964" s="38"/>
    </row>
    <row r="41965" spans="19:19" x14ac:dyDescent="0.3">
      <c r="S41965" s="38"/>
    </row>
    <row r="41966" spans="19:19" x14ac:dyDescent="0.3">
      <c r="S41966" s="38"/>
    </row>
    <row r="41967" spans="19:19" x14ac:dyDescent="0.3">
      <c r="S41967" s="38"/>
    </row>
    <row r="41968" spans="19:19" x14ac:dyDescent="0.3">
      <c r="S41968" s="38"/>
    </row>
    <row r="41969" spans="19:19" x14ac:dyDescent="0.3">
      <c r="S41969" s="38"/>
    </row>
    <row r="41970" spans="19:19" x14ac:dyDescent="0.3">
      <c r="S41970" s="38"/>
    </row>
    <row r="41971" spans="19:19" x14ac:dyDescent="0.3">
      <c r="S41971" s="38"/>
    </row>
    <row r="41972" spans="19:19" x14ac:dyDescent="0.3">
      <c r="S41972" s="38"/>
    </row>
    <row r="41973" spans="19:19" x14ac:dyDescent="0.3">
      <c r="S41973" s="38"/>
    </row>
    <row r="41974" spans="19:19" x14ac:dyDescent="0.3">
      <c r="S41974" s="38"/>
    </row>
    <row r="41975" spans="19:19" x14ac:dyDescent="0.3">
      <c r="S41975" s="38"/>
    </row>
    <row r="41976" spans="19:19" x14ac:dyDescent="0.3">
      <c r="S41976" s="38"/>
    </row>
    <row r="41977" spans="19:19" x14ac:dyDescent="0.3">
      <c r="S41977" s="38"/>
    </row>
    <row r="41978" spans="19:19" x14ac:dyDescent="0.3">
      <c r="S41978" s="38"/>
    </row>
    <row r="41979" spans="19:19" x14ac:dyDescent="0.3">
      <c r="S41979" s="38"/>
    </row>
    <row r="41980" spans="19:19" x14ac:dyDescent="0.3">
      <c r="S41980" s="38"/>
    </row>
    <row r="41981" spans="19:19" x14ac:dyDescent="0.3">
      <c r="S41981" s="38"/>
    </row>
    <row r="41982" spans="19:19" x14ac:dyDescent="0.3">
      <c r="S41982" s="38"/>
    </row>
    <row r="41983" spans="19:19" x14ac:dyDescent="0.3">
      <c r="S41983" s="38"/>
    </row>
    <row r="41984" spans="19:19" x14ac:dyDescent="0.3">
      <c r="S41984" s="38"/>
    </row>
    <row r="41985" spans="19:19" x14ac:dyDescent="0.3">
      <c r="S41985" s="38"/>
    </row>
    <row r="41986" spans="19:19" x14ac:dyDescent="0.3">
      <c r="S41986" s="38"/>
    </row>
    <row r="41987" spans="19:19" x14ac:dyDescent="0.3">
      <c r="S41987" s="38"/>
    </row>
    <row r="41988" spans="19:19" x14ac:dyDescent="0.3">
      <c r="S41988" s="38"/>
    </row>
    <row r="41989" spans="19:19" x14ac:dyDescent="0.3">
      <c r="S41989" s="38"/>
    </row>
    <row r="41990" spans="19:19" x14ac:dyDescent="0.3">
      <c r="S41990" s="38"/>
    </row>
    <row r="41991" spans="19:19" x14ac:dyDescent="0.3">
      <c r="S41991" s="38"/>
    </row>
    <row r="41992" spans="19:19" x14ac:dyDescent="0.3">
      <c r="S41992" s="38"/>
    </row>
    <row r="41993" spans="19:19" x14ac:dyDescent="0.3">
      <c r="S41993" s="38"/>
    </row>
    <row r="41994" spans="19:19" x14ac:dyDescent="0.3">
      <c r="S41994" s="38"/>
    </row>
    <row r="41995" spans="19:19" x14ac:dyDescent="0.3">
      <c r="S41995" s="38"/>
    </row>
    <row r="41996" spans="19:19" x14ac:dyDescent="0.3">
      <c r="S41996" s="38"/>
    </row>
    <row r="41997" spans="19:19" x14ac:dyDescent="0.3">
      <c r="S41997" s="38"/>
    </row>
    <row r="41998" spans="19:19" x14ac:dyDescent="0.3">
      <c r="S41998" s="38"/>
    </row>
    <row r="41999" spans="19:19" x14ac:dyDescent="0.3">
      <c r="S41999" s="38"/>
    </row>
    <row r="42000" spans="19:19" x14ac:dyDescent="0.3">
      <c r="S42000" s="38"/>
    </row>
    <row r="42001" spans="19:19" x14ac:dyDescent="0.3">
      <c r="S42001" s="38"/>
    </row>
    <row r="42002" spans="19:19" x14ac:dyDescent="0.3">
      <c r="S42002" s="38"/>
    </row>
    <row r="42003" spans="19:19" x14ac:dyDescent="0.3">
      <c r="S42003" s="38"/>
    </row>
    <row r="42004" spans="19:19" x14ac:dyDescent="0.3">
      <c r="S42004" s="38"/>
    </row>
    <row r="42005" spans="19:19" x14ac:dyDescent="0.3">
      <c r="S42005" s="38"/>
    </row>
    <row r="42006" spans="19:19" x14ac:dyDescent="0.3">
      <c r="S42006" s="38"/>
    </row>
    <row r="42007" spans="19:19" x14ac:dyDescent="0.3">
      <c r="S42007" s="38"/>
    </row>
    <row r="42008" spans="19:19" x14ac:dyDescent="0.3">
      <c r="S42008" s="38"/>
    </row>
    <row r="42009" spans="19:19" x14ac:dyDescent="0.3">
      <c r="S42009" s="38"/>
    </row>
    <row r="42010" spans="19:19" x14ac:dyDescent="0.3">
      <c r="S42010" s="38"/>
    </row>
    <row r="42011" spans="19:19" x14ac:dyDescent="0.3">
      <c r="S42011" s="38"/>
    </row>
    <row r="42012" spans="19:19" x14ac:dyDescent="0.3">
      <c r="S42012" s="38"/>
    </row>
    <row r="42013" spans="19:19" x14ac:dyDescent="0.3">
      <c r="S42013" s="38"/>
    </row>
    <row r="42014" spans="19:19" x14ac:dyDescent="0.3">
      <c r="S42014" s="38"/>
    </row>
    <row r="42015" spans="19:19" x14ac:dyDescent="0.3">
      <c r="S42015" s="38"/>
    </row>
    <row r="42016" spans="19:19" x14ac:dyDescent="0.3">
      <c r="S42016" s="38"/>
    </row>
    <row r="42017" spans="19:19" x14ac:dyDescent="0.3">
      <c r="S42017" s="38"/>
    </row>
    <row r="42018" spans="19:19" x14ac:dyDescent="0.3">
      <c r="S42018" s="38"/>
    </row>
    <row r="42019" spans="19:19" x14ac:dyDescent="0.3">
      <c r="S42019" s="38"/>
    </row>
    <row r="42020" spans="19:19" x14ac:dyDescent="0.3">
      <c r="S42020" s="38"/>
    </row>
    <row r="42021" spans="19:19" x14ac:dyDescent="0.3">
      <c r="S42021" s="38"/>
    </row>
    <row r="42022" spans="19:19" x14ac:dyDescent="0.3">
      <c r="S42022" s="38"/>
    </row>
    <row r="42023" spans="19:19" x14ac:dyDescent="0.3">
      <c r="S42023" s="38"/>
    </row>
    <row r="42024" spans="19:19" x14ac:dyDescent="0.3">
      <c r="S42024" s="38"/>
    </row>
    <row r="42025" spans="19:19" x14ac:dyDescent="0.3">
      <c r="S42025" s="38"/>
    </row>
    <row r="42026" spans="19:19" x14ac:dyDescent="0.3">
      <c r="S42026" s="38"/>
    </row>
    <row r="42027" spans="19:19" x14ac:dyDescent="0.3">
      <c r="S42027" s="38"/>
    </row>
    <row r="42028" spans="19:19" x14ac:dyDescent="0.3">
      <c r="S42028" s="38"/>
    </row>
    <row r="42029" spans="19:19" x14ac:dyDescent="0.3">
      <c r="S42029" s="38"/>
    </row>
    <row r="42030" spans="19:19" x14ac:dyDescent="0.3">
      <c r="S42030" s="38"/>
    </row>
    <row r="42031" spans="19:19" x14ac:dyDescent="0.3">
      <c r="S42031" s="38"/>
    </row>
    <row r="42032" spans="19:19" x14ac:dyDescent="0.3">
      <c r="S42032" s="38"/>
    </row>
    <row r="42033" spans="19:19" x14ac:dyDescent="0.3">
      <c r="S42033" s="38"/>
    </row>
    <row r="42034" spans="19:19" x14ac:dyDescent="0.3">
      <c r="S42034" s="38"/>
    </row>
    <row r="42035" spans="19:19" x14ac:dyDescent="0.3">
      <c r="S42035" s="38"/>
    </row>
    <row r="42036" spans="19:19" x14ac:dyDescent="0.3">
      <c r="S42036" s="38"/>
    </row>
    <row r="42037" spans="19:19" x14ac:dyDescent="0.3">
      <c r="S42037" s="38"/>
    </row>
    <row r="42038" spans="19:19" x14ac:dyDescent="0.3">
      <c r="S42038" s="38"/>
    </row>
    <row r="42039" spans="19:19" x14ac:dyDescent="0.3">
      <c r="S42039" s="38"/>
    </row>
    <row r="42040" spans="19:19" x14ac:dyDescent="0.3">
      <c r="S42040" s="38"/>
    </row>
    <row r="42041" spans="19:19" x14ac:dyDescent="0.3">
      <c r="S42041" s="38"/>
    </row>
    <row r="42042" spans="19:19" x14ac:dyDescent="0.3">
      <c r="S42042" s="38"/>
    </row>
    <row r="42043" spans="19:19" x14ac:dyDescent="0.3">
      <c r="S42043" s="38"/>
    </row>
    <row r="42044" spans="19:19" x14ac:dyDescent="0.3">
      <c r="S42044" s="38"/>
    </row>
    <row r="42045" spans="19:19" x14ac:dyDescent="0.3">
      <c r="S42045" s="38"/>
    </row>
    <row r="42046" spans="19:19" x14ac:dyDescent="0.3">
      <c r="S42046" s="38"/>
    </row>
    <row r="42047" spans="19:19" x14ac:dyDescent="0.3">
      <c r="S42047" s="38"/>
    </row>
    <row r="42048" spans="19:19" x14ac:dyDescent="0.3">
      <c r="S42048" s="38"/>
    </row>
    <row r="42049" spans="19:19" x14ac:dyDescent="0.3">
      <c r="S42049" s="38"/>
    </row>
    <row r="42050" spans="19:19" x14ac:dyDescent="0.3">
      <c r="S42050" s="38"/>
    </row>
    <row r="42051" spans="19:19" x14ac:dyDescent="0.3">
      <c r="S42051" s="38"/>
    </row>
    <row r="42052" spans="19:19" x14ac:dyDescent="0.3">
      <c r="S42052" s="38"/>
    </row>
    <row r="42053" spans="19:19" x14ac:dyDescent="0.3">
      <c r="S42053" s="38"/>
    </row>
    <row r="42054" spans="19:19" x14ac:dyDescent="0.3">
      <c r="S42054" s="38"/>
    </row>
    <row r="42055" spans="19:19" x14ac:dyDescent="0.3">
      <c r="S42055" s="38"/>
    </row>
    <row r="42056" spans="19:19" x14ac:dyDescent="0.3">
      <c r="S42056" s="38"/>
    </row>
    <row r="42057" spans="19:19" x14ac:dyDescent="0.3">
      <c r="S42057" s="38"/>
    </row>
    <row r="42058" spans="19:19" x14ac:dyDescent="0.3">
      <c r="S42058" s="38"/>
    </row>
    <row r="42059" spans="19:19" x14ac:dyDescent="0.3">
      <c r="S42059" s="38"/>
    </row>
    <row r="42060" spans="19:19" x14ac:dyDescent="0.3">
      <c r="S42060" s="38"/>
    </row>
    <row r="42061" spans="19:19" x14ac:dyDescent="0.3">
      <c r="S42061" s="38"/>
    </row>
    <row r="42062" spans="19:19" x14ac:dyDescent="0.3">
      <c r="S42062" s="38"/>
    </row>
    <row r="42063" spans="19:19" x14ac:dyDescent="0.3">
      <c r="S42063" s="38"/>
    </row>
    <row r="42064" spans="19:19" x14ac:dyDescent="0.3">
      <c r="S42064" s="38"/>
    </row>
    <row r="42065" spans="19:19" x14ac:dyDescent="0.3">
      <c r="S42065" s="38"/>
    </row>
    <row r="42066" spans="19:19" x14ac:dyDescent="0.3">
      <c r="S42066" s="38"/>
    </row>
    <row r="42067" spans="19:19" x14ac:dyDescent="0.3">
      <c r="S42067" s="38"/>
    </row>
    <row r="42068" spans="19:19" x14ac:dyDescent="0.3">
      <c r="S42068" s="38"/>
    </row>
    <row r="42069" spans="19:19" x14ac:dyDescent="0.3">
      <c r="S42069" s="38"/>
    </row>
    <row r="42070" spans="19:19" x14ac:dyDescent="0.3">
      <c r="S42070" s="38"/>
    </row>
    <row r="42071" spans="19:19" x14ac:dyDescent="0.3">
      <c r="S42071" s="38"/>
    </row>
    <row r="42072" spans="19:19" x14ac:dyDescent="0.3">
      <c r="S42072" s="38"/>
    </row>
    <row r="42073" spans="19:19" x14ac:dyDescent="0.3">
      <c r="S42073" s="38"/>
    </row>
    <row r="42074" spans="19:19" x14ac:dyDescent="0.3">
      <c r="S42074" s="38"/>
    </row>
    <row r="42075" spans="19:19" x14ac:dyDescent="0.3">
      <c r="S42075" s="38"/>
    </row>
    <row r="42076" spans="19:19" x14ac:dyDescent="0.3">
      <c r="S42076" s="38"/>
    </row>
    <row r="42077" spans="19:19" x14ac:dyDescent="0.3">
      <c r="S42077" s="38"/>
    </row>
    <row r="42078" spans="19:19" x14ac:dyDescent="0.3">
      <c r="S42078" s="38"/>
    </row>
    <row r="42079" spans="19:19" x14ac:dyDescent="0.3">
      <c r="S42079" s="38"/>
    </row>
    <row r="42080" spans="19:19" x14ac:dyDescent="0.3">
      <c r="S42080" s="38"/>
    </row>
    <row r="42081" spans="19:19" x14ac:dyDescent="0.3">
      <c r="S42081" s="38"/>
    </row>
    <row r="42082" spans="19:19" x14ac:dyDescent="0.3">
      <c r="S42082" s="38"/>
    </row>
    <row r="42083" spans="19:19" x14ac:dyDescent="0.3">
      <c r="S42083" s="38"/>
    </row>
    <row r="42084" spans="19:19" x14ac:dyDescent="0.3">
      <c r="S42084" s="38"/>
    </row>
    <row r="42085" spans="19:19" x14ac:dyDescent="0.3">
      <c r="S42085" s="38"/>
    </row>
    <row r="42086" spans="19:19" x14ac:dyDescent="0.3">
      <c r="S42086" s="38"/>
    </row>
    <row r="42087" spans="19:19" x14ac:dyDescent="0.3">
      <c r="S42087" s="38"/>
    </row>
    <row r="42088" spans="19:19" x14ac:dyDescent="0.3">
      <c r="S42088" s="38"/>
    </row>
    <row r="42089" spans="19:19" x14ac:dyDescent="0.3">
      <c r="S42089" s="38"/>
    </row>
    <row r="42090" spans="19:19" x14ac:dyDescent="0.3">
      <c r="S42090" s="38"/>
    </row>
    <row r="42091" spans="19:19" x14ac:dyDescent="0.3">
      <c r="S42091" s="38"/>
    </row>
    <row r="42092" spans="19:19" x14ac:dyDescent="0.3">
      <c r="S42092" s="38"/>
    </row>
    <row r="42093" spans="19:19" x14ac:dyDescent="0.3">
      <c r="S42093" s="38"/>
    </row>
    <row r="42094" spans="19:19" x14ac:dyDescent="0.3">
      <c r="S42094" s="38"/>
    </row>
    <row r="42095" spans="19:19" x14ac:dyDescent="0.3">
      <c r="S42095" s="38"/>
    </row>
    <row r="42096" spans="19:19" x14ac:dyDescent="0.3">
      <c r="S42096" s="38"/>
    </row>
    <row r="42097" spans="19:19" x14ac:dyDescent="0.3">
      <c r="S42097" s="38"/>
    </row>
    <row r="42098" spans="19:19" x14ac:dyDescent="0.3">
      <c r="S42098" s="38"/>
    </row>
    <row r="42099" spans="19:19" x14ac:dyDescent="0.3">
      <c r="S42099" s="38"/>
    </row>
    <row r="42100" spans="19:19" x14ac:dyDescent="0.3">
      <c r="S42100" s="38"/>
    </row>
    <row r="42101" spans="19:19" x14ac:dyDescent="0.3">
      <c r="S42101" s="38"/>
    </row>
    <row r="42102" spans="19:19" x14ac:dyDescent="0.3">
      <c r="S42102" s="38"/>
    </row>
    <row r="42103" spans="19:19" x14ac:dyDescent="0.3">
      <c r="S42103" s="38"/>
    </row>
    <row r="42104" spans="19:19" x14ac:dyDescent="0.3">
      <c r="S42104" s="38"/>
    </row>
    <row r="42105" spans="19:19" x14ac:dyDescent="0.3">
      <c r="S42105" s="38"/>
    </row>
    <row r="42106" spans="19:19" x14ac:dyDescent="0.3">
      <c r="S42106" s="38"/>
    </row>
    <row r="42107" spans="19:19" x14ac:dyDescent="0.3">
      <c r="S42107" s="38"/>
    </row>
    <row r="42108" spans="19:19" x14ac:dyDescent="0.3">
      <c r="S42108" s="38"/>
    </row>
    <row r="42109" spans="19:19" x14ac:dyDescent="0.3">
      <c r="S42109" s="38"/>
    </row>
    <row r="42110" spans="19:19" x14ac:dyDescent="0.3">
      <c r="S42110" s="38"/>
    </row>
    <row r="42111" spans="19:19" x14ac:dyDescent="0.3">
      <c r="S42111" s="38"/>
    </row>
    <row r="42112" spans="19:19" x14ac:dyDescent="0.3">
      <c r="S42112" s="38"/>
    </row>
    <row r="42113" spans="19:19" x14ac:dyDescent="0.3">
      <c r="S42113" s="38"/>
    </row>
    <row r="42114" spans="19:19" x14ac:dyDescent="0.3">
      <c r="S42114" s="38"/>
    </row>
    <row r="42115" spans="19:19" x14ac:dyDescent="0.3">
      <c r="S42115" s="38"/>
    </row>
    <row r="42116" spans="19:19" x14ac:dyDescent="0.3">
      <c r="S42116" s="38"/>
    </row>
    <row r="42117" spans="19:19" x14ac:dyDescent="0.3">
      <c r="S42117" s="38"/>
    </row>
    <row r="42118" spans="19:19" x14ac:dyDescent="0.3">
      <c r="S42118" s="38"/>
    </row>
    <row r="42119" spans="19:19" x14ac:dyDescent="0.3">
      <c r="S42119" s="38"/>
    </row>
    <row r="42120" spans="19:19" x14ac:dyDescent="0.3">
      <c r="S42120" s="38"/>
    </row>
    <row r="42121" spans="19:19" x14ac:dyDescent="0.3">
      <c r="S42121" s="38"/>
    </row>
    <row r="42122" spans="19:19" x14ac:dyDescent="0.3">
      <c r="S42122" s="38"/>
    </row>
    <row r="42123" spans="19:19" x14ac:dyDescent="0.3">
      <c r="S42123" s="38"/>
    </row>
    <row r="42124" spans="19:19" x14ac:dyDescent="0.3">
      <c r="S42124" s="38"/>
    </row>
    <row r="42125" spans="19:19" x14ac:dyDescent="0.3">
      <c r="S42125" s="38"/>
    </row>
    <row r="42126" spans="19:19" x14ac:dyDescent="0.3">
      <c r="S42126" s="38"/>
    </row>
    <row r="42127" spans="19:19" x14ac:dyDescent="0.3">
      <c r="S42127" s="38"/>
    </row>
    <row r="42128" spans="19:19" x14ac:dyDescent="0.3">
      <c r="S42128" s="38"/>
    </row>
    <row r="42129" spans="19:19" x14ac:dyDescent="0.3">
      <c r="S42129" s="38"/>
    </row>
    <row r="42130" spans="19:19" x14ac:dyDescent="0.3">
      <c r="S42130" s="38"/>
    </row>
    <row r="42131" spans="19:19" x14ac:dyDescent="0.3">
      <c r="S42131" s="38"/>
    </row>
    <row r="42132" spans="19:19" x14ac:dyDescent="0.3">
      <c r="S42132" s="38"/>
    </row>
    <row r="42133" spans="19:19" x14ac:dyDescent="0.3">
      <c r="S42133" s="38"/>
    </row>
    <row r="42134" spans="19:19" x14ac:dyDescent="0.3">
      <c r="S42134" s="38"/>
    </row>
    <row r="42135" spans="19:19" x14ac:dyDescent="0.3">
      <c r="S42135" s="38"/>
    </row>
    <row r="42136" spans="19:19" x14ac:dyDescent="0.3">
      <c r="S42136" s="38"/>
    </row>
    <row r="42137" spans="19:19" x14ac:dyDescent="0.3">
      <c r="S42137" s="38"/>
    </row>
    <row r="42138" spans="19:19" x14ac:dyDescent="0.3">
      <c r="S42138" s="38"/>
    </row>
    <row r="42139" spans="19:19" x14ac:dyDescent="0.3">
      <c r="S42139" s="38"/>
    </row>
    <row r="42140" spans="19:19" x14ac:dyDescent="0.3">
      <c r="S42140" s="38"/>
    </row>
    <row r="42141" spans="19:19" x14ac:dyDescent="0.3">
      <c r="S42141" s="38"/>
    </row>
    <row r="42142" spans="19:19" x14ac:dyDescent="0.3">
      <c r="S42142" s="38"/>
    </row>
    <row r="42143" spans="19:19" x14ac:dyDescent="0.3">
      <c r="S42143" s="38"/>
    </row>
    <row r="42144" spans="19:19" x14ac:dyDescent="0.3">
      <c r="S42144" s="38"/>
    </row>
    <row r="42145" spans="19:19" x14ac:dyDescent="0.3">
      <c r="S42145" s="38"/>
    </row>
    <row r="42146" spans="19:19" x14ac:dyDescent="0.3">
      <c r="S42146" s="38"/>
    </row>
    <row r="42147" spans="19:19" x14ac:dyDescent="0.3">
      <c r="S42147" s="38"/>
    </row>
    <row r="42148" spans="19:19" x14ac:dyDescent="0.3">
      <c r="S42148" s="38"/>
    </row>
    <row r="42149" spans="19:19" x14ac:dyDescent="0.3">
      <c r="S42149" s="38"/>
    </row>
    <row r="42150" spans="19:19" x14ac:dyDescent="0.3">
      <c r="S42150" s="38"/>
    </row>
    <row r="42151" spans="19:19" x14ac:dyDescent="0.3">
      <c r="S42151" s="38"/>
    </row>
    <row r="42152" spans="19:19" x14ac:dyDescent="0.3">
      <c r="S42152" s="38"/>
    </row>
    <row r="42153" spans="19:19" x14ac:dyDescent="0.3">
      <c r="S42153" s="38"/>
    </row>
    <row r="42154" spans="19:19" x14ac:dyDescent="0.3">
      <c r="S42154" s="38"/>
    </row>
    <row r="42155" spans="19:19" x14ac:dyDescent="0.3">
      <c r="S42155" s="38"/>
    </row>
    <row r="42156" spans="19:19" x14ac:dyDescent="0.3">
      <c r="S42156" s="38"/>
    </row>
    <row r="42157" spans="19:19" x14ac:dyDescent="0.3">
      <c r="S42157" s="38"/>
    </row>
    <row r="42158" spans="19:19" x14ac:dyDescent="0.3">
      <c r="S42158" s="38"/>
    </row>
    <row r="42159" spans="19:19" x14ac:dyDescent="0.3">
      <c r="S42159" s="38"/>
    </row>
    <row r="42160" spans="19:19" x14ac:dyDescent="0.3">
      <c r="S42160" s="38"/>
    </row>
    <row r="42161" spans="19:19" x14ac:dyDescent="0.3">
      <c r="S42161" s="38"/>
    </row>
    <row r="42162" spans="19:19" x14ac:dyDescent="0.3">
      <c r="S42162" s="38"/>
    </row>
    <row r="42163" spans="19:19" x14ac:dyDescent="0.3">
      <c r="S42163" s="38"/>
    </row>
    <row r="42164" spans="19:19" x14ac:dyDescent="0.3">
      <c r="S42164" s="38"/>
    </row>
    <row r="42165" spans="19:19" x14ac:dyDescent="0.3">
      <c r="S42165" s="38"/>
    </row>
    <row r="42166" spans="19:19" x14ac:dyDescent="0.3">
      <c r="S42166" s="38"/>
    </row>
    <row r="42167" spans="19:19" x14ac:dyDescent="0.3">
      <c r="S42167" s="38"/>
    </row>
    <row r="42168" spans="19:19" x14ac:dyDescent="0.3">
      <c r="S42168" s="38"/>
    </row>
    <row r="42169" spans="19:19" x14ac:dyDescent="0.3">
      <c r="S42169" s="38"/>
    </row>
    <row r="42170" spans="19:19" x14ac:dyDescent="0.3">
      <c r="S42170" s="38"/>
    </row>
    <row r="42171" spans="19:19" x14ac:dyDescent="0.3">
      <c r="S42171" s="38"/>
    </row>
    <row r="42172" spans="19:19" x14ac:dyDescent="0.3">
      <c r="S42172" s="38"/>
    </row>
    <row r="42173" spans="19:19" x14ac:dyDescent="0.3">
      <c r="S42173" s="38"/>
    </row>
    <row r="42174" spans="19:19" x14ac:dyDescent="0.3">
      <c r="S42174" s="38"/>
    </row>
    <row r="42175" spans="19:19" x14ac:dyDescent="0.3">
      <c r="S42175" s="38"/>
    </row>
    <row r="42176" spans="19:19" x14ac:dyDescent="0.3">
      <c r="S42176" s="38"/>
    </row>
    <row r="42177" spans="19:19" x14ac:dyDescent="0.3">
      <c r="S42177" s="38"/>
    </row>
    <row r="42178" spans="19:19" x14ac:dyDescent="0.3">
      <c r="S42178" s="38"/>
    </row>
    <row r="42179" spans="19:19" x14ac:dyDescent="0.3">
      <c r="S42179" s="38"/>
    </row>
    <row r="42180" spans="19:19" x14ac:dyDescent="0.3">
      <c r="S42180" s="38"/>
    </row>
    <row r="42181" spans="19:19" x14ac:dyDescent="0.3">
      <c r="S42181" s="38"/>
    </row>
    <row r="42182" spans="19:19" x14ac:dyDescent="0.3">
      <c r="S42182" s="38"/>
    </row>
    <row r="42183" spans="19:19" x14ac:dyDescent="0.3">
      <c r="S42183" s="38"/>
    </row>
    <row r="42184" spans="19:19" x14ac:dyDescent="0.3">
      <c r="S42184" s="38"/>
    </row>
    <row r="42185" spans="19:19" x14ac:dyDescent="0.3">
      <c r="S42185" s="38"/>
    </row>
    <row r="42186" spans="19:19" x14ac:dyDescent="0.3">
      <c r="S42186" s="38"/>
    </row>
    <row r="42187" spans="19:19" x14ac:dyDescent="0.3">
      <c r="S42187" s="38"/>
    </row>
    <row r="42188" spans="19:19" x14ac:dyDescent="0.3">
      <c r="S42188" s="38"/>
    </row>
    <row r="42189" spans="19:19" x14ac:dyDescent="0.3">
      <c r="S42189" s="38"/>
    </row>
    <row r="42190" spans="19:19" x14ac:dyDescent="0.3">
      <c r="S42190" s="38"/>
    </row>
    <row r="42191" spans="19:19" x14ac:dyDescent="0.3">
      <c r="S42191" s="38"/>
    </row>
    <row r="42192" spans="19:19" x14ac:dyDescent="0.3">
      <c r="S42192" s="38"/>
    </row>
    <row r="42193" spans="19:19" x14ac:dyDescent="0.3">
      <c r="S42193" s="38"/>
    </row>
    <row r="42194" spans="19:19" x14ac:dyDescent="0.3">
      <c r="S42194" s="38"/>
    </row>
    <row r="42195" spans="19:19" x14ac:dyDescent="0.3">
      <c r="S42195" s="38"/>
    </row>
    <row r="42196" spans="19:19" x14ac:dyDescent="0.3">
      <c r="S42196" s="38"/>
    </row>
    <row r="42197" spans="19:19" x14ac:dyDescent="0.3">
      <c r="S42197" s="38"/>
    </row>
    <row r="42198" spans="19:19" x14ac:dyDescent="0.3">
      <c r="S42198" s="38"/>
    </row>
    <row r="42199" spans="19:19" x14ac:dyDescent="0.3">
      <c r="S42199" s="38"/>
    </row>
    <row r="42200" spans="19:19" x14ac:dyDescent="0.3">
      <c r="S42200" s="38"/>
    </row>
    <row r="42201" spans="19:19" x14ac:dyDescent="0.3">
      <c r="S42201" s="38"/>
    </row>
    <row r="42202" spans="19:19" x14ac:dyDescent="0.3">
      <c r="S42202" s="38"/>
    </row>
    <row r="42203" spans="19:19" x14ac:dyDescent="0.3">
      <c r="S42203" s="38"/>
    </row>
    <row r="42204" spans="19:19" x14ac:dyDescent="0.3">
      <c r="S42204" s="38"/>
    </row>
    <row r="42205" spans="19:19" x14ac:dyDescent="0.3">
      <c r="S42205" s="38"/>
    </row>
    <row r="42206" spans="19:19" x14ac:dyDescent="0.3">
      <c r="S42206" s="38"/>
    </row>
    <row r="42207" spans="19:19" x14ac:dyDescent="0.3">
      <c r="S42207" s="38"/>
    </row>
    <row r="42208" spans="19:19" x14ac:dyDescent="0.3">
      <c r="S42208" s="38"/>
    </row>
    <row r="42209" spans="19:19" x14ac:dyDescent="0.3">
      <c r="S42209" s="38"/>
    </row>
    <row r="42210" spans="19:19" x14ac:dyDescent="0.3">
      <c r="S42210" s="38"/>
    </row>
    <row r="42211" spans="19:19" x14ac:dyDescent="0.3">
      <c r="S42211" s="38"/>
    </row>
    <row r="42212" spans="19:19" x14ac:dyDescent="0.3">
      <c r="S42212" s="38"/>
    </row>
    <row r="42213" spans="19:19" x14ac:dyDescent="0.3">
      <c r="S42213" s="38"/>
    </row>
    <row r="42214" spans="19:19" x14ac:dyDescent="0.3">
      <c r="S42214" s="38"/>
    </row>
    <row r="42215" spans="19:19" x14ac:dyDescent="0.3">
      <c r="S42215" s="38"/>
    </row>
    <row r="42216" spans="19:19" x14ac:dyDescent="0.3">
      <c r="S42216" s="38"/>
    </row>
    <row r="42217" spans="19:19" x14ac:dyDescent="0.3">
      <c r="S42217" s="38"/>
    </row>
    <row r="42218" spans="19:19" x14ac:dyDescent="0.3">
      <c r="S42218" s="38"/>
    </row>
    <row r="42219" spans="19:19" x14ac:dyDescent="0.3">
      <c r="S42219" s="38"/>
    </row>
    <row r="42220" spans="19:19" x14ac:dyDescent="0.3">
      <c r="S42220" s="38"/>
    </row>
    <row r="42221" spans="19:19" x14ac:dyDescent="0.3">
      <c r="S42221" s="38"/>
    </row>
    <row r="42222" spans="19:19" x14ac:dyDescent="0.3">
      <c r="S42222" s="38"/>
    </row>
    <row r="42223" spans="19:19" x14ac:dyDescent="0.3">
      <c r="S42223" s="38"/>
    </row>
    <row r="42224" spans="19:19" x14ac:dyDescent="0.3">
      <c r="S42224" s="38"/>
    </row>
    <row r="42225" spans="19:19" x14ac:dyDescent="0.3">
      <c r="S42225" s="38"/>
    </row>
    <row r="42226" spans="19:19" x14ac:dyDescent="0.3">
      <c r="S42226" s="38"/>
    </row>
    <row r="42227" spans="19:19" x14ac:dyDescent="0.3">
      <c r="S42227" s="38"/>
    </row>
    <row r="42228" spans="19:19" x14ac:dyDescent="0.3">
      <c r="S42228" s="38"/>
    </row>
    <row r="42229" spans="19:19" x14ac:dyDescent="0.3">
      <c r="S42229" s="38"/>
    </row>
    <row r="42230" spans="19:19" x14ac:dyDescent="0.3">
      <c r="S42230" s="38"/>
    </row>
    <row r="42231" spans="19:19" x14ac:dyDescent="0.3">
      <c r="S42231" s="38"/>
    </row>
    <row r="42232" spans="19:19" x14ac:dyDescent="0.3">
      <c r="S42232" s="38"/>
    </row>
    <row r="42233" spans="19:19" x14ac:dyDescent="0.3">
      <c r="S42233" s="38"/>
    </row>
    <row r="42234" spans="19:19" x14ac:dyDescent="0.3">
      <c r="S42234" s="38"/>
    </row>
    <row r="42235" spans="19:19" x14ac:dyDescent="0.3">
      <c r="S42235" s="38"/>
    </row>
    <row r="42236" spans="19:19" x14ac:dyDescent="0.3">
      <c r="S42236" s="38"/>
    </row>
    <row r="42237" spans="19:19" x14ac:dyDescent="0.3">
      <c r="S42237" s="38"/>
    </row>
    <row r="42238" spans="19:19" x14ac:dyDescent="0.3">
      <c r="S42238" s="38"/>
    </row>
    <row r="42239" spans="19:19" x14ac:dyDescent="0.3">
      <c r="S42239" s="38"/>
    </row>
    <row r="42240" spans="19:19" x14ac:dyDescent="0.3">
      <c r="S42240" s="38"/>
    </row>
    <row r="42241" spans="19:19" x14ac:dyDescent="0.3">
      <c r="S42241" s="38"/>
    </row>
    <row r="42242" spans="19:19" x14ac:dyDescent="0.3">
      <c r="S42242" s="38"/>
    </row>
    <row r="42243" spans="19:19" x14ac:dyDescent="0.3">
      <c r="S42243" s="38"/>
    </row>
    <row r="42244" spans="19:19" x14ac:dyDescent="0.3">
      <c r="S42244" s="38"/>
    </row>
    <row r="42245" spans="19:19" x14ac:dyDescent="0.3">
      <c r="S42245" s="38"/>
    </row>
    <row r="42246" spans="19:19" x14ac:dyDescent="0.3">
      <c r="S42246" s="38"/>
    </row>
    <row r="42247" spans="19:19" x14ac:dyDescent="0.3">
      <c r="S42247" s="38"/>
    </row>
    <row r="42248" spans="19:19" x14ac:dyDescent="0.3">
      <c r="S42248" s="38"/>
    </row>
    <row r="42249" spans="19:19" x14ac:dyDescent="0.3">
      <c r="S42249" s="38"/>
    </row>
    <row r="42250" spans="19:19" x14ac:dyDescent="0.3">
      <c r="S42250" s="38"/>
    </row>
    <row r="42251" spans="19:19" x14ac:dyDescent="0.3">
      <c r="S42251" s="38"/>
    </row>
    <row r="42252" spans="19:19" x14ac:dyDescent="0.3">
      <c r="S42252" s="38"/>
    </row>
    <row r="42253" spans="19:19" x14ac:dyDescent="0.3">
      <c r="S42253" s="38"/>
    </row>
    <row r="42254" spans="19:19" x14ac:dyDescent="0.3">
      <c r="S42254" s="38"/>
    </row>
    <row r="42255" spans="19:19" x14ac:dyDescent="0.3">
      <c r="S42255" s="38"/>
    </row>
    <row r="42256" spans="19:19" x14ac:dyDescent="0.3">
      <c r="S42256" s="38"/>
    </row>
    <row r="42257" spans="19:19" x14ac:dyDescent="0.3">
      <c r="S42257" s="38"/>
    </row>
    <row r="42258" spans="19:19" x14ac:dyDescent="0.3">
      <c r="S42258" s="38"/>
    </row>
    <row r="42259" spans="19:19" x14ac:dyDescent="0.3">
      <c r="S42259" s="38"/>
    </row>
    <row r="42260" spans="19:19" x14ac:dyDescent="0.3">
      <c r="S42260" s="38"/>
    </row>
    <row r="42261" spans="19:19" x14ac:dyDescent="0.3">
      <c r="S42261" s="38"/>
    </row>
    <row r="42262" spans="19:19" x14ac:dyDescent="0.3">
      <c r="S42262" s="38"/>
    </row>
    <row r="42263" spans="19:19" x14ac:dyDescent="0.3">
      <c r="S42263" s="38"/>
    </row>
    <row r="42264" spans="19:19" x14ac:dyDescent="0.3">
      <c r="S42264" s="38"/>
    </row>
    <row r="42265" spans="19:19" x14ac:dyDescent="0.3">
      <c r="S42265" s="38"/>
    </row>
    <row r="42266" spans="19:19" x14ac:dyDescent="0.3">
      <c r="S42266" s="38"/>
    </row>
    <row r="42267" spans="19:19" x14ac:dyDescent="0.3">
      <c r="S42267" s="38"/>
    </row>
    <row r="42268" spans="19:19" x14ac:dyDescent="0.3">
      <c r="S42268" s="38"/>
    </row>
    <row r="42269" spans="19:19" x14ac:dyDescent="0.3">
      <c r="S42269" s="38"/>
    </row>
    <row r="42270" spans="19:19" x14ac:dyDescent="0.3">
      <c r="S42270" s="38"/>
    </row>
    <row r="42271" spans="19:19" x14ac:dyDescent="0.3">
      <c r="S42271" s="38"/>
    </row>
    <row r="42272" spans="19:19" x14ac:dyDescent="0.3">
      <c r="S42272" s="38"/>
    </row>
    <row r="42273" spans="19:19" x14ac:dyDescent="0.3">
      <c r="S42273" s="38"/>
    </row>
    <row r="42274" spans="19:19" x14ac:dyDescent="0.3">
      <c r="S42274" s="38"/>
    </row>
    <row r="42275" spans="19:19" x14ac:dyDescent="0.3">
      <c r="S42275" s="38"/>
    </row>
    <row r="42276" spans="19:19" x14ac:dyDescent="0.3">
      <c r="S42276" s="38"/>
    </row>
    <row r="42277" spans="19:19" x14ac:dyDescent="0.3">
      <c r="S42277" s="38"/>
    </row>
    <row r="42278" spans="19:19" x14ac:dyDescent="0.3">
      <c r="S42278" s="38"/>
    </row>
    <row r="42279" spans="19:19" x14ac:dyDescent="0.3">
      <c r="S42279" s="38"/>
    </row>
    <row r="42280" spans="19:19" x14ac:dyDescent="0.3">
      <c r="S42280" s="38"/>
    </row>
    <row r="42281" spans="19:19" x14ac:dyDescent="0.3">
      <c r="S42281" s="38"/>
    </row>
    <row r="42282" spans="19:19" x14ac:dyDescent="0.3">
      <c r="S42282" s="38"/>
    </row>
    <row r="42283" spans="19:19" x14ac:dyDescent="0.3">
      <c r="S42283" s="38"/>
    </row>
    <row r="42284" spans="19:19" x14ac:dyDescent="0.3">
      <c r="S42284" s="38"/>
    </row>
    <row r="42285" spans="19:19" x14ac:dyDescent="0.3">
      <c r="S42285" s="38"/>
    </row>
    <row r="42286" spans="19:19" x14ac:dyDescent="0.3">
      <c r="S42286" s="38"/>
    </row>
    <row r="42287" spans="19:19" x14ac:dyDescent="0.3">
      <c r="S42287" s="38"/>
    </row>
    <row r="42288" spans="19:19" x14ac:dyDescent="0.3">
      <c r="S42288" s="38"/>
    </row>
    <row r="42289" spans="19:19" x14ac:dyDescent="0.3">
      <c r="S42289" s="38"/>
    </row>
    <row r="42290" spans="19:19" x14ac:dyDescent="0.3">
      <c r="S42290" s="38"/>
    </row>
    <row r="42291" spans="19:19" x14ac:dyDescent="0.3">
      <c r="S42291" s="38"/>
    </row>
    <row r="42292" spans="19:19" x14ac:dyDescent="0.3">
      <c r="S42292" s="38"/>
    </row>
    <row r="42293" spans="19:19" x14ac:dyDescent="0.3">
      <c r="S42293" s="38"/>
    </row>
    <row r="42294" spans="19:19" x14ac:dyDescent="0.3">
      <c r="S42294" s="38"/>
    </row>
    <row r="42295" spans="19:19" x14ac:dyDescent="0.3">
      <c r="S42295" s="38"/>
    </row>
    <row r="42296" spans="19:19" x14ac:dyDescent="0.3">
      <c r="S42296" s="38"/>
    </row>
    <row r="42297" spans="19:19" x14ac:dyDescent="0.3">
      <c r="S42297" s="38"/>
    </row>
    <row r="42298" spans="19:19" x14ac:dyDescent="0.3">
      <c r="S42298" s="38"/>
    </row>
    <row r="42299" spans="19:19" x14ac:dyDescent="0.3">
      <c r="S42299" s="38"/>
    </row>
    <row r="42300" spans="19:19" x14ac:dyDescent="0.3">
      <c r="S42300" s="38"/>
    </row>
    <row r="42301" spans="19:19" x14ac:dyDescent="0.3">
      <c r="S42301" s="38"/>
    </row>
    <row r="42302" spans="19:19" x14ac:dyDescent="0.3">
      <c r="S42302" s="38"/>
    </row>
    <row r="42303" spans="19:19" x14ac:dyDescent="0.3">
      <c r="S42303" s="38"/>
    </row>
    <row r="42304" spans="19:19" x14ac:dyDescent="0.3">
      <c r="S42304" s="38"/>
    </row>
    <row r="42305" spans="19:19" x14ac:dyDescent="0.3">
      <c r="S42305" s="38"/>
    </row>
    <row r="42306" spans="19:19" x14ac:dyDescent="0.3">
      <c r="S42306" s="38"/>
    </row>
    <row r="42307" spans="19:19" x14ac:dyDescent="0.3">
      <c r="S42307" s="38"/>
    </row>
    <row r="42308" spans="19:19" x14ac:dyDescent="0.3">
      <c r="S42308" s="38"/>
    </row>
    <row r="42309" spans="19:19" x14ac:dyDescent="0.3">
      <c r="S42309" s="38"/>
    </row>
    <row r="42310" spans="19:19" x14ac:dyDescent="0.3">
      <c r="S42310" s="38"/>
    </row>
    <row r="42311" spans="19:19" x14ac:dyDescent="0.3">
      <c r="S42311" s="38"/>
    </row>
    <row r="42312" spans="19:19" x14ac:dyDescent="0.3">
      <c r="S42312" s="38"/>
    </row>
    <row r="42313" spans="19:19" x14ac:dyDescent="0.3">
      <c r="S42313" s="38"/>
    </row>
    <row r="42314" spans="19:19" x14ac:dyDescent="0.3">
      <c r="S42314" s="38"/>
    </row>
    <row r="42315" spans="19:19" x14ac:dyDescent="0.3">
      <c r="S42315" s="38"/>
    </row>
    <row r="42316" spans="19:19" x14ac:dyDescent="0.3">
      <c r="S42316" s="38"/>
    </row>
    <row r="42317" spans="19:19" x14ac:dyDescent="0.3">
      <c r="S42317" s="38"/>
    </row>
    <row r="42318" spans="19:19" x14ac:dyDescent="0.3">
      <c r="S42318" s="38"/>
    </row>
    <row r="42319" spans="19:19" x14ac:dyDescent="0.3">
      <c r="S42319" s="38"/>
    </row>
    <row r="42320" spans="19:19" x14ac:dyDescent="0.3">
      <c r="S42320" s="38"/>
    </row>
    <row r="42321" spans="19:19" x14ac:dyDescent="0.3">
      <c r="S42321" s="38"/>
    </row>
    <row r="42322" spans="19:19" x14ac:dyDescent="0.3">
      <c r="S42322" s="38"/>
    </row>
    <row r="42323" spans="19:19" x14ac:dyDescent="0.3">
      <c r="S42323" s="38"/>
    </row>
    <row r="42324" spans="19:19" x14ac:dyDescent="0.3">
      <c r="S42324" s="38"/>
    </row>
    <row r="42325" spans="19:19" x14ac:dyDescent="0.3">
      <c r="S42325" s="38"/>
    </row>
    <row r="42326" spans="19:19" x14ac:dyDescent="0.3">
      <c r="S42326" s="38"/>
    </row>
    <row r="42327" spans="19:19" x14ac:dyDescent="0.3">
      <c r="S42327" s="38"/>
    </row>
    <row r="42328" spans="19:19" x14ac:dyDescent="0.3">
      <c r="S42328" s="38"/>
    </row>
    <row r="42329" spans="19:19" x14ac:dyDescent="0.3">
      <c r="S42329" s="38"/>
    </row>
    <row r="42330" spans="19:19" x14ac:dyDescent="0.3">
      <c r="S42330" s="38"/>
    </row>
    <row r="42331" spans="19:19" x14ac:dyDescent="0.3">
      <c r="S42331" s="38"/>
    </row>
    <row r="42332" spans="19:19" x14ac:dyDescent="0.3">
      <c r="S42332" s="38"/>
    </row>
    <row r="42333" spans="19:19" x14ac:dyDescent="0.3">
      <c r="S42333" s="38"/>
    </row>
    <row r="42334" spans="19:19" x14ac:dyDescent="0.3">
      <c r="S42334" s="38"/>
    </row>
    <row r="42335" spans="19:19" x14ac:dyDescent="0.3">
      <c r="S42335" s="38"/>
    </row>
    <row r="42336" spans="19:19" x14ac:dyDescent="0.3">
      <c r="S42336" s="38"/>
    </row>
    <row r="42337" spans="19:19" x14ac:dyDescent="0.3">
      <c r="S42337" s="38"/>
    </row>
    <row r="42338" spans="19:19" x14ac:dyDescent="0.3">
      <c r="S42338" s="38"/>
    </row>
    <row r="42339" spans="19:19" x14ac:dyDescent="0.3">
      <c r="S42339" s="38"/>
    </row>
    <row r="42340" spans="19:19" x14ac:dyDescent="0.3">
      <c r="S42340" s="38"/>
    </row>
    <row r="42341" spans="19:19" x14ac:dyDescent="0.3">
      <c r="S42341" s="38"/>
    </row>
    <row r="42342" spans="19:19" x14ac:dyDescent="0.3">
      <c r="S42342" s="38"/>
    </row>
    <row r="42343" spans="19:19" x14ac:dyDescent="0.3">
      <c r="S42343" s="38"/>
    </row>
    <row r="42344" spans="19:19" x14ac:dyDescent="0.3">
      <c r="S42344" s="38"/>
    </row>
    <row r="42345" spans="19:19" x14ac:dyDescent="0.3">
      <c r="S42345" s="38"/>
    </row>
    <row r="42346" spans="19:19" x14ac:dyDescent="0.3">
      <c r="S42346" s="38"/>
    </row>
    <row r="42347" spans="19:19" x14ac:dyDescent="0.3">
      <c r="S42347" s="38"/>
    </row>
    <row r="42348" spans="19:19" x14ac:dyDescent="0.3">
      <c r="S42348" s="38"/>
    </row>
    <row r="42349" spans="19:19" x14ac:dyDescent="0.3">
      <c r="S42349" s="38"/>
    </row>
    <row r="42350" spans="19:19" x14ac:dyDescent="0.3">
      <c r="S42350" s="38"/>
    </row>
    <row r="42351" spans="19:19" x14ac:dyDescent="0.3">
      <c r="S42351" s="38"/>
    </row>
    <row r="42352" spans="19:19" x14ac:dyDescent="0.3">
      <c r="S42352" s="38"/>
    </row>
    <row r="42353" spans="19:19" x14ac:dyDescent="0.3">
      <c r="S42353" s="38"/>
    </row>
    <row r="42354" spans="19:19" x14ac:dyDescent="0.3">
      <c r="S42354" s="38"/>
    </row>
    <row r="42355" spans="19:19" x14ac:dyDescent="0.3">
      <c r="S42355" s="38"/>
    </row>
    <row r="42356" spans="19:19" x14ac:dyDescent="0.3">
      <c r="S42356" s="38"/>
    </row>
    <row r="42357" spans="19:19" x14ac:dyDescent="0.3">
      <c r="S42357" s="38"/>
    </row>
    <row r="42358" spans="19:19" x14ac:dyDescent="0.3">
      <c r="S42358" s="38"/>
    </row>
    <row r="42359" spans="19:19" x14ac:dyDescent="0.3">
      <c r="S42359" s="38"/>
    </row>
    <row r="42360" spans="19:19" x14ac:dyDescent="0.3">
      <c r="S42360" s="38"/>
    </row>
    <row r="42361" spans="19:19" x14ac:dyDescent="0.3">
      <c r="S42361" s="38"/>
    </row>
    <row r="42362" spans="19:19" x14ac:dyDescent="0.3">
      <c r="S42362" s="38"/>
    </row>
    <row r="42363" spans="19:19" x14ac:dyDescent="0.3">
      <c r="S42363" s="38"/>
    </row>
    <row r="42364" spans="19:19" x14ac:dyDescent="0.3">
      <c r="S42364" s="38"/>
    </row>
    <row r="42365" spans="19:19" x14ac:dyDescent="0.3">
      <c r="S42365" s="38"/>
    </row>
    <row r="42366" spans="19:19" x14ac:dyDescent="0.3">
      <c r="S42366" s="38"/>
    </row>
    <row r="42367" spans="19:19" x14ac:dyDescent="0.3">
      <c r="S42367" s="38"/>
    </row>
    <row r="42368" spans="19:19" x14ac:dyDescent="0.3">
      <c r="S42368" s="38"/>
    </row>
    <row r="42369" spans="19:19" x14ac:dyDescent="0.3">
      <c r="S42369" s="38"/>
    </row>
    <row r="42370" spans="19:19" x14ac:dyDescent="0.3">
      <c r="S42370" s="38"/>
    </row>
    <row r="42371" spans="19:19" x14ac:dyDescent="0.3">
      <c r="S42371" s="38"/>
    </row>
    <row r="42372" spans="19:19" x14ac:dyDescent="0.3">
      <c r="S42372" s="38"/>
    </row>
    <row r="42373" spans="19:19" x14ac:dyDescent="0.3">
      <c r="S42373" s="38"/>
    </row>
    <row r="42374" spans="19:19" x14ac:dyDescent="0.3">
      <c r="S42374" s="38"/>
    </row>
    <row r="42375" spans="19:19" x14ac:dyDescent="0.3">
      <c r="S42375" s="38"/>
    </row>
    <row r="42376" spans="19:19" x14ac:dyDescent="0.3">
      <c r="S42376" s="38"/>
    </row>
    <row r="42377" spans="19:19" x14ac:dyDescent="0.3">
      <c r="S42377" s="38"/>
    </row>
    <row r="42378" spans="19:19" x14ac:dyDescent="0.3">
      <c r="S42378" s="38"/>
    </row>
    <row r="42379" spans="19:19" x14ac:dyDescent="0.3">
      <c r="S42379" s="38"/>
    </row>
    <row r="42380" spans="19:19" x14ac:dyDescent="0.3">
      <c r="S42380" s="38"/>
    </row>
    <row r="42381" spans="19:19" x14ac:dyDescent="0.3">
      <c r="S42381" s="38"/>
    </row>
    <row r="42382" spans="19:19" x14ac:dyDescent="0.3">
      <c r="S42382" s="38"/>
    </row>
    <row r="42383" spans="19:19" x14ac:dyDescent="0.3">
      <c r="S42383" s="38"/>
    </row>
    <row r="42384" spans="19:19" x14ac:dyDescent="0.3">
      <c r="S42384" s="38"/>
    </row>
    <row r="42385" spans="19:19" x14ac:dyDescent="0.3">
      <c r="S42385" s="38"/>
    </row>
    <row r="42386" spans="19:19" x14ac:dyDescent="0.3">
      <c r="S42386" s="38"/>
    </row>
    <row r="42387" spans="19:19" x14ac:dyDescent="0.3">
      <c r="S42387" s="38"/>
    </row>
    <row r="42388" spans="19:19" x14ac:dyDescent="0.3">
      <c r="S42388" s="38"/>
    </row>
    <row r="42389" spans="19:19" x14ac:dyDescent="0.3">
      <c r="S42389" s="38"/>
    </row>
    <row r="42390" spans="19:19" x14ac:dyDescent="0.3">
      <c r="S42390" s="38"/>
    </row>
    <row r="42391" spans="19:19" x14ac:dyDescent="0.3">
      <c r="S42391" s="38"/>
    </row>
    <row r="42392" spans="19:19" x14ac:dyDescent="0.3">
      <c r="S42392" s="38"/>
    </row>
    <row r="42393" spans="19:19" x14ac:dyDescent="0.3">
      <c r="S42393" s="38"/>
    </row>
    <row r="42394" spans="19:19" x14ac:dyDescent="0.3">
      <c r="S42394" s="38"/>
    </row>
    <row r="42395" spans="19:19" x14ac:dyDescent="0.3">
      <c r="S42395" s="38"/>
    </row>
    <row r="42396" spans="19:19" x14ac:dyDescent="0.3">
      <c r="S42396" s="38"/>
    </row>
    <row r="42397" spans="19:19" x14ac:dyDescent="0.3">
      <c r="S42397" s="38"/>
    </row>
    <row r="42398" spans="19:19" x14ac:dyDescent="0.3">
      <c r="S42398" s="38"/>
    </row>
    <row r="42399" spans="19:19" x14ac:dyDescent="0.3">
      <c r="S42399" s="38"/>
    </row>
    <row r="42400" spans="19:19" x14ac:dyDescent="0.3">
      <c r="S42400" s="38"/>
    </row>
    <row r="42401" spans="19:19" x14ac:dyDescent="0.3">
      <c r="S42401" s="38"/>
    </row>
    <row r="42402" spans="19:19" x14ac:dyDescent="0.3">
      <c r="S42402" s="38"/>
    </row>
    <row r="42403" spans="19:19" x14ac:dyDescent="0.3">
      <c r="S42403" s="38"/>
    </row>
    <row r="42404" spans="19:19" x14ac:dyDescent="0.3">
      <c r="S42404" s="38"/>
    </row>
    <row r="42405" spans="19:19" x14ac:dyDescent="0.3">
      <c r="S42405" s="38"/>
    </row>
    <row r="42406" spans="19:19" x14ac:dyDescent="0.3">
      <c r="S42406" s="38"/>
    </row>
    <row r="42407" spans="19:19" x14ac:dyDescent="0.3">
      <c r="S42407" s="38"/>
    </row>
    <row r="42408" spans="19:19" x14ac:dyDescent="0.3">
      <c r="S42408" s="38"/>
    </row>
    <row r="42409" spans="19:19" x14ac:dyDescent="0.3">
      <c r="S42409" s="38"/>
    </row>
    <row r="42410" spans="19:19" x14ac:dyDescent="0.3">
      <c r="S42410" s="38"/>
    </row>
    <row r="42411" spans="19:19" x14ac:dyDescent="0.3">
      <c r="S42411" s="38"/>
    </row>
    <row r="42412" spans="19:19" x14ac:dyDescent="0.3">
      <c r="S42412" s="38"/>
    </row>
    <row r="42413" spans="19:19" x14ac:dyDescent="0.3">
      <c r="S42413" s="38"/>
    </row>
    <row r="42414" spans="19:19" x14ac:dyDescent="0.3">
      <c r="S42414" s="38"/>
    </row>
    <row r="42415" spans="19:19" x14ac:dyDescent="0.3">
      <c r="S42415" s="38"/>
    </row>
    <row r="42416" spans="19:19" x14ac:dyDescent="0.3">
      <c r="S42416" s="38"/>
    </row>
    <row r="42417" spans="19:19" x14ac:dyDescent="0.3">
      <c r="S42417" s="38"/>
    </row>
    <row r="42418" spans="19:19" x14ac:dyDescent="0.3">
      <c r="S42418" s="38"/>
    </row>
    <row r="42419" spans="19:19" x14ac:dyDescent="0.3">
      <c r="S42419" s="38"/>
    </row>
    <row r="42420" spans="19:19" x14ac:dyDescent="0.3">
      <c r="S42420" s="38"/>
    </row>
    <row r="42421" spans="19:19" x14ac:dyDescent="0.3">
      <c r="S42421" s="38"/>
    </row>
    <row r="42422" spans="19:19" x14ac:dyDescent="0.3">
      <c r="S42422" s="38"/>
    </row>
    <row r="42423" spans="19:19" x14ac:dyDescent="0.3">
      <c r="S42423" s="38"/>
    </row>
    <row r="42424" spans="19:19" x14ac:dyDescent="0.3">
      <c r="S42424" s="38"/>
    </row>
    <row r="42425" spans="19:19" x14ac:dyDescent="0.3">
      <c r="S42425" s="38"/>
    </row>
    <row r="42426" spans="19:19" x14ac:dyDescent="0.3">
      <c r="S42426" s="38"/>
    </row>
    <row r="42427" spans="19:19" x14ac:dyDescent="0.3">
      <c r="S42427" s="38"/>
    </row>
    <row r="42428" spans="19:19" x14ac:dyDescent="0.3">
      <c r="S42428" s="38"/>
    </row>
    <row r="42429" spans="19:19" x14ac:dyDescent="0.3">
      <c r="S42429" s="38"/>
    </row>
    <row r="42430" spans="19:19" x14ac:dyDescent="0.3">
      <c r="S42430" s="38"/>
    </row>
    <row r="42431" spans="19:19" x14ac:dyDescent="0.3">
      <c r="S42431" s="38"/>
    </row>
    <row r="42432" spans="19:19" x14ac:dyDescent="0.3">
      <c r="S42432" s="38"/>
    </row>
    <row r="42433" spans="19:19" x14ac:dyDescent="0.3">
      <c r="S42433" s="38"/>
    </row>
    <row r="42434" spans="19:19" x14ac:dyDescent="0.3">
      <c r="S42434" s="38"/>
    </row>
    <row r="42435" spans="19:19" x14ac:dyDescent="0.3">
      <c r="S42435" s="38"/>
    </row>
    <row r="42436" spans="19:19" x14ac:dyDescent="0.3">
      <c r="S42436" s="38"/>
    </row>
    <row r="42437" spans="19:19" x14ac:dyDescent="0.3">
      <c r="S42437" s="38"/>
    </row>
    <row r="42438" spans="19:19" x14ac:dyDescent="0.3">
      <c r="S42438" s="38"/>
    </row>
    <row r="42439" spans="19:19" x14ac:dyDescent="0.3">
      <c r="S42439" s="38"/>
    </row>
    <row r="42440" spans="19:19" x14ac:dyDescent="0.3">
      <c r="S42440" s="38"/>
    </row>
    <row r="42441" spans="19:19" x14ac:dyDescent="0.3">
      <c r="S42441" s="38"/>
    </row>
    <row r="42442" spans="19:19" x14ac:dyDescent="0.3">
      <c r="S42442" s="38"/>
    </row>
    <row r="42443" spans="19:19" x14ac:dyDescent="0.3">
      <c r="S42443" s="38"/>
    </row>
    <row r="42444" spans="19:19" x14ac:dyDescent="0.3">
      <c r="S42444" s="38"/>
    </row>
    <row r="42445" spans="19:19" x14ac:dyDescent="0.3">
      <c r="S42445" s="38"/>
    </row>
    <row r="42446" spans="19:19" x14ac:dyDescent="0.3">
      <c r="S42446" s="38"/>
    </row>
    <row r="42447" spans="19:19" x14ac:dyDescent="0.3">
      <c r="S42447" s="38"/>
    </row>
    <row r="42448" spans="19:19" x14ac:dyDescent="0.3">
      <c r="S42448" s="38"/>
    </row>
    <row r="42449" spans="19:19" x14ac:dyDescent="0.3">
      <c r="S42449" s="38"/>
    </row>
    <row r="42450" spans="19:19" x14ac:dyDescent="0.3">
      <c r="S42450" s="38"/>
    </row>
    <row r="42451" spans="19:19" x14ac:dyDescent="0.3">
      <c r="S42451" s="38"/>
    </row>
    <row r="42452" spans="19:19" x14ac:dyDescent="0.3">
      <c r="S42452" s="38"/>
    </row>
    <row r="42453" spans="19:19" x14ac:dyDescent="0.3">
      <c r="S42453" s="38"/>
    </row>
    <row r="42454" spans="19:19" x14ac:dyDescent="0.3">
      <c r="S42454" s="38"/>
    </row>
    <row r="42455" spans="19:19" x14ac:dyDescent="0.3">
      <c r="S42455" s="38"/>
    </row>
    <row r="42456" spans="19:19" x14ac:dyDescent="0.3">
      <c r="S42456" s="38"/>
    </row>
    <row r="42457" spans="19:19" x14ac:dyDescent="0.3">
      <c r="S42457" s="38"/>
    </row>
    <row r="42458" spans="19:19" x14ac:dyDescent="0.3">
      <c r="S42458" s="38"/>
    </row>
    <row r="42459" spans="19:19" x14ac:dyDescent="0.3">
      <c r="S42459" s="38"/>
    </row>
    <row r="42460" spans="19:19" x14ac:dyDescent="0.3">
      <c r="S42460" s="38"/>
    </row>
    <row r="42461" spans="19:19" x14ac:dyDescent="0.3">
      <c r="S42461" s="38"/>
    </row>
    <row r="42462" spans="19:19" x14ac:dyDescent="0.3">
      <c r="S42462" s="38"/>
    </row>
    <row r="42463" spans="19:19" x14ac:dyDescent="0.3">
      <c r="S42463" s="38"/>
    </row>
    <row r="42464" spans="19:19" x14ac:dyDescent="0.3">
      <c r="S42464" s="38"/>
    </row>
    <row r="42465" spans="19:19" x14ac:dyDescent="0.3">
      <c r="S42465" s="38"/>
    </row>
    <row r="42466" spans="19:19" x14ac:dyDescent="0.3">
      <c r="S42466" s="38"/>
    </row>
    <row r="42467" spans="19:19" x14ac:dyDescent="0.3">
      <c r="S42467" s="38"/>
    </row>
    <row r="42468" spans="19:19" x14ac:dyDescent="0.3">
      <c r="S42468" s="38"/>
    </row>
    <row r="42469" spans="19:19" x14ac:dyDescent="0.3">
      <c r="S42469" s="38"/>
    </row>
    <row r="42470" spans="19:19" x14ac:dyDescent="0.3">
      <c r="S42470" s="38"/>
    </row>
    <row r="42471" spans="19:19" x14ac:dyDescent="0.3">
      <c r="S42471" s="38"/>
    </row>
    <row r="42472" spans="19:19" x14ac:dyDescent="0.3">
      <c r="S42472" s="38"/>
    </row>
    <row r="42473" spans="19:19" x14ac:dyDescent="0.3">
      <c r="S42473" s="38"/>
    </row>
    <row r="42474" spans="19:19" x14ac:dyDescent="0.3">
      <c r="S42474" s="38"/>
    </row>
    <row r="42475" spans="19:19" x14ac:dyDescent="0.3">
      <c r="S42475" s="38"/>
    </row>
    <row r="42476" spans="19:19" x14ac:dyDescent="0.3">
      <c r="S42476" s="38"/>
    </row>
    <row r="42477" spans="19:19" x14ac:dyDescent="0.3">
      <c r="S42477" s="38"/>
    </row>
    <row r="42478" spans="19:19" x14ac:dyDescent="0.3">
      <c r="S42478" s="38"/>
    </row>
    <row r="42479" spans="19:19" x14ac:dyDescent="0.3">
      <c r="S42479" s="38"/>
    </row>
    <row r="42480" spans="19:19" x14ac:dyDescent="0.3">
      <c r="S42480" s="38"/>
    </row>
    <row r="42481" spans="19:19" x14ac:dyDescent="0.3">
      <c r="S42481" s="38"/>
    </row>
    <row r="42482" spans="19:19" x14ac:dyDescent="0.3">
      <c r="S42482" s="38"/>
    </row>
    <row r="42483" spans="19:19" x14ac:dyDescent="0.3">
      <c r="S42483" s="38"/>
    </row>
    <row r="42484" spans="19:19" x14ac:dyDescent="0.3">
      <c r="S42484" s="38"/>
    </row>
    <row r="42485" spans="19:19" x14ac:dyDescent="0.3">
      <c r="S42485" s="38"/>
    </row>
    <row r="42486" spans="19:19" x14ac:dyDescent="0.3">
      <c r="S42486" s="38"/>
    </row>
    <row r="42487" spans="19:19" x14ac:dyDescent="0.3">
      <c r="S42487" s="38"/>
    </row>
    <row r="42488" spans="19:19" x14ac:dyDescent="0.3">
      <c r="S42488" s="38"/>
    </row>
    <row r="42489" spans="19:19" x14ac:dyDescent="0.3">
      <c r="S42489" s="38"/>
    </row>
    <row r="42490" spans="19:19" x14ac:dyDescent="0.3">
      <c r="S42490" s="38"/>
    </row>
    <row r="42491" spans="19:19" x14ac:dyDescent="0.3">
      <c r="S42491" s="38"/>
    </row>
    <row r="42492" spans="19:19" x14ac:dyDescent="0.3">
      <c r="S42492" s="38"/>
    </row>
    <row r="42493" spans="19:19" x14ac:dyDescent="0.3">
      <c r="S42493" s="38"/>
    </row>
    <row r="42494" spans="19:19" x14ac:dyDescent="0.3">
      <c r="S42494" s="38"/>
    </row>
    <row r="42495" spans="19:19" x14ac:dyDescent="0.3">
      <c r="S42495" s="38"/>
    </row>
    <row r="42496" spans="19:19" x14ac:dyDescent="0.3">
      <c r="S42496" s="38"/>
    </row>
    <row r="42497" spans="19:19" x14ac:dyDescent="0.3">
      <c r="S42497" s="38"/>
    </row>
    <row r="42498" spans="19:19" x14ac:dyDescent="0.3">
      <c r="S42498" s="38"/>
    </row>
    <row r="42499" spans="19:19" x14ac:dyDescent="0.3">
      <c r="S42499" s="38"/>
    </row>
    <row r="42500" spans="19:19" x14ac:dyDescent="0.3">
      <c r="S42500" s="38"/>
    </row>
    <row r="42501" spans="19:19" x14ac:dyDescent="0.3">
      <c r="S42501" s="38"/>
    </row>
    <row r="42502" spans="19:19" x14ac:dyDescent="0.3">
      <c r="S42502" s="38"/>
    </row>
    <row r="42503" spans="19:19" x14ac:dyDescent="0.3">
      <c r="S42503" s="38"/>
    </row>
    <row r="42504" spans="19:19" x14ac:dyDescent="0.3">
      <c r="S42504" s="38"/>
    </row>
    <row r="42505" spans="19:19" x14ac:dyDescent="0.3">
      <c r="S42505" s="38"/>
    </row>
    <row r="42506" spans="19:19" x14ac:dyDescent="0.3">
      <c r="S42506" s="38"/>
    </row>
    <row r="42507" spans="19:19" x14ac:dyDescent="0.3">
      <c r="S42507" s="38"/>
    </row>
    <row r="42508" spans="19:19" x14ac:dyDescent="0.3">
      <c r="S42508" s="38"/>
    </row>
    <row r="42509" spans="19:19" x14ac:dyDescent="0.3">
      <c r="S42509" s="38"/>
    </row>
    <row r="42510" spans="19:19" x14ac:dyDescent="0.3">
      <c r="S42510" s="38"/>
    </row>
    <row r="42511" spans="19:19" x14ac:dyDescent="0.3">
      <c r="S42511" s="38"/>
    </row>
    <row r="42512" spans="19:19" x14ac:dyDescent="0.3">
      <c r="S42512" s="38"/>
    </row>
    <row r="42513" spans="19:19" x14ac:dyDescent="0.3">
      <c r="S42513" s="38"/>
    </row>
    <row r="42514" spans="19:19" x14ac:dyDescent="0.3">
      <c r="S42514" s="38"/>
    </row>
    <row r="42515" spans="19:19" x14ac:dyDescent="0.3">
      <c r="S42515" s="38"/>
    </row>
    <row r="42516" spans="19:19" x14ac:dyDescent="0.3">
      <c r="S42516" s="38"/>
    </row>
    <row r="42517" spans="19:19" x14ac:dyDescent="0.3">
      <c r="S42517" s="38"/>
    </row>
    <row r="42518" spans="19:19" x14ac:dyDescent="0.3">
      <c r="S42518" s="38"/>
    </row>
    <row r="42519" spans="19:19" x14ac:dyDescent="0.3">
      <c r="S42519" s="38"/>
    </row>
    <row r="42520" spans="19:19" x14ac:dyDescent="0.3">
      <c r="S42520" s="38"/>
    </row>
    <row r="42521" spans="19:19" x14ac:dyDescent="0.3">
      <c r="S42521" s="38"/>
    </row>
    <row r="42522" spans="19:19" x14ac:dyDescent="0.3">
      <c r="S42522" s="38"/>
    </row>
    <row r="42523" spans="19:19" x14ac:dyDescent="0.3">
      <c r="S42523" s="38"/>
    </row>
    <row r="42524" spans="19:19" x14ac:dyDescent="0.3">
      <c r="S42524" s="38"/>
    </row>
    <row r="42525" spans="19:19" x14ac:dyDescent="0.3">
      <c r="S42525" s="38"/>
    </row>
    <row r="42526" spans="19:19" x14ac:dyDescent="0.3">
      <c r="S42526" s="38"/>
    </row>
    <row r="42527" spans="19:19" x14ac:dyDescent="0.3">
      <c r="S42527" s="38"/>
    </row>
    <row r="42528" spans="19:19" x14ac:dyDescent="0.3">
      <c r="S42528" s="38"/>
    </row>
    <row r="42529" spans="19:19" x14ac:dyDescent="0.3">
      <c r="S42529" s="38"/>
    </row>
    <row r="42530" spans="19:19" x14ac:dyDescent="0.3">
      <c r="S42530" s="38"/>
    </row>
    <row r="42531" spans="19:19" x14ac:dyDescent="0.3">
      <c r="S42531" s="38"/>
    </row>
    <row r="42532" spans="19:19" x14ac:dyDescent="0.3">
      <c r="S42532" s="38"/>
    </row>
    <row r="42533" spans="19:19" x14ac:dyDescent="0.3">
      <c r="S42533" s="38"/>
    </row>
    <row r="42534" spans="19:19" x14ac:dyDescent="0.3">
      <c r="S42534" s="38"/>
    </row>
    <row r="42535" spans="19:19" x14ac:dyDescent="0.3">
      <c r="S42535" s="38"/>
    </row>
    <row r="42536" spans="19:19" x14ac:dyDescent="0.3">
      <c r="S42536" s="38"/>
    </row>
    <row r="42537" spans="19:19" x14ac:dyDescent="0.3">
      <c r="S42537" s="38"/>
    </row>
    <row r="42538" spans="19:19" x14ac:dyDescent="0.3">
      <c r="S42538" s="38"/>
    </row>
    <row r="42539" spans="19:19" x14ac:dyDescent="0.3">
      <c r="S42539" s="38"/>
    </row>
    <row r="42540" spans="19:19" x14ac:dyDescent="0.3">
      <c r="S42540" s="38"/>
    </row>
    <row r="42541" spans="19:19" x14ac:dyDescent="0.3">
      <c r="S42541" s="38"/>
    </row>
    <row r="42542" spans="19:19" x14ac:dyDescent="0.3">
      <c r="S42542" s="38"/>
    </row>
    <row r="42543" spans="19:19" x14ac:dyDescent="0.3">
      <c r="S42543" s="38"/>
    </row>
    <row r="42544" spans="19:19" x14ac:dyDescent="0.3">
      <c r="S42544" s="38"/>
    </row>
    <row r="42545" spans="19:19" x14ac:dyDescent="0.3">
      <c r="S42545" s="38"/>
    </row>
    <row r="42546" spans="19:19" x14ac:dyDescent="0.3">
      <c r="S42546" s="38"/>
    </row>
    <row r="42547" spans="19:19" x14ac:dyDescent="0.3">
      <c r="S42547" s="38"/>
    </row>
    <row r="42548" spans="19:19" x14ac:dyDescent="0.3">
      <c r="S42548" s="38"/>
    </row>
    <row r="42549" spans="19:19" x14ac:dyDescent="0.3">
      <c r="S42549" s="38"/>
    </row>
    <row r="42550" spans="19:19" x14ac:dyDescent="0.3">
      <c r="S42550" s="38"/>
    </row>
    <row r="42551" spans="19:19" x14ac:dyDescent="0.3">
      <c r="S42551" s="38"/>
    </row>
    <row r="42552" spans="19:19" x14ac:dyDescent="0.3">
      <c r="S42552" s="38"/>
    </row>
    <row r="42553" spans="19:19" x14ac:dyDescent="0.3">
      <c r="S42553" s="38"/>
    </row>
    <row r="42554" spans="19:19" x14ac:dyDescent="0.3">
      <c r="S42554" s="38"/>
    </row>
    <row r="42555" spans="19:19" x14ac:dyDescent="0.3">
      <c r="S42555" s="38"/>
    </row>
    <row r="42556" spans="19:19" x14ac:dyDescent="0.3">
      <c r="S42556" s="38"/>
    </row>
    <row r="42557" spans="19:19" x14ac:dyDescent="0.3">
      <c r="S42557" s="38"/>
    </row>
    <row r="42558" spans="19:19" x14ac:dyDescent="0.3">
      <c r="S42558" s="38"/>
    </row>
    <row r="42559" spans="19:19" x14ac:dyDescent="0.3">
      <c r="S42559" s="38"/>
    </row>
    <row r="42560" spans="19:19" x14ac:dyDescent="0.3">
      <c r="S42560" s="38"/>
    </row>
    <row r="42561" spans="19:19" x14ac:dyDescent="0.3">
      <c r="S42561" s="38"/>
    </row>
    <row r="42562" spans="19:19" x14ac:dyDescent="0.3">
      <c r="S42562" s="38"/>
    </row>
    <row r="42563" spans="19:19" x14ac:dyDescent="0.3">
      <c r="S42563" s="38"/>
    </row>
    <row r="42564" spans="19:19" x14ac:dyDescent="0.3">
      <c r="S42564" s="38"/>
    </row>
    <row r="42565" spans="19:19" x14ac:dyDescent="0.3">
      <c r="S42565" s="38"/>
    </row>
    <row r="42566" spans="19:19" x14ac:dyDescent="0.3">
      <c r="S42566" s="38"/>
    </row>
    <row r="42567" spans="19:19" x14ac:dyDescent="0.3">
      <c r="S42567" s="38"/>
    </row>
    <row r="42568" spans="19:19" x14ac:dyDescent="0.3">
      <c r="S42568" s="38"/>
    </row>
    <row r="42569" spans="19:19" x14ac:dyDescent="0.3">
      <c r="S42569" s="38"/>
    </row>
    <row r="42570" spans="19:19" x14ac:dyDescent="0.3">
      <c r="S42570" s="38"/>
    </row>
    <row r="42571" spans="19:19" x14ac:dyDescent="0.3">
      <c r="S42571" s="38"/>
    </row>
    <row r="42572" spans="19:19" x14ac:dyDescent="0.3">
      <c r="S42572" s="38"/>
    </row>
    <row r="42573" spans="19:19" x14ac:dyDescent="0.3">
      <c r="S42573" s="38"/>
    </row>
    <row r="42574" spans="19:19" x14ac:dyDescent="0.3">
      <c r="S42574" s="38"/>
    </row>
    <row r="42575" spans="19:19" x14ac:dyDescent="0.3">
      <c r="S42575" s="38"/>
    </row>
    <row r="42576" spans="19:19" x14ac:dyDescent="0.3">
      <c r="S42576" s="38"/>
    </row>
    <row r="42577" spans="19:19" x14ac:dyDescent="0.3">
      <c r="S42577" s="38"/>
    </row>
    <row r="42578" spans="19:19" x14ac:dyDescent="0.3">
      <c r="S42578" s="38"/>
    </row>
    <row r="42579" spans="19:19" x14ac:dyDescent="0.3">
      <c r="S42579" s="38"/>
    </row>
    <row r="42580" spans="19:19" x14ac:dyDescent="0.3">
      <c r="S42580" s="38"/>
    </row>
    <row r="42581" spans="19:19" x14ac:dyDescent="0.3">
      <c r="S42581" s="38"/>
    </row>
    <row r="42582" spans="19:19" x14ac:dyDescent="0.3">
      <c r="S42582" s="38"/>
    </row>
    <row r="42583" spans="19:19" x14ac:dyDescent="0.3">
      <c r="S42583" s="38"/>
    </row>
    <row r="42584" spans="19:19" x14ac:dyDescent="0.3">
      <c r="S42584" s="38"/>
    </row>
    <row r="42585" spans="19:19" x14ac:dyDescent="0.3">
      <c r="S42585" s="38"/>
    </row>
    <row r="42586" spans="19:19" x14ac:dyDescent="0.3">
      <c r="S42586" s="38"/>
    </row>
    <row r="42587" spans="19:19" x14ac:dyDescent="0.3">
      <c r="S42587" s="38"/>
    </row>
    <row r="42588" spans="19:19" x14ac:dyDescent="0.3">
      <c r="S42588" s="38"/>
    </row>
    <row r="42589" spans="19:19" x14ac:dyDescent="0.3">
      <c r="S42589" s="38"/>
    </row>
    <row r="42590" spans="19:19" x14ac:dyDescent="0.3">
      <c r="S42590" s="38"/>
    </row>
    <row r="42591" spans="19:19" x14ac:dyDescent="0.3">
      <c r="S42591" s="38"/>
    </row>
    <row r="42592" spans="19:19" x14ac:dyDescent="0.3">
      <c r="S42592" s="38"/>
    </row>
    <row r="42593" spans="19:19" x14ac:dyDescent="0.3">
      <c r="S42593" s="38"/>
    </row>
    <row r="42594" spans="19:19" x14ac:dyDescent="0.3">
      <c r="S42594" s="38"/>
    </row>
    <row r="42595" spans="19:19" x14ac:dyDescent="0.3">
      <c r="S42595" s="38"/>
    </row>
    <row r="42596" spans="19:19" x14ac:dyDescent="0.3">
      <c r="S42596" s="38"/>
    </row>
    <row r="42597" spans="19:19" x14ac:dyDescent="0.3">
      <c r="S42597" s="38"/>
    </row>
    <row r="42598" spans="19:19" x14ac:dyDescent="0.3">
      <c r="S42598" s="38"/>
    </row>
    <row r="42599" spans="19:19" x14ac:dyDescent="0.3">
      <c r="S42599" s="38"/>
    </row>
    <row r="42600" spans="19:19" x14ac:dyDescent="0.3">
      <c r="S42600" s="38"/>
    </row>
    <row r="42601" spans="19:19" x14ac:dyDescent="0.3">
      <c r="S42601" s="38"/>
    </row>
    <row r="42602" spans="19:19" x14ac:dyDescent="0.3">
      <c r="S42602" s="38"/>
    </row>
    <row r="42603" spans="19:19" x14ac:dyDescent="0.3">
      <c r="S42603" s="38"/>
    </row>
    <row r="42604" spans="19:19" x14ac:dyDescent="0.3">
      <c r="S42604" s="38"/>
    </row>
    <row r="42605" spans="19:19" x14ac:dyDescent="0.3">
      <c r="S42605" s="38"/>
    </row>
    <row r="42606" spans="19:19" x14ac:dyDescent="0.3">
      <c r="S42606" s="38"/>
    </row>
    <row r="42607" spans="19:19" x14ac:dyDescent="0.3">
      <c r="S42607" s="38"/>
    </row>
    <row r="42608" spans="19:19" x14ac:dyDescent="0.3">
      <c r="S42608" s="38"/>
    </row>
    <row r="42609" spans="19:19" x14ac:dyDescent="0.3">
      <c r="S42609" s="38"/>
    </row>
    <row r="42610" spans="19:19" x14ac:dyDescent="0.3">
      <c r="S42610" s="38"/>
    </row>
    <row r="42611" spans="19:19" x14ac:dyDescent="0.3">
      <c r="S42611" s="38"/>
    </row>
    <row r="42612" spans="19:19" x14ac:dyDescent="0.3">
      <c r="S42612" s="38"/>
    </row>
    <row r="42613" spans="19:19" x14ac:dyDescent="0.3">
      <c r="S42613" s="38"/>
    </row>
    <row r="42614" spans="19:19" x14ac:dyDescent="0.3">
      <c r="S42614" s="38"/>
    </row>
    <row r="42615" spans="19:19" x14ac:dyDescent="0.3">
      <c r="S42615" s="38"/>
    </row>
    <row r="42616" spans="19:19" x14ac:dyDescent="0.3">
      <c r="S42616" s="38"/>
    </row>
    <row r="42617" spans="19:19" x14ac:dyDescent="0.3">
      <c r="S42617" s="38"/>
    </row>
    <row r="42618" spans="19:19" x14ac:dyDescent="0.3">
      <c r="S42618" s="38"/>
    </row>
    <row r="42619" spans="19:19" x14ac:dyDescent="0.3">
      <c r="S42619" s="38"/>
    </row>
    <row r="42620" spans="19:19" x14ac:dyDescent="0.3">
      <c r="S42620" s="38"/>
    </row>
    <row r="42621" spans="19:19" x14ac:dyDescent="0.3">
      <c r="S42621" s="38"/>
    </row>
    <row r="42622" spans="19:19" x14ac:dyDescent="0.3">
      <c r="S42622" s="38"/>
    </row>
    <row r="42623" spans="19:19" x14ac:dyDescent="0.3">
      <c r="S42623" s="38"/>
    </row>
    <row r="42624" spans="19:19" x14ac:dyDescent="0.3">
      <c r="S42624" s="38"/>
    </row>
    <row r="42625" spans="19:19" x14ac:dyDescent="0.3">
      <c r="S42625" s="38"/>
    </row>
    <row r="42626" spans="19:19" x14ac:dyDescent="0.3">
      <c r="S42626" s="38"/>
    </row>
    <row r="42627" spans="19:19" x14ac:dyDescent="0.3">
      <c r="S42627" s="38"/>
    </row>
    <row r="42628" spans="19:19" x14ac:dyDescent="0.3">
      <c r="S42628" s="38"/>
    </row>
    <row r="42629" spans="19:19" x14ac:dyDescent="0.3">
      <c r="S42629" s="38"/>
    </row>
    <row r="42630" spans="19:19" x14ac:dyDescent="0.3">
      <c r="S42630" s="38"/>
    </row>
    <row r="42631" spans="19:19" x14ac:dyDescent="0.3">
      <c r="S42631" s="38"/>
    </row>
    <row r="42632" spans="19:19" x14ac:dyDescent="0.3">
      <c r="S42632" s="38"/>
    </row>
    <row r="42633" spans="19:19" x14ac:dyDescent="0.3">
      <c r="S42633" s="38"/>
    </row>
    <row r="42634" spans="19:19" x14ac:dyDescent="0.3">
      <c r="S42634" s="38"/>
    </row>
    <row r="42635" spans="19:19" x14ac:dyDescent="0.3">
      <c r="S42635" s="38"/>
    </row>
    <row r="42636" spans="19:19" x14ac:dyDescent="0.3">
      <c r="S42636" s="38"/>
    </row>
    <row r="42637" spans="19:19" x14ac:dyDescent="0.3">
      <c r="S42637" s="38"/>
    </row>
    <row r="42638" spans="19:19" x14ac:dyDescent="0.3">
      <c r="S42638" s="38"/>
    </row>
    <row r="42639" spans="19:19" x14ac:dyDescent="0.3">
      <c r="S42639" s="38"/>
    </row>
    <row r="42640" spans="19:19" x14ac:dyDescent="0.3">
      <c r="S42640" s="38"/>
    </row>
    <row r="42641" spans="19:19" x14ac:dyDescent="0.3">
      <c r="S42641" s="38"/>
    </row>
    <row r="42642" spans="19:19" x14ac:dyDescent="0.3">
      <c r="S42642" s="38"/>
    </row>
    <row r="42643" spans="19:19" x14ac:dyDescent="0.3">
      <c r="S42643" s="38"/>
    </row>
    <row r="42644" spans="19:19" x14ac:dyDescent="0.3">
      <c r="S42644" s="38"/>
    </row>
    <row r="42645" spans="19:19" x14ac:dyDescent="0.3">
      <c r="S42645" s="38"/>
    </row>
    <row r="42646" spans="19:19" x14ac:dyDescent="0.3">
      <c r="S42646" s="38"/>
    </row>
    <row r="42647" spans="19:19" x14ac:dyDescent="0.3">
      <c r="S42647" s="38"/>
    </row>
    <row r="42648" spans="19:19" x14ac:dyDescent="0.3">
      <c r="S42648" s="38"/>
    </row>
    <row r="42649" spans="19:19" x14ac:dyDescent="0.3">
      <c r="S42649" s="38"/>
    </row>
    <row r="42650" spans="19:19" x14ac:dyDescent="0.3">
      <c r="S42650" s="38"/>
    </row>
    <row r="42651" spans="19:19" x14ac:dyDescent="0.3">
      <c r="S42651" s="38"/>
    </row>
    <row r="42652" spans="19:19" x14ac:dyDescent="0.3">
      <c r="S42652" s="38"/>
    </row>
    <row r="42653" spans="19:19" x14ac:dyDescent="0.3">
      <c r="S42653" s="38"/>
    </row>
    <row r="42654" spans="19:19" x14ac:dyDescent="0.3">
      <c r="S42654" s="38"/>
    </row>
    <row r="42655" spans="19:19" x14ac:dyDescent="0.3">
      <c r="S42655" s="38"/>
    </row>
    <row r="42656" spans="19:19" x14ac:dyDescent="0.3">
      <c r="S42656" s="38"/>
    </row>
    <row r="42657" spans="19:19" x14ac:dyDescent="0.3">
      <c r="S42657" s="38"/>
    </row>
    <row r="42658" spans="19:19" x14ac:dyDescent="0.3">
      <c r="S42658" s="38"/>
    </row>
    <row r="42659" spans="19:19" x14ac:dyDescent="0.3">
      <c r="S42659" s="38"/>
    </row>
    <row r="42660" spans="19:19" x14ac:dyDescent="0.3">
      <c r="S42660" s="38"/>
    </row>
    <row r="42661" spans="19:19" x14ac:dyDescent="0.3">
      <c r="S42661" s="38"/>
    </row>
    <row r="42662" spans="19:19" x14ac:dyDescent="0.3">
      <c r="S42662" s="38"/>
    </row>
    <row r="42663" spans="19:19" x14ac:dyDescent="0.3">
      <c r="S42663" s="38"/>
    </row>
    <row r="42664" spans="19:19" x14ac:dyDescent="0.3">
      <c r="S42664" s="38"/>
    </row>
    <row r="42665" spans="19:19" x14ac:dyDescent="0.3">
      <c r="S42665" s="38"/>
    </row>
    <row r="42666" spans="19:19" x14ac:dyDescent="0.3">
      <c r="S42666" s="38"/>
    </row>
    <row r="42667" spans="19:19" x14ac:dyDescent="0.3">
      <c r="S42667" s="38"/>
    </row>
    <row r="42668" spans="19:19" x14ac:dyDescent="0.3">
      <c r="S42668" s="38"/>
    </row>
    <row r="42669" spans="19:19" x14ac:dyDescent="0.3">
      <c r="S42669" s="38"/>
    </row>
    <row r="42670" spans="19:19" x14ac:dyDescent="0.3">
      <c r="S42670" s="38"/>
    </row>
    <row r="42671" spans="19:19" x14ac:dyDescent="0.3">
      <c r="S42671" s="38"/>
    </row>
    <row r="42672" spans="19:19" x14ac:dyDescent="0.3">
      <c r="S42672" s="38"/>
    </row>
    <row r="42673" spans="19:19" x14ac:dyDescent="0.3">
      <c r="S42673" s="38"/>
    </row>
    <row r="42674" spans="19:19" x14ac:dyDescent="0.3">
      <c r="S42674" s="38"/>
    </row>
    <row r="42675" spans="19:19" x14ac:dyDescent="0.3">
      <c r="S42675" s="38"/>
    </row>
    <row r="42676" spans="19:19" x14ac:dyDescent="0.3">
      <c r="S42676" s="38"/>
    </row>
    <row r="42677" spans="19:19" x14ac:dyDescent="0.3">
      <c r="S42677" s="38"/>
    </row>
    <row r="42678" spans="19:19" x14ac:dyDescent="0.3">
      <c r="S42678" s="38"/>
    </row>
    <row r="42679" spans="19:19" x14ac:dyDescent="0.3">
      <c r="S42679" s="38"/>
    </row>
    <row r="42680" spans="19:19" x14ac:dyDescent="0.3">
      <c r="S42680" s="38"/>
    </row>
    <row r="42681" spans="19:19" x14ac:dyDescent="0.3">
      <c r="S42681" s="38"/>
    </row>
    <row r="42682" spans="19:19" x14ac:dyDescent="0.3">
      <c r="S42682" s="38"/>
    </row>
    <row r="42683" spans="19:19" x14ac:dyDescent="0.3">
      <c r="S42683" s="38"/>
    </row>
    <row r="42684" spans="19:19" x14ac:dyDescent="0.3">
      <c r="S42684" s="38"/>
    </row>
    <row r="42685" spans="19:19" x14ac:dyDescent="0.3">
      <c r="S42685" s="38"/>
    </row>
    <row r="42686" spans="19:19" x14ac:dyDescent="0.3">
      <c r="S42686" s="38"/>
    </row>
    <row r="42687" spans="19:19" x14ac:dyDescent="0.3">
      <c r="S42687" s="38"/>
    </row>
    <row r="42688" spans="19:19" x14ac:dyDescent="0.3">
      <c r="S42688" s="38"/>
    </row>
    <row r="42689" spans="19:19" x14ac:dyDescent="0.3">
      <c r="S42689" s="38"/>
    </row>
    <row r="42690" spans="19:19" x14ac:dyDescent="0.3">
      <c r="S42690" s="38"/>
    </row>
    <row r="42691" spans="19:19" x14ac:dyDescent="0.3">
      <c r="S42691" s="38"/>
    </row>
    <row r="42692" spans="19:19" x14ac:dyDescent="0.3">
      <c r="S42692" s="38"/>
    </row>
    <row r="42693" spans="19:19" x14ac:dyDescent="0.3">
      <c r="S42693" s="38"/>
    </row>
    <row r="42694" spans="19:19" x14ac:dyDescent="0.3">
      <c r="S42694" s="38"/>
    </row>
    <row r="42695" spans="19:19" x14ac:dyDescent="0.3">
      <c r="S42695" s="38"/>
    </row>
    <row r="42696" spans="19:19" x14ac:dyDescent="0.3">
      <c r="S42696" s="38"/>
    </row>
    <row r="42697" spans="19:19" x14ac:dyDescent="0.3">
      <c r="S42697" s="38"/>
    </row>
    <row r="42698" spans="19:19" x14ac:dyDescent="0.3">
      <c r="S42698" s="38"/>
    </row>
    <row r="42699" spans="19:19" x14ac:dyDescent="0.3">
      <c r="S42699" s="38"/>
    </row>
    <row r="42700" spans="19:19" x14ac:dyDescent="0.3">
      <c r="S42700" s="38"/>
    </row>
    <row r="42701" spans="19:19" x14ac:dyDescent="0.3">
      <c r="S42701" s="38"/>
    </row>
    <row r="42702" spans="19:19" x14ac:dyDescent="0.3">
      <c r="S42702" s="38"/>
    </row>
    <row r="42703" spans="19:19" x14ac:dyDescent="0.3">
      <c r="S42703" s="38"/>
    </row>
    <row r="42704" spans="19:19" x14ac:dyDescent="0.3">
      <c r="S42704" s="38"/>
    </row>
    <row r="42705" spans="19:19" x14ac:dyDescent="0.3">
      <c r="S42705" s="38"/>
    </row>
    <row r="42706" spans="19:19" x14ac:dyDescent="0.3">
      <c r="S42706" s="38"/>
    </row>
    <row r="42707" spans="19:19" x14ac:dyDescent="0.3">
      <c r="S42707" s="38"/>
    </row>
    <row r="42708" spans="19:19" x14ac:dyDescent="0.3">
      <c r="S42708" s="38"/>
    </row>
    <row r="42709" spans="19:19" x14ac:dyDescent="0.3">
      <c r="S42709" s="38"/>
    </row>
    <row r="42710" spans="19:19" x14ac:dyDescent="0.3">
      <c r="S42710" s="38"/>
    </row>
    <row r="42711" spans="19:19" x14ac:dyDescent="0.3">
      <c r="S42711" s="38"/>
    </row>
    <row r="42712" spans="19:19" x14ac:dyDescent="0.3">
      <c r="S42712" s="38"/>
    </row>
    <row r="42713" spans="19:19" x14ac:dyDescent="0.3">
      <c r="S42713" s="38"/>
    </row>
    <row r="42714" spans="19:19" x14ac:dyDescent="0.3">
      <c r="S42714" s="38"/>
    </row>
    <row r="42715" spans="19:19" x14ac:dyDescent="0.3">
      <c r="S42715" s="38"/>
    </row>
    <row r="42716" spans="19:19" x14ac:dyDescent="0.3">
      <c r="S42716" s="38"/>
    </row>
    <row r="42717" spans="19:19" x14ac:dyDescent="0.3">
      <c r="S42717" s="38"/>
    </row>
    <row r="42718" spans="19:19" x14ac:dyDescent="0.3">
      <c r="S42718" s="38"/>
    </row>
    <row r="42719" spans="19:19" x14ac:dyDescent="0.3">
      <c r="S42719" s="38"/>
    </row>
    <row r="42720" spans="19:19" x14ac:dyDescent="0.3">
      <c r="S42720" s="38"/>
    </row>
    <row r="42721" spans="19:19" x14ac:dyDescent="0.3">
      <c r="S42721" s="38"/>
    </row>
    <row r="42722" spans="19:19" x14ac:dyDescent="0.3">
      <c r="S42722" s="38"/>
    </row>
    <row r="42723" spans="19:19" x14ac:dyDescent="0.3">
      <c r="S42723" s="38"/>
    </row>
    <row r="42724" spans="19:19" x14ac:dyDescent="0.3">
      <c r="S42724" s="38"/>
    </row>
    <row r="42725" spans="19:19" x14ac:dyDescent="0.3">
      <c r="S42725" s="38"/>
    </row>
    <row r="42726" spans="19:19" x14ac:dyDescent="0.3">
      <c r="S42726" s="38"/>
    </row>
    <row r="42727" spans="19:19" x14ac:dyDescent="0.3">
      <c r="S42727" s="38"/>
    </row>
    <row r="42728" spans="19:19" x14ac:dyDescent="0.3">
      <c r="S42728" s="38"/>
    </row>
    <row r="42729" spans="19:19" x14ac:dyDescent="0.3">
      <c r="S42729" s="38"/>
    </row>
    <row r="42730" spans="19:19" x14ac:dyDescent="0.3">
      <c r="S42730" s="38"/>
    </row>
    <row r="42731" spans="19:19" x14ac:dyDescent="0.3">
      <c r="S42731" s="38"/>
    </row>
    <row r="42732" spans="19:19" x14ac:dyDescent="0.3">
      <c r="S42732" s="38"/>
    </row>
    <row r="42733" spans="19:19" x14ac:dyDescent="0.3">
      <c r="S42733" s="38"/>
    </row>
    <row r="42734" spans="19:19" x14ac:dyDescent="0.3">
      <c r="S42734" s="38"/>
    </row>
    <row r="42735" spans="19:19" x14ac:dyDescent="0.3">
      <c r="S42735" s="38"/>
    </row>
    <row r="42736" spans="19:19" x14ac:dyDescent="0.3">
      <c r="S42736" s="38"/>
    </row>
    <row r="42737" spans="19:19" x14ac:dyDescent="0.3">
      <c r="S42737" s="38"/>
    </row>
    <row r="42738" spans="19:19" x14ac:dyDescent="0.3">
      <c r="S42738" s="38"/>
    </row>
    <row r="42739" spans="19:19" x14ac:dyDescent="0.3">
      <c r="S42739" s="38"/>
    </row>
    <row r="42740" spans="19:19" x14ac:dyDescent="0.3">
      <c r="S42740" s="38"/>
    </row>
    <row r="42741" spans="19:19" x14ac:dyDescent="0.3">
      <c r="S42741" s="38"/>
    </row>
    <row r="42742" spans="19:19" x14ac:dyDescent="0.3">
      <c r="S42742" s="38"/>
    </row>
    <row r="42743" spans="19:19" x14ac:dyDescent="0.3">
      <c r="S42743" s="38"/>
    </row>
    <row r="42744" spans="19:19" x14ac:dyDescent="0.3">
      <c r="S42744" s="38"/>
    </row>
    <row r="42745" spans="19:19" x14ac:dyDescent="0.3">
      <c r="S42745" s="38"/>
    </row>
    <row r="42746" spans="19:19" x14ac:dyDescent="0.3">
      <c r="S42746" s="38"/>
    </row>
    <row r="42747" spans="19:19" x14ac:dyDescent="0.3">
      <c r="S42747" s="38"/>
    </row>
    <row r="42748" spans="19:19" x14ac:dyDescent="0.3">
      <c r="S42748" s="38"/>
    </row>
    <row r="42749" spans="19:19" x14ac:dyDescent="0.3">
      <c r="S42749" s="38"/>
    </row>
    <row r="42750" spans="19:19" x14ac:dyDescent="0.3">
      <c r="S42750" s="38"/>
    </row>
    <row r="42751" spans="19:19" x14ac:dyDescent="0.3">
      <c r="S42751" s="38"/>
    </row>
    <row r="42752" spans="19:19" x14ac:dyDescent="0.3">
      <c r="S42752" s="38"/>
    </row>
    <row r="42753" spans="19:19" x14ac:dyDescent="0.3">
      <c r="S42753" s="38"/>
    </row>
    <row r="42754" spans="19:19" x14ac:dyDescent="0.3">
      <c r="S42754" s="38"/>
    </row>
    <row r="42755" spans="19:19" x14ac:dyDescent="0.3">
      <c r="S42755" s="38"/>
    </row>
    <row r="42756" spans="19:19" x14ac:dyDescent="0.3">
      <c r="S42756" s="38"/>
    </row>
    <row r="42757" spans="19:19" x14ac:dyDescent="0.3">
      <c r="S42757" s="38"/>
    </row>
    <row r="42758" spans="19:19" x14ac:dyDescent="0.3">
      <c r="S42758" s="38"/>
    </row>
    <row r="42759" spans="19:19" x14ac:dyDescent="0.3">
      <c r="S42759" s="38"/>
    </row>
    <row r="42760" spans="19:19" x14ac:dyDescent="0.3">
      <c r="S42760" s="38"/>
    </row>
    <row r="42761" spans="19:19" x14ac:dyDescent="0.3">
      <c r="S42761" s="38"/>
    </row>
    <row r="42762" spans="19:19" x14ac:dyDescent="0.3">
      <c r="S42762" s="38"/>
    </row>
    <row r="42763" spans="19:19" x14ac:dyDescent="0.3">
      <c r="S42763" s="38"/>
    </row>
    <row r="42764" spans="19:19" x14ac:dyDescent="0.3">
      <c r="S42764" s="38"/>
    </row>
    <row r="42765" spans="19:19" x14ac:dyDescent="0.3">
      <c r="S42765" s="38"/>
    </row>
    <row r="42766" spans="19:19" x14ac:dyDescent="0.3">
      <c r="S42766" s="38"/>
    </row>
    <row r="42767" spans="19:19" x14ac:dyDescent="0.3">
      <c r="S42767" s="38"/>
    </row>
    <row r="42768" spans="19:19" x14ac:dyDescent="0.3">
      <c r="S42768" s="38"/>
    </row>
    <row r="42769" spans="19:19" x14ac:dyDescent="0.3">
      <c r="S42769" s="38"/>
    </row>
    <row r="42770" spans="19:19" x14ac:dyDescent="0.3">
      <c r="S42770" s="38"/>
    </row>
    <row r="42771" spans="19:19" x14ac:dyDescent="0.3">
      <c r="S42771" s="38"/>
    </row>
    <row r="42772" spans="19:19" x14ac:dyDescent="0.3">
      <c r="S42772" s="38"/>
    </row>
    <row r="42773" spans="19:19" x14ac:dyDescent="0.3">
      <c r="S42773" s="38"/>
    </row>
    <row r="42774" spans="19:19" x14ac:dyDescent="0.3">
      <c r="S42774" s="38"/>
    </row>
    <row r="42775" spans="19:19" x14ac:dyDescent="0.3">
      <c r="S42775" s="38"/>
    </row>
    <row r="42776" spans="19:19" x14ac:dyDescent="0.3">
      <c r="S42776" s="38"/>
    </row>
    <row r="42777" spans="19:19" x14ac:dyDescent="0.3">
      <c r="S42777" s="38"/>
    </row>
    <row r="42778" spans="19:19" x14ac:dyDescent="0.3">
      <c r="S42778" s="38"/>
    </row>
    <row r="42779" spans="19:19" x14ac:dyDescent="0.3">
      <c r="S42779" s="38"/>
    </row>
    <row r="42780" spans="19:19" x14ac:dyDescent="0.3">
      <c r="S42780" s="38"/>
    </row>
    <row r="42781" spans="19:19" x14ac:dyDescent="0.3">
      <c r="S42781" s="38"/>
    </row>
    <row r="42782" spans="19:19" x14ac:dyDescent="0.3">
      <c r="S42782" s="38"/>
    </row>
    <row r="42783" spans="19:19" x14ac:dyDescent="0.3">
      <c r="S42783" s="38"/>
    </row>
    <row r="42784" spans="19:19" x14ac:dyDescent="0.3">
      <c r="S42784" s="38"/>
    </row>
    <row r="42785" spans="19:19" x14ac:dyDescent="0.3">
      <c r="S42785" s="38"/>
    </row>
    <row r="42786" spans="19:19" x14ac:dyDescent="0.3">
      <c r="S42786" s="38"/>
    </row>
    <row r="42787" spans="19:19" x14ac:dyDescent="0.3">
      <c r="S42787" s="38"/>
    </row>
    <row r="42788" spans="19:19" x14ac:dyDescent="0.3">
      <c r="S42788" s="38"/>
    </row>
    <row r="42789" spans="19:19" x14ac:dyDescent="0.3">
      <c r="S42789" s="38"/>
    </row>
    <row r="42790" spans="19:19" x14ac:dyDescent="0.3">
      <c r="S42790" s="38"/>
    </row>
    <row r="42791" spans="19:19" x14ac:dyDescent="0.3">
      <c r="S42791" s="38"/>
    </row>
    <row r="42792" spans="19:19" x14ac:dyDescent="0.3">
      <c r="S42792" s="38"/>
    </row>
    <row r="42793" spans="19:19" x14ac:dyDescent="0.3">
      <c r="S42793" s="38"/>
    </row>
    <row r="42794" spans="19:19" x14ac:dyDescent="0.3">
      <c r="S42794" s="38"/>
    </row>
    <row r="42795" spans="19:19" x14ac:dyDescent="0.3">
      <c r="S42795" s="38"/>
    </row>
    <row r="42796" spans="19:19" x14ac:dyDescent="0.3">
      <c r="S42796" s="38"/>
    </row>
    <row r="42797" spans="19:19" x14ac:dyDescent="0.3">
      <c r="S42797" s="38"/>
    </row>
    <row r="42798" spans="19:19" x14ac:dyDescent="0.3">
      <c r="S42798" s="38"/>
    </row>
    <row r="42799" spans="19:19" x14ac:dyDescent="0.3">
      <c r="S42799" s="38"/>
    </row>
    <row r="42800" spans="19:19" x14ac:dyDescent="0.3">
      <c r="S42800" s="38"/>
    </row>
    <row r="42801" spans="19:19" x14ac:dyDescent="0.3">
      <c r="S42801" s="38"/>
    </row>
    <row r="42802" spans="19:19" x14ac:dyDescent="0.3">
      <c r="S42802" s="38"/>
    </row>
    <row r="42803" spans="19:19" x14ac:dyDescent="0.3">
      <c r="S42803" s="38"/>
    </row>
    <row r="42804" spans="19:19" x14ac:dyDescent="0.3">
      <c r="S42804" s="38"/>
    </row>
    <row r="42805" spans="19:19" x14ac:dyDescent="0.3">
      <c r="S42805" s="38"/>
    </row>
    <row r="42806" spans="19:19" x14ac:dyDescent="0.3">
      <c r="S42806" s="38"/>
    </row>
    <row r="42807" spans="19:19" x14ac:dyDescent="0.3">
      <c r="S42807" s="38"/>
    </row>
    <row r="42808" spans="19:19" x14ac:dyDescent="0.3">
      <c r="S42808" s="38"/>
    </row>
    <row r="42809" spans="19:19" x14ac:dyDescent="0.3">
      <c r="S42809" s="38"/>
    </row>
    <row r="42810" spans="19:19" x14ac:dyDescent="0.3">
      <c r="S42810" s="38"/>
    </row>
    <row r="42811" spans="19:19" x14ac:dyDescent="0.3">
      <c r="S42811" s="38"/>
    </row>
    <row r="42812" spans="19:19" x14ac:dyDescent="0.3">
      <c r="S42812" s="38"/>
    </row>
    <row r="42813" spans="19:19" x14ac:dyDescent="0.3">
      <c r="S42813" s="38"/>
    </row>
    <row r="42814" spans="19:19" x14ac:dyDescent="0.3">
      <c r="S42814" s="38"/>
    </row>
    <row r="42815" spans="19:19" x14ac:dyDescent="0.3">
      <c r="S42815" s="38"/>
    </row>
    <row r="42816" spans="19:19" x14ac:dyDescent="0.3">
      <c r="S42816" s="38"/>
    </row>
    <row r="42817" spans="19:19" x14ac:dyDescent="0.3">
      <c r="S42817" s="38"/>
    </row>
    <row r="42818" spans="19:19" x14ac:dyDescent="0.3">
      <c r="S42818" s="38"/>
    </row>
    <row r="42819" spans="19:19" x14ac:dyDescent="0.3">
      <c r="S42819" s="38"/>
    </row>
    <row r="42820" spans="19:19" x14ac:dyDescent="0.3">
      <c r="S42820" s="38"/>
    </row>
    <row r="42821" spans="19:19" x14ac:dyDescent="0.3">
      <c r="S42821" s="38"/>
    </row>
    <row r="42822" spans="19:19" x14ac:dyDescent="0.3">
      <c r="S42822" s="38"/>
    </row>
    <row r="42823" spans="19:19" x14ac:dyDescent="0.3">
      <c r="S42823" s="38"/>
    </row>
    <row r="42824" spans="19:19" x14ac:dyDescent="0.3">
      <c r="S42824" s="38"/>
    </row>
    <row r="42825" spans="19:19" x14ac:dyDescent="0.3">
      <c r="S42825" s="38"/>
    </row>
    <row r="42826" spans="19:19" x14ac:dyDescent="0.3">
      <c r="S42826" s="38"/>
    </row>
    <row r="42827" spans="19:19" x14ac:dyDescent="0.3">
      <c r="S42827" s="38"/>
    </row>
    <row r="42828" spans="19:19" x14ac:dyDescent="0.3">
      <c r="S42828" s="38"/>
    </row>
    <row r="42829" spans="19:19" x14ac:dyDescent="0.3">
      <c r="S42829" s="38"/>
    </row>
    <row r="42830" spans="19:19" x14ac:dyDescent="0.3">
      <c r="S42830" s="38"/>
    </row>
    <row r="42831" spans="19:19" x14ac:dyDescent="0.3">
      <c r="S42831" s="38"/>
    </row>
    <row r="42832" spans="19:19" x14ac:dyDescent="0.3">
      <c r="S42832" s="38"/>
    </row>
    <row r="42833" spans="19:19" x14ac:dyDescent="0.3">
      <c r="S42833" s="38"/>
    </row>
    <row r="42834" spans="19:19" x14ac:dyDescent="0.3">
      <c r="S42834" s="38"/>
    </row>
    <row r="42835" spans="19:19" x14ac:dyDescent="0.3">
      <c r="S42835" s="38"/>
    </row>
    <row r="42836" spans="19:19" x14ac:dyDescent="0.3">
      <c r="S42836" s="38"/>
    </row>
    <row r="42837" spans="19:19" x14ac:dyDescent="0.3">
      <c r="S42837" s="38"/>
    </row>
    <row r="42838" spans="19:19" x14ac:dyDescent="0.3">
      <c r="S42838" s="38"/>
    </row>
    <row r="42839" spans="19:19" x14ac:dyDescent="0.3">
      <c r="S42839" s="38"/>
    </row>
    <row r="42840" spans="19:19" x14ac:dyDescent="0.3">
      <c r="S42840" s="38"/>
    </row>
    <row r="42841" spans="19:19" x14ac:dyDescent="0.3">
      <c r="S42841" s="38"/>
    </row>
    <row r="42842" spans="19:19" x14ac:dyDescent="0.3">
      <c r="S42842" s="38"/>
    </row>
    <row r="42843" spans="19:19" x14ac:dyDescent="0.3">
      <c r="S42843" s="38"/>
    </row>
    <row r="42844" spans="19:19" x14ac:dyDescent="0.3">
      <c r="S42844" s="38"/>
    </row>
    <row r="42845" spans="19:19" x14ac:dyDescent="0.3">
      <c r="S42845" s="38"/>
    </row>
    <row r="42846" spans="19:19" x14ac:dyDescent="0.3">
      <c r="S42846" s="38"/>
    </row>
    <row r="42847" spans="19:19" x14ac:dyDescent="0.3">
      <c r="S42847" s="38"/>
    </row>
    <row r="42848" spans="19:19" x14ac:dyDescent="0.3">
      <c r="S42848" s="38"/>
    </row>
    <row r="42849" spans="19:19" x14ac:dyDescent="0.3">
      <c r="S42849" s="38"/>
    </row>
    <row r="42850" spans="19:19" x14ac:dyDescent="0.3">
      <c r="S42850" s="38"/>
    </row>
    <row r="42851" spans="19:19" x14ac:dyDescent="0.3">
      <c r="S42851" s="38"/>
    </row>
    <row r="42852" spans="19:19" x14ac:dyDescent="0.3">
      <c r="S42852" s="38"/>
    </row>
    <row r="42853" spans="19:19" x14ac:dyDescent="0.3">
      <c r="S42853" s="38"/>
    </row>
    <row r="42854" spans="19:19" x14ac:dyDescent="0.3">
      <c r="S42854" s="38"/>
    </row>
    <row r="42855" spans="19:19" x14ac:dyDescent="0.3">
      <c r="S42855" s="38"/>
    </row>
    <row r="42856" spans="19:19" x14ac:dyDescent="0.3">
      <c r="S42856" s="38"/>
    </row>
    <row r="42857" spans="19:19" x14ac:dyDescent="0.3">
      <c r="S42857" s="38"/>
    </row>
    <row r="42858" spans="19:19" x14ac:dyDescent="0.3">
      <c r="S42858" s="38"/>
    </row>
    <row r="42859" spans="19:19" x14ac:dyDescent="0.3">
      <c r="S42859" s="38"/>
    </row>
    <row r="42860" spans="19:19" x14ac:dyDescent="0.3">
      <c r="S42860" s="38"/>
    </row>
    <row r="42861" spans="19:19" x14ac:dyDescent="0.3">
      <c r="S42861" s="38"/>
    </row>
    <row r="42862" spans="19:19" x14ac:dyDescent="0.3">
      <c r="S42862" s="38"/>
    </row>
    <row r="42863" spans="19:19" x14ac:dyDescent="0.3">
      <c r="S42863" s="38"/>
    </row>
    <row r="42864" spans="19:19" x14ac:dyDescent="0.3">
      <c r="S42864" s="38"/>
    </row>
    <row r="42865" spans="19:19" x14ac:dyDescent="0.3">
      <c r="S42865" s="38"/>
    </row>
    <row r="42866" spans="19:19" x14ac:dyDescent="0.3">
      <c r="S42866" s="38"/>
    </row>
    <row r="42867" spans="19:19" x14ac:dyDescent="0.3">
      <c r="S42867" s="38"/>
    </row>
    <row r="42868" spans="19:19" x14ac:dyDescent="0.3">
      <c r="S42868" s="38"/>
    </row>
    <row r="42869" spans="19:19" x14ac:dyDescent="0.3">
      <c r="S42869" s="38"/>
    </row>
    <row r="42870" spans="19:19" x14ac:dyDescent="0.3">
      <c r="S42870" s="38"/>
    </row>
    <row r="42871" spans="19:19" x14ac:dyDescent="0.3">
      <c r="S42871" s="38"/>
    </row>
    <row r="42872" spans="19:19" x14ac:dyDescent="0.3">
      <c r="S42872" s="38"/>
    </row>
    <row r="42873" spans="19:19" x14ac:dyDescent="0.3">
      <c r="S42873" s="38"/>
    </row>
    <row r="42874" spans="19:19" x14ac:dyDescent="0.3">
      <c r="S42874" s="38"/>
    </row>
    <row r="42875" spans="19:19" x14ac:dyDescent="0.3">
      <c r="S42875" s="38"/>
    </row>
    <row r="42876" spans="19:19" x14ac:dyDescent="0.3">
      <c r="S42876" s="38"/>
    </row>
    <row r="42877" spans="19:19" x14ac:dyDescent="0.3">
      <c r="S42877" s="38"/>
    </row>
    <row r="42878" spans="19:19" x14ac:dyDescent="0.3">
      <c r="S42878" s="38"/>
    </row>
    <row r="42879" spans="19:19" x14ac:dyDescent="0.3">
      <c r="S42879" s="38"/>
    </row>
    <row r="42880" spans="19:19" x14ac:dyDescent="0.3">
      <c r="S42880" s="38"/>
    </row>
    <row r="42881" spans="19:19" x14ac:dyDescent="0.3">
      <c r="S42881" s="38"/>
    </row>
    <row r="42882" spans="19:19" x14ac:dyDescent="0.3">
      <c r="S42882" s="38"/>
    </row>
    <row r="42883" spans="19:19" x14ac:dyDescent="0.3">
      <c r="S42883" s="38"/>
    </row>
    <row r="42884" spans="19:19" x14ac:dyDescent="0.3">
      <c r="S42884" s="38"/>
    </row>
    <row r="42885" spans="19:19" x14ac:dyDescent="0.3">
      <c r="S42885" s="38"/>
    </row>
    <row r="42886" spans="19:19" x14ac:dyDescent="0.3">
      <c r="S42886" s="38"/>
    </row>
    <row r="42887" spans="19:19" x14ac:dyDescent="0.3">
      <c r="S42887" s="38"/>
    </row>
    <row r="42888" spans="19:19" x14ac:dyDescent="0.3">
      <c r="S42888" s="38"/>
    </row>
    <row r="42889" spans="19:19" x14ac:dyDescent="0.3">
      <c r="S42889" s="38"/>
    </row>
    <row r="42890" spans="19:19" x14ac:dyDescent="0.3">
      <c r="S42890" s="38"/>
    </row>
    <row r="42891" spans="19:19" x14ac:dyDescent="0.3">
      <c r="S42891" s="38"/>
    </row>
    <row r="42892" spans="19:19" x14ac:dyDescent="0.3">
      <c r="S42892" s="38"/>
    </row>
    <row r="42893" spans="19:19" x14ac:dyDescent="0.3">
      <c r="S42893" s="38"/>
    </row>
    <row r="42894" spans="19:19" x14ac:dyDescent="0.3">
      <c r="S42894" s="38"/>
    </row>
    <row r="42895" spans="19:19" x14ac:dyDescent="0.3">
      <c r="S42895" s="38"/>
    </row>
    <row r="42896" spans="19:19" x14ac:dyDescent="0.3">
      <c r="S42896" s="38"/>
    </row>
    <row r="42897" spans="19:19" x14ac:dyDescent="0.3">
      <c r="S42897" s="38"/>
    </row>
    <row r="42898" spans="19:19" x14ac:dyDescent="0.3">
      <c r="S42898" s="38"/>
    </row>
    <row r="42899" spans="19:19" x14ac:dyDescent="0.3">
      <c r="S42899" s="38"/>
    </row>
    <row r="42900" spans="19:19" x14ac:dyDescent="0.3">
      <c r="S42900" s="38"/>
    </row>
    <row r="42901" spans="19:19" x14ac:dyDescent="0.3">
      <c r="S42901" s="38"/>
    </row>
    <row r="42902" spans="19:19" x14ac:dyDescent="0.3">
      <c r="S42902" s="38"/>
    </row>
    <row r="42903" spans="19:19" x14ac:dyDescent="0.3">
      <c r="S42903" s="38"/>
    </row>
    <row r="42904" spans="19:19" x14ac:dyDescent="0.3">
      <c r="S42904" s="38"/>
    </row>
    <row r="42905" spans="19:19" x14ac:dyDescent="0.3">
      <c r="S42905" s="38"/>
    </row>
    <row r="42906" spans="19:19" x14ac:dyDescent="0.3">
      <c r="S42906" s="38"/>
    </row>
    <row r="42907" spans="19:19" x14ac:dyDescent="0.3">
      <c r="S42907" s="38"/>
    </row>
    <row r="42908" spans="19:19" x14ac:dyDescent="0.3">
      <c r="S42908" s="38"/>
    </row>
    <row r="42909" spans="19:19" x14ac:dyDescent="0.3">
      <c r="S42909" s="38"/>
    </row>
    <row r="42910" spans="19:19" x14ac:dyDescent="0.3">
      <c r="S42910" s="38"/>
    </row>
    <row r="42911" spans="19:19" x14ac:dyDescent="0.3">
      <c r="S42911" s="38"/>
    </row>
    <row r="42912" spans="19:19" x14ac:dyDescent="0.3">
      <c r="S42912" s="38"/>
    </row>
    <row r="42913" spans="19:19" x14ac:dyDescent="0.3">
      <c r="S42913" s="38"/>
    </row>
    <row r="42914" spans="19:19" x14ac:dyDescent="0.3">
      <c r="S42914" s="38"/>
    </row>
    <row r="42915" spans="19:19" x14ac:dyDescent="0.3">
      <c r="S42915" s="38"/>
    </row>
    <row r="42916" spans="19:19" x14ac:dyDescent="0.3">
      <c r="S42916" s="38"/>
    </row>
    <row r="42917" spans="19:19" x14ac:dyDescent="0.3">
      <c r="S42917" s="38"/>
    </row>
    <row r="42918" spans="19:19" x14ac:dyDescent="0.3">
      <c r="S42918" s="38"/>
    </row>
    <row r="42919" spans="19:19" x14ac:dyDescent="0.3">
      <c r="S42919" s="38"/>
    </row>
    <row r="42920" spans="19:19" x14ac:dyDescent="0.3">
      <c r="S42920" s="38"/>
    </row>
    <row r="42921" spans="19:19" x14ac:dyDescent="0.3">
      <c r="S42921" s="38"/>
    </row>
    <row r="42922" spans="19:19" x14ac:dyDescent="0.3">
      <c r="S42922" s="38"/>
    </row>
    <row r="42923" spans="19:19" x14ac:dyDescent="0.3">
      <c r="S42923" s="38"/>
    </row>
    <row r="42924" spans="19:19" x14ac:dyDescent="0.3">
      <c r="S42924" s="38"/>
    </row>
    <row r="42925" spans="19:19" x14ac:dyDescent="0.3">
      <c r="S42925" s="38"/>
    </row>
    <row r="42926" spans="19:19" x14ac:dyDescent="0.3">
      <c r="S42926" s="38"/>
    </row>
    <row r="42927" spans="19:19" x14ac:dyDescent="0.3">
      <c r="S42927" s="38"/>
    </row>
    <row r="42928" spans="19:19" x14ac:dyDescent="0.3">
      <c r="S42928" s="38"/>
    </row>
    <row r="42929" spans="19:19" x14ac:dyDescent="0.3">
      <c r="S42929" s="38"/>
    </row>
    <row r="42930" spans="19:19" x14ac:dyDescent="0.3">
      <c r="S42930" s="38"/>
    </row>
    <row r="42931" spans="19:19" x14ac:dyDescent="0.3">
      <c r="S42931" s="38"/>
    </row>
    <row r="42932" spans="19:19" x14ac:dyDescent="0.3">
      <c r="S42932" s="38"/>
    </row>
    <row r="42933" spans="19:19" x14ac:dyDescent="0.3">
      <c r="S42933" s="38"/>
    </row>
    <row r="42934" spans="19:19" x14ac:dyDescent="0.3">
      <c r="S42934" s="38"/>
    </row>
    <row r="42935" spans="19:19" x14ac:dyDescent="0.3">
      <c r="S42935" s="38"/>
    </row>
    <row r="42936" spans="19:19" x14ac:dyDescent="0.3">
      <c r="S42936" s="38"/>
    </row>
    <row r="42937" spans="19:19" x14ac:dyDescent="0.3">
      <c r="S42937" s="38"/>
    </row>
    <row r="42938" spans="19:19" x14ac:dyDescent="0.3">
      <c r="S42938" s="38"/>
    </row>
    <row r="42939" spans="19:19" x14ac:dyDescent="0.3">
      <c r="S42939" s="38"/>
    </row>
    <row r="42940" spans="19:19" x14ac:dyDescent="0.3">
      <c r="S42940" s="38"/>
    </row>
    <row r="42941" spans="19:19" x14ac:dyDescent="0.3">
      <c r="S42941" s="38"/>
    </row>
    <row r="42942" spans="19:19" x14ac:dyDescent="0.3">
      <c r="S42942" s="38"/>
    </row>
    <row r="42943" spans="19:19" x14ac:dyDescent="0.3">
      <c r="S42943" s="38"/>
    </row>
    <row r="42944" spans="19:19" x14ac:dyDescent="0.3">
      <c r="S42944" s="38"/>
    </row>
    <row r="42945" spans="19:19" x14ac:dyDescent="0.3">
      <c r="S42945" s="38"/>
    </row>
    <row r="42946" spans="19:19" x14ac:dyDescent="0.3">
      <c r="S42946" s="38"/>
    </row>
    <row r="42947" spans="19:19" x14ac:dyDescent="0.3">
      <c r="S42947" s="38"/>
    </row>
    <row r="42948" spans="19:19" x14ac:dyDescent="0.3">
      <c r="S42948" s="38"/>
    </row>
    <row r="42949" spans="19:19" x14ac:dyDescent="0.3">
      <c r="S42949" s="38"/>
    </row>
    <row r="42950" spans="19:19" x14ac:dyDescent="0.3">
      <c r="S42950" s="38"/>
    </row>
    <row r="42951" spans="19:19" x14ac:dyDescent="0.3">
      <c r="S42951" s="38"/>
    </row>
    <row r="42952" spans="19:19" x14ac:dyDescent="0.3">
      <c r="S42952" s="38"/>
    </row>
    <row r="42953" spans="19:19" x14ac:dyDescent="0.3">
      <c r="S42953" s="38"/>
    </row>
    <row r="42954" spans="19:19" x14ac:dyDescent="0.3">
      <c r="S42954" s="38"/>
    </row>
    <row r="42955" spans="19:19" x14ac:dyDescent="0.3">
      <c r="S42955" s="38"/>
    </row>
    <row r="42956" spans="19:19" x14ac:dyDescent="0.3">
      <c r="S42956" s="38"/>
    </row>
    <row r="42957" spans="19:19" x14ac:dyDescent="0.3">
      <c r="S42957" s="38"/>
    </row>
    <row r="42958" spans="19:19" x14ac:dyDescent="0.3">
      <c r="S42958" s="38"/>
    </row>
    <row r="42959" spans="19:19" x14ac:dyDescent="0.3">
      <c r="S42959" s="38"/>
    </row>
    <row r="42960" spans="19:19" x14ac:dyDescent="0.3">
      <c r="S42960" s="38"/>
    </row>
    <row r="42961" spans="19:19" x14ac:dyDescent="0.3">
      <c r="S42961" s="38"/>
    </row>
    <row r="42962" spans="19:19" x14ac:dyDescent="0.3">
      <c r="S42962" s="38"/>
    </row>
    <row r="42963" spans="19:19" x14ac:dyDescent="0.3">
      <c r="S42963" s="38"/>
    </row>
    <row r="42964" spans="19:19" x14ac:dyDescent="0.3">
      <c r="S42964" s="38"/>
    </row>
    <row r="42965" spans="19:19" x14ac:dyDescent="0.3">
      <c r="S42965" s="38"/>
    </row>
    <row r="42966" spans="19:19" x14ac:dyDescent="0.3">
      <c r="S42966" s="38"/>
    </row>
    <row r="42967" spans="19:19" x14ac:dyDescent="0.3">
      <c r="S42967" s="38"/>
    </row>
    <row r="42968" spans="19:19" x14ac:dyDescent="0.3">
      <c r="S42968" s="38"/>
    </row>
    <row r="42969" spans="19:19" x14ac:dyDescent="0.3">
      <c r="S42969" s="38"/>
    </row>
    <row r="42970" spans="19:19" x14ac:dyDescent="0.3">
      <c r="S42970" s="38"/>
    </row>
    <row r="42971" spans="19:19" x14ac:dyDescent="0.3">
      <c r="S42971" s="38"/>
    </row>
    <row r="42972" spans="19:19" x14ac:dyDescent="0.3">
      <c r="S42972" s="38"/>
    </row>
    <row r="42973" spans="19:19" x14ac:dyDescent="0.3">
      <c r="S42973" s="38"/>
    </row>
    <row r="42974" spans="19:19" x14ac:dyDescent="0.3">
      <c r="S42974" s="38"/>
    </row>
    <row r="42975" spans="19:19" x14ac:dyDescent="0.3">
      <c r="S42975" s="38"/>
    </row>
    <row r="42976" spans="19:19" x14ac:dyDescent="0.3">
      <c r="S42976" s="38"/>
    </row>
    <row r="42977" spans="19:19" x14ac:dyDescent="0.3">
      <c r="S42977" s="38"/>
    </row>
    <row r="42978" spans="19:19" x14ac:dyDescent="0.3">
      <c r="S42978" s="38"/>
    </row>
    <row r="42979" spans="19:19" x14ac:dyDescent="0.3">
      <c r="S42979" s="38"/>
    </row>
    <row r="42980" spans="19:19" x14ac:dyDescent="0.3">
      <c r="S42980" s="38"/>
    </row>
    <row r="42981" spans="19:19" x14ac:dyDescent="0.3">
      <c r="S42981" s="38"/>
    </row>
    <row r="42982" spans="19:19" x14ac:dyDescent="0.3">
      <c r="S42982" s="38"/>
    </row>
    <row r="42983" spans="19:19" x14ac:dyDescent="0.3">
      <c r="S42983" s="38"/>
    </row>
    <row r="42984" spans="19:19" x14ac:dyDescent="0.3">
      <c r="S42984" s="38"/>
    </row>
    <row r="42985" spans="19:19" x14ac:dyDescent="0.3">
      <c r="S42985" s="38"/>
    </row>
    <row r="42986" spans="19:19" x14ac:dyDescent="0.3">
      <c r="S42986" s="38"/>
    </row>
    <row r="42987" spans="19:19" x14ac:dyDescent="0.3">
      <c r="S42987" s="38"/>
    </row>
    <row r="42988" spans="19:19" x14ac:dyDescent="0.3">
      <c r="S42988" s="38"/>
    </row>
    <row r="42989" spans="19:19" x14ac:dyDescent="0.3">
      <c r="S42989" s="38"/>
    </row>
    <row r="42990" spans="19:19" x14ac:dyDescent="0.3">
      <c r="S42990" s="38"/>
    </row>
    <row r="42991" spans="19:19" x14ac:dyDescent="0.3">
      <c r="S42991" s="38"/>
    </row>
    <row r="42992" spans="19:19" x14ac:dyDescent="0.3">
      <c r="S42992" s="38"/>
    </row>
    <row r="42993" spans="19:19" x14ac:dyDescent="0.3">
      <c r="S42993" s="38"/>
    </row>
    <row r="42994" spans="19:19" x14ac:dyDescent="0.3">
      <c r="S42994" s="38"/>
    </row>
    <row r="42995" spans="19:19" x14ac:dyDescent="0.3">
      <c r="S42995" s="38"/>
    </row>
    <row r="42996" spans="19:19" x14ac:dyDescent="0.3">
      <c r="S42996" s="38"/>
    </row>
    <row r="42997" spans="19:19" x14ac:dyDescent="0.3">
      <c r="S42997" s="38"/>
    </row>
    <row r="42998" spans="19:19" x14ac:dyDescent="0.3">
      <c r="S42998" s="38"/>
    </row>
    <row r="42999" spans="19:19" x14ac:dyDescent="0.3">
      <c r="S42999" s="38"/>
    </row>
    <row r="43000" spans="19:19" x14ac:dyDescent="0.3">
      <c r="S43000" s="38"/>
    </row>
    <row r="43001" spans="19:19" x14ac:dyDescent="0.3">
      <c r="S43001" s="38"/>
    </row>
    <row r="43002" spans="19:19" x14ac:dyDescent="0.3">
      <c r="S43002" s="38"/>
    </row>
    <row r="43003" spans="19:19" x14ac:dyDescent="0.3">
      <c r="S43003" s="38"/>
    </row>
    <row r="43004" spans="19:19" x14ac:dyDescent="0.3">
      <c r="S43004" s="38"/>
    </row>
    <row r="43005" spans="19:19" x14ac:dyDescent="0.3">
      <c r="S43005" s="38"/>
    </row>
    <row r="43006" spans="19:19" x14ac:dyDescent="0.3">
      <c r="S43006" s="38"/>
    </row>
    <row r="43007" spans="19:19" x14ac:dyDescent="0.3">
      <c r="S43007" s="38"/>
    </row>
    <row r="43008" spans="19:19" x14ac:dyDescent="0.3">
      <c r="S43008" s="38"/>
    </row>
    <row r="43009" spans="19:19" x14ac:dyDescent="0.3">
      <c r="S43009" s="38"/>
    </row>
    <row r="43010" spans="19:19" x14ac:dyDescent="0.3">
      <c r="S43010" s="38"/>
    </row>
    <row r="43011" spans="19:19" x14ac:dyDescent="0.3">
      <c r="S43011" s="38"/>
    </row>
    <row r="43012" spans="19:19" x14ac:dyDescent="0.3">
      <c r="S43012" s="38"/>
    </row>
    <row r="43013" spans="19:19" x14ac:dyDescent="0.3">
      <c r="S43013" s="38"/>
    </row>
    <row r="43014" spans="19:19" x14ac:dyDescent="0.3">
      <c r="S43014" s="38"/>
    </row>
    <row r="43015" spans="19:19" x14ac:dyDescent="0.3">
      <c r="S43015" s="38"/>
    </row>
    <row r="43016" spans="19:19" x14ac:dyDescent="0.3">
      <c r="S43016" s="38"/>
    </row>
    <row r="43017" spans="19:19" x14ac:dyDescent="0.3">
      <c r="S43017" s="38"/>
    </row>
    <row r="43018" spans="19:19" x14ac:dyDescent="0.3">
      <c r="S43018" s="38"/>
    </row>
    <row r="43019" spans="19:19" x14ac:dyDescent="0.3">
      <c r="S43019" s="38"/>
    </row>
    <row r="43020" spans="19:19" x14ac:dyDescent="0.3">
      <c r="S43020" s="38"/>
    </row>
    <row r="43021" spans="19:19" x14ac:dyDescent="0.3">
      <c r="S43021" s="38"/>
    </row>
    <row r="43022" spans="19:19" x14ac:dyDescent="0.3">
      <c r="S43022" s="38"/>
    </row>
    <row r="43023" spans="19:19" x14ac:dyDescent="0.3">
      <c r="S43023" s="38"/>
    </row>
    <row r="43024" spans="19:19" x14ac:dyDescent="0.3">
      <c r="S43024" s="38"/>
    </row>
    <row r="43025" spans="19:19" x14ac:dyDescent="0.3">
      <c r="S43025" s="38"/>
    </row>
    <row r="43026" spans="19:19" x14ac:dyDescent="0.3">
      <c r="S43026" s="38"/>
    </row>
    <row r="43027" spans="19:19" x14ac:dyDescent="0.3">
      <c r="S43027" s="38"/>
    </row>
    <row r="43028" spans="19:19" x14ac:dyDescent="0.3">
      <c r="S43028" s="38"/>
    </row>
    <row r="43029" spans="19:19" x14ac:dyDescent="0.3">
      <c r="S43029" s="38"/>
    </row>
    <row r="43030" spans="19:19" x14ac:dyDescent="0.3">
      <c r="S43030" s="38"/>
    </row>
    <row r="43031" spans="19:19" x14ac:dyDescent="0.3">
      <c r="S43031" s="38"/>
    </row>
    <row r="43032" spans="19:19" x14ac:dyDescent="0.3">
      <c r="S43032" s="38"/>
    </row>
    <row r="43033" spans="19:19" x14ac:dyDescent="0.3">
      <c r="S43033" s="38"/>
    </row>
    <row r="43034" spans="19:19" x14ac:dyDescent="0.3">
      <c r="S43034" s="38"/>
    </row>
    <row r="43035" spans="19:19" x14ac:dyDescent="0.3">
      <c r="S43035" s="38"/>
    </row>
    <row r="43036" spans="19:19" x14ac:dyDescent="0.3">
      <c r="S43036" s="38"/>
    </row>
    <row r="43037" spans="19:19" x14ac:dyDescent="0.3">
      <c r="S43037" s="38"/>
    </row>
    <row r="43038" spans="19:19" x14ac:dyDescent="0.3">
      <c r="S43038" s="38"/>
    </row>
    <row r="43039" spans="19:19" x14ac:dyDescent="0.3">
      <c r="S43039" s="38"/>
    </row>
    <row r="43040" spans="19:19" x14ac:dyDescent="0.3">
      <c r="S43040" s="38"/>
    </row>
    <row r="43041" spans="19:19" x14ac:dyDescent="0.3">
      <c r="S43041" s="38"/>
    </row>
    <row r="43042" spans="19:19" x14ac:dyDescent="0.3">
      <c r="S43042" s="38"/>
    </row>
    <row r="43043" spans="19:19" x14ac:dyDescent="0.3">
      <c r="S43043" s="38"/>
    </row>
    <row r="43044" spans="19:19" x14ac:dyDescent="0.3">
      <c r="S43044" s="38"/>
    </row>
    <row r="43045" spans="19:19" x14ac:dyDescent="0.3">
      <c r="S43045" s="38"/>
    </row>
    <row r="43046" spans="19:19" x14ac:dyDescent="0.3">
      <c r="S43046" s="38"/>
    </row>
    <row r="43047" spans="19:19" x14ac:dyDescent="0.3">
      <c r="S43047" s="38"/>
    </row>
    <row r="43048" spans="19:19" x14ac:dyDescent="0.3">
      <c r="S43048" s="38"/>
    </row>
    <row r="43049" spans="19:19" x14ac:dyDescent="0.3">
      <c r="S43049" s="38"/>
    </row>
    <row r="43050" spans="19:19" x14ac:dyDescent="0.3">
      <c r="S43050" s="38"/>
    </row>
    <row r="43051" spans="19:19" x14ac:dyDescent="0.3">
      <c r="S43051" s="38"/>
    </row>
    <row r="43052" spans="19:19" x14ac:dyDescent="0.3">
      <c r="S43052" s="38"/>
    </row>
    <row r="43053" spans="19:19" x14ac:dyDescent="0.3">
      <c r="S43053" s="38"/>
    </row>
    <row r="43054" spans="19:19" x14ac:dyDescent="0.3">
      <c r="S43054" s="38"/>
    </row>
    <row r="43055" spans="19:19" x14ac:dyDescent="0.3">
      <c r="S43055" s="38"/>
    </row>
    <row r="43056" spans="19:19" x14ac:dyDescent="0.3">
      <c r="S43056" s="38"/>
    </row>
    <row r="43057" spans="19:19" x14ac:dyDescent="0.3">
      <c r="S43057" s="38"/>
    </row>
    <row r="43058" spans="19:19" x14ac:dyDescent="0.3">
      <c r="S43058" s="38"/>
    </row>
    <row r="43059" spans="19:19" x14ac:dyDescent="0.3">
      <c r="S43059" s="38"/>
    </row>
    <row r="43060" spans="19:19" x14ac:dyDescent="0.3">
      <c r="S43060" s="38"/>
    </row>
    <row r="43061" spans="19:19" x14ac:dyDescent="0.3">
      <c r="S43061" s="38"/>
    </row>
    <row r="43062" spans="19:19" x14ac:dyDescent="0.3">
      <c r="S43062" s="38"/>
    </row>
    <row r="43063" spans="19:19" x14ac:dyDescent="0.3">
      <c r="S43063" s="38"/>
    </row>
    <row r="43064" spans="19:19" x14ac:dyDescent="0.3">
      <c r="S43064" s="38"/>
    </row>
    <row r="43065" spans="19:19" x14ac:dyDescent="0.3">
      <c r="S43065" s="38"/>
    </row>
    <row r="43066" spans="19:19" x14ac:dyDescent="0.3">
      <c r="S43066" s="38"/>
    </row>
    <row r="43067" spans="19:19" x14ac:dyDescent="0.3">
      <c r="S43067" s="38"/>
    </row>
    <row r="43068" spans="19:19" x14ac:dyDescent="0.3">
      <c r="S43068" s="38"/>
    </row>
    <row r="43069" spans="19:19" x14ac:dyDescent="0.3">
      <c r="S43069" s="38"/>
    </row>
    <row r="43070" spans="19:19" x14ac:dyDescent="0.3">
      <c r="S43070" s="38"/>
    </row>
    <row r="43071" spans="19:19" x14ac:dyDescent="0.3">
      <c r="S43071" s="38"/>
    </row>
    <row r="43072" spans="19:19" x14ac:dyDescent="0.3">
      <c r="S43072" s="38"/>
    </row>
    <row r="43073" spans="19:19" x14ac:dyDescent="0.3">
      <c r="S43073" s="38"/>
    </row>
    <row r="43074" spans="19:19" x14ac:dyDescent="0.3">
      <c r="S43074" s="38"/>
    </row>
    <row r="43075" spans="19:19" x14ac:dyDescent="0.3">
      <c r="S43075" s="38"/>
    </row>
    <row r="43076" spans="19:19" x14ac:dyDescent="0.3">
      <c r="S43076" s="38"/>
    </row>
    <row r="43077" spans="19:19" x14ac:dyDescent="0.3">
      <c r="S43077" s="38"/>
    </row>
    <row r="43078" spans="19:19" x14ac:dyDescent="0.3">
      <c r="S43078" s="38"/>
    </row>
    <row r="43079" spans="19:19" x14ac:dyDescent="0.3">
      <c r="S43079" s="38"/>
    </row>
    <row r="43080" spans="19:19" x14ac:dyDescent="0.3">
      <c r="S43080" s="38"/>
    </row>
    <row r="43081" spans="19:19" x14ac:dyDescent="0.3">
      <c r="S43081" s="38"/>
    </row>
    <row r="43082" spans="19:19" x14ac:dyDescent="0.3">
      <c r="S43082" s="38"/>
    </row>
    <row r="43083" spans="19:19" x14ac:dyDescent="0.3">
      <c r="S43083" s="38"/>
    </row>
    <row r="43084" spans="19:19" x14ac:dyDescent="0.3">
      <c r="S43084" s="38"/>
    </row>
    <row r="43085" spans="19:19" x14ac:dyDescent="0.3">
      <c r="S43085" s="38"/>
    </row>
    <row r="43086" spans="19:19" x14ac:dyDescent="0.3">
      <c r="S43086" s="38"/>
    </row>
    <row r="43087" spans="19:19" x14ac:dyDescent="0.3">
      <c r="S43087" s="38"/>
    </row>
    <row r="43088" spans="19:19" x14ac:dyDescent="0.3">
      <c r="S43088" s="38"/>
    </row>
    <row r="43089" spans="19:19" x14ac:dyDescent="0.3">
      <c r="S43089" s="38"/>
    </row>
    <row r="43090" spans="19:19" x14ac:dyDescent="0.3">
      <c r="S43090" s="38"/>
    </row>
    <row r="43091" spans="19:19" x14ac:dyDescent="0.3">
      <c r="S43091" s="38"/>
    </row>
    <row r="43092" spans="19:19" x14ac:dyDescent="0.3">
      <c r="S43092" s="38"/>
    </row>
    <row r="43093" spans="19:19" x14ac:dyDescent="0.3">
      <c r="S43093" s="38"/>
    </row>
    <row r="43094" spans="19:19" x14ac:dyDescent="0.3">
      <c r="S43094" s="38"/>
    </row>
    <row r="43095" spans="19:19" x14ac:dyDescent="0.3">
      <c r="S43095" s="38"/>
    </row>
    <row r="43096" spans="19:19" x14ac:dyDescent="0.3">
      <c r="S43096" s="38"/>
    </row>
    <row r="43097" spans="19:19" x14ac:dyDescent="0.3">
      <c r="S43097" s="38"/>
    </row>
    <row r="43098" spans="19:19" x14ac:dyDescent="0.3">
      <c r="S43098" s="38"/>
    </row>
    <row r="43099" spans="19:19" x14ac:dyDescent="0.3">
      <c r="S43099" s="38"/>
    </row>
    <row r="43100" spans="19:19" x14ac:dyDescent="0.3">
      <c r="S43100" s="38"/>
    </row>
    <row r="43101" spans="19:19" x14ac:dyDescent="0.3">
      <c r="S43101" s="38"/>
    </row>
    <row r="43102" spans="19:19" x14ac:dyDescent="0.3">
      <c r="S43102" s="38"/>
    </row>
    <row r="43103" spans="19:19" x14ac:dyDescent="0.3">
      <c r="S43103" s="38"/>
    </row>
    <row r="43104" spans="19:19" x14ac:dyDescent="0.3">
      <c r="S43104" s="38"/>
    </row>
    <row r="43105" spans="19:19" x14ac:dyDescent="0.3">
      <c r="S43105" s="38"/>
    </row>
    <row r="43106" spans="19:19" x14ac:dyDescent="0.3">
      <c r="S43106" s="38"/>
    </row>
    <row r="43107" spans="19:19" x14ac:dyDescent="0.3">
      <c r="S43107" s="38"/>
    </row>
    <row r="43108" spans="19:19" x14ac:dyDescent="0.3">
      <c r="S43108" s="38"/>
    </row>
    <row r="43109" spans="19:19" x14ac:dyDescent="0.3">
      <c r="S43109" s="38"/>
    </row>
    <row r="43110" spans="19:19" x14ac:dyDescent="0.3">
      <c r="S43110" s="38"/>
    </row>
    <row r="43111" spans="19:19" x14ac:dyDescent="0.3">
      <c r="S43111" s="38"/>
    </row>
    <row r="43112" spans="19:19" x14ac:dyDescent="0.3">
      <c r="S43112" s="38"/>
    </row>
    <row r="43113" spans="19:19" x14ac:dyDescent="0.3">
      <c r="S43113" s="38"/>
    </row>
    <row r="43114" spans="19:19" x14ac:dyDescent="0.3">
      <c r="S43114" s="38"/>
    </row>
    <row r="43115" spans="19:19" x14ac:dyDescent="0.3">
      <c r="S43115" s="38"/>
    </row>
    <row r="43116" spans="19:19" x14ac:dyDescent="0.3">
      <c r="S43116" s="38"/>
    </row>
    <row r="43117" spans="19:19" x14ac:dyDescent="0.3">
      <c r="S43117" s="38"/>
    </row>
    <row r="43118" spans="19:19" x14ac:dyDescent="0.3">
      <c r="S43118" s="38"/>
    </row>
    <row r="43119" spans="19:19" x14ac:dyDescent="0.3">
      <c r="S43119" s="38"/>
    </row>
    <row r="43120" spans="19:19" x14ac:dyDescent="0.3">
      <c r="S43120" s="38"/>
    </row>
    <row r="43121" spans="19:19" x14ac:dyDescent="0.3">
      <c r="S43121" s="38"/>
    </row>
    <row r="43122" spans="19:19" x14ac:dyDescent="0.3">
      <c r="S43122" s="38"/>
    </row>
    <row r="43123" spans="19:19" x14ac:dyDescent="0.3">
      <c r="S43123" s="38"/>
    </row>
    <row r="43124" spans="19:19" x14ac:dyDescent="0.3">
      <c r="S43124" s="38"/>
    </row>
    <row r="43125" spans="19:19" x14ac:dyDescent="0.3">
      <c r="S43125" s="38"/>
    </row>
    <row r="43126" spans="19:19" x14ac:dyDescent="0.3">
      <c r="S43126" s="38"/>
    </row>
    <row r="43127" spans="19:19" x14ac:dyDescent="0.3">
      <c r="S43127" s="38"/>
    </row>
    <row r="43128" spans="19:19" x14ac:dyDescent="0.3">
      <c r="S43128" s="38"/>
    </row>
    <row r="43129" spans="19:19" x14ac:dyDescent="0.3">
      <c r="S43129" s="38"/>
    </row>
    <row r="43130" spans="19:19" x14ac:dyDescent="0.3">
      <c r="S43130" s="38"/>
    </row>
    <row r="43131" spans="19:19" x14ac:dyDescent="0.3">
      <c r="S43131" s="38"/>
    </row>
    <row r="43132" spans="19:19" x14ac:dyDescent="0.3">
      <c r="S43132" s="38"/>
    </row>
    <row r="43133" spans="19:19" x14ac:dyDescent="0.3">
      <c r="S43133" s="38"/>
    </row>
    <row r="43134" spans="19:19" x14ac:dyDescent="0.3">
      <c r="S43134" s="38"/>
    </row>
    <row r="43135" spans="19:19" x14ac:dyDescent="0.3">
      <c r="S43135" s="38"/>
    </row>
    <row r="43136" spans="19:19" x14ac:dyDescent="0.3">
      <c r="S43136" s="38"/>
    </row>
    <row r="43137" spans="19:19" x14ac:dyDescent="0.3">
      <c r="S43137" s="38"/>
    </row>
    <row r="43138" spans="19:19" x14ac:dyDescent="0.3">
      <c r="S43138" s="38"/>
    </row>
    <row r="43139" spans="19:19" x14ac:dyDescent="0.3">
      <c r="S43139" s="38"/>
    </row>
    <row r="43140" spans="19:19" x14ac:dyDescent="0.3">
      <c r="S43140" s="38"/>
    </row>
    <row r="43141" spans="19:19" x14ac:dyDescent="0.3">
      <c r="S43141" s="38"/>
    </row>
    <row r="43142" spans="19:19" x14ac:dyDescent="0.3">
      <c r="S43142" s="38"/>
    </row>
    <row r="43143" spans="19:19" x14ac:dyDescent="0.3">
      <c r="S43143" s="38"/>
    </row>
    <row r="43144" spans="19:19" x14ac:dyDescent="0.3">
      <c r="S43144" s="38"/>
    </row>
    <row r="43145" spans="19:19" x14ac:dyDescent="0.3">
      <c r="S43145" s="38"/>
    </row>
    <row r="43146" spans="19:19" x14ac:dyDescent="0.3">
      <c r="S43146" s="38"/>
    </row>
    <row r="43147" spans="19:19" x14ac:dyDescent="0.3">
      <c r="S43147" s="38"/>
    </row>
    <row r="43148" spans="19:19" x14ac:dyDescent="0.3">
      <c r="S43148" s="38"/>
    </row>
    <row r="43149" spans="19:19" x14ac:dyDescent="0.3">
      <c r="S43149" s="38"/>
    </row>
    <row r="43150" spans="19:19" x14ac:dyDescent="0.3">
      <c r="S43150" s="38"/>
    </row>
    <row r="43151" spans="19:19" x14ac:dyDescent="0.3">
      <c r="S43151" s="38"/>
    </row>
    <row r="43152" spans="19:19" x14ac:dyDescent="0.3">
      <c r="S43152" s="38"/>
    </row>
    <row r="43153" spans="19:19" x14ac:dyDescent="0.3">
      <c r="S43153" s="38"/>
    </row>
    <row r="43154" spans="19:19" x14ac:dyDescent="0.3">
      <c r="S43154" s="38"/>
    </row>
    <row r="43155" spans="19:19" x14ac:dyDescent="0.3">
      <c r="S43155" s="38"/>
    </row>
    <row r="43156" spans="19:19" x14ac:dyDescent="0.3">
      <c r="S43156" s="38"/>
    </row>
    <row r="43157" spans="19:19" x14ac:dyDescent="0.3">
      <c r="S43157" s="38"/>
    </row>
    <row r="43158" spans="19:19" x14ac:dyDescent="0.3">
      <c r="S43158" s="38"/>
    </row>
    <row r="43159" spans="19:19" x14ac:dyDescent="0.3">
      <c r="S43159" s="38"/>
    </row>
    <row r="43160" spans="19:19" x14ac:dyDescent="0.3">
      <c r="S43160" s="38"/>
    </row>
    <row r="43161" spans="19:19" x14ac:dyDescent="0.3">
      <c r="S43161" s="38"/>
    </row>
    <row r="43162" spans="19:19" x14ac:dyDescent="0.3">
      <c r="S43162" s="38"/>
    </row>
    <row r="43163" spans="19:19" x14ac:dyDescent="0.3">
      <c r="S43163" s="38"/>
    </row>
    <row r="43164" spans="19:19" x14ac:dyDescent="0.3">
      <c r="S43164" s="38"/>
    </row>
    <row r="43165" spans="19:19" x14ac:dyDescent="0.3">
      <c r="S43165" s="38"/>
    </row>
    <row r="43166" spans="19:19" x14ac:dyDescent="0.3">
      <c r="S43166" s="38"/>
    </row>
    <row r="43167" spans="19:19" x14ac:dyDescent="0.3">
      <c r="S43167" s="38"/>
    </row>
    <row r="43168" spans="19:19" x14ac:dyDescent="0.3">
      <c r="S43168" s="38"/>
    </row>
    <row r="43169" spans="19:19" x14ac:dyDescent="0.3">
      <c r="S43169" s="38"/>
    </row>
    <row r="43170" spans="19:19" x14ac:dyDescent="0.3">
      <c r="S43170" s="38"/>
    </row>
    <row r="43171" spans="19:19" x14ac:dyDescent="0.3">
      <c r="S43171" s="38"/>
    </row>
    <row r="43172" spans="19:19" x14ac:dyDescent="0.3">
      <c r="S43172" s="38"/>
    </row>
    <row r="43173" spans="19:19" x14ac:dyDescent="0.3">
      <c r="S43173" s="38"/>
    </row>
    <row r="43174" spans="19:19" x14ac:dyDescent="0.3">
      <c r="S43174" s="38"/>
    </row>
    <row r="43175" spans="19:19" x14ac:dyDescent="0.3">
      <c r="S43175" s="38"/>
    </row>
    <row r="43176" spans="19:19" x14ac:dyDescent="0.3">
      <c r="S43176" s="38"/>
    </row>
    <row r="43177" spans="19:19" x14ac:dyDescent="0.3">
      <c r="S43177" s="38"/>
    </row>
    <row r="43178" spans="19:19" x14ac:dyDescent="0.3">
      <c r="S43178" s="38"/>
    </row>
    <row r="43179" spans="19:19" x14ac:dyDescent="0.3">
      <c r="S43179" s="38"/>
    </row>
    <row r="43180" spans="19:19" x14ac:dyDescent="0.3">
      <c r="S43180" s="38"/>
    </row>
    <row r="43181" spans="19:19" x14ac:dyDescent="0.3">
      <c r="S43181" s="38"/>
    </row>
    <row r="43182" spans="19:19" x14ac:dyDescent="0.3">
      <c r="S43182" s="38"/>
    </row>
    <row r="43183" spans="19:19" x14ac:dyDescent="0.3">
      <c r="S43183" s="38"/>
    </row>
    <row r="43184" spans="19:19" x14ac:dyDescent="0.3">
      <c r="S43184" s="38"/>
    </row>
    <row r="43185" spans="19:19" x14ac:dyDescent="0.3">
      <c r="S43185" s="38"/>
    </row>
    <row r="43186" spans="19:19" x14ac:dyDescent="0.3">
      <c r="S43186" s="38"/>
    </row>
    <row r="43187" spans="19:19" x14ac:dyDescent="0.3">
      <c r="S43187" s="38"/>
    </row>
    <row r="43188" spans="19:19" x14ac:dyDescent="0.3">
      <c r="S43188" s="38"/>
    </row>
    <row r="43189" spans="19:19" x14ac:dyDescent="0.3">
      <c r="S43189" s="38"/>
    </row>
    <row r="43190" spans="19:19" x14ac:dyDescent="0.3">
      <c r="S43190" s="38"/>
    </row>
    <row r="43191" spans="19:19" x14ac:dyDescent="0.3">
      <c r="S43191" s="38"/>
    </row>
    <row r="43192" spans="19:19" x14ac:dyDescent="0.3">
      <c r="S43192" s="38"/>
    </row>
    <row r="43193" spans="19:19" x14ac:dyDescent="0.3">
      <c r="S43193" s="38"/>
    </row>
    <row r="43194" spans="19:19" x14ac:dyDescent="0.3">
      <c r="S43194" s="38"/>
    </row>
    <row r="43195" spans="19:19" x14ac:dyDescent="0.3">
      <c r="S43195" s="38"/>
    </row>
    <row r="43196" spans="19:19" x14ac:dyDescent="0.3">
      <c r="S43196" s="38"/>
    </row>
    <row r="43197" spans="19:19" x14ac:dyDescent="0.3">
      <c r="S43197" s="38"/>
    </row>
    <row r="43198" spans="19:19" x14ac:dyDescent="0.3">
      <c r="S43198" s="38"/>
    </row>
    <row r="43199" spans="19:19" x14ac:dyDescent="0.3">
      <c r="S43199" s="38"/>
    </row>
    <row r="43200" spans="19:19" x14ac:dyDescent="0.3">
      <c r="S43200" s="38"/>
    </row>
    <row r="43201" spans="19:19" x14ac:dyDescent="0.3">
      <c r="S43201" s="38"/>
    </row>
    <row r="43202" spans="19:19" x14ac:dyDescent="0.3">
      <c r="S43202" s="38"/>
    </row>
    <row r="43203" spans="19:19" x14ac:dyDescent="0.3">
      <c r="S43203" s="38"/>
    </row>
    <row r="43204" spans="19:19" x14ac:dyDescent="0.3">
      <c r="S43204" s="38"/>
    </row>
    <row r="43205" spans="19:19" x14ac:dyDescent="0.3">
      <c r="S43205" s="38"/>
    </row>
    <row r="43206" spans="19:19" x14ac:dyDescent="0.3">
      <c r="S43206" s="38"/>
    </row>
    <row r="43207" spans="19:19" x14ac:dyDescent="0.3">
      <c r="S43207" s="38"/>
    </row>
    <row r="43208" spans="19:19" x14ac:dyDescent="0.3">
      <c r="S43208" s="38"/>
    </row>
    <row r="43209" spans="19:19" x14ac:dyDescent="0.3">
      <c r="S43209" s="38"/>
    </row>
    <row r="43210" spans="19:19" x14ac:dyDescent="0.3">
      <c r="S43210" s="38"/>
    </row>
    <row r="43211" spans="19:19" x14ac:dyDescent="0.3">
      <c r="S43211" s="38"/>
    </row>
    <row r="43212" spans="19:19" x14ac:dyDescent="0.3">
      <c r="S43212" s="38"/>
    </row>
    <row r="43213" spans="19:19" x14ac:dyDescent="0.3">
      <c r="S43213" s="38"/>
    </row>
    <row r="43214" spans="19:19" x14ac:dyDescent="0.3">
      <c r="S43214" s="38"/>
    </row>
    <row r="43215" spans="19:19" x14ac:dyDescent="0.3">
      <c r="S43215" s="38"/>
    </row>
    <row r="43216" spans="19:19" x14ac:dyDescent="0.3">
      <c r="S43216" s="38"/>
    </row>
    <row r="43217" spans="19:19" x14ac:dyDescent="0.3">
      <c r="S43217" s="38"/>
    </row>
    <row r="43218" spans="19:19" x14ac:dyDescent="0.3">
      <c r="S43218" s="38"/>
    </row>
    <row r="43219" spans="19:19" x14ac:dyDescent="0.3">
      <c r="S43219" s="38"/>
    </row>
    <row r="43220" spans="19:19" x14ac:dyDescent="0.3">
      <c r="S43220" s="38"/>
    </row>
    <row r="43221" spans="19:19" x14ac:dyDescent="0.3">
      <c r="S43221" s="38"/>
    </row>
    <row r="43222" spans="19:19" x14ac:dyDescent="0.3">
      <c r="S43222" s="38"/>
    </row>
    <row r="43223" spans="19:19" x14ac:dyDescent="0.3">
      <c r="S43223" s="38"/>
    </row>
    <row r="43224" spans="19:19" x14ac:dyDescent="0.3">
      <c r="S43224" s="38"/>
    </row>
    <row r="43225" spans="19:19" x14ac:dyDescent="0.3">
      <c r="S43225" s="38"/>
    </row>
    <row r="43226" spans="19:19" x14ac:dyDescent="0.3">
      <c r="S43226" s="38"/>
    </row>
    <row r="43227" spans="19:19" x14ac:dyDescent="0.3">
      <c r="S43227" s="38"/>
    </row>
    <row r="43228" spans="19:19" x14ac:dyDescent="0.3">
      <c r="S43228" s="38"/>
    </row>
    <row r="43229" spans="19:19" x14ac:dyDescent="0.3">
      <c r="S43229" s="38"/>
    </row>
    <row r="43230" spans="19:19" x14ac:dyDescent="0.3">
      <c r="S43230" s="38"/>
    </row>
    <row r="43231" spans="19:19" x14ac:dyDescent="0.3">
      <c r="S43231" s="38"/>
    </row>
    <row r="43232" spans="19:19" x14ac:dyDescent="0.3">
      <c r="S43232" s="38"/>
    </row>
    <row r="43233" spans="19:19" x14ac:dyDescent="0.3">
      <c r="S43233" s="38"/>
    </row>
    <row r="43234" spans="19:19" x14ac:dyDescent="0.3">
      <c r="S43234" s="38"/>
    </row>
    <row r="43235" spans="19:19" x14ac:dyDescent="0.3">
      <c r="S43235" s="38"/>
    </row>
    <row r="43236" spans="19:19" x14ac:dyDescent="0.3">
      <c r="S43236" s="38"/>
    </row>
    <row r="43237" spans="19:19" x14ac:dyDescent="0.3">
      <c r="S43237" s="38"/>
    </row>
    <row r="43238" spans="19:19" x14ac:dyDescent="0.3">
      <c r="S43238" s="38"/>
    </row>
    <row r="43239" spans="19:19" x14ac:dyDescent="0.3">
      <c r="S43239" s="38"/>
    </row>
    <row r="43240" spans="19:19" x14ac:dyDescent="0.3">
      <c r="S43240" s="38"/>
    </row>
    <row r="43241" spans="19:19" x14ac:dyDescent="0.3">
      <c r="S43241" s="38"/>
    </row>
    <row r="43242" spans="19:19" x14ac:dyDescent="0.3">
      <c r="S43242" s="38"/>
    </row>
    <row r="43243" spans="19:19" x14ac:dyDescent="0.3">
      <c r="S43243" s="38"/>
    </row>
    <row r="43244" spans="19:19" x14ac:dyDescent="0.3">
      <c r="S43244" s="38"/>
    </row>
    <row r="43245" spans="19:19" x14ac:dyDescent="0.3">
      <c r="S43245" s="38"/>
    </row>
    <row r="43246" spans="19:19" x14ac:dyDescent="0.3">
      <c r="S43246" s="38"/>
    </row>
    <row r="43247" spans="19:19" x14ac:dyDescent="0.3">
      <c r="S43247" s="38"/>
    </row>
    <row r="43248" spans="19:19" x14ac:dyDescent="0.3">
      <c r="S43248" s="38"/>
    </row>
    <row r="43249" spans="19:19" x14ac:dyDescent="0.3">
      <c r="S43249" s="38"/>
    </row>
    <row r="43250" spans="19:19" x14ac:dyDescent="0.3">
      <c r="S43250" s="38"/>
    </row>
    <row r="43251" spans="19:19" x14ac:dyDescent="0.3">
      <c r="S43251" s="38"/>
    </row>
    <row r="43252" spans="19:19" x14ac:dyDescent="0.3">
      <c r="S43252" s="38"/>
    </row>
    <row r="43253" spans="19:19" x14ac:dyDescent="0.3">
      <c r="S43253" s="38"/>
    </row>
    <row r="43254" spans="19:19" x14ac:dyDescent="0.3">
      <c r="S43254" s="38"/>
    </row>
    <row r="43255" spans="19:19" x14ac:dyDescent="0.3">
      <c r="S43255" s="38"/>
    </row>
    <row r="43256" spans="19:19" x14ac:dyDescent="0.3">
      <c r="S43256" s="38"/>
    </row>
    <row r="43257" spans="19:19" x14ac:dyDescent="0.3">
      <c r="S43257" s="38"/>
    </row>
    <row r="43258" spans="19:19" x14ac:dyDescent="0.3">
      <c r="S43258" s="38"/>
    </row>
    <row r="43259" spans="19:19" x14ac:dyDescent="0.3">
      <c r="S43259" s="38"/>
    </row>
    <row r="43260" spans="19:19" x14ac:dyDescent="0.3">
      <c r="S43260" s="38"/>
    </row>
    <row r="43261" spans="19:19" x14ac:dyDescent="0.3">
      <c r="S43261" s="38"/>
    </row>
    <row r="43262" spans="19:19" x14ac:dyDescent="0.3">
      <c r="S43262" s="38"/>
    </row>
    <row r="43263" spans="19:19" x14ac:dyDescent="0.3">
      <c r="S43263" s="38"/>
    </row>
    <row r="43264" spans="19:19" x14ac:dyDescent="0.3">
      <c r="S43264" s="38"/>
    </row>
    <row r="43265" spans="19:19" x14ac:dyDescent="0.3">
      <c r="S43265" s="38"/>
    </row>
    <row r="43266" spans="19:19" x14ac:dyDescent="0.3">
      <c r="S43266" s="38"/>
    </row>
    <row r="43267" spans="19:19" x14ac:dyDescent="0.3">
      <c r="S43267" s="38"/>
    </row>
    <row r="43268" spans="19:19" x14ac:dyDescent="0.3">
      <c r="S43268" s="38"/>
    </row>
    <row r="43269" spans="19:19" x14ac:dyDescent="0.3">
      <c r="S43269" s="38"/>
    </row>
    <row r="43270" spans="19:19" x14ac:dyDescent="0.3">
      <c r="S43270" s="38"/>
    </row>
    <row r="43271" spans="19:19" x14ac:dyDescent="0.3">
      <c r="S43271" s="38"/>
    </row>
    <row r="43272" spans="19:19" x14ac:dyDescent="0.3">
      <c r="S43272" s="38"/>
    </row>
    <row r="43273" spans="19:19" x14ac:dyDescent="0.3">
      <c r="S43273" s="38"/>
    </row>
    <row r="43274" spans="19:19" x14ac:dyDescent="0.3">
      <c r="S43274" s="38"/>
    </row>
    <row r="43275" spans="19:19" x14ac:dyDescent="0.3">
      <c r="S43275" s="38"/>
    </row>
    <row r="43276" spans="19:19" x14ac:dyDescent="0.3">
      <c r="S43276" s="38"/>
    </row>
    <row r="43277" spans="19:19" x14ac:dyDescent="0.3">
      <c r="S43277" s="38"/>
    </row>
    <row r="43278" spans="19:19" x14ac:dyDescent="0.3">
      <c r="S43278" s="38"/>
    </row>
    <row r="43279" spans="19:19" x14ac:dyDescent="0.3">
      <c r="S43279" s="38"/>
    </row>
    <row r="43280" spans="19:19" x14ac:dyDescent="0.3">
      <c r="S43280" s="38"/>
    </row>
    <row r="43281" spans="19:19" x14ac:dyDescent="0.3">
      <c r="S43281" s="38"/>
    </row>
    <row r="43282" spans="19:19" x14ac:dyDescent="0.3">
      <c r="S43282" s="38"/>
    </row>
    <row r="43283" spans="19:19" x14ac:dyDescent="0.3">
      <c r="S43283" s="38"/>
    </row>
    <row r="43284" spans="19:19" x14ac:dyDescent="0.3">
      <c r="S43284" s="38"/>
    </row>
    <row r="43285" spans="19:19" x14ac:dyDescent="0.3">
      <c r="S43285" s="38"/>
    </row>
    <row r="43286" spans="19:19" x14ac:dyDescent="0.3">
      <c r="S43286" s="38"/>
    </row>
    <row r="43287" spans="19:19" x14ac:dyDescent="0.3">
      <c r="S43287" s="38"/>
    </row>
    <row r="43288" spans="19:19" x14ac:dyDescent="0.3">
      <c r="S43288" s="38"/>
    </row>
    <row r="43289" spans="19:19" x14ac:dyDescent="0.3">
      <c r="S43289" s="38"/>
    </row>
    <row r="43290" spans="19:19" x14ac:dyDescent="0.3">
      <c r="S43290" s="38"/>
    </row>
    <row r="43291" spans="19:19" x14ac:dyDescent="0.3">
      <c r="S43291" s="38"/>
    </row>
    <row r="43292" spans="19:19" x14ac:dyDescent="0.3">
      <c r="S43292" s="38"/>
    </row>
    <row r="43293" spans="19:19" x14ac:dyDescent="0.3">
      <c r="S43293" s="38"/>
    </row>
    <row r="43294" spans="19:19" x14ac:dyDescent="0.3">
      <c r="S43294" s="38"/>
    </row>
    <row r="43295" spans="19:19" x14ac:dyDescent="0.3">
      <c r="S43295" s="38"/>
    </row>
    <row r="43296" spans="19:19" x14ac:dyDescent="0.3">
      <c r="S43296" s="38"/>
    </row>
    <row r="43297" spans="19:19" x14ac:dyDescent="0.3">
      <c r="S43297" s="38"/>
    </row>
    <row r="43298" spans="19:19" x14ac:dyDescent="0.3">
      <c r="S43298" s="38"/>
    </row>
    <row r="43299" spans="19:19" x14ac:dyDescent="0.3">
      <c r="S43299" s="38"/>
    </row>
    <row r="43300" spans="19:19" x14ac:dyDescent="0.3">
      <c r="S43300" s="38"/>
    </row>
    <row r="43301" spans="19:19" x14ac:dyDescent="0.3">
      <c r="S43301" s="38"/>
    </row>
    <row r="43302" spans="19:19" x14ac:dyDescent="0.3">
      <c r="S43302" s="38"/>
    </row>
    <row r="43303" spans="19:19" x14ac:dyDescent="0.3">
      <c r="S43303" s="38"/>
    </row>
    <row r="43304" spans="19:19" x14ac:dyDescent="0.3">
      <c r="S43304" s="38"/>
    </row>
    <row r="43305" spans="19:19" x14ac:dyDescent="0.3">
      <c r="S43305" s="38"/>
    </row>
    <row r="43306" spans="19:19" x14ac:dyDescent="0.3">
      <c r="S43306" s="38"/>
    </row>
    <row r="43307" spans="19:19" x14ac:dyDescent="0.3">
      <c r="S43307" s="38"/>
    </row>
    <row r="43308" spans="19:19" x14ac:dyDescent="0.3">
      <c r="S43308" s="38"/>
    </row>
    <row r="43309" spans="19:19" x14ac:dyDescent="0.3">
      <c r="S43309" s="38"/>
    </row>
    <row r="43310" spans="19:19" x14ac:dyDescent="0.3">
      <c r="S43310" s="38"/>
    </row>
    <row r="43311" spans="19:19" x14ac:dyDescent="0.3">
      <c r="S43311" s="38"/>
    </row>
    <row r="43312" spans="19:19" x14ac:dyDescent="0.3">
      <c r="S43312" s="38"/>
    </row>
    <row r="43313" spans="19:19" x14ac:dyDescent="0.3">
      <c r="S43313" s="38"/>
    </row>
    <row r="43314" spans="19:19" x14ac:dyDescent="0.3">
      <c r="S43314" s="38"/>
    </row>
    <row r="43315" spans="19:19" x14ac:dyDescent="0.3">
      <c r="S43315" s="38"/>
    </row>
    <row r="43316" spans="19:19" x14ac:dyDescent="0.3">
      <c r="S43316" s="38"/>
    </row>
    <row r="43317" spans="19:19" x14ac:dyDescent="0.3">
      <c r="S43317" s="38"/>
    </row>
    <row r="43318" spans="19:19" x14ac:dyDescent="0.3">
      <c r="S43318" s="38"/>
    </row>
    <row r="43319" spans="19:19" x14ac:dyDescent="0.3">
      <c r="S43319" s="38"/>
    </row>
    <row r="43320" spans="19:19" x14ac:dyDescent="0.3">
      <c r="S43320" s="38"/>
    </row>
    <row r="43321" spans="19:19" x14ac:dyDescent="0.3">
      <c r="S43321" s="38"/>
    </row>
    <row r="43322" spans="19:19" x14ac:dyDescent="0.3">
      <c r="S43322" s="38"/>
    </row>
    <row r="43323" spans="19:19" x14ac:dyDescent="0.3">
      <c r="S43323" s="38"/>
    </row>
    <row r="43324" spans="19:19" x14ac:dyDescent="0.3">
      <c r="S43324" s="38"/>
    </row>
    <row r="43325" spans="19:19" x14ac:dyDescent="0.3">
      <c r="S43325" s="38"/>
    </row>
    <row r="43326" spans="19:19" x14ac:dyDescent="0.3">
      <c r="S43326" s="38"/>
    </row>
    <row r="43327" spans="19:19" x14ac:dyDescent="0.3">
      <c r="S43327" s="38"/>
    </row>
    <row r="43328" spans="19:19" x14ac:dyDescent="0.3">
      <c r="S43328" s="38"/>
    </row>
    <row r="43329" spans="19:19" x14ac:dyDescent="0.3">
      <c r="S43329" s="38"/>
    </row>
    <row r="43330" spans="19:19" x14ac:dyDescent="0.3">
      <c r="S43330" s="38"/>
    </row>
    <row r="43331" spans="19:19" x14ac:dyDescent="0.3">
      <c r="S43331" s="38"/>
    </row>
    <row r="43332" spans="19:19" x14ac:dyDescent="0.3">
      <c r="S43332" s="38"/>
    </row>
    <row r="43333" spans="19:19" x14ac:dyDescent="0.3">
      <c r="S43333" s="38"/>
    </row>
    <row r="43334" spans="19:19" x14ac:dyDescent="0.3">
      <c r="S43334" s="38"/>
    </row>
    <row r="43335" spans="19:19" x14ac:dyDescent="0.3">
      <c r="S43335" s="38"/>
    </row>
    <row r="43336" spans="19:19" x14ac:dyDescent="0.3">
      <c r="S43336" s="38"/>
    </row>
    <row r="43337" spans="19:19" x14ac:dyDescent="0.3">
      <c r="S43337" s="38"/>
    </row>
    <row r="43338" spans="19:19" x14ac:dyDescent="0.3">
      <c r="S43338" s="38"/>
    </row>
    <row r="43339" spans="19:19" x14ac:dyDescent="0.3">
      <c r="S43339" s="38"/>
    </row>
    <row r="43340" spans="19:19" x14ac:dyDescent="0.3">
      <c r="S43340" s="38"/>
    </row>
    <row r="43341" spans="19:19" x14ac:dyDescent="0.3">
      <c r="S43341" s="38"/>
    </row>
    <row r="43342" spans="19:19" x14ac:dyDescent="0.3">
      <c r="S43342" s="38"/>
    </row>
    <row r="43343" spans="19:19" x14ac:dyDescent="0.3">
      <c r="S43343" s="38"/>
    </row>
    <row r="43344" spans="19:19" x14ac:dyDescent="0.3">
      <c r="S43344" s="38"/>
    </row>
    <row r="43345" spans="19:19" x14ac:dyDescent="0.3">
      <c r="S43345" s="38"/>
    </row>
    <row r="43346" spans="19:19" x14ac:dyDescent="0.3">
      <c r="S43346" s="38"/>
    </row>
    <row r="43347" spans="19:19" x14ac:dyDescent="0.3">
      <c r="S43347" s="38"/>
    </row>
    <row r="43348" spans="19:19" x14ac:dyDescent="0.3">
      <c r="S43348" s="38"/>
    </row>
    <row r="43349" spans="19:19" x14ac:dyDescent="0.3">
      <c r="S43349" s="38"/>
    </row>
    <row r="43350" spans="19:19" x14ac:dyDescent="0.3">
      <c r="S43350" s="38"/>
    </row>
    <row r="43351" spans="19:19" x14ac:dyDescent="0.3">
      <c r="S43351" s="38"/>
    </row>
    <row r="43352" spans="19:19" x14ac:dyDescent="0.3">
      <c r="S43352" s="38"/>
    </row>
    <row r="43353" spans="19:19" x14ac:dyDescent="0.3">
      <c r="S43353" s="38"/>
    </row>
    <row r="43354" spans="19:19" x14ac:dyDescent="0.3">
      <c r="S43354" s="38"/>
    </row>
    <row r="43355" spans="19:19" x14ac:dyDescent="0.3">
      <c r="S43355" s="38"/>
    </row>
    <row r="43356" spans="19:19" x14ac:dyDescent="0.3">
      <c r="S43356" s="38"/>
    </row>
    <row r="43357" spans="19:19" x14ac:dyDescent="0.3">
      <c r="S43357" s="38"/>
    </row>
    <row r="43358" spans="19:19" x14ac:dyDescent="0.3">
      <c r="S43358" s="38"/>
    </row>
    <row r="43359" spans="19:19" x14ac:dyDescent="0.3">
      <c r="S43359" s="38"/>
    </row>
    <row r="43360" spans="19:19" x14ac:dyDescent="0.3">
      <c r="S43360" s="38"/>
    </row>
    <row r="43361" spans="19:19" x14ac:dyDescent="0.3">
      <c r="S43361" s="38"/>
    </row>
    <row r="43362" spans="19:19" x14ac:dyDescent="0.3">
      <c r="S43362" s="38"/>
    </row>
    <row r="43363" spans="19:19" x14ac:dyDescent="0.3">
      <c r="S43363" s="38"/>
    </row>
    <row r="43364" spans="19:19" x14ac:dyDescent="0.3">
      <c r="S43364" s="38"/>
    </row>
    <row r="43365" spans="19:19" x14ac:dyDescent="0.3">
      <c r="S43365" s="38"/>
    </row>
    <row r="43366" spans="19:19" x14ac:dyDescent="0.3">
      <c r="S43366" s="38"/>
    </row>
    <row r="43367" spans="19:19" x14ac:dyDescent="0.3">
      <c r="S43367" s="38"/>
    </row>
    <row r="43368" spans="19:19" x14ac:dyDescent="0.3">
      <c r="S43368" s="38"/>
    </row>
    <row r="43369" spans="19:19" x14ac:dyDescent="0.3">
      <c r="S43369" s="38"/>
    </row>
    <row r="43370" spans="19:19" x14ac:dyDescent="0.3">
      <c r="S43370" s="38"/>
    </row>
    <row r="43371" spans="19:19" x14ac:dyDescent="0.3">
      <c r="S43371" s="38"/>
    </row>
    <row r="43372" spans="19:19" x14ac:dyDescent="0.3">
      <c r="S43372" s="38"/>
    </row>
    <row r="43373" spans="19:19" x14ac:dyDescent="0.3">
      <c r="S43373" s="38"/>
    </row>
    <row r="43374" spans="19:19" x14ac:dyDescent="0.3">
      <c r="S43374" s="38"/>
    </row>
    <row r="43375" spans="19:19" x14ac:dyDescent="0.3">
      <c r="S43375" s="38"/>
    </row>
    <row r="43376" spans="19:19" x14ac:dyDescent="0.3">
      <c r="S43376" s="38"/>
    </row>
    <row r="43377" spans="19:19" x14ac:dyDescent="0.3">
      <c r="S43377" s="38"/>
    </row>
    <row r="43378" spans="19:19" x14ac:dyDescent="0.3">
      <c r="S43378" s="38"/>
    </row>
    <row r="43379" spans="19:19" x14ac:dyDescent="0.3">
      <c r="S43379" s="38"/>
    </row>
    <row r="43380" spans="19:19" x14ac:dyDescent="0.3">
      <c r="S43380" s="38"/>
    </row>
    <row r="43381" spans="19:19" x14ac:dyDescent="0.3">
      <c r="S43381" s="38"/>
    </row>
    <row r="43382" spans="19:19" x14ac:dyDescent="0.3">
      <c r="S43382" s="38"/>
    </row>
    <row r="43383" spans="19:19" x14ac:dyDescent="0.3">
      <c r="S43383" s="38"/>
    </row>
    <row r="43384" spans="19:19" x14ac:dyDescent="0.3">
      <c r="S43384" s="38"/>
    </row>
    <row r="43385" spans="19:19" x14ac:dyDescent="0.3">
      <c r="S43385" s="38"/>
    </row>
    <row r="43386" spans="19:19" x14ac:dyDescent="0.3">
      <c r="S43386" s="38"/>
    </row>
    <row r="43387" spans="19:19" x14ac:dyDescent="0.3">
      <c r="S43387" s="38"/>
    </row>
    <row r="43388" spans="19:19" x14ac:dyDescent="0.3">
      <c r="S43388" s="38"/>
    </row>
    <row r="43389" spans="19:19" x14ac:dyDescent="0.3">
      <c r="S43389" s="38"/>
    </row>
    <row r="43390" spans="19:19" x14ac:dyDescent="0.3">
      <c r="S43390" s="38"/>
    </row>
    <row r="43391" spans="19:19" x14ac:dyDescent="0.3">
      <c r="S43391" s="38"/>
    </row>
    <row r="43392" spans="19:19" x14ac:dyDescent="0.3">
      <c r="S43392" s="38"/>
    </row>
    <row r="43393" spans="19:19" x14ac:dyDescent="0.3">
      <c r="S43393" s="38"/>
    </row>
    <row r="43394" spans="19:19" x14ac:dyDescent="0.3">
      <c r="S43394" s="38"/>
    </row>
    <row r="43395" spans="19:19" x14ac:dyDescent="0.3">
      <c r="S43395" s="38"/>
    </row>
    <row r="43396" spans="19:19" x14ac:dyDescent="0.3">
      <c r="S43396" s="38"/>
    </row>
    <row r="43397" spans="19:19" x14ac:dyDescent="0.3">
      <c r="S43397" s="38"/>
    </row>
    <row r="43398" spans="19:19" x14ac:dyDescent="0.3">
      <c r="S43398" s="38"/>
    </row>
    <row r="43399" spans="19:19" x14ac:dyDescent="0.3">
      <c r="S43399" s="38"/>
    </row>
    <row r="43400" spans="19:19" x14ac:dyDescent="0.3">
      <c r="S43400" s="38"/>
    </row>
    <row r="43401" spans="19:19" x14ac:dyDescent="0.3">
      <c r="S43401" s="38"/>
    </row>
    <row r="43402" spans="19:19" x14ac:dyDescent="0.3">
      <c r="S43402" s="38"/>
    </row>
    <row r="43403" spans="19:19" x14ac:dyDescent="0.3">
      <c r="S43403" s="38"/>
    </row>
    <row r="43404" spans="19:19" x14ac:dyDescent="0.3">
      <c r="S43404" s="38"/>
    </row>
    <row r="43405" spans="19:19" x14ac:dyDescent="0.3">
      <c r="S43405" s="38"/>
    </row>
    <row r="43406" spans="19:19" x14ac:dyDescent="0.3">
      <c r="S43406" s="38"/>
    </row>
    <row r="43407" spans="19:19" x14ac:dyDescent="0.3">
      <c r="S43407" s="38"/>
    </row>
    <row r="43408" spans="19:19" x14ac:dyDescent="0.3">
      <c r="S43408" s="38"/>
    </row>
    <row r="43409" spans="19:19" x14ac:dyDescent="0.3">
      <c r="S43409" s="38"/>
    </row>
    <row r="43410" spans="19:19" x14ac:dyDescent="0.3">
      <c r="S43410" s="38"/>
    </row>
    <row r="43411" spans="19:19" x14ac:dyDescent="0.3">
      <c r="S43411" s="38"/>
    </row>
    <row r="43412" spans="19:19" x14ac:dyDescent="0.3">
      <c r="S43412" s="38"/>
    </row>
    <row r="43413" spans="19:19" x14ac:dyDescent="0.3">
      <c r="S43413" s="38"/>
    </row>
    <row r="43414" spans="19:19" x14ac:dyDescent="0.3">
      <c r="S43414" s="38"/>
    </row>
    <row r="43415" spans="19:19" x14ac:dyDescent="0.3">
      <c r="S43415" s="38"/>
    </row>
    <row r="43416" spans="19:19" x14ac:dyDescent="0.3">
      <c r="S43416" s="38"/>
    </row>
    <row r="43417" spans="19:19" x14ac:dyDescent="0.3">
      <c r="S43417" s="38"/>
    </row>
    <row r="43418" spans="19:19" x14ac:dyDescent="0.3">
      <c r="S43418" s="38"/>
    </row>
    <row r="43419" spans="19:19" x14ac:dyDescent="0.3">
      <c r="S43419" s="38"/>
    </row>
    <row r="43420" spans="19:19" x14ac:dyDescent="0.3">
      <c r="S43420" s="38"/>
    </row>
    <row r="43421" spans="19:19" x14ac:dyDescent="0.3">
      <c r="S43421" s="38"/>
    </row>
    <row r="43422" spans="19:19" x14ac:dyDescent="0.3">
      <c r="S43422" s="38"/>
    </row>
    <row r="43423" spans="19:19" x14ac:dyDescent="0.3">
      <c r="S43423" s="38"/>
    </row>
    <row r="43424" spans="19:19" x14ac:dyDescent="0.3">
      <c r="S43424" s="38"/>
    </row>
    <row r="43425" spans="19:19" x14ac:dyDescent="0.3">
      <c r="S43425" s="38"/>
    </row>
    <row r="43426" spans="19:19" x14ac:dyDescent="0.3">
      <c r="S43426" s="38"/>
    </row>
    <row r="43427" spans="19:19" x14ac:dyDescent="0.3">
      <c r="S43427" s="38"/>
    </row>
    <row r="43428" spans="19:19" x14ac:dyDescent="0.3">
      <c r="S43428" s="38"/>
    </row>
    <row r="43429" spans="19:19" x14ac:dyDescent="0.3">
      <c r="S43429" s="38"/>
    </row>
    <row r="43430" spans="19:19" x14ac:dyDescent="0.3">
      <c r="S43430" s="38"/>
    </row>
    <row r="43431" spans="19:19" x14ac:dyDescent="0.3">
      <c r="S43431" s="38"/>
    </row>
    <row r="43432" spans="19:19" x14ac:dyDescent="0.3">
      <c r="S43432" s="38"/>
    </row>
    <row r="43433" spans="19:19" x14ac:dyDescent="0.3">
      <c r="S43433" s="38"/>
    </row>
    <row r="43434" spans="19:19" x14ac:dyDescent="0.3">
      <c r="S43434" s="38"/>
    </row>
    <row r="43435" spans="19:19" x14ac:dyDescent="0.3">
      <c r="S43435" s="38"/>
    </row>
    <row r="43436" spans="19:19" x14ac:dyDescent="0.3">
      <c r="S43436" s="38"/>
    </row>
    <row r="43437" spans="19:19" x14ac:dyDescent="0.3">
      <c r="S43437" s="38"/>
    </row>
    <row r="43438" spans="19:19" x14ac:dyDescent="0.3">
      <c r="S43438" s="38"/>
    </row>
    <row r="43439" spans="19:19" x14ac:dyDescent="0.3">
      <c r="S43439" s="38"/>
    </row>
    <row r="43440" spans="19:19" x14ac:dyDescent="0.3">
      <c r="S43440" s="38"/>
    </row>
    <row r="43441" spans="19:19" x14ac:dyDescent="0.3">
      <c r="S43441" s="38"/>
    </row>
    <row r="43442" spans="19:19" x14ac:dyDescent="0.3">
      <c r="S43442" s="38"/>
    </row>
    <row r="43443" spans="19:19" x14ac:dyDescent="0.3">
      <c r="S43443" s="38"/>
    </row>
    <row r="43444" spans="19:19" x14ac:dyDescent="0.3">
      <c r="S43444" s="38"/>
    </row>
    <row r="43445" spans="19:19" x14ac:dyDescent="0.3">
      <c r="S43445" s="38"/>
    </row>
    <row r="43446" spans="19:19" x14ac:dyDescent="0.3">
      <c r="S43446" s="38"/>
    </row>
    <row r="43447" spans="19:19" x14ac:dyDescent="0.3">
      <c r="S43447" s="38"/>
    </row>
    <row r="43448" spans="19:19" x14ac:dyDescent="0.3">
      <c r="S43448" s="38"/>
    </row>
    <row r="43449" spans="19:19" x14ac:dyDescent="0.3">
      <c r="S43449" s="38"/>
    </row>
    <row r="43450" spans="19:19" x14ac:dyDescent="0.3">
      <c r="S43450" s="38"/>
    </row>
    <row r="43451" spans="19:19" x14ac:dyDescent="0.3">
      <c r="S43451" s="38"/>
    </row>
    <row r="43452" spans="19:19" x14ac:dyDescent="0.3">
      <c r="S43452" s="38"/>
    </row>
    <row r="43453" spans="19:19" x14ac:dyDescent="0.3">
      <c r="S43453" s="38"/>
    </row>
    <row r="43454" spans="19:19" x14ac:dyDescent="0.3">
      <c r="S43454" s="38"/>
    </row>
    <row r="43455" spans="19:19" x14ac:dyDescent="0.3">
      <c r="S43455" s="38"/>
    </row>
    <row r="43456" spans="19:19" x14ac:dyDescent="0.3">
      <c r="S43456" s="38"/>
    </row>
    <row r="43457" spans="19:19" x14ac:dyDescent="0.3">
      <c r="S43457" s="38"/>
    </row>
    <row r="43458" spans="19:19" x14ac:dyDescent="0.3">
      <c r="S43458" s="38"/>
    </row>
    <row r="43459" spans="19:19" x14ac:dyDescent="0.3">
      <c r="S43459" s="38"/>
    </row>
    <row r="43460" spans="19:19" x14ac:dyDescent="0.3">
      <c r="S43460" s="38"/>
    </row>
    <row r="43461" spans="19:19" x14ac:dyDescent="0.3">
      <c r="S43461" s="38"/>
    </row>
    <row r="43462" spans="19:19" x14ac:dyDescent="0.3">
      <c r="S43462" s="38"/>
    </row>
    <row r="43463" spans="19:19" x14ac:dyDescent="0.3">
      <c r="S43463" s="38"/>
    </row>
    <row r="43464" spans="19:19" x14ac:dyDescent="0.3">
      <c r="S43464" s="38"/>
    </row>
    <row r="43465" spans="19:19" x14ac:dyDescent="0.3">
      <c r="S43465" s="38"/>
    </row>
    <row r="43466" spans="19:19" x14ac:dyDescent="0.3">
      <c r="S43466" s="38"/>
    </row>
    <row r="43467" spans="19:19" x14ac:dyDescent="0.3">
      <c r="S43467" s="38"/>
    </row>
    <row r="43468" spans="19:19" x14ac:dyDescent="0.3">
      <c r="S43468" s="38"/>
    </row>
    <row r="43469" spans="19:19" x14ac:dyDescent="0.3">
      <c r="S43469" s="38"/>
    </row>
    <row r="43470" spans="19:19" x14ac:dyDescent="0.3">
      <c r="S43470" s="38"/>
    </row>
    <row r="43471" spans="19:19" x14ac:dyDescent="0.3">
      <c r="S43471" s="38"/>
    </row>
    <row r="43472" spans="19:19" x14ac:dyDescent="0.3">
      <c r="S43472" s="38"/>
    </row>
    <row r="43473" spans="19:19" x14ac:dyDescent="0.3">
      <c r="S43473" s="38"/>
    </row>
    <row r="43474" spans="19:19" x14ac:dyDescent="0.3">
      <c r="S43474" s="38"/>
    </row>
    <row r="43475" spans="19:19" x14ac:dyDescent="0.3">
      <c r="S43475" s="38"/>
    </row>
    <row r="43476" spans="19:19" x14ac:dyDescent="0.3">
      <c r="S43476" s="38"/>
    </row>
    <row r="43477" spans="19:19" x14ac:dyDescent="0.3">
      <c r="S43477" s="38"/>
    </row>
    <row r="43478" spans="19:19" x14ac:dyDescent="0.3">
      <c r="S43478" s="38"/>
    </row>
    <row r="43479" spans="19:19" x14ac:dyDescent="0.3">
      <c r="S43479" s="38"/>
    </row>
    <row r="43480" spans="19:19" x14ac:dyDescent="0.3">
      <c r="S43480" s="38"/>
    </row>
    <row r="43481" spans="19:19" x14ac:dyDescent="0.3">
      <c r="S43481" s="38"/>
    </row>
    <row r="43482" spans="19:19" x14ac:dyDescent="0.3">
      <c r="S43482" s="38"/>
    </row>
    <row r="43483" spans="19:19" x14ac:dyDescent="0.3">
      <c r="S43483" s="38"/>
    </row>
    <row r="43484" spans="19:19" x14ac:dyDescent="0.3">
      <c r="S43484" s="38"/>
    </row>
    <row r="43485" spans="19:19" x14ac:dyDescent="0.3">
      <c r="S43485" s="38"/>
    </row>
    <row r="43486" spans="19:19" x14ac:dyDescent="0.3">
      <c r="S43486" s="38"/>
    </row>
    <row r="43487" spans="19:19" x14ac:dyDescent="0.3">
      <c r="S43487" s="38"/>
    </row>
    <row r="43488" spans="19:19" x14ac:dyDescent="0.3">
      <c r="S43488" s="38"/>
    </row>
    <row r="43489" spans="19:19" x14ac:dyDescent="0.3">
      <c r="S43489" s="38"/>
    </row>
    <row r="43490" spans="19:19" x14ac:dyDescent="0.3">
      <c r="S43490" s="38"/>
    </row>
    <row r="43491" spans="19:19" x14ac:dyDescent="0.3">
      <c r="S43491" s="38"/>
    </row>
    <row r="43492" spans="19:19" x14ac:dyDescent="0.3">
      <c r="S43492" s="38"/>
    </row>
    <row r="43493" spans="19:19" x14ac:dyDescent="0.3">
      <c r="S43493" s="38"/>
    </row>
    <row r="43494" spans="19:19" x14ac:dyDescent="0.3">
      <c r="S43494" s="38"/>
    </row>
    <row r="43495" spans="19:19" x14ac:dyDescent="0.3">
      <c r="S43495" s="38"/>
    </row>
    <row r="43496" spans="19:19" x14ac:dyDescent="0.3">
      <c r="S43496" s="38"/>
    </row>
    <row r="43497" spans="19:19" x14ac:dyDescent="0.3">
      <c r="S43497" s="38"/>
    </row>
    <row r="43498" spans="19:19" x14ac:dyDescent="0.3">
      <c r="S43498" s="38"/>
    </row>
    <row r="43499" spans="19:19" x14ac:dyDescent="0.3">
      <c r="S43499" s="38"/>
    </row>
    <row r="43500" spans="19:19" x14ac:dyDescent="0.3">
      <c r="S43500" s="38"/>
    </row>
    <row r="43501" spans="19:19" x14ac:dyDescent="0.3">
      <c r="S43501" s="38"/>
    </row>
    <row r="43502" spans="19:19" x14ac:dyDescent="0.3">
      <c r="S43502" s="38"/>
    </row>
    <row r="43503" spans="19:19" x14ac:dyDescent="0.3">
      <c r="S43503" s="38"/>
    </row>
    <row r="43504" spans="19:19" x14ac:dyDescent="0.3">
      <c r="S43504" s="38"/>
    </row>
    <row r="43505" spans="19:19" x14ac:dyDescent="0.3">
      <c r="S43505" s="38"/>
    </row>
    <row r="43506" spans="19:19" x14ac:dyDescent="0.3">
      <c r="S43506" s="38"/>
    </row>
    <row r="43507" spans="19:19" x14ac:dyDescent="0.3">
      <c r="S43507" s="38"/>
    </row>
    <row r="43508" spans="19:19" x14ac:dyDescent="0.3">
      <c r="S43508" s="38"/>
    </row>
    <row r="43509" spans="19:19" x14ac:dyDescent="0.3">
      <c r="S43509" s="38"/>
    </row>
    <row r="43510" spans="19:19" x14ac:dyDescent="0.3">
      <c r="S43510" s="38"/>
    </row>
    <row r="43511" spans="19:19" x14ac:dyDescent="0.3">
      <c r="S43511" s="38"/>
    </row>
    <row r="43512" spans="19:19" x14ac:dyDescent="0.3">
      <c r="S43512" s="38"/>
    </row>
    <row r="43513" spans="19:19" x14ac:dyDescent="0.3">
      <c r="S43513" s="38"/>
    </row>
    <row r="43514" spans="19:19" x14ac:dyDescent="0.3">
      <c r="S43514" s="38"/>
    </row>
    <row r="43515" spans="19:19" x14ac:dyDescent="0.3">
      <c r="S43515" s="38"/>
    </row>
    <row r="43516" spans="19:19" x14ac:dyDescent="0.3">
      <c r="S43516" s="38"/>
    </row>
    <row r="43517" spans="19:19" x14ac:dyDescent="0.3">
      <c r="S43517" s="38"/>
    </row>
    <row r="43518" spans="19:19" x14ac:dyDescent="0.3">
      <c r="S43518" s="38"/>
    </row>
    <row r="43519" spans="19:19" x14ac:dyDescent="0.3">
      <c r="S43519" s="38"/>
    </row>
    <row r="43520" spans="19:19" x14ac:dyDescent="0.3">
      <c r="S43520" s="38"/>
    </row>
    <row r="43521" spans="19:19" x14ac:dyDescent="0.3">
      <c r="S43521" s="38"/>
    </row>
    <row r="43522" spans="19:19" x14ac:dyDescent="0.3">
      <c r="S43522" s="38"/>
    </row>
    <row r="43523" spans="19:19" x14ac:dyDescent="0.3">
      <c r="S43523" s="38"/>
    </row>
    <row r="43524" spans="19:19" x14ac:dyDescent="0.3">
      <c r="S43524" s="38"/>
    </row>
    <row r="43525" spans="19:19" x14ac:dyDescent="0.3">
      <c r="S43525" s="38"/>
    </row>
    <row r="43526" spans="19:19" x14ac:dyDescent="0.3">
      <c r="S43526" s="38"/>
    </row>
    <row r="43527" spans="19:19" x14ac:dyDescent="0.3">
      <c r="S43527" s="38"/>
    </row>
    <row r="43528" spans="19:19" x14ac:dyDescent="0.3">
      <c r="S43528" s="38"/>
    </row>
    <row r="43529" spans="19:19" x14ac:dyDescent="0.3">
      <c r="S43529" s="38"/>
    </row>
    <row r="43530" spans="19:19" x14ac:dyDescent="0.3">
      <c r="S43530" s="38"/>
    </row>
    <row r="43531" spans="19:19" x14ac:dyDescent="0.3">
      <c r="S43531" s="38"/>
    </row>
    <row r="43532" spans="19:19" x14ac:dyDescent="0.3">
      <c r="S43532" s="38"/>
    </row>
    <row r="43533" spans="19:19" x14ac:dyDescent="0.3">
      <c r="S43533" s="38"/>
    </row>
    <row r="43534" spans="19:19" x14ac:dyDescent="0.3">
      <c r="S43534" s="38"/>
    </row>
    <row r="43535" spans="19:19" x14ac:dyDescent="0.3">
      <c r="S43535" s="38"/>
    </row>
    <row r="43536" spans="19:19" x14ac:dyDescent="0.3">
      <c r="S43536" s="38"/>
    </row>
    <row r="43537" spans="19:19" x14ac:dyDescent="0.3">
      <c r="S43537" s="38"/>
    </row>
    <row r="43538" spans="19:19" x14ac:dyDescent="0.3">
      <c r="S43538" s="38"/>
    </row>
    <row r="43539" spans="19:19" x14ac:dyDescent="0.3">
      <c r="S43539" s="38"/>
    </row>
    <row r="43540" spans="19:19" x14ac:dyDescent="0.3">
      <c r="S43540" s="38"/>
    </row>
    <row r="43541" spans="19:19" x14ac:dyDescent="0.3">
      <c r="S43541" s="38"/>
    </row>
    <row r="43542" spans="19:19" x14ac:dyDescent="0.3">
      <c r="S43542" s="38"/>
    </row>
    <row r="43543" spans="19:19" x14ac:dyDescent="0.3">
      <c r="S43543" s="38"/>
    </row>
    <row r="43544" spans="19:19" x14ac:dyDescent="0.3">
      <c r="S43544" s="38"/>
    </row>
    <row r="43545" spans="19:19" x14ac:dyDescent="0.3">
      <c r="S43545" s="38"/>
    </row>
    <row r="43546" spans="19:19" x14ac:dyDescent="0.3">
      <c r="S43546" s="38"/>
    </row>
    <row r="43547" spans="19:19" x14ac:dyDescent="0.3">
      <c r="S43547" s="38"/>
    </row>
    <row r="43548" spans="19:19" x14ac:dyDescent="0.3">
      <c r="S43548" s="38"/>
    </row>
    <row r="43549" spans="19:19" x14ac:dyDescent="0.3">
      <c r="S43549" s="38"/>
    </row>
    <row r="43550" spans="19:19" x14ac:dyDescent="0.3">
      <c r="S43550" s="38"/>
    </row>
    <row r="43551" spans="19:19" x14ac:dyDescent="0.3">
      <c r="S43551" s="38"/>
    </row>
    <row r="43552" spans="19:19" x14ac:dyDescent="0.3">
      <c r="S43552" s="38"/>
    </row>
    <row r="43553" spans="19:19" x14ac:dyDescent="0.3">
      <c r="S43553" s="38"/>
    </row>
    <row r="43554" spans="19:19" x14ac:dyDescent="0.3">
      <c r="S43554" s="38"/>
    </row>
    <row r="43555" spans="19:19" x14ac:dyDescent="0.3">
      <c r="S43555" s="38"/>
    </row>
    <row r="43556" spans="19:19" x14ac:dyDescent="0.3">
      <c r="S43556" s="38"/>
    </row>
    <row r="43557" spans="19:19" x14ac:dyDescent="0.3">
      <c r="S43557" s="38"/>
    </row>
    <row r="43558" spans="19:19" x14ac:dyDescent="0.3">
      <c r="S43558" s="38"/>
    </row>
    <row r="43559" spans="19:19" x14ac:dyDescent="0.3">
      <c r="S43559" s="38"/>
    </row>
    <row r="43560" spans="19:19" x14ac:dyDescent="0.3">
      <c r="S43560" s="38"/>
    </row>
    <row r="43561" spans="19:19" x14ac:dyDescent="0.3">
      <c r="S43561" s="38"/>
    </row>
    <row r="43562" spans="19:19" x14ac:dyDescent="0.3">
      <c r="S43562" s="38"/>
    </row>
    <row r="43563" spans="19:19" x14ac:dyDescent="0.3">
      <c r="S43563" s="38"/>
    </row>
    <row r="43564" spans="19:19" x14ac:dyDescent="0.3">
      <c r="S43564" s="38"/>
    </row>
    <row r="43565" spans="19:19" x14ac:dyDescent="0.3">
      <c r="S43565" s="38"/>
    </row>
    <row r="43566" spans="19:19" x14ac:dyDescent="0.3">
      <c r="S43566" s="38"/>
    </row>
    <row r="43567" spans="19:19" x14ac:dyDescent="0.3">
      <c r="S43567" s="38"/>
    </row>
    <row r="43568" spans="19:19" x14ac:dyDescent="0.3">
      <c r="S43568" s="38"/>
    </row>
    <row r="43569" spans="19:19" x14ac:dyDescent="0.3">
      <c r="S43569" s="38"/>
    </row>
    <row r="43570" spans="19:19" x14ac:dyDescent="0.3">
      <c r="S43570" s="38"/>
    </row>
    <row r="43571" spans="19:19" x14ac:dyDescent="0.3">
      <c r="S43571" s="38"/>
    </row>
    <row r="43572" spans="19:19" x14ac:dyDescent="0.3">
      <c r="S43572" s="38"/>
    </row>
    <row r="43573" spans="19:19" x14ac:dyDescent="0.3">
      <c r="S43573" s="38"/>
    </row>
    <row r="43574" spans="19:19" x14ac:dyDescent="0.3">
      <c r="S43574" s="38"/>
    </row>
    <row r="43575" spans="19:19" x14ac:dyDescent="0.3">
      <c r="S43575" s="38"/>
    </row>
    <row r="43576" spans="19:19" x14ac:dyDescent="0.3">
      <c r="S43576" s="38"/>
    </row>
    <row r="43577" spans="19:19" x14ac:dyDescent="0.3">
      <c r="S43577" s="38"/>
    </row>
    <row r="43578" spans="19:19" x14ac:dyDescent="0.3">
      <c r="S43578" s="38"/>
    </row>
    <row r="43579" spans="19:19" x14ac:dyDescent="0.3">
      <c r="S43579" s="38"/>
    </row>
    <row r="43580" spans="19:19" x14ac:dyDescent="0.3">
      <c r="S43580" s="38"/>
    </row>
    <row r="43581" spans="19:19" x14ac:dyDescent="0.3">
      <c r="S43581" s="38"/>
    </row>
    <row r="43582" spans="19:19" x14ac:dyDescent="0.3">
      <c r="S43582" s="38"/>
    </row>
    <row r="43583" spans="19:19" x14ac:dyDescent="0.3">
      <c r="S43583" s="38"/>
    </row>
    <row r="43584" spans="19:19" x14ac:dyDescent="0.3">
      <c r="S43584" s="38"/>
    </row>
    <row r="43585" spans="19:19" x14ac:dyDescent="0.3">
      <c r="S43585" s="38"/>
    </row>
    <row r="43586" spans="19:19" x14ac:dyDescent="0.3">
      <c r="S43586" s="38"/>
    </row>
    <row r="43587" spans="19:19" x14ac:dyDescent="0.3">
      <c r="S43587" s="38"/>
    </row>
    <row r="43588" spans="19:19" x14ac:dyDescent="0.3">
      <c r="S43588" s="38"/>
    </row>
    <row r="43589" spans="19:19" x14ac:dyDescent="0.3">
      <c r="S43589" s="38"/>
    </row>
    <row r="43590" spans="19:19" x14ac:dyDescent="0.3">
      <c r="S43590" s="38"/>
    </row>
    <row r="43591" spans="19:19" x14ac:dyDescent="0.3">
      <c r="S43591" s="38"/>
    </row>
    <row r="43592" spans="19:19" x14ac:dyDescent="0.3">
      <c r="S43592" s="38"/>
    </row>
    <row r="43593" spans="19:19" x14ac:dyDescent="0.3">
      <c r="S43593" s="38"/>
    </row>
    <row r="43594" spans="19:19" x14ac:dyDescent="0.3">
      <c r="S43594" s="38"/>
    </row>
    <row r="43595" spans="19:19" x14ac:dyDescent="0.3">
      <c r="S43595" s="38"/>
    </row>
    <row r="43596" spans="19:19" x14ac:dyDescent="0.3">
      <c r="S43596" s="38"/>
    </row>
    <row r="43597" spans="19:19" x14ac:dyDescent="0.3">
      <c r="S43597" s="38"/>
    </row>
    <row r="43598" spans="19:19" x14ac:dyDescent="0.3">
      <c r="S43598" s="38"/>
    </row>
    <row r="43599" spans="19:19" x14ac:dyDescent="0.3">
      <c r="S43599" s="38"/>
    </row>
    <row r="43600" spans="19:19" x14ac:dyDescent="0.3">
      <c r="S43600" s="38"/>
    </row>
    <row r="43601" spans="19:19" x14ac:dyDescent="0.3">
      <c r="S43601" s="38"/>
    </row>
    <row r="43602" spans="19:19" x14ac:dyDescent="0.3">
      <c r="S43602" s="38"/>
    </row>
    <row r="43603" spans="19:19" x14ac:dyDescent="0.3">
      <c r="S43603" s="38"/>
    </row>
    <row r="43604" spans="19:19" x14ac:dyDescent="0.3">
      <c r="S43604" s="38"/>
    </row>
    <row r="43605" spans="19:19" x14ac:dyDescent="0.3">
      <c r="S43605" s="38"/>
    </row>
    <row r="43606" spans="19:19" x14ac:dyDescent="0.3">
      <c r="S43606" s="38"/>
    </row>
    <row r="43607" spans="19:19" x14ac:dyDescent="0.3">
      <c r="S43607" s="38"/>
    </row>
    <row r="43608" spans="19:19" x14ac:dyDescent="0.3">
      <c r="S43608" s="38"/>
    </row>
    <row r="43609" spans="19:19" x14ac:dyDescent="0.3">
      <c r="S43609" s="38"/>
    </row>
    <row r="43610" spans="19:19" x14ac:dyDescent="0.3">
      <c r="S43610" s="38"/>
    </row>
    <row r="43611" spans="19:19" x14ac:dyDescent="0.3">
      <c r="S43611" s="38"/>
    </row>
    <row r="43612" spans="19:19" x14ac:dyDescent="0.3">
      <c r="S43612" s="38"/>
    </row>
    <row r="43613" spans="19:19" x14ac:dyDescent="0.3">
      <c r="S43613" s="38"/>
    </row>
    <row r="43614" spans="19:19" x14ac:dyDescent="0.3">
      <c r="S43614" s="38"/>
    </row>
    <row r="43615" spans="19:19" x14ac:dyDescent="0.3">
      <c r="S43615" s="38"/>
    </row>
    <row r="43616" spans="19:19" x14ac:dyDescent="0.3">
      <c r="S43616" s="38"/>
    </row>
    <row r="43617" spans="19:19" x14ac:dyDescent="0.3">
      <c r="S43617" s="38"/>
    </row>
    <row r="43618" spans="19:19" x14ac:dyDescent="0.3">
      <c r="S43618" s="38"/>
    </row>
    <row r="43619" spans="19:19" x14ac:dyDescent="0.3">
      <c r="S43619" s="38"/>
    </row>
    <row r="43620" spans="19:19" x14ac:dyDescent="0.3">
      <c r="S43620" s="38"/>
    </row>
    <row r="43621" spans="19:19" x14ac:dyDescent="0.3">
      <c r="S43621" s="38"/>
    </row>
    <row r="43622" spans="19:19" x14ac:dyDescent="0.3">
      <c r="S43622" s="38"/>
    </row>
    <row r="43623" spans="19:19" x14ac:dyDescent="0.3">
      <c r="S43623" s="38"/>
    </row>
    <row r="43624" spans="19:19" x14ac:dyDescent="0.3">
      <c r="S43624" s="38"/>
    </row>
    <row r="43625" spans="19:19" x14ac:dyDescent="0.3">
      <c r="S43625" s="38"/>
    </row>
    <row r="43626" spans="19:19" x14ac:dyDescent="0.3">
      <c r="S43626" s="38"/>
    </row>
    <row r="43627" spans="19:19" x14ac:dyDescent="0.3">
      <c r="S43627" s="38"/>
    </row>
    <row r="43628" spans="19:19" x14ac:dyDescent="0.3">
      <c r="S43628" s="38"/>
    </row>
    <row r="43629" spans="19:19" x14ac:dyDescent="0.3">
      <c r="S43629" s="38"/>
    </row>
    <row r="43630" spans="19:19" x14ac:dyDescent="0.3">
      <c r="S43630" s="38"/>
    </row>
    <row r="43631" spans="19:19" x14ac:dyDescent="0.3">
      <c r="S43631" s="38"/>
    </row>
    <row r="43632" spans="19:19" x14ac:dyDescent="0.3">
      <c r="S43632" s="38"/>
    </row>
    <row r="43633" spans="19:19" x14ac:dyDescent="0.3">
      <c r="S43633" s="38"/>
    </row>
    <row r="43634" spans="19:19" x14ac:dyDescent="0.3">
      <c r="S43634" s="38"/>
    </row>
    <row r="43635" spans="19:19" x14ac:dyDescent="0.3">
      <c r="S43635" s="38"/>
    </row>
    <row r="43636" spans="19:19" x14ac:dyDescent="0.3">
      <c r="S43636" s="38"/>
    </row>
    <row r="43637" spans="19:19" x14ac:dyDescent="0.3">
      <c r="S43637" s="38"/>
    </row>
    <row r="43638" spans="19:19" x14ac:dyDescent="0.3">
      <c r="S43638" s="38"/>
    </row>
    <row r="43639" spans="19:19" x14ac:dyDescent="0.3">
      <c r="S43639" s="38"/>
    </row>
    <row r="43640" spans="19:19" x14ac:dyDescent="0.3">
      <c r="S43640" s="38"/>
    </row>
    <row r="43641" spans="19:19" x14ac:dyDescent="0.3">
      <c r="S43641" s="38"/>
    </row>
    <row r="43642" spans="19:19" x14ac:dyDescent="0.3">
      <c r="S43642" s="38"/>
    </row>
    <row r="43643" spans="19:19" x14ac:dyDescent="0.3">
      <c r="S43643" s="38"/>
    </row>
    <row r="43644" spans="19:19" x14ac:dyDescent="0.3">
      <c r="S43644" s="38"/>
    </row>
    <row r="43645" spans="19:19" x14ac:dyDescent="0.3">
      <c r="S43645" s="38"/>
    </row>
    <row r="43646" spans="19:19" x14ac:dyDescent="0.3">
      <c r="S43646" s="38"/>
    </row>
    <row r="43647" spans="19:19" x14ac:dyDescent="0.3">
      <c r="S43647" s="38"/>
    </row>
    <row r="43648" spans="19:19" x14ac:dyDescent="0.3">
      <c r="S43648" s="38"/>
    </row>
    <row r="43649" spans="19:19" x14ac:dyDescent="0.3">
      <c r="S43649" s="38"/>
    </row>
    <row r="43650" spans="19:19" x14ac:dyDescent="0.3">
      <c r="S43650" s="38"/>
    </row>
    <row r="43651" spans="19:19" x14ac:dyDescent="0.3">
      <c r="S43651" s="38"/>
    </row>
    <row r="43652" spans="19:19" x14ac:dyDescent="0.3">
      <c r="S43652" s="38"/>
    </row>
    <row r="43653" spans="19:19" x14ac:dyDescent="0.3">
      <c r="S43653" s="38"/>
    </row>
    <row r="43654" spans="19:19" x14ac:dyDescent="0.3">
      <c r="S43654" s="38"/>
    </row>
    <row r="43655" spans="19:19" x14ac:dyDescent="0.3">
      <c r="S43655" s="38"/>
    </row>
    <row r="43656" spans="19:19" x14ac:dyDescent="0.3">
      <c r="S43656" s="38"/>
    </row>
    <row r="43657" spans="19:19" x14ac:dyDescent="0.3">
      <c r="S43657" s="38"/>
    </row>
    <row r="43658" spans="19:19" x14ac:dyDescent="0.3">
      <c r="S43658" s="38"/>
    </row>
    <row r="43659" spans="19:19" x14ac:dyDescent="0.3">
      <c r="S43659" s="38"/>
    </row>
    <row r="43660" spans="19:19" x14ac:dyDescent="0.3">
      <c r="S43660" s="38"/>
    </row>
    <row r="43661" spans="19:19" x14ac:dyDescent="0.3">
      <c r="S43661" s="38"/>
    </row>
    <row r="43662" spans="19:19" x14ac:dyDescent="0.3">
      <c r="S43662" s="38"/>
    </row>
    <row r="43663" spans="19:19" x14ac:dyDescent="0.3">
      <c r="S43663" s="38"/>
    </row>
    <row r="43664" spans="19:19" x14ac:dyDescent="0.3">
      <c r="S43664" s="38"/>
    </row>
    <row r="43665" spans="19:19" x14ac:dyDescent="0.3">
      <c r="S43665" s="38"/>
    </row>
    <row r="43666" spans="19:19" x14ac:dyDescent="0.3">
      <c r="S43666" s="38"/>
    </row>
    <row r="43667" spans="19:19" x14ac:dyDescent="0.3">
      <c r="S43667" s="38"/>
    </row>
    <row r="43668" spans="19:19" x14ac:dyDescent="0.3">
      <c r="S43668" s="38"/>
    </row>
    <row r="43669" spans="19:19" x14ac:dyDescent="0.3">
      <c r="S43669" s="38"/>
    </row>
    <row r="43670" spans="19:19" x14ac:dyDescent="0.3">
      <c r="S43670" s="38"/>
    </row>
    <row r="43671" spans="19:19" x14ac:dyDescent="0.3">
      <c r="S43671" s="38"/>
    </row>
    <row r="43672" spans="19:19" x14ac:dyDescent="0.3">
      <c r="S43672" s="38"/>
    </row>
    <row r="43673" spans="19:19" x14ac:dyDescent="0.3">
      <c r="S43673" s="38"/>
    </row>
    <row r="43674" spans="19:19" x14ac:dyDescent="0.3">
      <c r="S43674" s="38"/>
    </row>
    <row r="43675" spans="19:19" x14ac:dyDescent="0.3">
      <c r="S43675" s="38"/>
    </row>
    <row r="43676" spans="19:19" x14ac:dyDescent="0.3">
      <c r="S43676" s="38"/>
    </row>
    <row r="43677" spans="19:19" x14ac:dyDescent="0.3">
      <c r="S43677" s="38"/>
    </row>
    <row r="43678" spans="19:19" x14ac:dyDescent="0.3">
      <c r="S43678" s="38"/>
    </row>
    <row r="43679" spans="19:19" x14ac:dyDescent="0.3">
      <c r="S43679" s="38"/>
    </row>
    <row r="43680" spans="19:19" x14ac:dyDescent="0.3">
      <c r="S43680" s="38"/>
    </row>
    <row r="43681" spans="19:19" x14ac:dyDescent="0.3">
      <c r="S43681" s="38"/>
    </row>
    <row r="43682" spans="19:19" x14ac:dyDescent="0.3">
      <c r="S43682" s="38"/>
    </row>
    <row r="43683" spans="19:19" x14ac:dyDescent="0.3">
      <c r="S43683" s="38"/>
    </row>
    <row r="43684" spans="19:19" x14ac:dyDescent="0.3">
      <c r="S43684" s="38"/>
    </row>
    <row r="43685" spans="19:19" x14ac:dyDescent="0.3">
      <c r="S43685" s="38"/>
    </row>
    <row r="43686" spans="19:19" x14ac:dyDescent="0.3">
      <c r="S43686" s="38"/>
    </row>
    <row r="43687" spans="19:19" x14ac:dyDescent="0.3">
      <c r="S43687" s="38"/>
    </row>
    <row r="43688" spans="19:19" x14ac:dyDescent="0.3">
      <c r="S43688" s="38"/>
    </row>
    <row r="43689" spans="19:19" x14ac:dyDescent="0.3">
      <c r="S43689" s="38"/>
    </row>
    <row r="43690" spans="19:19" x14ac:dyDescent="0.3">
      <c r="S43690" s="38"/>
    </row>
    <row r="43691" spans="19:19" x14ac:dyDescent="0.3">
      <c r="S43691" s="38"/>
    </row>
    <row r="43692" spans="19:19" x14ac:dyDescent="0.3">
      <c r="S43692" s="38"/>
    </row>
    <row r="43693" spans="19:19" x14ac:dyDescent="0.3">
      <c r="S43693" s="38"/>
    </row>
    <row r="43694" spans="19:19" x14ac:dyDescent="0.3">
      <c r="S43694" s="38"/>
    </row>
    <row r="43695" spans="19:19" x14ac:dyDescent="0.3">
      <c r="S43695" s="38"/>
    </row>
    <row r="43696" spans="19:19" x14ac:dyDescent="0.3">
      <c r="S43696" s="38"/>
    </row>
    <row r="43697" spans="19:19" x14ac:dyDescent="0.3">
      <c r="S43697" s="38"/>
    </row>
    <row r="43698" spans="19:19" x14ac:dyDescent="0.3">
      <c r="S43698" s="38"/>
    </row>
    <row r="43699" spans="19:19" x14ac:dyDescent="0.3">
      <c r="S43699" s="38"/>
    </row>
    <row r="43700" spans="19:19" x14ac:dyDescent="0.3">
      <c r="S43700" s="38"/>
    </row>
    <row r="43701" spans="19:19" x14ac:dyDescent="0.3">
      <c r="S43701" s="38"/>
    </row>
    <row r="43702" spans="19:19" x14ac:dyDescent="0.3">
      <c r="S43702" s="38"/>
    </row>
    <row r="43703" spans="19:19" x14ac:dyDescent="0.3">
      <c r="S43703" s="38"/>
    </row>
    <row r="43704" spans="19:19" x14ac:dyDescent="0.3">
      <c r="S43704" s="38"/>
    </row>
    <row r="43705" spans="19:19" x14ac:dyDescent="0.3">
      <c r="S43705" s="38"/>
    </row>
    <row r="43706" spans="19:19" x14ac:dyDescent="0.3">
      <c r="S43706" s="38"/>
    </row>
    <row r="43707" spans="19:19" x14ac:dyDescent="0.3">
      <c r="S43707" s="38"/>
    </row>
    <row r="43708" spans="19:19" x14ac:dyDescent="0.3">
      <c r="S43708" s="38"/>
    </row>
    <row r="43709" spans="19:19" x14ac:dyDescent="0.3">
      <c r="S43709" s="38"/>
    </row>
    <row r="43710" spans="19:19" x14ac:dyDescent="0.3">
      <c r="S43710" s="38"/>
    </row>
    <row r="43711" spans="19:19" x14ac:dyDescent="0.3">
      <c r="S43711" s="38"/>
    </row>
    <row r="43712" spans="19:19" x14ac:dyDescent="0.3">
      <c r="S43712" s="38"/>
    </row>
    <row r="43713" spans="19:19" x14ac:dyDescent="0.3">
      <c r="S43713" s="38"/>
    </row>
    <row r="43714" spans="19:19" x14ac:dyDescent="0.3">
      <c r="S43714" s="38"/>
    </row>
    <row r="43715" spans="19:19" x14ac:dyDescent="0.3">
      <c r="S43715" s="38"/>
    </row>
    <row r="43716" spans="19:19" x14ac:dyDescent="0.3">
      <c r="S43716" s="38"/>
    </row>
    <row r="43717" spans="19:19" x14ac:dyDescent="0.3">
      <c r="S43717" s="38"/>
    </row>
    <row r="43718" spans="19:19" x14ac:dyDescent="0.3">
      <c r="S43718" s="38"/>
    </row>
    <row r="43719" spans="19:19" x14ac:dyDescent="0.3">
      <c r="S43719" s="38"/>
    </row>
    <row r="43720" spans="19:19" x14ac:dyDescent="0.3">
      <c r="S43720" s="38"/>
    </row>
    <row r="43721" spans="19:19" x14ac:dyDescent="0.3">
      <c r="S43721" s="38"/>
    </row>
    <row r="43722" spans="19:19" x14ac:dyDescent="0.3">
      <c r="S43722" s="38"/>
    </row>
    <row r="43723" spans="19:19" x14ac:dyDescent="0.3">
      <c r="S43723" s="38"/>
    </row>
    <row r="43724" spans="19:19" x14ac:dyDescent="0.3">
      <c r="S43724" s="38"/>
    </row>
    <row r="43725" spans="19:19" x14ac:dyDescent="0.3">
      <c r="S43725" s="38"/>
    </row>
    <row r="43726" spans="19:19" x14ac:dyDescent="0.3">
      <c r="S43726" s="38"/>
    </row>
    <row r="43727" spans="19:19" x14ac:dyDescent="0.3">
      <c r="S43727" s="38"/>
    </row>
    <row r="43728" spans="19:19" x14ac:dyDescent="0.3">
      <c r="S43728" s="38"/>
    </row>
    <row r="43729" spans="19:19" x14ac:dyDescent="0.3">
      <c r="S43729" s="38"/>
    </row>
    <row r="43730" spans="19:19" x14ac:dyDescent="0.3">
      <c r="S43730" s="38"/>
    </row>
    <row r="43731" spans="19:19" x14ac:dyDescent="0.3">
      <c r="S43731" s="38"/>
    </row>
    <row r="43732" spans="19:19" x14ac:dyDescent="0.3">
      <c r="S43732" s="38"/>
    </row>
    <row r="43733" spans="19:19" x14ac:dyDescent="0.3">
      <c r="S43733" s="38"/>
    </row>
    <row r="43734" spans="19:19" x14ac:dyDescent="0.3">
      <c r="S43734" s="38"/>
    </row>
    <row r="43735" spans="19:19" x14ac:dyDescent="0.3">
      <c r="S43735" s="38"/>
    </row>
    <row r="43736" spans="19:19" x14ac:dyDescent="0.3">
      <c r="S43736" s="38"/>
    </row>
    <row r="43737" spans="19:19" x14ac:dyDescent="0.3">
      <c r="S43737" s="38"/>
    </row>
    <row r="43738" spans="19:19" x14ac:dyDescent="0.3">
      <c r="S43738" s="38"/>
    </row>
    <row r="43739" spans="19:19" x14ac:dyDescent="0.3">
      <c r="S43739" s="38"/>
    </row>
    <row r="43740" spans="19:19" x14ac:dyDescent="0.3">
      <c r="S43740" s="38"/>
    </row>
    <row r="43741" spans="19:19" x14ac:dyDescent="0.3">
      <c r="S43741" s="38"/>
    </row>
    <row r="43742" spans="19:19" x14ac:dyDescent="0.3">
      <c r="S43742" s="38"/>
    </row>
    <row r="43743" spans="19:19" x14ac:dyDescent="0.3">
      <c r="S43743" s="38"/>
    </row>
    <row r="43744" spans="19:19" x14ac:dyDescent="0.3">
      <c r="S43744" s="38"/>
    </row>
    <row r="43745" spans="19:19" x14ac:dyDescent="0.3">
      <c r="S43745" s="38"/>
    </row>
    <row r="43746" spans="19:19" x14ac:dyDescent="0.3">
      <c r="S43746" s="38"/>
    </row>
    <row r="43747" spans="19:19" x14ac:dyDescent="0.3">
      <c r="S43747" s="38"/>
    </row>
    <row r="43748" spans="19:19" x14ac:dyDescent="0.3">
      <c r="S43748" s="38"/>
    </row>
    <row r="43749" spans="19:19" x14ac:dyDescent="0.3">
      <c r="S43749" s="38"/>
    </row>
    <row r="43750" spans="19:19" x14ac:dyDescent="0.3">
      <c r="S43750" s="38"/>
    </row>
    <row r="43751" spans="19:19" x14ac:dyDescent="0.3">
      <c r="S43751" s="38"/>
    </row>
    <row r="43752" spans="19:19" x14ac:dyDescent="0.3">
      <c r="S43752" s="38"/>
    </row>
    <row r="43753" spans="19:19" x14ac:dyDescent="0.3">
      <c r="S43753" s="38"/>
    </row>
    <row r="43754" spans="19:19" x14ac:dyDescent="0.3">
      <c r="S43754" s="38"/>
    </row>
    <row r="43755" spans="19:19" x14ac:dyDescent="0.3">
      <c r="S43755" s="38"/>
    </row>
    <row r="43756" spans="19:19" x14ac:dyDescent="0.3">
      <c r="S43756" s="38"/>
    </row>
    <row r="43757" spans="19:19" x14ac:dyDescent="0.3">
      <c r="S43757" s="38"/>
    </row>
    <row r="43758" spans="19:19" x14ac:dyDescent="0.3">
      <c r="S43758" s="38"/>
    </row>
    <row r="43759" spans="19:19" x14ac:dyDescent="0.3">
      <c r="S43759" s="38"/>
    </row>
    <row r="43760" spans="19:19" x14ac:dyDescent="0.3">
      <c r="S43760" s="38"/>
    </row>
    <row r="43761" spans="19:19" x14ac:dyDescent="0.3">
      <c r="S43761" s="38"/>
    </row>
    <row r="43762" spans="19:19" x14ac:dyDescent="0.3">
      <c r="S43762" s="38"/>
    </row>
    <row r="43763" spans="19:19" x14ac:dyDescent="0.3">
      <c r="S43763" s="38"/>
    </row>
    <row r="43764" spans="19:19" x14ac:dyDescent="0.3">
      <c r="S43764" s="38"/>
    </row>
    <row r="43765" spans="19:19" x14ac:dyDescent="0.3">
      <c r="S43765" s="38"/>
    </row>
    <row r="43766" spans="19:19" x14ac:dyDescent="0.3">
      <c r="S43766" s="38"/>
    </row>
    <row r="43767" spans="19:19" x14ac:dyDescent="0.3">
      <c r="S43767" s="38"/>
    </row>
    <row r="43768" spans="19:19" x14ac:dyDescent="0.3">
      <c r="S43768" s="38"/>
    </row>
    <row r="43769" spans="19:19" x14ac:dyDescent="0.3">
      <c r="S43769" s="38"/>
    </row>
    <row r="43770" spans="19:19" x14ac:dyDescent="0.3">
      <c r="S43770" s="38"/>
    </row>
    <row r="43771" spans="19:19" x14ac:dyDescent="0.3">
      <c r="S43771" s="38"/>
    </row>
    <row r="43772" spans="19:19" x14ac:dyDescent="0.3">
      <c r="S43772" s="38"/>
    </row>
    <row r="43773" spans="19:19" x14ac:dyDescent="0.3">
      <c r="S43773" s="38"/>
    </row>
    <row r="43774" spans="19:19" x14ac:dyDescent="0.3">
      <c r="S43774" s="38"/>
    </row>
    <row r="43775" spans="19:19" x14ac:dyDescent="0.3">
      <c r="S43775" s="38"/>
    </row>
    <row r="43776" spans="19:19" x14ac:dyDescent="0.3">
      <c r="S43776" s="38"/>
    </row>
    <row r="43777" spans="19:19" x14ac:dyDescent="0.3">
      <c r="S43777" s="38"/>
    </row>
    <row r="43778" spans="19:19" x14ac:dyDescent="0.3">
      <c r="S43778" s="38"/>
    </row>
    <row r="43779" spans="19:19" x14ac:dyDescent="0.3">
      <c r="S43779" s="38"/>
    </row>
    <row r="43780" spans="19:19" x14ac:dyDescent="0.3">
      <c r="S43780" s="38"/>
    </row>
    <row r="43781" spans="19:19" x14ac:dyDescent="0.3">
      <c r="S43781" s="38"/>
    </row>
    <row r="43782" spans="19:19" x14ac:dyDescent="0.3">
      <c r="S43782" s="38"/>
    </row>
    <row r="43783" spans="19:19" x14ac:dyDescent="0.3">
      <c r="S43783" s="38"/>
    </row>
    <row r="43784" spans="19:19" x14ac:dyDescent="0.3">
      <c r="S43784" s="38"/>
    </row>
    <row r="43785" spans="19:19" x14ac:dyDescent="0.3">
      <c r="S43785" s="38"/>
    </row>
    <row r="43786" spans="19:19" x14ac:dyDescent="0.3">
      <c r="S43786" s="38"/>
    </row>
    <row r="43787" spans="19:19" x14ac:dyDescent="0.3">
      <c r="S43787" s="38"/>
    </row>
    <row r="43788" spans="19:19" x14ac:dyDescent="0.3">
      <c r="S43788" s="38"/>
    </row>
    <row r="43789" spans="19:19" x14ac:dyDescent="0.3">
      <c r="S43789" s="38"/>
    </row>
    <row r="43790" spans="19:19" x14ac:dyDescent="0.3">
      <c r="S43790" s="38"/>
    </row>
    <row r="43791" spans="19:19" x14ac:dyDescent="0.3">
      <c r="S43791" s="38"/>
    </row>
    <row r="43792" spans="19:19" x14ac:dyDescent="0.3">
      <c r="S43792" s="38"/>
    </row>
    <row r="43793" spans="19:19" x14ac:dyDescent="0.3">
      <c r="S43793" s="38"/>
    </row>
    <row r="43794" spans="19:19" x14ac:dyDescent="0.3">
      <c r="S43794" s="38"/>
    </row>
    <row r="43795" spans="19:19" x14ac:dyDescent="0.3">
      <c r="S43795" s="38"/>
    </row>
    <row r="43796" spans="19:19" x14ac:dyDescent="0.3">
      <c r="S43796" s="38"/>
    </row>
    <row r="43797" spans="19:19" x14ac:dyDescent="0.3">
      <c r="S43797" s="38"/>
    </row>
    <row r="43798" spans="19:19" x14ac:dyDescent="0.3">
      <c r="S43798" s="38"/>
    </row>
    <row r="43799" spans="19:19" x14ac:dyDescent="0.3">
      <c r="S43799" s="38"/>
    </row>
    <row r="43800" spans="19:19" x14ac:dyDescent="0.3">
      <c r="S43800" s="38"/>
    </row>
    <row r="43801" spans="19:19" x14ac:dyDescent="0.3">
      <c r="S43801" s="38"/>
    </row>
    <row r="43802" spans="19:19" x14ac:dyDescent="0.3">
      <c r="S43802" s="38"/>
    </row>
    <row r="43803" spans="19:19" x14ac:dyDescent="0.3">
      <c r="S43803" s="38"/>
    </row>
    <row r="43804" spans="19:19" x14ac:dyDescent="0.3">
      <c r="S43804" s="38"/>
    </row>
    <row r="43805" spans="19:19" x14ac:dyDescent="0.3">
      <c r="S43805" s="38"/>
    </row>
    <row r="43806" spans="19:19" x14ac:dyDescent="0.3">
      <c r="S43806" s="38"/>
    </row>
    <row r="43807" spans="19:19" x14ac:dyDescent="0.3">
      <c r="S43807" s="38"/>
    </row>
    <row r="43808" spans="19:19" x14ac:dyDescent="0.3">
      <c r="S43808" s="38"/>
    </row>
    <row r="43809" spans="19:19" x14ac:dyDescent="0.3">
      <c r="S43809" s="38"/>
    </row>
    <row r="43810" spans="19:19" x14ac:dyDescent="0.3">
      <c r="S43810" s="38"/>
    </row>
    <row r="43811" spans="19:19" x14ac:dyDescent="0.3">
      <c r="S43811" s="38"/>
    </row>
    <row r="43812" spans="19:19" x14ac:dyDescent="0.3">
      <c r="S43812" s="38"/>
    </row>
    <row r="43813" spans="19:19" x14ac:dyDescent="0.3">
      <c r="S43813" s="38"/>
    </row>
    <row r="43814" spans="19:19" x14ac:dyDescent="0.3">
      <c r="S43814" s="38"/>
    </row>
    <row r="43815" spans="19:19" x14ac:dyDescent="0.3">
      <c r="S43815" s="38"/>
    </row>
    <row r="43816" spans="19:19" x14ac:dyDescent="0.3">
      <c r="S43816" s="38"/>
    </row>
    <row r="43817" spans="19:19" x14ac:dyDescent="0.3">
      <c r="S43817" s="38"/>
    </row>
    <row r="43818" spans="19:19" x14ac:dyDescent="0.3">
      <c r="S43818" s="38"/>
    </row>
    <row r="43819" spans="19:19" x14ac:dyDescent="0.3">
      <c r="S43819" s="38"/>
    </row>
    <row r="43820" spans="19:19" x14ac:dyDescent="0.3">
      <c r="S43820" s="38"/>
    </row>
    <row r="43821" spans="19:19" x14ac:dyDescent="0.3">
      <c r="S43821" s="38"/>
    </row>
    <row r="43822" spans="19:19" x14ac:dyDescent="0.3">
      <c r="S43822" s="38"/>
    </row>
    <row r="43823" spans="19:19" x14ac:dyDescent="0.3">
      <c r="S43823" s="38"/>
    </row>
    <row r="43824" spans="19:19" x14ac:dyDescent="0.3">
      <c r="S43824" s="38"/>
    </row>
    <row r="43825" spans="19:19" x14ac:dyDescent="0.3">
      <c r="S43825" s="38"/>
    </row>
    <row r="43826" spans="19:19" x14ac:dyDescent="0.3">
      <c r="S43826" s="38"/>
    </row>
    <row r="43827" spans="19:19" x14ac:dyDescent="0.3">
      <c r="S43827" s="38"/>
    </row>
    <row r="43828" spans="19:19" x14ac:dyDescent="0.3">
      <c r="S43828" s="38"/>
    </row>
    <row r="43829" spans="19:19" x14ac:dyDescent="0.3">
      <c r="S43829" s="38"/>
    </row>
    <row r="43830" spans="19:19" x14ac:dyDescent="0.3">
      <c r="S43830" s="38"/>
    </row>
    <row r="43831" spans="19:19" x14ac:dyDescent="0.3">
      <c r="S43831" s="38"/>
    </row>
    <row r="43832" spans="19:19" x14ac:dyDescent="0.3">
      <c r="S43832" s="38"/>
    </row>
    <row r="43833" spans="19:19" x14ac:dyDescent="0.3">
      <c r="S43833" s="38"/>
    </row>
    <row r="43834" spans="19:19" x14ac:dyDescent="0.3">
      <c r="S43834" s="38"/>
    </row>
    <row r="43835" spans="19:19" x14ac:dyDescent="0.3">
      <c r="S43835" s="38"/>
    </row>
    <row r="43836" spans="19:19" x14ac:dyDescent="0.3">
      <c r="S43836" s="38"/>
    </row>
    <row r="43837" spans="19:19" x14ac:dyDescent="0.3">
      <c r="S43837" s="38"/>
    </row>
    <row r="43838" spans="19:19" x14ac:dyDescent="0.3">
      <c r="S43838" s="38"/>
    </row>
    <row r="43839" spans="19:19" x14ac:dyDescent="0.3">
      <c r="S43839" s="38"/>
    </row>
    <row r="43840" spans="19:19" x14ac:dyDescent="0.3">
      <c r="S43840" s="38"/>
    </row>
    <row r="43841" spans="19:19" x14ac:dyDescent="0.3">
      <c r="S43841" s="38"/>
    </row>
    <row r="43842" spans="19:19" x14ac:dyDescent="0.3">
      <c r="S43842" s="38"/>
    </row>
    <row r="43843" spans="19:19" x14ac:dyDescent="0.3">
      <c r="S43843" s="38"/>
    </row>
    <row r="43844" spans="19:19" x14ac:dyDescent="0.3">
      <c r="S43844" s="38"/>
    </row>
    <row r="43845" spans="19:19" x14ac:dyDescent="0.3">
      <c r="S43845" s="38"/>
    </row>
    <row r="43846" spans="19:19" x14ac:dyDescent="0.3">
      <c r="S43846" s="38"/>
    </row>
    <row r="43847" spans="19:19" x14ac:dyDescent="0.3">
      <c r="S43847" s="38"/>
    </row>
    <row r="43848" spans="19:19" x14ac:dyDescent="0.3">
      <c r="S43848" s="38"/>
    </row>
    <row r="43849" spans="19:19" x14ac:dyDescent="0.3">
      <c r="S43849" s="38"/>
    </row>
    <row r="43850" spans="19:19" x14ac:dyDescent="0.3">
      <c r="S43850" s="38"/>
    </row>
    <row r="43851" spans="19:19" x14ac:dyDescent="0.3">
      <c r="S43851" s="38"/>
    </row>
    <row r="43852" spans="19:19" x14ac:dyDescent="0.3">
      <c r="S43852" s="38"/>
    </row>
    <row r="43853" spans="19:19" x14ac:dyDescent="0.3">
      <c r="S43853" s="38"/>
    </row>
    <row r="43854" spans="19:19" x14ac:dyDescent="0.3">
      <c r="S43854" s="38"/>
    </row>
    <row r="43855" spans="19:19" x14ac:dyDescent="0.3">
      <c r="S43855" s="38"/>
    </row>
    <row r="43856" spans="19:19" x14ac:dyDescent="0.3">
      <c r="S43856" s="38"/>
    </row>
    <row r="43857" spans="19:19" x14ac:dyDescent="0.3">
      <c r="S43857" s="38"/>
    </row>
    <row r="43858" spans="19:19" x14ac:dyDescent="0.3">
      <c r="S43858" s="38"/>
    </row>
    <row r="43859" spans="19:19" x14ac:dyDescent="0.3">
      <c r="S43859" s="38"/>
    </row>
    <row r="43860" spans="19:19" x14ac:dyDescent="0.3">
      <c r="S43860" s="38"/>
    </row>
    <row r="43861" spans="19:19" x14ac:dyDescent="0.3">
      <c r="S43861" s="38"/>
    </row>
    <row r="43862" spans="19:19" x14ac:dyDescent="0.3">
      <c r="S43862" s="38"/>
    </row>
    <row r="43863" spans="19:19" x14ac:dyDescent="0.3">
      <c r="S43863" s="38"/>
    </row>
    <row r="43864" spans="19:19" x14ac:dyDescent="0.3">
      <c r="S43864" s="38"/>
    </row>
    <row r="43865" spans="19:19" x14ac:dyDescent="0.3">
      <c r="S43865" s="38"/>
    </row>
    <row r="43866" spans="19:19" x14ac:dyDescent="0.3">
      <c r="S43866" s="38"/>
    </row>
    <row r="43867" spans="19:19" x14ac:dyDescent="0.3">
      <c r="S43867" s="38"/>
    </row>
    <row r="43868" spans="19:19" x14ac:dyDescent="0.3">
      <c r="S43868" s="38"/>
    </row>
    <row r="43869" spans="19:19" x14ac:dyDescent="0.3">
      <c r="S43869" s="38"/>
    </row>
    <row r="43870" spans="19:19" x14ac:dyDescent="0.3">
      <c r="S43870" s="38"/>
    </row>
    <row r="43871" spans="19:19" x14ac:dyDescent="0.3">
      <c r="S43871" s="38"/>
    </row>
    <row r="43872" spans="19:19" x14ac:dyDescent="0.3">
      <c r="S43872" s="38"/>
    </row>
    <row r="43873" spans="19:19" x14ac:dyDescent="0.3">
      <c r="S43873" s="38"/>
    </row>
    <row r="43874" spans="19:19" x14ac:dyDescent="0.3">
      <c r="S43874" s="38"/>
    </row>
    <row r="43875" spans="19:19" x14ac:dyDescent="0.3">
      <c r="S43875" s="38"/>
    </row>
    <row r="43876" spans="19:19" x14ac:dyDescent="0.3">
      <c r="S43876" s="38"/>
    </row>
    <row r="43877" spans="19:19" x14ac:dyDescent="0.3">
      <c r="S43877" s="38"/>
    </row>
    <row r="43878" spans="19:19" x14ac:dyDescent="0.3">
      <c r="S43878" s="38"/>
    </row>
    <row r="43879" spans="19:19" x14ac:dyDescent="0.3">
      <c r="S43879" s="38"/>
    </row>
    <row r="43880" spans="19:19" x14ac:dyDescent="0.3">
      <c r="S43880" s="38"/>
    </row>
    <row r="43881" spans="19:19" x14ac:dyDescent="0.3">
      <c r="S43881" s="38"/>
    </row>
    <row r="43882" spans="19:19" x14ac:dyDescent="0.3">
      <c r="S43882" s="38"/>
    </row>
    <row r="43883" spans="19:19" x14ac:dyDescent="0.3">
      <c r="S43883" s="38"/>
    </row>
    <row r="43884" spans="19:19" x14ac:dyDescent="0.3">
      <c r="S43884" s="38"/>
    </row>
    <row r="43885" spans="19:19" x14ac:dyDescent="0.3">
      <c r="S43885" s="38"/>
    </row>
    <row r="43886" spans="19:19" x14ac:dyDescent="0.3">
      <c r="S43886" s="38"/>
    </row>
    <row r="43887" spans="19:19" x14ac:dyDescent="0.3">
      <c r="S43887" s="38"/>
    </row>
    <row r="43888" spans="19:19" x14ac:dyDescent="0.3">
      <c r="S43888" s="38"/>
    </row>
    <row r="43889" spans="19:19" x14ac:dyDescent="0.3">
      <c r="S43889" s="38"/>
    </row>
    <row r="43890" spans="19:19" x14ac:dyDescent="0.3">
      <c r="S43890" s="38"/>
    </row>
    <row r="43891" spans="19:19" x14ac:dyDescent="0.3">
      <c r="S43891" s="38"/>
    </row>
    <row r="43892" spans="19:19" x14ac:dyDescent="0.3">
      <c r="S43892" s="38"/>
    </row>
    <row r="43893" spans="19:19" x14ac:dyDescent="0.3">
      <c r="S43893" s="38"/>
    </row>
    <row r="43894" spans="19:19" x14ac:dyDescent="0.3">
      <c r="S43894" s="38"/>
    </row>
    <row r="43895" spans="19:19" x14ac:dyDescent="0.3">
      <c r="S43895" s="38"/>
    </row>
    <row r="43896" spans="19:19" x14ac:dyDescent="0.3">
      <c r="S43896" s="38"/>
    </row>
    <row r="43897" spans="19:19" x14ac:dyDescent="0.3">
      <c r="S43897" s="38"/>
    </row>
    <row r="43898" spans="19:19" x14ac:dyDescent="0.3">
      <c r="S43898" s="38"/>
    </row>
    <row r="43899" spans="19:19" x14ac:dyDescent="0.3">
      <c r="S43899" s="38"/>
    </row>
    <row r="43900" spans="19:19" x14ac:dyDescent="0.3">
      <c r="S43900" s="38"/>
    </row>
    <row r="43901" spans="19:19" x14ac:dyDescent="0.3">
      <c r="S43901" s="38"/>
    </row>
    <row r="43902" spans="19:19" x14ac:dyDescent="0.3">
      <c r="S43902" s="38"/>
    </row>
    <row r="43903" spans="19:19" x14ac:dyDescent="0.3">
      <c r="S43903" s="38"/>
    </row>
    <row r="43904" spans="19:19" x14ac:dyDescent="0.3">
      <c r="S43904" s="38"/>
    </row>
    <row r="43905" spans="19:19" x14ac:dyDescent="0.3">
      <c r="S43905" s="38"/>
    </row>
    <row r="43906" spans="19:19" x14ac:dyDescent="0.3">
      <c r="S43906" s="38"/>
    </row>
    <row r="43907" spans="19:19" x14ac:dyDescent="0.3">
      <c r="S43907" s="38"/>
    </row>
    <row r="43908" spans="19:19" x14ac:dyDescent="0.3">
      <c r="S43908" s="38"/>
    </row>
    <row r="43909" spans="19:19" x14ac:dyDescent="0.3">
      <c r="S43909" s="38"/>
    </row>
    <row r="43910" spans="19:19" x14ac:dyDescent="0.3">
      <c r="S43910" s="38"/>
    </row>
    <row r="43911" spans="19:19" x14ac:dyDescent="0.3">
      <c r="S43911" s="38"/>
    </row>
    <row r="43912" spans="19:19" x14ac:dyDescent="0.3">
      <c r="S43912" s="38"/>
    </row>
    <row r="43913" spans="19:19" x14ac:dyDescent="0.3">
      <c r="S43913" s="38"/>
    </row>
    <row r="43914" spans="19:19" x14ac:dyDescent="0.3">
      <c r="S43914" s="38"/>
    </row>
    <row r="43915" spans="19:19" x14ac:dyDescent="0.3">
      <c r="S43915" s="38"/>
    </row>
    <row r="43916" spans="19:19" x14ac:dyDescent="0.3">
      <c r="S43916" s="38"/>
    </row>
    <row r="43917" spans="19:19" x14ac:dyDescent="0.3">
      <c r="S43917" s="38"/>
    </row>
    <row r="43918" spans="19:19" x14ac:dyDescent="0.3">
      <c r="S43918" s="38"/>
    </row>
    <row r="43919" spans="19:19" x14ac:dyDescent="0.3">
      <c r="S43919" s="38"/>
    </row>
    <row r="43920" spans="19:19" x14ac:dyDescent="0.3">
      <c r="S43920" s="38"/>
    </row>
    <row r="43921" spans="19:19" x14ac:dyDescent="0.3">
      <c r="S43921" s="38"/>
    </row>
    <row r="43922" spans="19:19" x14ac:dyDescent="0.3">
      <c r="S43922" s="38"/>
    </row>
    <row r="43923" spans="19:19" x14ac:dyDescent="0.3">
      <c r="S43923" s="38"/>
    </row>
    <row r="43924" spans="19:19" x14ac:dyDescent="0.3">
      <c r="S43924" s="38"/>
    </row>
    <row r="43925" spans="19:19" x14ac:dyDescent="0.3">
      <c r="S43925" s="38"/>
    </row>
    <row r="43926" spans="19:19" x14ac:dyDescent="0.3">
      <c r="S43926" s="38"/>
    </row>
    <row r="43927" spans="19:19" x14ac:dyDescent="0.3">
      <c r="S43927" s="38"/>
    </row>
    <row r="43928" spans="19:19" x14ac:dyDescent="0.3">
      <c r="S43928" s="38"/>
    </row>
    <row r="43929" spans="19:19" x14ac:dyDescent="0.3">
      <c r="S43929" s="38"/>
    </row>
    <row r="43930" spans="19:19" x14ac:dyDescent="0.3">
      <c r="S43930" s="38"/>
    </row>
    <row r="43931" spans="19:19" x14ac:dyDescent="0.3">
      <c r="S43931" s="38"/>
    </row>
    <row r="43932" spans="19:19" x14ac:dyDescent="0.3">
      <c r="S43932" s="38"/>
    </row>
    <row r="43933" spans="19:19" x14ac:dyDescent="0.3">
      <c r="S43933" s="38"/>
    </row>
    <row r="43934" spans="19:19" x14ac:dyDescent="0.3">
      <c r="S43934" s="38"/>
    </row>
    <row r="43935" spans="19:19" x14ac:dyDescent="0.3">
      <c r="S43935" s="38"/>
    </row>
    <row r="43936" spans="19:19" x14ac:dyDescent="0.3">
      <c r="S43936" s="38"/>
    </row>
    <row r="43937" spans="19:19" x14ac:dyDescent="0.3">
      <c r="S43937" s="38"/>
    </row>
    <row r="43938" spans="19:19" x14ac:dyDescent="0.3">
      <c r="S43938" s="38"/>
    </row>
    <row r="43939" spans="19:19" x14ac:dyDescent="0.3">
      <c r="S43939" s="38"/>
    </row>
    <row r="43940" spans="19:19" x14ac:dyDescent="0.3">
      <c r="S43940" s="38"/>
    </row>
    <row r="43941" spans="19:19" x14ac:dyDescent="0.3">
      <c r="S43941" s="38"/>
    </row>
    <row r="43942" spans="19:19" x14ac:dyDescent="0.3">
      <c r="S43942" s="38"/>
    </row>
    <row r="43943" spans="19:19" x14ac:dyDescent="0.3">
      <c r="S43943" s="38"/>
    </row>
    <row r="43944" spans="19:19" x14ac:dyDescent="0.3">
      <c r="S43944" s="38"/>
    </row>
    <row r="43945" spans="19:19" x14ac:dyDescent="0.3">
      <c r="S43945" s="38"/>
    </row>
    <row r="43946" spans="19:19" x14ac:dyDescent="0.3">
      <c r="S43946" s="38"/>
    </row>
    <row r="43947" spans="19:19" x14ac:dyDescent="0.3">
      <c r="S43947" s="38"/>
    </row>
    <row r="43948" spans="19:19" x14ac:dyDescent="0.3">
      <c r="S43948" s="38"/>
    </row>
    <row r="43949" spans="19:19" x14ac:dyDescent="0.3">
      <c r="S43949" s="38"/>
    </row>
    <row r="43950" spans="19:19" x14ac:dyDescent="0.3">
      <c r="S43950" s="38"/>
    </row>
    <row r="43951" spans="19:19" x14ac:dyDescent="0.3">
      <c r="S43951" s="38"/>
    </row>
    <row r="43952" spans="19:19" x14ac:dyDescent="0.3">
      <c r="S43952" s="38"/>
    </row>
    <row r="43953" spans="19:19" x14ac:dyDescent="0.3">
      <c r="S43953" s="38"/>
    </row>
    <row r="43954" spans="19:19" x14ac:dyDescent="0.3">
      <c r="S43954" s="38"/>
    </row>
    <row r="43955" spans="19:19" x14ac:dyDescent="0.3">
      <c r="S43955" s="38"/>
    </row>
    <row r="43956" spans="19:19" x14ac:dyDescent="0.3">
      <c r="S43956" s="38"/>
    </row>
    <row r="43957" spans="19:19" x14ac:dyDescent="0.3">
      <c r="S43957" s="38"/>
    </row>
    <row r="43958" spans="19:19" x14ac:dyDescent="0.3">
      <c r="S43958" s="38"/>
    </row>
    <row r="43959" spans="19:19" x14ac:dyDescent="0.3">
      <c r="S43959" s="38"/>
    </row>
    <row r="43960" spans="19:19" x14ac:dyDescent="0.3">
      <c r="S43960" s="38"/>
    </row>
    <row r="43961" spans="19:19" x14ac:dyDescent="0.3">
      <c r="S43961" s="38"/>
    </row>
    <row r="43962" spans="19:19" x14ac:dyDescent="0.3">
      <c r="S43962" s="38"/>
    </row>
    <row r="43963" spans="19:19" x14ac:dyDescent="0.3">
      <c r="S43963" s="38"/>
    </row>
    <row r="43964" spans="19:19" x14ac:dyDescent="0.3">
      <c r="S43964" s="38"/>
    </row>
    <row r="43965" spans="19:19" x14ac:dyDescent="0.3">
      <c r="S43965" s="38"/>
    </row>
    <row r="43966" spans="19:19" x14ac:dyDescent="0.3">
      <c r="S43966" s="38"/>
    </row>
    <row r="43967" spans="19:19" x14ac:dyDescent="0.3">
      <c r="S43967" s="38"/>
    </row>
    <row r="43968" spans="19:19" x14ac:dyDescent="0.3">
      <c r="S43968" s="38"/>
    </row>
    <row r="43969" spans="19:19" x14ac:dyDescent="0.3">
      <c r="S43969" s="38"/>
    </row>
    <row r="43970" spans="19:19" x14ac:dyDescent="0.3">
      <c r="S43970" s="38"/>
    </row>
    <row r="43971" spans="19:19" x14ac:dyDescent="0.3">
      <c r="S43971" s="38"/>
    </row>
    <row r="43972" spans="19:19" x14ac:dyDescent="0.3">
      <c r="S43972" s="38"/>
    </row>
    <row r="43973" spans="19:19" x14ac:dyDescent="0.3">
      <c r="S43973" s="38"/>
    </row>
    <row r="43974" spans="19:19" x14ac:dyDescent="0.3">
      <c r="S43974" s="38"/>
    </row>
    <row r="43975" spans="19:19" x14ac:dyDescent="0.3">
      <c r="S43975" s="38"/>
    </row>
    <row r="43976" spans="19:19" x14ac:dyDescent="0.3">
      <c r="S43976" s="38"/>
    </row>
    <row r="43977" spans="19:19" x14ac:dyDescent="0.3">
      <c r="S43977" s="38"/>
    </row>
    <row r="43978" spans="19:19" x14ac:dyDescent="0.3">
      <c r="S43978" s="38"/>
    </row>
    <row r="43979" spans="19:19" x14ac:dyDescent="0.3">
      <c r="S43979" s="38"/>
    </row>
    <row r="43980" spans="19:19" x14ac:dyDescent="0.3">
      <c r="S43980" s="38"/>
    </row>
    <row r="43981" spans="19:19" x14ac:dyDescent="0.3">
      <c r="S43981" s="38"/>
    </row>
    <row r="43982" spans="19:19" x14ac:dyDescent="0.3">
      <c r="S43982" s="38"/>
    </row>
    <row r="43983" spans="19:19" x14ac:dyDescent="0.3">
      <c r="S43983" s="38"/>
    </row>
    <row r="43984" spans="19:19" x14ac:dyDescent="0.3">
      <c r="S43984" s="38"/>
    </row>
    <row r="43985" spans="19:19" x14ac:dyDescent="0.3">
      <c r="S43985" s="38"/>
    </row>
    <row r="43986" spans="19:19" x14ac:dyDescent="0.3">
      <c r="S43986" s="38"/>
    </row>
    <row r="43987" spans="19:19" x14ac:dyDescent="0.3">
      <c r="S43987" s="38"/>
    </row>
    <row r="43988" spans="19:19" x14ac:dyDescent="0.3">
      <c r="S43988" s="38"/>
    </row>
    <row r="43989" spans="19:19" x14ac:dyDescent="0.3">
      <c r="S43989" s="38"/>
    </row>
    <row r="43990" spans="19:19" x14ac:dyDescent="0.3">
      <c r="S43990" s="38"/>
    </row>
    <row r="43991" spans="19:19" x14ac:dyDescent="0.3">
      <c r="S43991" s="38"/>
    </row>
    <row r="43992" spans="19:19" x14ac:dyDescent="0.3">
      <c r="S43992" s="38"/>
    </row>
    <row r="43993" spans="19:19" x14ac:dyDescent="0.3">
      <c r="S43993" s="38"/>
    </row>
    <row r="43994" spans="19:19" x14ac:dyDescent="0.3">
      <c r="S43994" s="38"/>
    </row>
    <row r="43995" spans="19:19" x14ac:dyDescent="0.3">
      <c r="S43995" s="38"/>
    </row>
    <row r="43996" spans="19:19" x14ac:dyDescent="0.3">
      <c r="S43996" s="38"/>
    </row>
    <row r="43997" spans="19:19" x14ac:dyDescent="0.3">
      <c r="S43997" s="38"/>
    </row>
    <row r="43998" spans="19:19" x14ac:dyDescent="0.3">
      <c r="S43998" s="38"/>
    </row>
    <row r="43999" spans="19:19" x14ac:dyDescent="0.3">
      <c r="S43999" s="38"/>
    </row>
    <row r="44000" spans="19:19" x14ac:dyDescent="0.3">
      <c r="S44000" s="38"/>
    </row>
    <row r="44001" spans="19:19" x14ac:dyDescent="0.3">
      <c r="S44001" s="38"/>
    </row>
    <row r="44002" spans="19:19" x14ac:dyDescent="0.3">
      <c r="S44002" s="38"/>
    </row>
    <row r="44003" spans="19:19" x14ac:dyDescent="0.3">
      <c r="S44003" s="38"/>
    </row>
    <row r="44004" spans="19:19" x14ac:dyDescent="0.3">
      <c r="S44004" s="38"/>
    </row>
    <row r="44005" spans="19:19" x14ac:dyDescent="0.3">
      <c r="S44005" s="38"/>
    </row>
    <row r="44006" spans="19:19" x14ac:dyDescent="0.3">
      <c r="S44006" s="38"/>
    </row>
    <row r="44007" spans="19:19" x14ac:dyDescent="0.3">
      <c r="S44007" s="38"/>
    </row>
    <row r="44008" spans="19:19" x14ac:dyDescent="0.3">
      <c r="S44008" s="38"/>
    </row>
    <row r="44009" spans="19:19" x14ac:dyDescent="0.3">
      <c r="S44009" s="38"/>
    </row>
    <row r="44010" spans="19:19" x14ac:dyDescent="0.3">
      <c r="S44010" s="38"/>
    </row>
    <row r="44011" spans="19:19" x14ac:dyDescent="0.3">
      <c r="S44011" s="38"/>
    </row>
    <row r="44012" spans="19:19" x14ac:dyDescent="0.3">
      <c r="S44012" s="38"/>
    </row>
    <row r="44013" spans="19:19" x14ac:dyDescent="0.3">
      <c r="S44013" s="38"/>
    </row>
    <row r="44014" spans="19:19" x14ac:dyDescent="0.3">
      <c r="S44014" s="38"/>
    </row>
    <row r="44015" spans="19:19" x14ac:dyDescent="0.3">
      <c r="S44015" s="38"/>
    </row>
    <row r="44016" spans="19:19" x14ac:dyDescent="0.3">
      <c r="S44016" s="38"/>
    </row>
    <row r="44017" spans="19:19" x14ac:dyDescent="0.3">
      <c r="S44017" s="38"/>
    </row>
    <row r="44018" spans="19:19" x14ac:dyDescent="0.3">
      <c r="S44018" s="38"/>
    </row>
    <row r="44019" spans="19:19" x14ac:dyDescent="0.3">
      <c r="S44019" s="38"/>
    </row>
    <row r="44020" spans="19:19" x14ac:dyDescent="0.3">
      <c r="S44020" s="38"/>
    </row>
    <row r="44021" spans="19:19" x14ac:dyDescent="0.3">
      <c r="S44021" s="38"/>
    </row>
    <row r="44022" spans="19:19" x14ac:dyDescent="0.3">
      <c r="S44022" s="38"/>
    </row>
    <row r="44023" spans="19:19" x14ac:dyDescent="0.3">
      <c r="S44023" s="38"/>
    </row>
    <row r="44024" spans="19:19" x14ac:dyDescent="0.3">
      <c r="S44024" s="38"/>
    </row>
    <row r="44025" spans="19:19" x14ac:dyDescent="0.3">
      <c r="S44025" s="38"/>
    </row>
    <row r="44026" spans="19:19" x14ac:dyDescent="0.3">
      <c r="S44026" s="38"/>
    </row>
    <row r="44027" spans="19:19" x14ac:dyDescent="0.3">
      <c r="S44027" s="38"/>
    </row>
    <row r="44028" spans="19:19" x14ac:dyDescent="0.3">
      <c r="S44028" s="38"/>
    </row>
    <row r="44029" spans="19:19" x14ac:dyDescent="0.3">
      <c r="S44029" s="38"/>
    </row>
    <row r="44030" spans="19:19" x14ac:dyDescent="0.3">
      <c r="S44030" s="38"/>
    </row>
    <row r="44031" spans="19:19" x14ac:dyDescent="0.3">
      <c r="S44031" s="38"/>
    </row>
    <row r="44032" spans="19:19" x14ac:dyDescent="0.3">
      <c r="S44032" s="38"/>
    </row>
    <row r="44033" spans="19:19" x14ac:dyDescent="0.3">
      <c r="S44033" s="38"/>
    </row>
    <row r="44034" spans="19:19" x14ac:dyDescent="0.3">
      <c r="S44034" s="38"/>
    </row>
    <row r="44035" spans="19:19" x14ac:dyDescent="0.3">
      <c r="S44035" s="38"/>
    </row>
    <row r="44036" spans="19:19" x14ac:dyDescent="0.3">
      <c r="S44036" s="38"/>
    </row>
    <row r="44037" spans="19:19" x14ac:dyDescent="0.3">
      <c r="S44037" s="38"/>
    </row>
    <row r="44038" spans="19:19" x14ac:dyDescent="0.3">
      <c r="S44038" s="38"/>
    </row>
    <row r="44039" spans="19:19" x14ac:dyDescent="0.3">
      <c r="S44039" s="38"/>
    </row>
    <row r="44040" spans="19:19" x14ac:dyDescent="0.3">
      <c r="S44040" s="38"/>
    </row>
    <row r="44041" spans="19:19" x14ac:dyDescent="0.3">
      <c r="S44041" s="38"/>
    </row>
    <row r="44042" spans="19:19" x14ac:dyDescent="0.3">
      <c r="S44042" s="38"/>
    </row>
    <row r="44043" spans="19:19" x14ac:dyDescent="0.3">
      <c r="S44043" s="38"/>
    </row>
    <row r="44044" spans="19:19" x14ac:dyDescent="0.3">
      <c r="S44044" s="38"/>
    </row>
    <row r="44045" spans="19:19" x14ac:dyDescent="0.3">
      <c r="S44045" s="38"/>
    </row>
    <row r="44046" spans="19:19" x14ac:dyDescent="0.3">
      <c r="S44046" s="38"/>
    </row>
    <row r="44047" spans="19:19" x14ac:dyDescent="0.3">
      <c r="S44047" s="38"/>
    </row>
    <row r="44048" spans="19:19" x14ac:dyDescent="0.3">
      <c r="S44048" s="38"/>
    </row>
    <row r="44049" spans="19:19" x14ac:dyDescent="0.3">
      <c r="S44049" s="38"/>
    </row>
    <row r="44050" spans="19:19" x14ac:dyDescent="0.3">
      <c r="S44050" s="38"/>
    </row>
    <row r="44051" spans="19:19" x14ac:dyDescent="0.3">
      <c r="S44051" s="38"/>
    </row>
    <row r="44052" spans="19:19" x14ac:dyDescent="0.3">
      <c r="S44052" s="38"/>
    </row>
    <row r="44053" spans="19:19" x14ac:dyDescent="0.3">
      <c r="S44053" s="38"/>
    </row>
    <row r="44054" spans="19:19" x14ac:dyDescent="0.3">
      <c r="S44054" s="38"/>
    </row>
    <row r="44055" spans="19:19" x14ac:dyDescent="0.3">
      <c r="S44055" s="38"/>
    </row>
    <row r="44056" spans="19:19" x14ac:dyDescent="0.3">
      <c r="S44056" s="38"/>
    </row>
    <row r="44057" spans="19:19" x14ac:dyDescent="0.3">
      <c r="S44057" s="38"/>
    </row>
    <row r="44058" spans="19:19" x14ac:dyDescent="0.3">
      <c r="S44058" s="38"/>
    </row>
    <row r="44059" spans="19:19" x14ac:dyDescent="0.3">
      <c r="S44059" s="38"/>
    </row>
    <row r="44060" spans="19:19" x14ac:dyDescent="0.3">
      <c r="S44060" s="38"/>
    </row>
    <row r="44061" spans="19:19" x14ac:dyDescent="0.3">
      <c r="S44061" s="38"/>
    </row>
    <row r="44062" spans="19:19" x14ac:dyDescent="0.3">
      <c r="S44062" s="38"/>
    </row>
    <row r="44063" spans="19:19" x14ac:dyDescent="0.3">
      <c r="S44063" s="38"/>
    </row>
    <row r="44064" spans="19:19" x14ac:dyDescent="0.3">
      <c r="S44064" s="38"/>
    </row>
    <row r="44065" spans="19:19" x14ac:dyDescent="0.3">
      <c r="S44065" s="38"/>
    </row>
    <row r="44066" spans="19:19" x14ac:dyDescent="0.3">
      <c r="S44066" s="38"/>
    </row>
    <row r="44067" spans="19:19" x14ac:dyDescent="0.3">
      <c r="S44067" s="38"/>
    </row>
    <row r="44068" spans="19:19" x14ac:dyDescent="0.3">
      <c r="S44068" s="38"/>
    </row>
    <row r="44069" spans="19:19" x14ac:dyDescent="0.3">
      <c r="S44069" s="38"/>
    </row>
    <row r="44070" spans="19:19" x14ac:dyDescent="0.3">
      <c r="S44070" s="38"/>
    </row>
    <row r="44071" spans="19:19" x14ac:dyDescent="0.3">
      <c r="S44071" s="38"/>
    </row>
    <row r="44072" spans="19:19" x14ac:dyDescent="0.3">
      <c r="S44072" s="38"/>
    </row>
    <row r="44073" spans="19:19" x14ac:dyDescent="0.3">
      <c r="S44073" s="38"/>
    </row>
    <row r="44074" spans="19:19" x14ac:dyDescent="0.3">
      <c r="S44074" s="38"/>
    </row>
    <row r="44075" spans="19:19" x14ac:dyDescent="0.3">
      <c r="S44075" s="38"/>
    </row>
    <row r="44076" spans="19:19" x14ac:dyDescent="0.3">
      <c r="S44076" s="38"/>
    </row>
    <row r="44077" spans="19:19" x14ac:dyDescent="0.3">
      <c r="S44077" s="38"/>
    </row>
    <row r="44078" spans="19:19" x14ac:dyDescent="0.3">
      <c r="S44078" s="38"/>
    </row>
    <row r="44079" spans="19:19" x14ac:dyDescent="0.3">
      <c r="S44079" s="38"/>
    </row>
    <row r="44080" spans="19:19" x14ac:dyDescent="0.3">
      <c r="S44080" s="38"/>
    </row>
    <row r="44081" spans="19:19" x14ac:dyDescent="0.3">
      <c r="S44081" s="38"/>
    </row>
    <row r="44082" spans="19:19" x14ac:dyDescent="0.3">
      <c r="S44082" s="38"/>
    </row>
    <row r="44083" spans="19:19" x14ac:dyDescent="0.3">
      <c r="S44083" s="38"/>
    </row>
    <row r="44084" spans="19:19" x14ac:dyDescent="0.3">
      <c r="S44084" s="38"/>
    </row>
    <row r="44085" spans="19:19" x14ac:dyDescent="0.3">
      <c r="S44085" s="38"/>
    </row>
    <row r="44086" spans="19:19" x14ac:dyDescent="0.3">
      <c r="S44086" s="38"/>
    </row>
    <row r="44087" spans="19:19" x14ac:dyDescent="0.3">
      <c r="S44087" s="38"/>
    </row>
    <row r="44088" spans="19:19" x14ac:dyDescent="0.3">
      <c r="S44088" s="38"/>
    </row>
    <row r="44089" spans="19:19" x14ac:dyDescent="0.3">
      <c r="S44089" s="38"/>
    </row>
    <row r="44090" spans="19:19" x14ac:dyDescent="0.3">
      <c r="S44090" s="38"/>
    </row>
    <row r="44091" spans="19:19" x14ac:dyDescent="0.3">
      <c r="S44091" s="38"/>
    </row>
    <row r="44092" spans="19:19" x14ac:dyDescent="0.3">
      <c r="S44092" s="38"/>
    </row>
    <row r="44093" spans="19:19" x14ac:dyDescent="0.3">
      <c r="S44093" s="38"/>
    </row>
    <row r="44094" spans="19:19" x14ac:dyDescent="0.3">
      <c r="S44094" s="38"/>
    </row>
    <row r="44095" spans="19:19" x14ac:dyDescent="0.3">
      <c r="S44095" s="38"/>
    </row>
    <row r="44096" spans="19:19" x14ac:dyDescent="0.3">
      <c r="S44096" s="38"/>
    </row>
    <row r="44097" spans="19:19" x14ac:dyDescent="0.3">
      <c r="S44097" s="38"/>
    </row>
    <row r="44098" spans="19:19" x14ac:dyDescent="0.3">
      <c r="S44098" s="38"/>
    </row>
    <row r="44099" spans="19:19" x14ac:dyDescent="0.3">
      <c r="S44099" s="38"/>
    </row>
    <row r="44100" spans="19:19" x14ac:dyDescent="0.3">
      <c r="S44100" s="38"/>
    </row>
    <row r="44101" spans="19:19" x14ac:dyDescent="0.3">
      <c r="S44101" s="38"/>
    </row>
    <row r="44102" spans="19:19" x14ac:dyDescent="0.3">
      <c r="S44102" s="38"/>
    </row>
    <row r="44103" spans="19:19" x14ac:dyDescent="0.3">
      <c r="S44103" s="38"/>
    </row>
    <row r="44104" spans="19:19" x14ac:dyDescent="0.3">
      <c r="S44104" s="38"/>
    </row>
    <row r="44105" spans="19:19" x14ac:dyDescent="0.3">
      <c r="S44105" s="38"/>
    </row>
    <row r="44106" spans="19:19" x14ac:dyDescent="0.3">
      <c r="S44106" s="38"/>
    </row>
    <row r="44107" spans="19:19" x14ac:dyDescent="0.3">
      <c r="S44107" s="38"/>
    </row>
    <row r="44108" spans="19:19" x14ac:dyDescent="0.3">
      <c r="S44108" s="38"/>
    </row>
    <row r="44109" spans="19:19" x14ac:dyDescent="0.3">
      <c r="S44109" s="38"/>
    </row>
    <row r="44110" spans="19:19" x14ac:dyDescent="0.3">
      <c r="S44110" s="38"/>
    </row>
    <row r="44111" spans="19:19" x14ac:dyDescent="0.3">
      <c r="S44111" s="38"/>
    </row>
    <row r="44112" spans="19:19" x14ac:dyDescent="0.3">
      <c r="S44112" s="38"/>
    </row>
    <row r="44113" spans="19:19" x14ac:dyDescent="0.3">
      <c r="S44113" s="38"/>
    </row>
    <row r="44114" spans="19:19" x14ac:dyDescent="0.3">
      <c r="S44114" s="38"/>
    </row>
    <row r="44115" spans="19:19" x14ac:dyDescent="0.3">
      <c r="S44115" s="38"/>
    </row>
    <row r="44116" spans="19:19" x14ac:dyDescent="0.3">
      <c r="S44116" s="38"/>
    </row>
    <row r="44117" spans="19:19" x14ac:dyDescent="0.3">
      <c r="S44117" s="38"/>
    </row>
    <row r="44118" spans="19:19" x14ac:dyDescent="0.3">
      <c r="S44118" s="38"/>
    </row>
    <row r="44119" spans="19:19" x14ac:dyDescent="0.3">
      <c r="S44119" s="38"/>
    </row>
    <row r="44120" spans="19:19" x14ac:dyDescent="0.3">
      <c r="S44120" s="38"/>
    </row>
    <row r="44121" spans="19:19" x14ac:dyDescent="0.3">
      <c r="S44121" s="38"/>
    </row>
    <row r="44122" spans="19:19" x14ac:dyDescent="0.3">
      <c r="S44122" s="38"/>
    </row>
    <row r="44123" spans="19:19" x14ac:dyDescent="0.3">
      <c r="S44123" s="38"/>
    </row>
    <row r="44124" spans="19:19" x14ac:dyDescent="0.3">
      <c r="S44124" s="38"/>
    </row>
    <row r="44125" spans="19:19" x14ac:dyDescent="0.3">
      <c r="S44125" s="38"/>
    </row>
    <row r="44126" spans="19:19" x14ac:dyDescent="0.3">
      <c r="S44126" s="38"/>
    </row>
    <row r="44127" spans="19:19" x14ac:dyDescent="0.3">
      <c r="S44127" s="38"/>
    </row>
    <row r="44128" spans="19:19" x14ac:dyDescent="0.3">
      <c r="S44128" s="38"/>
    </row>
    <row r="44129" spans="19:19" x14ac:dyDescent="0.3">
      <c r="S44129" s="38"/>
    </row>
    <row r="44130" spans="19:19" x14ac:dyDescent="0.3">
      <c r="S44130" s="38"/>
    </row>
    <row r="44131" spans="19:19" x14ac:dyDescent="0.3">
      <c r="S44131" s="38"/>
    </row>
    <row r="44132" spans="19:19" x14ac:dyDescent="0.3">
      <c r="S44132" s="38"/>
    </row>
    <row r="44133" spans="19:19" x14ac:dyDescent="0.3">
      <c r="S44133" s="38"/>
    </row>
    <row r="44134" spans="19:19" x14ac:dyDescent="0.3">
      <c r="S44134" s="38"/>
    </row>
    <row r="44135" spans="19:19" x14ac:dyDescent="0.3">
      <c r="S44135" s="38"/>
    </row>
    <row r="44136" spans="19:19" x14ac:dyDescent="0.3">
      <c r="S44136" s="38"/>
    </row>
    <row r="44137" spans="19:19" x14ac:dyDescent="0.3">
      <c r="S44137" s="38"/>
    </row>
    <row r="44138" spans="19:19" x14ac:dyDescent="0.3">
      <c r="S44138" s="38"/>
    </row>
    <row r="44139" spans="19:19" x14ac:dyDescent="0.3">
      <c r="S44139" s="38"/>
    </row>
    <row r="44140" spans="19:19" x14ac:dyDescent="0.3">
      <c r="S44140" s="38"/>
    </row>
    <row r="44141" spans="19:19" x14ac:dyDescent="0.3">
      <c r="S44141" s="38"/>
    </row>
    <row r="44142" spans="19:19" x14ac:dyDescent="0.3">
      <c r="S44142" s="38"/>
    </row>
    <row r="44143" spans="19:19" x14ac:dyDescent="0.3">
      <c r="S44143" s="38"/>
    </row>
    <row r="44144" spans="19:19" x14ac:dyDescent="0.3">
      <c r="S44144" s="38"/>
    </row>
    <row r="44145" spans="19:19" x14ac:dyDescent="0.3">
      <c r="S44145" s="38"/>
    </row>
    <row r="44146" spans="19:19" x14ac:dyDescent="0.3">
      <c r="S44146" s="38"/>
    </row>
    <row r="44147" spans="19:19" x14ac:dyDescent="0.3">
      <c r="S44147" s="38"/>
    </row>
    <row r="44148" spans="19:19" x14ac:dyDescent="0.3">
      <c r="S44148" s="38"/>
    </row>
    <row r="44149" spans="19:19" x14ac:dyDescent="0.3">
      <c r="S44149" s="38"/>
    </row>
    <row r="44150" spans="19:19" x14ac:dyDescent="0.3">
      <c r="S44150" s="38"/>
    </row>
    <row r="44151" spans="19:19" x14ac:dyDescent="0.3">
      <c r="S44151" s="38"/>
    </row>
    <row r="44152" spans="19:19" x14ac:dyDescent="0.3">
      <c r="S44152" s="38"/>
    </row>
    <row r="44153" spans="19:19" x14ac:dyDescent="0.3">
      <c r="S44153" s="38"/>
    </row>
    <row r="44154" spans="19:19" x14ac:dyDescent="0.3">
      <c r="S44154" s="38"/>
    </row>
    <row r="44155" spans="19:19" x14ac:dyDescent="0.3">
      <c r="S44155" s="38"/>
    </row>
    <row r="44156" spans="19:19" x14ac:dyDescent="0.3">
      <c r="S44156" s="38"/>
    </row>
    <row r="44157" spans="19:19" x14ac:dyDescent="0.3">
      <c r="S44157" s="38"/>
    </row>
    <row r="44158" spans="19:19" x14ac:dyDescent="0.3">
      <c r="S44158" s="38"/>
    </row>
    <row r="44159" spans="19:19" x14ac:dyDescent="0.3">
      <c r="S44159" s="38"/>
    </row>
    <row r="44160" spans="19:19" x14ac:dyDescent="0.3">
      <c r="S44160" s="38"/>
    </row>
    <row r="44161" spans="19:19" x14ac:dyDescent="0.3">
      <c r="S44161" s="38"/>
    </row>
    <row r="44162" spans="19:19" x14ac:dyDescent="0.3">
      <c r="S44162" s="38"/>
    </row>
    <row r="44163" spans="19:19" x14ac:dyDescent="0.3">
      <c r="S44163" s="38"/>
    </row>
    <row r="44164" spans="19:19" x14ac:dyDescent="0.3">
      <c r="S44164" s="38"/>
    </row>
    <row r="44165" spans="19:19" x14ac:dyDescent="0.3">
      <c r="S44165" s="38"/>
    </row>
    <row r="44166" spans="19:19" x14ac:dyDescent="0.3">
      <c r="S44166" s="38"/>
    </row>
    <row r="44167" spans="19:19" x14ac:dyDescent="0.3">
      <c r="S44167" s="38"/>
    </row>
    <row r="44168" spans="19:19" x14ac:dyDescent="0.3">
      <c r="S44168" s="38"/>
    </row>
    <row r="44169" spans="19:19" x14ac:dyDescent="0.3">
      <c r="S44169" s="38"/>
    </row>
    <row r="44170" spans="19:19" x14ac:dyDescent="0.3">
      <c r="S44170" s="38"/>
    </row>
    <row r="44171" spans="19:19" x14ac:dyDescent="0.3">
      <c r="S44171" s="38"/>
    </row>
    <row r="44172" spans="19:19" x14ac:dyDescent="0.3">
      <c r="S44172" s="38"/>
    </row>
    <row r="44173" spans="19:19" x14ac:dyDescent="0.3">
      <c r="S44173" s="38"/>
    </row>
    <row r="44174" spans="19:19" x14ac:dyDescent="0.3">
      <c r="S44174" s="38"/>
    </row>
    <row r="44175" spans="19:19" x14ac:dyDescent="0.3">
      <c r="S44175" s="38"/>
    </row>
    <row r="44176" spans="19:19" x14ac:dyDescent="0.3">
      <c r="S44176" s="38"/>
    </row>
    <row r="44177" spans="19:19" x14ac:dyDescent="0.3">
      <c r="S44177" s="38"/>
    </row>
    <row r="44178" spans="19:19" x14ac:dyDescent="0.3">
      <c r="S44178" s="38"/>
    </row>
    <row r="44179" spans="19:19" x14ac:dyDescent="0.3">
      <c r="S44179" s="38"/>
    </row>
    <row r="44180" spans="19:19" x14ac:dyDescent="0.3">
      <c r="S44180" s="38"/>
    </row>
    <row r="44181" spans="19:19" x14ac:dyDescent="0.3">
      <c r="S44181" s="38"/>
    </row>
    <row r="44182" spans="19:19" x14ac:dyDescent="0.3">
      <c r="S44182" s="38"/>
    </row>
    <row r="44183" spans="19:19" x14ac:dyDescent="0.3">
      <c r="S44183" s="38"/>
    </row>
    <row r="44184" spans="19:19" x14ac:dyDescent="0.3">
      <c r="S44184" s="38"/>
    </row>
    <row r="44185" spans="19:19" x14ac:dyDescent="0.3">
      <c r="S44185" s="38"/>
    </row>
    <row r="44186" spans="19:19" x14ac:dyDescent="0.3">
      <c r="S44186" s="38"/>
    </row>
    <row r="44187" spans="19:19" x14ac:dyDescent="0.3">
      <c r="S44187" s="38"/>
    </row>
    <row r="44188" spans="19:19" x14ac:dyDescent="0.3">
      <c r="S44188" s="38"/>
    </row>
    <row r="44189" spans="19:19" x14ac:dyDescent="0.3">
      <c r="S44189" s="38"/>
    </row>
    <row r="44190" spans="19:19" x14ac:dyDescent="0.3">
      <c r="S44190" s="38"/>
    </row>
    <row r="44191" spans="19:19" x14ac:dyDescent="0.3">
      <c r="S44191" s="38"/>
    </row>
    <row r="44192" spans="19:19" x14ac:dyDescent="0.3">
      <c r="S44192" s="38"/>
    </row>
    <row r="44193" spans="19:19" x14ac:dyDescent="0.3">
      <c r="S44193" s="38"/>
    </row>
    <row r="44194" spans="19:19" x14ac:dyDescent="0.3">
      <c r="S44194" s="38"/>
    </row>
    <row r="44195" spans="19:19" x14ac:dyDescent="0.3">
      <c r="S44195" s="38"/>
    </row>
    <row r="44196" spans="19:19" x14ac:dyDescent="0.3">
      <c r="S44196" s="38"/>
    </row>
    <row r="44197" spans="19:19" x14ac:dyDescent="0.3">
      <c r="S44197" s="38"/>
    </row>
    <row r="44198" spans="19:19" x14ac:dyDescent="0.3">
      <c r="S44198" s="38"/>
    </row>
    <row r="44199" spans="19:19" x14ac:dyDescent="0.3">
      <c r="S44199" s="38"/>
    </row>
    <row r="44200" spans="19:19" x14ac:dyDescent="0.3">
      <c r="S44200" s="38"/>
    </row>
    <row r="44201" spans="19:19" x14ac:dyDescent="0.3">
      <c r="S44201" s="38"/>
    </row>
    <row r="44202" spans="19:19" x14ac:dyDescent="0.3">
      <c r="S44202" s="38"/>
    </row>
    <row r="44203" spans="19:19" x14ac:dyDescent="0.3">
      <c r="S44203" s="38"/>
    </row>
    <row r="44204" spans="19:19" x14ac:dyDescent="0.3">
      <c r="S44204" s="38"/>
    </row>
    <row r="44205" spans="19:19" x14ac:dyDescent="0.3">
      <c r="S44205" s="38"/>
    </row>
    <row r="44206" spans="19:19" x14ac:dyDescent="0.3">
      <c r="S44206" s="38"/>
    </row>
    <row r="44207" spans="19:19" x14ac:dyDescent="0.3">
      <c r="S44207" s="38"/>
    </row>
    <row r="44208" spans="19:19" x14ac:dyDescent="0.3">
      <c r="S44208" s="38"/>
    </row>
    <row r="44209" spans="19:19" x14ac:dyDescent="0.3">
      <c r="S44209" s="38"/>
    </row>
    <row r="44210" spans="19:19" x14ac:dyDescent="0.3">
      <c r="S44210" s="38"/>
    </row>
    <row r="44211" spans="19:19" x14ac:dyDescent="0.3">
      <c r="S44211" s="38"/>
    </row>
    <row r="44212" spans="19:19" x14ac:dyDescent="0.3">
      <c r="S44212" s="38"/>
    </row>
    <row r="44213" spans="19:19" x14ac:dyDescent="0.3">
      <c r="S44213" s="38"/>
    </row>
    <row r="44214" spans="19:19" x14ac:dyDescent="0.3">
      <c r="S44214" s="38"/>
    </row>
    <row r="44215" spans="19:19" x14ac:dyDescent="0.3">
      <c r="S44215" s="38"/>
    </row>
    <row r="44216" spans="19:19" x14ac:dyDescent="0.3">
      <c r="S44216" s="38"/>
    </row>
    <row r="44217" spans="19:19" x14ac:dyDescent="0.3">
      <c r="S44217" s="38"/>
    </row>
    <row r="44218" spans="19:19" x14ac:dyDescent="0.3">
      <c r="S44218" s="38"/>
    </row>
    <row r="44219" spans="19:19" x14ac:dyDescent="0.3">
      <c r="S44219" s="38"/>
    </row>
    <row r="44220" spans="19:19" x14ac:dyDescent="0.3">
      <c r="S44220" s="38"/>
    </row>
    <row r="44221" spans="19:19" x14ac:dyDescent="0.3">
      <c r="S44221" s="38"/>
    </row>
    <row r="44222" spans="19:19" x14ac:dyDescent="0.3">
      <c r="S44222" s="38"/>
    </row>
    <row r="44223" spans="19:19" x14ac:dyDescent="0.3">
      <c r="S44223" s="38"/>
    </row>
    <row r="44224" spans="19:19" x14ac:dyDescent="0.3">
      <c r="S44224" s="38"/>
    </row>
    <row r="44225" spans="19:19" x14ac:dyDescent="0.3">
      <c r="S44225" s="38"/>
    </row>
    <row r="44226" spans="19:19" x14ac:dyDescent="0.3">
      <c r="S44226" s="38"/>
    </row>
    <row r="44227" spans="19:19" x14ac:dyDescent="0.3">
      <c r="S44227" s="38"/>
    </row>
    <row r="44228" spans="19:19" x14ac:dyDescent="0.3">
      <c r="S44228" s="38"/>
    </row>
    <row r="44229" spans="19:19" x14ac:dyDescent="0.3">
      <c r="S44229" s="38"/>
    </row>
    <row r="44230" spans="19:19" x14ac:dyDescent="0.3">
      <c r="S44230" s="38"/>
    </row>
    <row r="44231" spans="19:19" x14ac:dyDescent="0.3">
      <c r="S44231" s="38"/>
    </row>
    <row r="44232" spans="19:19" x14ac:dyDescent="0.3">
      <c r="S44232" s="38"/>
    </row>
    <row r="44233" spans="19:19" x14ac:dyDescent="0.3">
      <c r="S44233" s="38"/>
    </row>
    <row r="44234" spans="19:19" x14ac:dyDescent="0.3">
      <c r="S44234" s="38"/>
    </row>
    <row r="44235" spans="19:19" x14ac:dyDescent="0.3">
      <c r="S44235" s="38"/>
    </row>
    <row r="44236" spans="19:19" x14ac:dyDescent="0.3">
      <c r="S44236" s="38"/>
    </row>
    <row r="44237" spans="19:19" x14ac:dyDescent="0.3">
      <c r="S44237" s="38"/>
    </row>
    <row r="44238" spans="19:19" x14ac:dyDescent="0.3">
      <c r="S44238" s="38"/>
    </row>
    <row r="44239" spans="19:19" x14ac:dyDescent="0.3">
      <c r="S44239" s="38"/>
    </row>
    <row r="44240" spans="19:19" x14ac:dyDescent="0.3">
      <c r="S44240" s="38"/>
    </row>
    <row r="44241" spans="19:19" x14ac:dyDescent="0.3">
      <c r="S44241" s="38"/>
    </row>
    <row r="44242" spans="19:19" x14ac:dyDescent="0.3">
      <c r="S44242" s="38"/>
    </row>
    <row r="44243" spans="19:19" x14ac:dyDescent="0.3">
      <c r="S44243" s="38"/>
    </row>
    <row r="44244" spans="19:19" x14ac:dyDescent="0.3">
      <c r="S44244" s="38"/>
    </row>
    <row r="44245" spans="19:19" x14ac:dyDescent="0.3">
      <c r="S44245" s="38"/>
    </row>
    <row r="44246" spans="19:19" x14ac:dyDescent="0.3">
      <c r="S44246" s="38"/>
    </row>
    <row r="44247" spans="19:19" x14ac:dyDescent="0.3">
      <c r="S44247" s="38"/>
    </row>
    <row r="44248" spans="19:19" x14ac:dyDescent="0.3">
      <c r="S44248" s="38"/>
    </row>
    <row r="44249" spans="19:19" x14ac:dyDescent="0.3">
      <c r="S44249" s="38"/>
    </row>
    <row r="44250" spans="19:19" x14ac:dyDescent="0.3">
      <c r="S44250" s="38"/>
    </row>
    <row r="44251" spans="19:19" x14ac:dyDescent="0.3">
      <c r="S44251" s="38"/>
    </row>
    <row r="44252" spans="19:19" x14ac:dyDescent="0.3">
      <c r="S44252" s="38"/>
    </row>
    <row r="44253" spans="19:19" x14ac:dyDescent="0.3">
      <c r="S44253" s="38"/>
    </row>
    <row r="44254" spans="19:19" x14ac:dyDescent="0.3">
      <c r="S44254" s="38"/>
    </row>
    <row r="44255" spans="19:19" x14ac:dyDescent="0.3">
      <c r="S44255" s="38"/>
    </row>
    <row r="44256" spans="19:19" x14ac:dyDescent="0.3">
      <c r="S44256" s="38"/>
    </row>
    <row r="44257" spans="19:19" x14ac:dyDescent="0.3">
      <c r="S44257" s="38"/>
    </row>
    <row r="44258" spans="19:19" x14ac:dyDescent="0.3">
      <c r="S44258" s="38"/>
    </row>
    <row r="44259" spans="19:19" x14ac:dyDescent="0.3">
      <c r="S44259" s="38"/>
    </row>
    <row r="44260" spans="19:19" x14ac:dyDescent="0.3">
      <c r="S44260" s="38"/>
    </row>
    <row r="44261" spans="19:19" x14ac:dyDescent="0.3">
      <c r="S44261" s="38"/>
    </row>
    <row r="44262" spans="19:19" x14ac:dyDescent="0.3">
      <c r="S44262" s="38"/>
    </row>
    <row r="44263" spans="19:19" x14ac:dyDescent="0.3">
      <c r="S44263" s="38"/>
    </row>
    <row r="44264" spans="19:19" x14ac:dyDescent="0.3">
      <c r="S44264" s="38"/>
    </row>
    <row r="44265" spans="19:19" x14ac:dyDescent="0.3">
      <c r="S44265" s="38"/>
    </row>
    <row r="44266" spans="19:19" x14ac:dyDescent="0.3">
      <c r="S44266" s="38"/>
    </row>
    <row r="44267" spans="19:19" x14ac:dyDescent="0.3">
      <c r="S44267" s="38"/>
    </row>
    <row r="44268" spans="19:19" x14ac:dyDescent="0.3">
      <c r="S44268" s="38"/>
    </row>
    <row r="44269" spans="19:19" x14ac:dyDescent="0.3">
      <c r="S44269" s="38"/>
    </row>
    <row r="44270" spans="19:19" x14ac:dyDescent="0.3">
      <c r="S44270" s="38"/>
    </row>
    <row r="44271" spans="19:19" x14ac:dyDescent="0.3">
      <c r="S44271" s="38"/>
    </row>
    <row r="44272" spans="19:19" x14ac:dyDescent="0.3">
      <c r="S44272" s="38"/>
    </row>
    <row r="44273" spans="19:19" x14ac:dyDescent="0.3">
      <c r="S44273" s="38"/>
    </row>
    <row r="44274" spans="19:19" x14ac:dyDescent="0.3">
      <c r="S44274" s="38"/>
    </row>
    <row r="44275" spans="19:19" x14ac:dyDescent="0.3">
      <c r="S44275" s="38"/>
    </row>
    <row r="44276" spans="19:19" x14ac:dyDescent="0.3">
      <c r="S44276" s="38"/>
    </row>
    <row r="44277" spans="19:19" x14ac:dyDescent="0.3">
      <c r="S44277" s="38"/>
    </row>
    <row r="44278" spans="19:19" x14ac:dyDescent="0.3">
      <c r="S44278" s="38"/>
    </row>
    <row r="44279" spans="19:19" x14ac:dyDescent="0.3">
      <c r="S44279" s="38"/>
    </row>
    <row r="44280" spans="19:19" x14ac:dyDescent="0.3">
      <c r="S44280" s="38"/>
    </row>
    <row r="44281" spans="19:19" x14ac:dyDescent="0.3">
      <c r="S44281" s="38"/>
    </row>
    <row r="44282" spans="19:19" x14ac:dyDescent="0.3">
      <c r="S44282" s="38"/>
    </row>
    <row r="44283" spans="19:19" x14ac:dyDescent="0.3">
      <c r="S44283" s="38"/>
    </row>
    <row r="44284" spans="19:19" x14ac:dyDescent="0.3">
      <c r="S44284" s="38"/>
    </row>
    <row r="44285" spans="19:19" x14ac:dyDescent="0.3">
      <c r="S44285" s="38"/>
    </row>
    <row r="44286" spans="19:19" x14ac:dyDescent="0.3">
      <c r="S44286" s="38"/>
    </row>
    <row r="44287" spans="19:19" x14ac:dyDescent="0.3">
      <c r="S44287" s="38"/>
    </row>
    <row r="44288" spans="19:19" x14ac:dyDescent="0.3">
      <c r="S44288" s="38"/>
    </row>
    <row r="44289" spans="19:19" x14ac:dyDescent="0.3">
      <c r="S44289" s="38"/>
    </row>
    <row r="44290" spans="19:19" x14ac:dyDescent="0.3">
      <c r="S44290" s="38"/>
    </row>
    <row r="44291" spans="19:19" x14ac:dyDescent="0.3">
      <c r="S44291" s="38"/>
    </row>
    <row r="44292" spans="19:19" x14ac:dyDescent="0.3">
      <c r="S44292" s="38"/>
    </row>
    <row r="44293" spans="19:19" x14ac:dyDescent="0.3">
      <c r="S44293" s="38"/>
    </row>
    <row r="44294" spans="19:19" x14ac:dyDescent="0.3">
      <c r="S44294" s="38"/>
    </row>
    <row r="44295" spans="19:19" x14ac:dyDescent="0.3">
      <c r="S44295" s="38"/>
    </row>
    <row r="44296" spans="19:19" x14ac:dyDescent="0.3">
      <c r="S44296" s="38"/>
    </row>
    <row r="44297" spans="19:19" x14ac:dyDescent="0.3">
      <c r="S44297" s="38"/>
    </row>
    <row r="44298" spans="19:19" x14ac:dyDescent="0.3">
      <c r="S44298" s="38"/>
    </row>
    <row r="44299" spans="19:19" x14ac:dyDescent="0.3">
      <c r="S44299" s="38"/>
    </row>
    <row r="44300" spans="19:19" x14ac:dyDescent="0.3">
      <c r="S44300" s="38"/>
    </row>
    <row r="44301" spans="19:19" x14ac:dyDescent="0.3">
      <c r="S44301" s="38"/>
    </row>
    <row r="44302" spans="19:19" x14ac:dyDescent="0.3">
      <c r="S44302" s="38"/>
    </row>
    <row r="44303" spans="19:19" x14ac:dyDescent="0.3">
      <c r="S44303" s="38"/>
    </row>
    <row r="44304" spans="19:19" x14ac:dyDescent="0.3">
      <c r="S44304" s="38"/>
    </row>
    <row r="44305" spans="19:19" x14ac:dyDescent="0.3">
      <c r="S44305" s="38"/>
    </row>
    <row r="44306" spans="19:19" x14ac:dyDescent="0.3">
      <c r="S44306" s="38"/>
    </row>
    <row r="44307" spans="19:19" x14ac:dyDescent="0.3">
      <c r="S44307" s="38"/>
    </row>
    <row r="44308" spans="19:19" x14ac:dyDescent="0.3">
      <c r="S44308" s="38"/>
    </row>
    <row r="44309" spans="19:19" x14ac:dyDescent="0.3">
      <c r="S44309" s="38"/>
    </row>
    <row r="44310" spans="19:19" x14ac:dyDescent="0.3">
      <c r="S44310" s="38"/>
    </row>
    <row r="44311" spans="19:19" x14ac:dyDescent="0.3">
      <c r="S44311" s="38"/>
    </row>
    <row r="44312" spans="19:19" x14ac:dyDescent="0.3">
      <c r="S44312" s="38"/>
    </row>
    <row r="44313" spans="19:19" x14ac:dyDescent="0.3">
      <c r="S44313" s="38"/>
    </row>
    <row r="44314" spans="19:19" x14ac:dyDescent="0.3">
      <c r="S44314" s="38"/>
    </row>
    <row r="44315" spans="19:19" x14ac:dyDescent="0.3">
      <c r="S44315" s="38"/>
    </row>
    <row r="44316" spans="19:19" x14ac:dyDescent="0.3">
      <c r="S44316" s="38"/>
    </row>
    <row r="44317" spans="19:19" x14ac:dyDescent="0.3">
      <c r="S44317" s="38"/>
    </row>
    <row r="44318" spans="19:19" x14ac:dyDescent="0.3">
      <c r="S44318" s="38"/>
    </row>
    <row r="44319" spans="19:19" x14ac:dyDescent="0.3">
      <c r="S44319" s="38"/>
    </row>
    <row r="44320" spans="19:19" x14ac:dyDescent="0.3">
      <c r="S44320" s="38"/>
    </row>
    <row r="44321" spans="19:19" x14ac:dyDescent="0.3">
      <c r="S44321" s="38"/>
    </row>
    <row r="44322" spans="19:19" x14ac:dyDescent="0.3">
      <c r="S44322" s="38"/>
    </row>
    <row r="44323" spans="19:19" x14ac:dyDescent="0.3">
      <c r="S44323" s="38"/>
    </row>
    <row r="44324" spans="19:19" x14ac:dyDescent="0.3">
      <c r="S44324" s="38"/>
    </row>
    <row r="44325" spans="19:19" x14ac:dyDescent="0.3">
      <c r="S44325" s="38"/>
    </row>
    <row r="44326" spans="19:19" x14ac:dyDescent="0.3">
      <c r="S44326" s="38"/>
    </row>
    <row r="44327" spans="19:19" x14ac:dyDescent="0.3">
      <c r="S44327" s="38"/>
    </row>
    <row r="44328" spans="19:19" x14ac:dyDescent="0.3">
      <c r="S44328" s="38"/>
    </row>
    <row r="44329" spans="19:19" x14ac:dyDescent="0.3">
      <c r="S44329" s="38"/>
    </row>
    <row r="44330" spans="19:19" x14ac:dyDescent="0.3">
      <c r="S44330" s="38"/>
    </row>
    <row r="44331" spans="19:19" x14ac:dyDescent="0.3">
      <c r="S44331" s="38"/>
    </row>
    <row r="44332" spans="19:19" x14ac:dyDescent="0.3">
      <c r="S44332" s="38"/>
    </row>
    <row r="44333" spans="19:19" x14ac:dyDescent="0.3">
      <c r="S44333" s="38"/>
    </row>
    <row r="44334" spans="19:19" x14ac:dyDescent="0.3">
      <c r="S44334" s="38"/>
    </row>
    <row r="44335" spans="19:19" x14ac:dyDescent="0.3">
      <c r="S44335" s="38"/>
    </row>
    <row r="44336" spans="19:19" x14ac:dyDescent="0.3">
      <c r="S44336" s="38"/>
    </row>
    <row r="44337" spans="19:19" x14ac:dyDescent="0.3">
      <c r="S44337" s="38"/>
    </row>
    <row r="44338" spans="19:19" x14ac:dyDescent="0.3">
      <c r="S44338" s="38"/>
    </row>
    <row r="44339" spans="19:19" x14ac:dyDescent="0.3">
      <c r="S44339" s="38"/>
    </row>
    <row r="44340" spans="19:19" x14ac:dyDescent="0.3">
      <c r="S44340" s="38"/>
    </row>
    <row r="44341" spans="19:19" x14ac:dyDescent="0.3">
      <c r="S44341" s="38"/>
    </row>
    <row r="44342" spans="19:19" x14ac:dyDescent="0.3">
      <c r="S44342" s="38"/>
    </row>
    <row r="44343" spans="19:19" x14ac:dyDescent="0.3">
      <c r="S44343" s="38"/>
    </row>
    <row r="44344" spans="19:19" x14ac:dyDescent="0.3">
      <c r="S44344" s="38"/>
    </row>
    <row r="44345" spans="19:19" x14ac:dyDescent="0.3">
      <c r="S44345" s="38"/>
    </row>
    <row r="44346" spans="19:19" x14ac:dyDescent="0.3">
      <c r="S44346" s="38"/>
    </row>
    <row r="44347" spans="19:19" x14ac:dyDescent="0.3">
      <c r="S44347" s="38"/>
    </row>
    <row r="44348" spans="19:19" x14ac:dyDescent="0.3">
      <c r="S44348" s="38"/>
    </row>
    <row r="44349" spans="19:19" x14ac:dyDescent="0.3">
      <c r="S44349" s="38"/>
    </row>
    <row r="44350" spans="19:19" x14ac:dyDescent="0.3">
      <c r="S44350" s="38"/>
    </row>
    <row r="44351" spans="19:19" x14ac:dyDescent="0.3">
      <c r="S44351" s="38"/>
    </row>
    <row r="44352" spans="19:19" x14ac:dyDescent="0.3">
      <c r="S44352" s="38"/>
    </row>
    <row r="44353" spans="19:19" x14ac:dyDescent="0.3">
      <c r="S44353" s="38"/>
    </row>
    <row r="44354" spans="19:19" x14ac:dyDescent="0.3">
      <c r="S44354" s="38"/>
    </row>
    <row r="44355" spans="19:19" x14ac:dyDescent="0.3">
      <c r="S44355" s="38"/>
    </row>
    <row r="44356" spans="19:19" x14ac:dyDescent="0.3">
      <c r="S44356" s="38"/>
    </row>
    <row r="44357" spans="19:19" x14ac:dyDescent="0.3">
      <c r="S44357" s="38"/>
    </row>
    <row r="44358" spans="19:19" x14ac:dyDescent="0.3">
      <c r="S44358" s="38"/>
    </row>
    <row r="44359" spans="19:19" x14ac:dyDescent="0.3">
      <c r="S44359" s="38"/>
    </row>
    <row r="44360" spans="19:19" x14ac:dyDescent="0.3">
      <c r="S44360" s="38"/>
    </row>
    <row r="44361" spans="19:19" x14ac:dyDescent="0.3">
      <c r="S44361" s="38"/>
    </row>
    <row r="44362" spans="19:19" x14ac:dyDescent="0.3">
      <c r="S44362" s="38"/>
    </row>
    <row r="44363" spans="19:19" x14ac:dyDescent="0.3">
      <c r="S44363" s="38"/>
    </row>
    <row r="44364" spans="19:19" x14ac:dyDescent="0.3">
      <c r="S44364" s="38"/>
    </row>
    <row r="44365" spans="19:19" x14ac:dyDescent="0.3">
      <c r="S44365" s="38"/>
    </row>
    <row r="44366" spans="19:19" x14ac:dyDescent="0.3">
      <c r="S44366" s="38"/>
    </row>
    <row r="44367" spans="19:19" x14ac:dyDescent="0.3">
      <c r="S44367" s="38"/>
    </row>
    <row r="44368" spans="19:19" x14ac:dyDescent="0.3">
      <c r="S44368" s="38"/>
    </row>
    <row r="44369" spans="19:19" x14ac:dyDescent="0.3">
      <c r="S44369" s="38"/>
    </row>
    <row r="44370" spans="19:19" x14ac:dyDescent="0.3">
      <c r="S44370" s="38"/>
    </row>
    <row r="44371" spans="19:19" x14ac:dyDescent="0.3">
      <c r="S44371" s="38"/>
    </row>
    <row r="44372" spans="19:19" x14ac:dyDescent="0.3">
      <c r="S44372" s="38"/>
    </row>
    <row r="44373" spans="19:19" x14ac:dyDescent="0.3">
      <c r="S44373" s="38"/>
    </row>
    <row r="44374" spans="19:19" x14ac:dyDescent="0.3">
      <c r="S44374" s="38"/>
    </row>
    <row r="44375" spans="19:19" x14ac:dyDescent="0.3">
      <c r="S44375" s="38"/>
    </row>
    <row r="44376" spans="19:19" x14ac:dyDescent="0.3">
      <c r="S44376" s="38"/>
    </row>
    <row r="44377" spans="19:19" x14ac:dyDescent="0.3">
      <c r="S44377" s="38"/>
    </row>
    <row r="44378" spans="19:19" x14ac:dyDescent="0.3">
      <c r="S44378" s="38"/>
    </row>
    <row r="44379" spans="19:19" x14ac:dyDescent="0.3">
      <c r="S44379" s="38"/>
    </row>
    <row r="44380" spans="19:19" x14ac:dyDescent="0.3">
      <c r="S44380" s="38"/>
    </row>
    <row r="44381" spans="19:19" x14ac:dyDescent="0.3">
      <c r="S44381" s="38"/>
    </row>
    <row r="44382" spans="19:19" x14ac:dyDescent="0.3">
      <c r="S44382" s="38"/>
    </row>
    <row r="44383" spans="19:19" x14ac:dyDescent="0.3">
      <c r="S44383" s="38"/>
    </row>
    <row r="44384" spans="19:19" x14ac:dyDescent="0.3">
      <c r="S44384" s="38"/>
    </row>
    <row r="44385" spans="19:19" x14ac:dyDescent="0.3">
      <c r="S44385" s="38"/>
    </row>
    <row r="44386" spans="19:19" x14ac:dyDescent="0.3">
      <c r="S44386" s="38"/>
    </row>
    <row r="44387" spans="19:19" x14ac:dyDescent="0.3">
      <c r="S44387" s="38"/>
    </row>
    <row r="44388" spans="19:19" x14ac:dyDescent="0.3">
      <c r="S44388" s="38"/>
    </row>
    <row r="44389" spans="19:19" x14ac:dyDescent="0.3">
      <c r="S44389" s="38"/>
    </row>
    <row r="44390" spans="19:19" x14ac:dyDescent="0.3">
      <c r="S44390" s="38"/>
    </row>
    <row r="44391" spans="19:19" x14ac:dyDescent="0.3">
      <c r="S44391" s="38"/>
    </row>
    <row r="44392" spans="19:19" x14ac:dyDescent="0.3">
      <c r="S44392" s="38"/>
    </row>
    <row r="44393" spans="19:19" x14ac:dyDescent="0.3">
      <c r="S44393" s="38"/>
    </row>
    <row r="44394" spans="19:19" x14ac:dyDescent="0.3">
      <c r="S44394" s="38"/>
    </row>
    <row r="44395" spans="19:19" x14ac:dyDescent="0.3">
      <c r="S44395" s="38"/>
    </row>
    <row r="44396" spans="19:19" x14ac:dyDescent="0.3">
      <c r="S44396" s="38"/>
    </row>
    <row r="44397" spans="19:19" x14ac:dyDescent="0.3">
      <c r="S44397" s="38"/>
    </row>
    <row r="44398" spans="19:19" x14ac:dyDescent="0.3">
      <c r="S44398" s="38"/>
    </row>
    <row r="44399" spans="19:19" x14ac:dyDescent="0.3">
      <c r="S44399" s="38"/>
    </row>
    <row r="44400" spans="19:19" x14ac:dyDescent="0.3">
      <c r="S44400" s="38"/>
    </row>
    <row r="44401" spans="19:19" x14ac:dyDescent="0.3">
      <c r="S44401" s="38"/>
    </row>
    <row r="44402" spans="19:19" x14ac:dyDescent="0.3">
      <c r="S44402" s="38"/>
    </row>
    <row r="44403" spans="19:19" x14ac:dyDescent="0.3">
      <c r="S44403" s="38"/>
    </row>
    <row r="44404" spans="19:19" x14ac:dyDescent="0.3">
      <c r="S44404" s="38"/>
    </row>
    <row r="44405" spans="19:19" x14ac:dyDescent="0.3">
      <c r="S44405" s="38"/>
    </row>
    <row r="44406" spans="19:19" x14ac:dyDescent="0.3">
      <c r="S44406" s="38"/>
    </row>
    <row r="44407" spans="19:19" x14ac:dyDescent="0.3">
      <c r="S44407" s="38"/>
    </row>
    <row r="44408" spans="19:19" x14ac:dyDescent="0.3">
      <c r="S44408" s="38"/>
    </row>
    <row r="44409" spans="19:19" x14ac:dyDescent="0.3">
      <c r="S44409" s="38"/>
    </row>
    <row r="44410" spans="19:19" x14ac:dyDescent="0.3">
      <c r="S44410" s="38"/>
    </row>
    <row r="44411" spans="19:19" x14ac:dyDescent="0.3">
      <c r="S44411" s="38"/>
    </row>
    <row r="44412" spans="19:19" x14ac:dyDescent="0.3">
      <c r="S44412" s="38"/>
    </row>
    <row r="44413" spans="19:19" x14ac:dyDescent="0.3">
      <c r="S44413" s="38"/>
    </row>
    <row r="44414" spans="19:19" x14ac:dyDescent="0.3">
      <c r="S44414" s="38"/>
    </row>
    <row r="44415" spans="19:19" x14ac:dyDescent="0.3">
      <c r="S44415" s="38"/>
    </row>
    <row r="44416" spans="19:19" x14ac:dyDescent="0.3">
      <c r="S44416" s="38"/>
    </row>
    <row r="44417" spans="19:19" x14ac:dyDescent="0.3">
      <c r="S44417" s="38"/>
    </row>
    <row r="44418" spans="19:19" x14ac:dyDescent="0.3">
      <c r="S44418" s="38"/>
    </row>
    <row r="44419" spans="19:19" x14ac:dyDescent="0.3">
      <c r="S44419" s="38"/>
    </row>
    <row r="44420" spans="19:19" x14ac:dyDescent="0.3">
      <c r="S44420" s="38"/>
    </row>
    <row r="44421" spans="19:19" x14ac:dyDescent="0.3">
      <c r="S44421" s="38"/>
    </row>
    <row r="44422" spans="19:19" x14ac:dyDescent="0.3">
      <c r="S44422" s="38"/>
    </row>
    <row r="44423" spans="19:19" x14ac:dyDescent="0.3">
      <c r="S44423" s="38"/>
    </row>
    <row r="44424" spans="19:19" x14ac:dyDescent="0.3">
      <c r="S44424" s="38"/>
    </row>
    <row r="44425" spans="19:19" x14ac:dyDescent="0.3">
      <c r="S44425" s="38"/>
    </row>
    <row r="44426" spans="19:19" x14ac:dyDescent="0.3">
      <c r="S44426" s="38"/>
    </row>
    <row r="44427" spans="19:19" x14ac:dyDescent="0.3">
      <c r="S44427" s="38"/>
    </row>
    <row r="44428" spans="19:19" x14ac:dyDescent="0.3">
      <c r="S44428" s="38"/>
    </row>
    <row r="44429" spans="19:19" x14ac:dyDescent="0.3">
      <c r="S44429" s="38"/>
    </row>
    <row r="44430" spans="19:19" x14ac:dyDescent="0.3">
      <c r="S44430" s="38"/>
    </row>
    <row r="44431" spans="19:19" x14ac:dyDescent="0.3">
      <c r="S44431" s="38"/>
    </row>
    <row r="44432" spans="19:19" x14ac:dyDescent="0.3">
      <c r="S44432" s="38"/>
    </row>
    <row r="44433" spans="19:19" x14ac:dyDescent="0.3">
      <c r="S44433" s="38"/>
    </row>
    <row r="44434" spans="19:19" x14ac:dyDescent="0.3">
      <c r="S44434" s="38"/>
    </row>
    <row r="44435" spans="19:19" x14ac:dyDescent="0.3">
      <c r="S44435" s="38"/>
    </row>
    <row r="44436" spans="19:19" x14ac:dyDescent="0.3">
      <c r="S44436" s="38"/>
    </row>
    <row r="44437" spans="19:19" x14ac:dyDescent="0.3">
      <c r="S44437" s="38"/>
    </row>
    <row r="44438" spans="19:19" x14ac:dyDescent="0.3">
      <c r="S44438" s="38"/>
    </row>
    <row r="44439" spans="19:19" x14ac:dyDescent="0.3">
      <c r="S44439" s="38"/>
    </row>
    <row r="44440" spans="19:19" x14ac:dyDescent="0.3">
      <c r="S44440" s="38"/>
    </row>
    <row r="44441" spans="19:19" x14ac:dyDescent="0.3">
      <c r="S44441" s="38"/>
    </row>
    <row r="44442" spans="19:19" x14ac:dyDescent="0.3">
      <c r="S44442" s="38"/>
    </row>
    <row r="44443" spans="19:19" x14ac:dyDescent="0.3">
      <c r="S44443" s="38"/>
    </row>
    <row r="44444" spans="19:19" x14ac:dyDescent="0.3">
      <c r="S44444" s="38"/>
    </row>
    <row r="44445" spans="19:19" x14ac:dyDescent="0.3">
      <c r="S44445" s="38"/>
    </row>
    <row r="44446" spans="19:19" x14ac:dyDescent="0.3">
      <c r="S44446" s="38"/>
    </row>
    <row r="44447" spans="19:19" x14ac:dyDescent="0.3">
      <c r="S44447" s="38"/>
    </row>
    <row r="44448" spans="19:19" x14ac:dyDescent="0.3">
      <c r="S44448" s="38"/>
    </row>
    <row r="44449" spans="19:19" x14ac:dyDescent="0.3">
      <c r="S44449" s="38"/>
    </row>
    <row r="44450" spans="19:19" x14ac:dyDescent="0.3">
      <c r="S44450" s="38"/>
    </row>
    <row r="44451" spans="19:19" x14ac:dyDescent="0.3">
      <c r="S44451" s="38"/>
    </row>
    <row r="44452" spans="19:19" x14ac:dyDescent="0.3">
      <c r="S44452" s="38"/>
    </row>
    <row r="44453" spans="19:19" x14ac:dyDescent="0.3">
      <c r="S44453" s="38"/>
    </row>
    <row r="44454" spans="19:19" x14ac:dyDescent="0.3">
      <c r="S44454" s="38"/>
    </row>
    <row r="44455" spans="19:19" x14ac:dyDescent="0.3">
      <c r="S44455" s="38"/>
    </row>
    <row r="44456" spans="19:19" x14ac:dyDescent="0.3">
      <c r="S44456" s="38"/>
    </row>
    <row r="44457" spans="19:19" x14ac:dyDescent="0.3">
      <c r="S44457" s="38"/>
    </row>
    <row r="44458" spans="19:19" x14ac:dyDescent="0.3">
      <c r="S44458" s="38"/>
    </row>
    <row r="44459" spans="19:19" x14ac:dyDescent="0.3">
      <c r="S44459" s="38"/>
    </row>
    <row r="44460" spans="19:19" x14ac:dyDescent="0.3">
      <c r="S44460" s="38"/>
    </row>
    <row r="44461" spans="19:19" x14ac:dyDescent="0.3">
      <c r="S44461" s="38"/>
    </row>
    <row r="44462" spans="19:19" x14ac:dyDescent="0.3">
      <c r="S44462" s="38"/>
    </row>
    <row r="44463" spans="19:19" x14ac:dyDescent="0.3">
      <c r="S44463" s="38"/>
    </row>
    <row r="44464" spans="19:19" x14ac:dyDescent="0.3">
      <c r="S44464" s="38"/>
    </row>
    <row r="44465" spans="19:19" x14ac:dyDescent="0.3">
      <c r="S44465" s="38"/>
    </row>
    <row r="44466" spans="19:19" x14ac:dyDescent="0.3">
      <c r="S44466" s="38"/>
    </row>
    <row r="44467" spans="19:19" x14ac:dyDescent="0.3">
      <c r="S44467" s="38"/>
    </row>
    <row r="44468" spans="19:19" x14ac:dyDescent="0.3">
      <c r="S44468" s="38"/>
    </row>
    <row r="44469" spans="19:19" x14ac:dyDescent="0.3">
      <c r="S44469" s="38"/>
    </row>
    <row r="44470" spans="19:19" x14ac:dyDescent="0.3">
      <c r="S44470" s="38"/>
    </row>
    <row r="44471" spans="19:19" x14ac:dyDescent="0.3">
      <c r="S44471" s="38"/>
    </row>
    <row r="44472" spans="19:19" x14ac:dyDescent="0.3">
      <c r="S44472" s="38"/>
    </row>
    <row r="44473" spans="19:19" x14ac:dyDescent="0.3">
      <c r="S44473" s="38"/>
    </row>
    <row r="44474" spans="19:19" x14ac:dyDescent="0.3">
      <c r="S44474" s="38"/>
    </row>
    <row r="44475" spans="19:19" x14ac:dyDescent="0.3">
      <c r="S44475" s="38"/>
    </row>
    <row r="44476" spans="19:19" x14ac:dyDescent="0.3">
      <c r="S44476" s="38"/>
    </row>
    <row r="44477" spans="19:19" x14ac:dyDescent="0.3">
      <c r="S44477" s="38"/>
    </row>
    <row r="44478" spans="19:19" x14ac:dyDescent="0.3">
      <c r="S44478" s="38"/>
    </row>
    <row r="44479" spans="19:19" x14ac:dyDescent="0.3">
      <c r="S44479" s="38"/>
    </row>
    <row r="44480" spans="19:19" x14ac:dyDescent="0.3">
      <c r="S44480" s="38"/>
    </row>
    <row r="44481" spans="19:19" x14ac:dyDescent="0.3">
      <c r="S44481" s="38"/>
    </row>
    <row r="44482" spans="19:19" x14ac:dyDescent="0.3">
      <c r="S44482" s="38"/>
    </row>
    <row r="44483" spans="19:19" x14ac:dyDescent="0.3">
      <c r="S44483" s="38"/>
    </row>
    <row r="44484" spans="19:19" x14ac:dyDescent="0.3">
      <c r="S44484" s="38"/>
    </row>
    <row r="44485" spans="19:19" x14ac:dyDescent="0.3">
      <c r="S44485" s="38"/>
    </row>
    <row r="44486" spans="19:19" x14ac:dyDescent="0.3">
      <c r="S44486" s="38"/>
    </row>
    <row r="44487" spans="19:19" x14ac:dyDescent="0.3">
      <c r="S44487" s="38"/>
    </row>
    <row r="44488" spans="19:19" x14ac:dyDescent="0.3">
      <c r="S44488" s="38"/>
    </row>
    <row r="44489" spans="19:19" x14ac:dyDescent="0.3">
      <c r="S44489" s="38"/>
    </row>
    <row r="44490" spans="19:19" x14ac:dyDescent="0.3">
      <c r="S44490" s="38"/>
    </row>
    <row r="44491" spans="19:19" x14ac:dyDescent="0.3">
      <c r="S44491" s="38"/>
    </row>
    <row r="44492" spans="19:19" x14ac:dyDescent="0.3">
      <c r="S44492" s="38"/>
    </row>
    <row r="44493" spans="19:19" x14ac:dyDescent="0.3">
      <c r="S44493" s="38"/>
    </row>
    <row r="44494" spans="19:19" x14ac:dyDescent="0.3">
      <c r="S44494" s="38"/>
    </row>
    <row r="44495" spans="19:19" x14ac:dyDescent="0.3">
      <c r="S44495" s="38"/>
    </row>
    <row r="44496" spans="19:19" x14ac:dyDescent="0.3">
      <c r="S44496" s="38"/>
    </row>
    <row r="44497" spans="19:19" x14ac:dyDescent="0.3">
      <c r="S44497" s="38"/>
    </row>
    <row r="44498" spans="19:19" x14ac:dyDescent="0.3">
      <c r="S44498" s="38"/>
    </row>
    <row r="44499" spans="19:19" x14ac:dyDescent="0.3">
      <c r="S44499" s="38"/>
    </row>
    <row r="44500" spans="19:19" x14ac:dyDescent="0.3">
      <c r="S44500" s="38"/>
    </row>
    <row r="44501" spans="19:19" x14ac:dyDescent="0.3">
      <c r="S44501" s="38"/>
    </row>
    <row r="44502" spans="19:19" x14ac:dyDescent="0.3">
      <c r="S44502" s="38"/>
    </row>
    <row r="44503" spans="19:19" x14ac:dyDescent="0.3">
      <c r="S44503" s="38"/>
    </row>
    <row r="44504" spans="19:19" x14ac:dyDescent="0.3">
      <c r="S44504" s="38"/>
    </row>
    <row r="44505" spans="19:19" x14ac:dyDescent="0.3">
      <c r="S44505" s="38"/>
    </row>
    <row r="44506" spans="19:19" x14ac:dyDescent="0.3">
      <c r="S44506" s="38"/>
    </row>
    <row r="44507" spans="19:19" x14ac:dyDescent="0.3">
      <c r="S44507" s="38"/>
    </row>
    <row r="44508" spans="19:19" x14ac:dyDescent="0.3">
      <c r="S44508" s="38"/>
    </row>
    <row r="44509" spans="19:19" x14ac:dyDescent="0.3">
      <c r="S44509" s="38"/>
    </row>
    <row r="44510" spans="19:19" x14ac:dyDescent="0.3">
      <c r="S44510" s="38"/>
    </row>
    <row r="44511" spans="19:19" x14ac:dyDescent="0.3">
      <c r="S44511" s="38"/>
    </row>
    <row r="44512" spans="19:19" x14ac:dyDescent="0.3">
      <c r="S44512" s="38"/>
    </row>
    <row r="44513" spans="19:19" x14ac:dyDescent="0.3">
      <c r="S44513" s="38"/>
    </row>
    <row r="44514" spans="19:19" x14ac:dyDescent="0.3">
      <c r="S44514" s="38"/>
    </row>
    <row r="44515" spans="19:19" x14ac:dyDescent="0.3">
      <c r="S44515" s="38"/>
    </row>
    <row r="44516" spans="19:19" x14ac:dyDescent="0.3">
      <c r="S44516" s="38"/>
    </row>
    <row r="44517" spans="19:19" x14ac:dyDescent="0.3">
      <c r="S44517" s="38"/>
    </row>
    <row r="44518" spans="19:19" x14ac:dyDescent="0.3">
      <c r="S44518" s="38"/>
    </row>
    <row r="44519" spans="19:19" x14ac:dyDescent="0.3">
      <c r="S44519" s="38"/>
    </row>
    <row r="44520" spans="19:19" x14ac:dyDescent="0.3">
      <c r="S44520" s="38"/>
    </row>
    <row r="44521" spans="19:19" x14ac:dyDescent="0.3">
      <c r="S44521" s="38"/>
    </row>
    <row r="44522" spans="19:19" x14ac:dyDescent="0.3">
      <c r="S44522" s="38"/>
    </row>
    <row r="44523" spans="19:19" x14ac:dyDescent="0.3">
      <c r="S44523" s="38"/>
    </row>
    <row r="44524" spans="19:19" x14ac:dyDescent="0.3">
      <c r="S44524" s="38"/>
    </row>
    <row r="44525" spans="19:19" x14ac:dyDescent="0.3">
      <c r="S44525" s="38"/>
    </row>
    <row r="44526" spans="19:19" x14ac:dyDescent="0.3">
      <c r="S44526" s="38"/>
    </row>
    <row r="44527" spans="19:19" x14ac:dyDescent="0.3">
      <c r="S44527" s="38"/>
    </row>
    <row r="44528" spans="19:19" x14ac:dyDescent="0.3">
      <c r="S44528" s="38"/>
    </row>
    <row r="44529" spans="19:19" x14ac:dyDescent="0.3">
      <c r="S44529" s="38"/>
    </row>
    <row r="44530" spans="19:19" x14ac:dyDescent="0.3">
      <c r="S44530" s="38"/>
    </row>
    <row r="44531" spans="19:19" x14ac:dyDescent="0.3">
      <c r="S44531" s="38"/>
    </row>
    <row r="44532" spans="19:19" x14ac:dyDescent="0.3">
      <c r="S44532" s="38"/>
    </row>
    <row r="44533" spans="19:19" x14ac:dyDescent="0.3">
      <c r="S44533" s="38"/>
    </row>
    <row r="44534" spans="19:19" x14ac:dyDescent="0.3">
      <c r="S44534" s="38"/>
    </row>
    <row r="44535" spans="19:19" x14ac:dyDescent="0.3">
      <c r="S44535" s="38"/>
    </row>
    <row r="44536" spans="19:19" x14ac:dyDescent="0.3">
      <c r="S44536" s="38"/>
    </row>
    <row r="44537" spans="19:19" x14ac:dyDescent="0.3">
      <c r="S44537" s="38"/>
    </row>
    <row r="44538" spans="19:19" x14ac:dyDescent="0.3">
      <c r="S44538" s="38"/>
    </row>
    <row r="44539" spans="19:19" x14ac:dyDescent="0.3">
      <c r="S44539" s="38"/>
    </row>
    <row r="44540" spans="19:19" x14ac:dyDescent="0.3">
      <c r="S44540" s="38"/>
    </row>
    <row r="44541" spans="19:19" x14ac:dyDescent="0.3">
      <c r="S44541" s="38"/>
    </row>
    <row r="44542" spans="19:19" x14ac:dyDescent="0.3">
      <c r="S44542" s="38"/>
    </row>
    <row r="44543" spans="19:19" x14ac:dyDescent="0.3">
      <c r="S44543" s="38"/>
    </row>
    <row r="44544" spans="19:19" x14ac:dyDescent="0.3">
      <c r="S44544" s="38"/>
    </row>
    <row r="44545" spans="19:19" x14ac:dyDescent="0.3">
      <c r="S44545" s="38"/>
    </row>
    <row r="44546" spans="19:19" x14ac:dyDescent="0.3">
      <c r="S44546" s="38"/>
    </row>
    <row r="44547" spans="19:19" x14ac:dyDescent="0.3">
      <c r="S44547" s="38"/>
    </row>
    <row r="44548" spans="19:19" x14ac:dyDescent="0.3">
      <c r="S44548" s="38"/>
    </row>
    <row r="44549" spans="19:19" x14ac:dyDescent="0.3">
      <c r="S44549" s="38"/>
    </row>
    <row r="44550" spans="19:19" x14ac:dyDescent="0.3">
      <c r="S44550" s="38"/>
    </row>
    <row r="44551" spans="19:19" x14ac:dyDescent="0.3">
      <c r="S44551" s="38"/>
    </row>
    <row r="44552" spans="19:19" x14ac:dyDescent="0.3">
      <c r="S44552" s="38"/>
    </row>
    <row r="44553" spans="19:19" x14ac:dyDescent="0.3">
      <c r="S44553" s="38"/>
    </row>
    <row r="44554" spans="19:19" x14ac:dyDescent="0.3">
      <c r="S44554" s="38"/>
    </row>
    <row r="44555" spans="19:19" x14ac:dyDescent="0.3">
      <c r="S44555" s="38"/>
    </row>
    <row r="44556" spans="19:19" x14ac:dyDescent="0.3">
      <c r="S44556" s="38"/>
    </row>
    <row r="44557" spans="19:19" x14ac:dyDescent="0.3">
      <c r="S44557" s="38"/>
    </row>
    <row r="44558" spans="19:19" x14ac:dyDescent="0.3">
      <c r="S44558" s="38"/>
    </row>
    <row r="44559" spans="19:19" x14ac:dyDescent="0.3">
      <c r="S44559" s="38"/>
    </row>
    <row r="44560" spans="19:19" x14ac:dyDescent="0.3">
      <c r="S44560" s="38"/>
    </row>
    <row r="44561" spans="19:19" x14ac:dyDescent="0.3">
      <c r="S44561" s="38"/>
    </row>
    <row r="44562" spans="19:19" x14ac:dyDescent="0.3">
      <c r="S44562" s="38"/>
    </row>
    <row r="44563" spans="19:19" x14ac:dyDescent="0.3">
      <c r="S44563" s="38"/>
    </row>
    <row r="44564" spans="19:19" x14ac:dyDescent="0.3">
      <c r="S44564" s="38"/>
    </row>
    <row r="44565" spans="19:19" x14ac:dyDescent="0.3">
      <c r="S44565" s="38"/>
    </row>
    <row r="44566" spans="19:19" x14ac:dyDescent="0.3">
      <c r="S44566" s="38"/>
    </row>
    <row r="44567" spans="19:19" x14ac:dyDescent="0.3">
      <c r="S44567" s="38"/>
    </row>
    <row r="44568" spans="19:19" x14ac:dyDescent="0.3">
      <c r="S44568" s="38"/>
    </row>
    <row r="44569" spans="19:19" x14ac:dyDescent="0.3">
      <c r="S44569" s="38"/>
    </row>
    <row r="44570" spans="19:19" x14ac:dyDescent="0.3">
      <c r="S44570" s="38"/>
    </row>
    <row r="44571" spans="19:19" x14ac:dyDescent="0.3">
      <c r="S44571" s="38"/>
    </row>
    <row r="44572" spans="19:19" x14ac:dyDescent="0.3">
      <c r="S44572" s="38"/>
    </row>
    <row r="44573" spans="19:19" x14ac:dyDescent="0.3">
      <c r="S44573" s="38"/>
    </row>
    <row r="44574" spans="19:19" x14ac:dyDescent="0.3">
      <c r="S44574" s="38"/>
    </row>
    <row r="44575" spans="19:19" x14ac:dyDescent="0.3">
      <c r="S44575" s="38"/>
    </row>
    <row r="44576" spans="19:19" x14ac:dyDescent="0.3">
      <c r="S44576" s="38"/>
    </row>
    <row r="44577" spans="19:19" x14ac:dyDescent="0.3">
      <c r="S44577" s="38"/>
    </row>
    <row r="44578" spans="19:19" x14ac:dyDescent="0.3">
      <c r="S44578" s="38"/>
    </row>
    <row r="44579" spans="19:19" x14ac:dyDescent="0.3">
      <c r="S44579" s="38"/>
    </row>
    <row r="44580" spans="19:19" x14ac:dyDescent="0.3">
      <c r="S44580" s="38"/>
    </row>
    <row r="44581" spans="19:19" x14ac:dyDescent="0.3">
      <c r="S44581" s="38"/>
    </row>
    <row r="44582" spans="19:19" x14ac:dyDescent="0.3">
      <c r="S44582" s="38"/>
    </row>
    <row r="44583" spans="19:19" x14ac:dyDescent="0.3">
      <c r="S44583" s="38"/>
    </row>
    <row r="44584" spans="19:19" x14ac:dyDescent="0.3">
      <c r="S44584" s="38"/>
    </row>
    <row r="44585" spans="19:19" x14ac:dyDescent="0.3">
      <c r="S44585" s="38"/>
    </row>
    <row r="44586" spans="19:19" x14ac:dyDescent="0.3">
      <c r="S44586" s="38"/>
    </row>
    <row r="44587" spans="19:19" x14ac:dyDescent="0.3">
      <c r="S44587" s="38"/>
    </row>
    <row r="44588" spans="19:19" x14ac:dyDescent="0.3">
      <c r="S44588" s="38"/>
    </row>
    <row r="44589" spans="19:19" x14ac:dyDescent="0.3">
      <c r="S44589" s="38"/>
    </row>
    <row r="44590" spans="19:19" x14ac:dyDescent="0.3">
      <c r="S44590" s="38"/>
    </row>
    <row r="44591" spans="19:19" x14ac:dyDescent="0.3">
      <c r="S44591" s="38"/>
    </row>
    <row r="44592" spans="19:19" x14ac:dyDescent="0.3">
      <c r="S44592" s="38"/>
    </row>
    <row r="44593" spans="19:19" x14ac:dyDescent="0.3">
      <c r="S44593" s="38"/>
    </row>
    <row r="44594" spans="19:19" x14ac:dyDescent="0.3">
      <c r="S44594" s="38"/>
    </row>
    <row r="44595" spans="19:19" x14ac:dyDescent="0.3">
      <c r="S44595" s="38"/>
    </row>
    <row r="44596" spans="19:19" x14ac:dyDescent="0.3">
      <c r="S44596" s="38"/>
    </row>
    <row r="44597" spans="19:19" x14ac:dyDescent="0.3">
      <c r="S44597" s="38"/>
    </row>
    <row r="44598" spans="19:19" x14ac:dyDescent="0.3">
      <c r="S44598" s="38"/>
    </row>
    <row r="44599" spans="19:19" x14ac:dyDescent="0.3">
      <c r="S44599" s="38"/>
    </row>
    <row r="44600" spans="19:19" x14ac:dyDescent="0.3">
      <c r="S44600" s="38"/>
    </row>
    <row r="44601" spans="19:19" x14ac:dyDescent="0.3">
      <c r="S44601" s="38"/>
    </row>
    <row r="44602" spans="19:19" x14ac:dyDescent="0.3">
      <c r="S44602" s="38"/>
    </row>
    <row r="44603" spans="19:19" x14ac:dyDescent="0.3">
      <c r="S44603" s="38"/>
    </row>
    <row r="44604" spans="19:19" x14ac:dyDescent="0.3">
      <c r="S44604" s="38"/>
    </row>
    <row r="44605" spans="19:19" x14ac:dyDescent="0.3">
      <c r="S44605" s="38"/>
    </row>
    <row r="44606" spans="19:19" x14ac:dyDescent="0.3">
      <c r="S44606" s="38"/>
    </row>
    <row r="44607" spans="19:19" x14ac:dyDescent="0.3">
      <c r="S44607" s="38"/>
    </row>
    <row r="44608" spans="19:19" x14ac:dyDescent="0.3">
      <c r="S44608" s="38"/>
    </row>
    <row r="44609" spans="19:19" x14ac:dyDescent="0.3">
      <c r="S44609" s="38"/>
    </row>
    <row r="44610" spans="19:19" x14ac:dyDescent="0.3">
      <c r="S44610" s="38"/>
    </row>
    <row r="44611" spans="19:19" x14ac:dyDescent="0.3">
      <c r="S44611" s="38"/>
    </row>
    <row r="44612" spans="19:19" x14ac:dyDescent="0.3">
      <c r="S44612" s="38"/>
    </row>
    <row r="44613" spans="19:19" x14ac:dyDescent="0.3">
      <c r="S44613" s="38"/>
    </row>
    <row r="44614" spans="19:19" x14ac:dyDescent="0.3">
      <c r="S44614" s="38"/>
    </row>
    <row r="44615" spans="19:19" x14ac:dyDescent="0.3">
      <c r="S44615" s="38"/>
    </row>
    <row r="44616" spans="19:19" x14ac:dyDescent="0.3">
      <c r="S44616" s="38"/>
    </row>
    <row r="44617" spans="19:19" x14ac:dyDescent="0.3">
      <c r="S44617" s="38"/>
    </row>
    <row r="44618" spans="19:19" x14ac:dyDescent="0.3">
      <c r="S44618" s="38"/>
    </row>
    <row r="44619" spans="19:19" x14ac:dyDescent="0.3">
      <c r="S44619" s="38"/>
    </row>
    <row r="44620" spans="19:19" x14ac:dyDescent="0.3">
      <c r="S44620" s="38"/>
    </row>
    <row r="44621" spans="19:19" x14ac:dyDescent="0.3">
      <c r="S44621" s="38"/>
    </row>
    <row r="44622" spans="19:19" x14ac:dyDescent="0.3">
      <c r="S44622" s="38"/>
    </row>
    <row r="44623" spans="19:19" x14ac:dyDescent="0.3">
      <c r="S44623" s="38"/>
    </row>
    <row r="44624" spans="19:19" x14ac:dyDescent="0.3">
      <c r="S44624" s="38"/>
    </row>
    <row r="44625" spans="19:19" x14ac:dyDescent="0.3">
      <c r="S44625" s="38"/>
    </row>
    <row r="44626" spans="19:19" x14ac:dyDescent="0.3">
      <c r="S44626" s="38"/>
    </row>
    <row r="44627" spans="19:19" x14ac:dyDescent="0.3">
      <c r="S44627" s="38"/>
    </row>
    <row r="44628" spans="19:19" x14ac:dyDescent="0.3">
      <c r="S44628" s="38"/>
    </row>
    <row r="44629" spans="19:19" x14ac:dyDescent="0.3">
      <c r="S44629" s="38"/>
    </row>
    <row r="44630" spans="19:19" x14ac:dyDescent="0.3">
      <c r="S44630" s="38"/>
    </row>
    <row r="44631" spans="19:19" x14ac:dyDescent="0.3">
      <c r="S44631" s="38"/>
    </row>
    <row r="44632" spans="19:19" x14ac:dyDescent="0.3">
      <c r="S44632" s="38"/>
    </row>
    <row r="44633" spans="19:19" x14ac:dyDescent="0.3">
      <c r="S44633" s="38"/>
    </row>
    <row r="44634" spans="19:19" x14ac:dyDescent="0.3">
      <c r="S44634" s="38"/>
    </row>
    <row r="44635" spans="19:19" x14ac:dyDescent="0.3">
      <c r="S44635" s="38"/>
    </row>
    <row r="44636" spans="19:19" x14ac:dyDescent="0.3">
      <c r="S44636" s="38"/>
    </row>
    <row r="44637" spans="19:19" x14ac:dyDescent="0.3">
      <c r="S44637" s="38"/>
    </row>
    <row r="44638" spans="19:19" x14ac:dyDescent="0.3">
      <c r="S44638" s="38"/>
    </row>
    <row r="44639" spans="19:19" x14ac:dyDescent="0.3">
      <c r="S44639" s="38"/>
    </row>
    <row r="44640" spans="19:19" x14ac:dyDescent="0.3">
      <c r="S44640" s="38"/>
    </row>
    <row r="44641" spans="19:19" x14ac:dyDescent="0.3">
      <c r="S44641" s="38"/>
    </row>
    <row r="44642" spans="19:19" x14ac:dyDescent="0.3">
      <c r="S44642" s="38"/>
    </row>
    <row r="44643" spans="19:19" x14ac:dyDescent="0.3">
      <c r="S44643" s="38"/>
    </row>
    <row r="44644" spans="19:19" x14ac:dyDescent="0.3">
      <c r="S44644" s="38"/>
    </row>
    <row r="44645" spans="19:19" x14ac:dyDescent="0.3">
      <c r="S44645" s="38"/>
    </row>
    <row r="44646" spans="19:19" x14ac:dyDescent="0.3">
      <c r="S44646" s="38"/>
    </row>
    <row r="44647" spans="19:19" x14ac:dyDescent="0.3">
      <c r="S44647" s="38"/>
    </row>
    <row r="44648" spans="19:19" x14ac:dyDescent="0.3">
      <c r="S44648" s="38"/>
    </row>
    <row r="44649" spans="19:19" x14ac:dyDescent="0.3">
      <c r="S44649" s="38"/>
    </row>
    <row r="44650" spans="19:19" x14ac:dyDescent="0.3">
      <c r="S44650" s="38"/>
    </row>
    <row r="44651" spans="19:19" x14ac:dyDescent="0.3">
      <c r="S44651" s="38"/>
    </row>
    <row r="44652" spans="19:19" x14ac:dyDescent="0.3">
      <c r="S44652" s="38"/>
    </row>
    <row r="44653" spans="19:19" x14ac:dyDescent="0.3">
      <c r="S44653" s="38"/>
    </row>
    <row r="44654" spans="19:19" x14ac:dyDescent="0.3">
      <c r="S44654" s="38"/>
    </row>
    <row r="44655" spans="19:19" x14ac:dyDescent="0.3">
      <c r="S44655" s="38"/>
    </row>
    <row r="44656" spans="19:19" x14ac:dyDescent="0.3">
      <c r="S44656" s="38"/>
    </row>
    <row r="44657" spans="19:19" x14ac:dyDescent="0.3">
      <c r="S44657" s="38"/>
    </row>
    <row r="44658" spans="19:19" x14ac:dyDescent="0.3">
      <c r="S44658" s="38"/>
    </row>
    <row r="44659" spans="19:19" x14ac:dyDescent="0.3">
      <c r="S44659" s="38"/>
    </row>
    <row r="44660" spans="19:19" x14ac:dyDescent="0.3">
      <c r="S44660" s="38"/>
    </row>
    <row r="44661" spans="19:19" x14ac:dyDescent="0.3">
      <c r="S44661" s="38"/>
    </row>
    <row r="44662" spans="19:19" x14ac:dyDescent="0.3">
      <c r="S44662" s="38"/>
    </row>
    <row r="44663" spans="19:19" x14ac:dyDescent="0.3">
      <c r="S44663" s="38"/>
    </row>
    <row r="44664" spans="19:19" x14ac:dyDescent="0.3">
      <c r="S44664" s="38"/>
    </row>
    <row r="44665" spans="19:19" x14ac:dyDescent="0.3">
      <c r="S44665" s="38"/>
    </row>
    <row r="44666" spans="19:19" x14ac:dyDescent="0.3">
      <c r="S44666" s="38"/>
    </row>
    <row r="44667" spans="19:19" x14ac:dyDescent="0.3">
      <c r="S44667" s="38"/>
    </row>
    <row r="44668" spans="19:19" x14ac:dyDescent="0.3">
      <c r="S44668" s="38"/>
    </row>
    <row r="44669" spans="19:19" x14ac:dyDescent="0.3">
      <c r="S44669" s="38"/>
    </row>
    <row r="44670" spans="19:19" x14ac:dyDescent="0.3">
      <c r="S44670" s="38"/>
    </row>
    <row r="44671" spans="19:19" x14ac:dyDescent="0.3">
      <c r="S44671" s="38"/>
    </row>
    <row r="44672" spans="19:19" x14ac:dyDescent="0.3">
      <c r="S44672" s="38"/>
    </row>
    <row r="44673" spans="19:19" x14ac:dyDescent="0.3">
      <c r="S44673" s="38"/>
    </row>
    <row r="44674" spans="19:19" x14ac:dyDescent="0.3">
      <c r="S44674" s="38"/>
    </row>
    <row r="44675" spans="19:19" x14ac:dyDescent="0.3">
      <c r="S44675" s="38"/>
    </row>
    <row r="44676" spans="19:19" x14ac:dyDescent="0.3">
      <c r="S44676" s="38"/>
    </row>
    <row r="44677" spans="19:19" x14ac:dyDescent="0.3">
      <c r="S44677" s="38"/>
    </row>
    <row r="44678" spans="19:19" x14ac:dyDescent="0.3">
      <c r="S44678" s="38"/>
    </row>
    <row r="44679" spans="19:19" x14ac:dyDescent="0.3">
      <c r="S44679" s="38"/>
    </row>
    <row r="44680" spans="19:19" x14ac:dyDescent="0.3">
      <c r="S44680" s="38"/>
    </row>
    <row r="44681" spans="19:19" x14ac:dyDescent="0.3">
      <c r="S44681" s="38"/>
    </row>
    <row r="44682" spans="19:19" x14ac:dyDescent="0.3">
      <c r="S44682" s="38"/>
    </row>
    <row r="44683" spans="19:19" x14ac:dyDescent="0.3">
      <c r="S44683" s="38"/>
    </row>
    <row r="44684" spans="19:19" x14ac:dyDescent="0.3">
      <c r="S44684" s="38"/>
    </row>
    <row r="44685" spans="19:19" x14ac:dyDescent="0.3">
      <c r="S44685" s="38"/>
    </row>
    <row r="44686" spans="19:19" x14ac:dyDescent="0.3">
      <c r="S44686" s="38"/>
    </row>
    <row r="44687" spans="19:19" x14ac:dyDescent="0.3">
      <c r="S44687" s="38"/>
    </row>
    <row r="44688" spans="19:19" x14ac:dyDescent="0.3">
      <c r="S44688" s="38"/>
    </row>
    <row r="44689" spans="19:19" x14ac:dyDescent="0.3">
      <c r="S44689" s="38"/>
    </row>
    <row r="44690" spans="19:19" x14ac:dyDescent="0.3">
      <c r="S44690" s="38"/>
    </row>
    <row r="44691" spans="19:19" x14ac:dyDescent="0.3">
      <c r="S44691" s="38"/>
    </row>
    <row r="44692" spans="19:19" x14ac:dyDescent="0.3">
      <c r="S44692" s="38"/>
    </row>
    <row r="44693" spans="19:19" x14ac:dyDescent="0.3">
      <c r="S44693" s="38"/>
    </row>
    <row r="44694" spans="19:19" x14ac:dyDescent="0.3">
      <c r="S44694" s="38"/>
    </row>
    <row r="44695" spans="19:19" x14ac:dyDescent="0.3">
      <c r="S44695" s="38"/>
    </row>
    <row r="44696" spans="19:19" x14ac:dyDescent="0.3">
      <c r="S44696" s="38"/>
    </row>
    <row r="44697" spans="19:19" x14ac:dyDescent="0.3">
      <c r="S44697" s="38"/>
    </row>
    <row r="44698" spans="19:19" x14ac:dyDescent="0.3">
      <c r="S44698" s="38"/>
    </row>
    <row r="44699" spans="19:19" x14ac:dyDescent="0.3">
      <c r="S44699" s="38"/>
    </row>
    <row r="44700" spans="19:19" x14ac:dyDescent="0.3">
      <c r="S44700" s="38"/>
    </row>
    <row r="44701" spans="19:19" x14ac:dyDescent="0.3">
      <c r="S44701" s="38"/>
    </row>
    <row r="44702" spans="19:19" x14ac:dyDescent="0.3">
      <c r="S44702" s="38"/>
    </row>
    <row r="44703" spans="19:19" x14ac:dyDescent="0.3">
      <c r="S44703" s="38"/>
    </row>
    <row r="44704" spans="19:19" x14ac:dyDescent="0.3">
      <c r="S44704" s="38"/>
    </row>
    <row r="44705" spans="19:19" x14ac:dyDescent="0.3">
      <c r="S44705" s="38"/>
    </row>
    <row r="44706" spans="19:19" x14ac:dyDescent="0.3">
      <c r="S44706" s="38"/>
    </row>
    <row r="44707" spans="19:19" x14ac:dyDescent="0.3">
      <c r="S44707" s="38"/>
    </row>
    <row r="44708" spans="19:19" x14ac:dyDescent="0.3">
      <c r="S44708" s="38"/>
    </row>
    <row r="44709" spans="19:19" x14ac:dyDescent="0.3">
      <c r="S44709" s="38"/>
    </row>
    <row r="44710" spans="19:19" x14ac:dyDescent="0.3">
      <c r="S44710" s="38"/>
    </row>
    <row r="44711" spans="19:19" x14ac:dyDescent="0.3">
      <c r="S44711" s="38"/>
    </row>
    <row r="44712" spans="19:19" x14ac:dyDescent="0.3">
      <c r="S44712" s="38"/>
    </row>
    <row r="44713" spans="19:19" x14ac:dyDescent="0.3">
      <c r="S44713" s="38"/>
    </row>
    <row r="44714" spans="19:19" x14ac:dyDescent="0.3">
      <c r="S44714" s="38"/>
    </row>
    <row r="44715" spans="19:19" x14ac:dyDescent="0.3">
      <c r="S44715" s="38"/>
    </row>
    <row r="44716" spans="19:19" x14ac:dyDescent="0.3">
      <c r="S44716" s="38"/>
    </row>
    <row r="44717" spans="19:19" x14ac:dyDescent="0.3">
      <c r="S44717" s="38"/>
    </row>
    <row r="44718" spans="19:19" x14ac:dyDescent="0.3">
      <c r="S44718" s="38"/>
    </row>
    <row r="44719" spans="19:19" x14ac:dyDescent="0.3">
      <c r="S44719" s="38"/>
    </row>
    <row r="44720" spans="19:19" x14ac:dyDescent="0.3">
      <c r="S44720" s="38"/>
    </row>
    <row r="44721" spans="19:19" x14ac:dyDescent="0.3">
      <c r="S44721" s="38"/>
    </row>
    <row r="44722" spans="19:19" x14ac:dyDescent="0.3">
      <c r="S44722" s="38"/>
    </row>
    <row r="44723" spans="19:19" x14ac:dyDescent="0.3">
      <c r="S44723" s="38"/>
    </row>
    <row r="44724" spans="19:19" x14ac:dyDescent="0.3">
      <c r="S44724" s="38"/>
    </row>
    <row r="44725" spans="19:19" x14ac:dyDescent="0.3">
      <c r="S44725" s="38"/>
    </row>
    <row r="44726" spans="19:19" x14ac:dyDescent="0.3">
      <c r="S44726" s="38"/>
    </row>
    <row r="44727" spans="19:19" x14ac:dyDescent="0.3">
      <c r="S44727" s="38"/>
    </row>
    <row r="44728" spans="19:19" x14ac:dyDescent="0.3">
      <c r="S44728" s="38"/>
    </row>
    <row r="44729" spans="19:19" x14ac:dyDescent="0.3">
      <c r="S44729" s="38"/>
    </row>
    <row r="44730" spans="19:19" x14ac:dyDescent="0.3">
      <c r="S44730" s="38"/>
    </row>
    <row r="44731" spans="19:19" x14ac:dyDescent="0.3">
      <c r="S44731" s="38"/>
    </row>
    <row r="44732" spans="19:19" x14ac:dyDescent="0.3">
      <c r="S44732" s="38"/>
    </row>
    <row r="44733" spans="19:19" x14ac:dyDescent="0.3">
      <c r="S44733" s="38"/>
    </row>
    <row r="44734" spans="19:19" x14ac:dyDescent="0.3">
      <c r="S44734" s="38"/>
    </row>
    <row r="44735" spans="19:19" x14ac:dyDescent="0.3">
      <c r="S44735" s="38"/>
    </row>
    <row r="44736" spans="19:19" x14ac:dyDescent="0.3">
      <c r="S44736" s="38"/>
    </row>
    <row r="44737" spans="19:19" x14ac:dyDescent="0.3">
      <c r="S44737" s="38"/>
    </row>
    <row r="44738" spans="19:19" x14ac:dyDescent="0.3">
      <c r="S44738" s="38"/>
    </row>
    <row r="44739" spans="19:19" x14ac:dyDescent="0.3">
      <c r="S44739" s="38"/>
    </row>
    <row r="44740" spans="19:19" x14ac:dyDescent="0.3">
      <c r="S44740" s="38"/>
    </row>
    <row r="44741" spans="19:19" x14ac:dyDescent="0.3">
      <c r="S44741" s="38"/>
    </row>
    <row r="44742" spans="19:19" x14ac:dyDescent="0.3">
      <c r="S44742" s="38"/>
    </row>
    <row r="44743" spans="19:19" x14ac:dyDescent="0.3">
      <c r="S44743" s="38"/>
    </row>
    <row r="44744" spans="19:19" x14ac:dyDescent="0.3">
      <c r="S44744" s="38"/>
    </row>
    <row r="44745" spans="19:19" x14ac:dyDescent="0.3">
      <c r="S44745" s="38"/>
    </row>
    <row r="44746" spans="19:19" x14ac:dyDescent="0.3">
      <c r="S44746" s="38"/>
    </row>
    <row r="44747" spans="19:19" x14ac:dyDescent="0.3">
      <c r="S44747" s="38"/>
    </row>
    <row r="44748" spans="19:19" x14ac:dyDescent="0.3">
      <c r="S44748" s="38"/>
    </row>
    <row r="44749" spans="19:19" x14ac:dyDescent="0.3">
      <c r="S44749" s="38"/>
    </row>
    <row r="44750" spans="19:19" x14ac:dyDescent="0.3">
      <c r="S44750" s="38"/>
    </row>
    <row r="44751" spans="19:19" x14ac:dyDescent="0.3">
      <c r="S44751" s="38"/>
    </row>
    <row r="44752" spans="19:19" x14ac:dyDescent="0.3">
      <c r="S44752" s="38"/>
    </row>
    <row r="44753" spans="19:19" x14ac:dyDescent="0.3">
      <c r="S44753" s="38"/>
    </row>
    <row r="44754" spans="19:19" x14ac:dyDescent="0.3">
      <c r="S44754" s="38"/>
    </row>
    <row r="44755" spans="19:19" x14ac:dyDescent="0.3">
      <c r="S44755" s="38"/>
    </row>
    <row r="44756" spans="19:19" x14ac:dyDescent="0.3">
      <c r="S44756" s="38"/>
    </row>
    <row r="44757" spans="19:19" x14ac:dyDescent="0.3">
      <c r="S44757" s="38"/>
    </row>
    <row r="44758" spans="19:19" x14ac:dyDescent="0.3">
      <c r="S44758" s="38"/>
    </row>
    <row r="44759" spans="19:19" x14ac:dyDescent="0.3">
      <c r="S44759" s="38"/>
    </row>
    <row r="44760" spans="19:19" x14ac:dyDescent="0.3">
      <c r="S44760" s="38"/>
    </row>
    <row r="44761" spans="19:19" x14ac:dyDescent="0.3">
      <c r="S44761" s="38"/>
    </row>
    <row r="44762" spans="19:19" x14ac:dyDescent="0.3">
      <c r="S44762" s="38"/>
    </row>
    <row r="44763" spans="19:19" x14ac:dyDescent="0.3">
      <c r="S44763" s="38"/>
    </row>
    <row r="44764" spans="19:19" x14ac:dyDescent="0.3">
      <c r="S44764" s="38"/>
    </row>
    <row r="44765" spans="19:19" x14ac:dyDescent="0.3">
      <c r="S44765" s="38"/>
    </row>
    <row r="44766" spans="19:19" x14ac:dyDescent="0.3">
      <c r="S44766" s="38"/>
    </row>
    <row r="44767" spans="19:19" x14ac:dyDescent="0.3">
      <c r="S44767" s="38"/>
    </row>
    <row r="44768" spans="19:19" x14ac:dyDescent="0.3">
      <c r="S44768" s="38"/>
    </row>
    <row r="44769" spans="19:19" x14ac:dyDescent="0.3">
      <c r="S44769" s="38"/>
    </row>
    <row r="44770" spans="19:19" x14ac:dyDescent="0.3">
      <c r="S44770" s="38"/>
    </row>
    <row r="44771" spans="19:19" x14ac:dyDescent="0.3">
      <c r="S44771" s="38"/>
    </row>
    <row r="44772" spans="19:19" x14ac:dyDescent="0.3">
      <c r="S44772" s="38"/>
    </row>
    <row r="44773" spans="19:19" x14ac:dyDescent="0.3">
      <c r="S44773" s="38"/>
    </row>
    <row r="44774" spans="19:19" x14ac:dyDescent="0.3">
      <c r="S44774" s="38"/>
    </row>
    <row r="44775" spans="19:19" x14ac:dyDescent="0.3">
      <c r="S44775" s="38"/>
    </row>
    <row r="44776" spans="19:19" x14ac:dyDescent="0.3">
      <c r="S44776" s="38"/>
    </row>
    <row r="44777" spans="19:19" x14ac:dyDescent="0.3">
      <c r="S44777" s="38"/>
    </row>
    <row r="44778" spans="19:19" x14ac:dyDescent="0.3">
      <c r="S44778" s="38"/>
    </row>
    <row r="44779" spans="19:19" x14ac:dyDescent="0.3">
      <c r="S44779" s="38"/>
    </row>
    <row r="44780" spans="19:19" x14ac:dyDescent="0.3">
      <c r="S44780" s="38"/>
    </row>
    <row r="44781" spans="19:19" x14ac:dyDescent="0.3">
      <c r="S44781" s="38"/>
    </row>
    <row r="44782" spans="19:19" x14ac:dyDescent="0.3">
      <c r="S44782" s="38"/>
    </row>
    <row r="44783" spans="19:19" x14ac:dyDescent="0.3">
      <c r="S44783" s="38"/>
    </row>
    <row r="44784" spans="19:19" x14ac:dyDescent="0.3">
      <c r="S44784" s="38"/>
    </row>
    <row r="44785" spans="19:19" x14ac:dyDescent="0.3">
      <c r="S44785" s="38"/>
    </row>
    <row r="44786" spans="19:19" x14ac:dyDescent="0.3">
      <c r="S44786" s="38"/>
    </row>
    <row r="44787" spans="19:19" x14ac:dyDescent="0.3">
      <c r="S44787" s="38"/>
    </row>
    <row r="44788" spans="19:19" x14ac:dyDescent="0.3">
      <c r="S44788" s="38"/>
    </row>
    <row r="44789" spans="19:19" x14ac:dyDescent="0.3">
      <c r="S44789" s="38"/>
    </row>
    <row r="44790" spans="19:19" x14ac:dyDescent="0.3">
      <c r="S44790" s="38"/>
    </row>
    <row r="44791" spans="19:19" x14ac:dyDescent="0.3">
      <c r="S44791" s="38"/>
    </row>
    <row r="44792" spans="19:19" x14ac:dyDescent="0.3">
      <c r="S44792" s="38"/>
    </row>
    <row r="44793" spans="19:19" x14ac:dyDescent="0.3">
      <c r="S44793" s="38"/>
    </row>
    <row r="44794" spans="19:19" x14ac:dyDescent="0.3">
      <c r="S44794" s="38"/>
    </row>
    <row r="44795" spans="19:19" x14ac:dyDescent="0.3">
      <c r="S44795" s="38"/>
    </row>
    <row r="44796" spans="19:19" x14ac:dyDescent="0.3">
      <c r="S44796" s="38"/>
    </row>
    <row r="44797" spans="19:19" x14ac:dyDescent="0.3">
      <c r="S44797" s="38"/>
    </row>
    <row r="44798" spans="19:19" x14ac:dyDescent="0.3">
      <c r="S44798" s="38"/>
    </row>
    <row r="44799" spans="19:19" x14ac:dyDescent="0.3">
      <c r="S44799" s="38"/>
    </row>
    <row r="44800" spans="19:19" x14ac:dyDescent="0.3">
      <c r="S44800" s="38"/>
    </row>
    <row r="44801" spans="19:19" x14ac:dyDescent="0.3">
      <c r="S44801" s="38"/>
    </row>
    <row r="44802" spans="19:19" x14ac:dyDescent="0.3">
      <c r="S44802" s="38"/>
    </row>
    <row r="44803" spans="19:19" x14ac:dyDescent="0.3">
      <c r="S44803" s="38"/>
    </row>
    <row r="44804" spans="19:19" x14ac:dyDescent="0.3">
      <c r="S44804" s="38"/>
    </row>
    <row r="44805" spans="19:19" x14ac:dyDescent="0.3">
      <c r="S44805" s="38"/>
    </row>
    <row r="44806" spans="19:19" x14ac:dyDescent="0.3">
      <c r="S44806" s="38"/>
    </row>
    <row r="44807" spans="19:19" x14ac:dyDescent="0.3">
      <c r="S44807" s="38"/>
    </row>
    <row r="44808" spans="19:19" x14ac:dyDescent="0.3">
      <c r="S44808" s="38"/>
    </row>
    <row r="44809" spans="19:19" x14ac:dyDescent="0.3">
      <c r="S44809" s="38"/>
    </row>
    <row r="44810" spans="19:19" x14ac:dyDescent="0.3">
      <c r="S44810" s="38"/>
    </row>
    <row r="44811" spans="19:19" x14ac:dyDescent="0.3">
      <c r="S44811" s="38"/>
    </row>
    <row r="44812" spans="19:19" x14ac:dyDescent="0.3">
      <c r="S44812" s="38"/>
    </row>
    <row r="44813" spans="19:19" x14ac:dyDescent="0.3">
      <c r="S44813" s="38"/>
    </row>
    <row r="44814" spans="19:19" x14ac:dyDescent="0.3">
      <c r="S44814" s="38"/>
    </row>
    <row r="44815" spans="19:19" x14ac:dyDescent="0.3">
      <c r="S44815" s="38"/>
    </row>
    <row r="44816" spans="19:19" x14ac:dyDescent="0.3">
      <c r="S44816" s="38"/>
    </row>
    <row r="44817" spans="19:19" x14ac:dyDescent="0.3">
      <c r="S44817" s="38"/>
    </row>
    <row r="44818" spans="19:19" x14ac:dyDescent="0.3">
      <c r="S44818" s="38"/>
    </row>
    <row r="44819" spans="19:19" x14ac:dyDescent="0.3">
      <c r="S44819" s="38"/>
    </row>
    <row r="44820" spans="19:19" x14ac:dyDescent="0.3">
      <c r="S44820" s="38"/>
    </row>
    <row r="44821" spans="19:19" x14ac:dyDescent="0.3">
      <c r="S44821" s="38"/>
    </row>
    <row r="44822" spans="19:19" x14ac:dyDescent="0.3">
      <c r="S44822" s="38"/>
    </row>
    <row r="44823" spans="19:19" x14ac:dyDescent="0.3">
      <c r="S44823" s="38"/>
    </row>
    <row r="44824" spans="19:19" x14ac:dyDescent="0.3">
      <c r="S44824" s="38"/>
    </row>
    <row r="44825" spans="19:19" x14ac:dyDescent="0.3">
      <c r="S44825" s="38"/>
    </row>
    <row r="44826" spans="19:19" x14ac:dyDescent="0.3">
      <c r="S44826" s="38"/>
    </row>
    <row r="44827" spans="19:19" x14ac:dyDescent="0.3">
      <c r="S44827" s="38"/>
    </row>
    <row r="44828" spans="19:19" x14ac:dyDescent="0.3">
      <c r="S44828" s="38"/>
    </row>
    <row r="44829" spans="19:19" x14ac:dyDescent="0.3">
      <c r="S44829" s="38"/>
    </row>
    <row r="44830" spans="19:19" x14ac:dyDescent="0.3">
      <c r="S44830" s="38"/>
    </row>
    <row r="44831" spans="19:19" x14ac:dyDescent="0.3">
      <c r="S44831" s="38"/>
    </row>
    <row r="44832" spans="19:19" x14ac:dyDescent="0.3">
      <c r="S44832" s="38"/>
    </row>
    <row r="44833" spans="19:19" x14ac:dyDescent="0.3">
      <c r="S44833" s="38"/>
    </row>
    <row r="44834" spans="19:19" x14ac:dyDescent="0.3">
      <c r="S44834" s="38"/>
    </row>
    <row r="44835" spans="19:19" x14ac:dyDescent="0.3">
      <c r="S44835" s="38"/>
    </row>
    <row r="44836" spans="19:19" x14ac:dyDescent="0.3">
      <c r="S44836" s="38"/>
    </row>
    <row r="44837" spans="19:19" x14ac:dyDescent="0.3">
      <c r="S44837" s="38"/>
    </row>
    <row r="44838" spans="19:19" x14ac:dyDescent="0.3">
      <c r="S44838" s="38"/>
    </row>
    <row r="44839" spans="19:19" x14ac:dyDescent="0.3">
      <c r="S44839" s="38"/>
    </row>
    <row r="44840" spans="19:19" x14ac:dyDescent="0.3">
      <c r="S44840" s="38"/>
    </row>
    <row r="44841" spans="19:19" x14ac:dyDescent="0.3">
      <c r="S44841" s="38"/>
    </row>
    <row r="44842" spans="19:19" x14ac:dyDescent="0.3">
      <c r="S44842" s="38"/>
    </row>
    <row r="44843" spans="19:19" x14ac:dyDescent="0.3">
      <c r="S44843" s="38"/>
    </row>
    <row r="44844" spans="19:19" x14ac:dyDescent="0.3">
      <c r="S44844" s="38"/>
    </row>
    <row r="44845" spans="19:19" x14ac:dyDescent="0.3">
      <c r="S44845" s="38"/>
    </row>
    <row r="44846" spans="19:19" x14ac:dyDescent="0.3">
      <c r="S44846" s="38"/>
    </row>
    <row r="44847" spans="19:19" x14ac:dyDescent="0.3">
      <c r="S44847" s="38"/>
    </row>
    <row r="44848" spans="19:19" x14ac:dyDescent="0.3">
      <c r="S44848" s="38"/>
    </row>
    <row r="44849" spans="19:19" x14ac:dyDescent="0.3">
      <c r="S44849" s="38"/>
    </row>
    <row r="44850" spans="19:19" x14ac:dyDescent="0.3">
      <c r="S44850" s="38"/>
    </row>
    <row r="44851" spans="19:19" x14ac:dyDescent="0.3">
      <c r="S44851" s="38"/>
    </row>
    <row r="44852" spans="19:19" x14ac:dyDescent="0.3">
      <c r="S44852" s="38"/>
    </row>
    <row r="44853" spans="19:19" x14ac:dyDescent="0.3">
      <c r="S44853" s="38"/>
    </row>
    <row r="44854" spans="19:19" x14ac:dyDescent="0.3">
      <c r="S44854" s="38"/>
    </row>
    <row r="44855" spans="19:19" x14ac:dyDescent="0.3">
      <c r="S44855" s="38"/>
    </row>
    <row r="44856" spans="19:19" x14ac:dyDescent="0.3">
      <c r="S44856" s="38"/>
    </row>
    <row r="44857" spans="19:19" x14ac:dyDescent="0.3">
      <c r="S44857" s="38"/>
    </row>
    <row r="44858" spans="19:19" x14ac:dyDescent="0.3">
      <c r="S44858" s="38"/>
    </row>
    <row r="44859" spans="19:19" x14ac:dyDescent="0.3">
      <c r="S44859" s="38"/>
    </row>
    <row r="44860" spans="19:19" x14ac:dyDescent="0.3">
      <c r="S44860" s="38"/>
    </row>
    <row r="44861" spans="19:19" x14ac:dyDescent="0.3">
      <c r="S44861" s="38"/>
    </row>
    <row r="44862" spans="19:19" x14ac:dyDescent="0.3">
      <c r="S44862" s="38"/>
    </row>
    <row r="44863" spans="19:19" x14ac:dyDescent="0.3">
      <c r="S44863" s="38"/>
    </row>
    <row r="44864" spans="19:19" x14ac:dyDescent="0.3">
      <c r="S44864" s="38"/>
    </row>
    <row r="44865" spans="19:19" x14ac:dyDescent="0.3">
      <c r="S44865" s="38"/>
    </row>
    <row r="44866" spans="19:19" x14ac:dyDescent="0.3">
      <c r="S44866" s="38"/>
    </row>
    <row r="44867" spans="19:19" x14ac:dyDescent="0.3">
      <c r="S44867" s="38"/>
    </row>
    <row r="44868" spans="19:19" x14ac:dyDescent="0.3">
      <c r="S44868" s="38"/>
    </row>
    <row r="44869" spans="19:19" x14ac:dyDescent="0.3">
      <c r="S44869" s="38"/>
    </row>
    <row r="44870" spans="19:19" x14ac:dyDescent="0.3">
      <c r="S44870" s="38"/>
    </row>
    <row r="44871" spans="19:19" x14ac:dyDescent="0.3">
      <c r="S44871" s="38"/>
    </row>
    <row r="44872" spans="19:19" x14ac:dyDescent="0.3">
      <c r="S44872" s="38"/>
    </row>
    <row r="44873" spans="19:19" x14ac:dyDescent="0.3">
      <c r="S44873" s="38"/>
    </row>
    <row r="44874" spans="19:19" x14ac:dyDescent="0.3">
      <c r="S44874" s="38"/>
    </row>
    <row r="44875" spans="19:19" x14ac:dyDescent="0.3">
      <c r="S44875" s="38"/>
    </row>
    <row r="44876" spans="19:19" x14ac:dyDescent="0.3">
      <c r="S44876" s="38"/>
    </row>
    <row r="44877" spans="19:19" x14ac:dyDescent="0.3">
      <c r="S44877" s="38"/>
    </row>
    <row r="44878" spans="19:19" x14ac:dyDescent="0.3">
      <c r="S44878" s="38"/>
    </row>
    <row r="44879" spans="19:19" x14ac:dyDescent="0.3">
      <c r="S44879" s="38"/>
    </row>
    <row r="44880" spans="19:19" x14ac:dyDescent="0.3">
      <c r="S44880" s="38"/>
    </row>
    <row r="44881" spans="19:19" x14ac:dyDescent="0.3">
      <c r="S44881" s="38"/>
    </row>
    <row r="44882" spans="19:19" x14ac:dyDescent="0.3">
      <c r="S44882" s="38"/>
    </row>
    <row r="44883" spans="19:19" x14ac:dyDescent="0.3">
      <c r="S44883" s="38"/>
    </row>
    <row r="44884" spans="19:19" x14ac:dyDescent="0.3">
      <c r="S44884" s="38"/>
    </row>
    <row r="44885" spans="19:19" x14ac:dyDescent="0.3">
      <c r="S44885" s="38"/>
    </row>
    <row r="44886" spans="19:19" x14ac:dyDescent="0.3">
      <c r="S44886" s="38"/>
    </row>
    <row r="44887" spans="19:19" x14ac:dyDescent="0.3">
      <c r="S44887" s="38"/>
    </row>
    <row r="44888" spans="19:19" x14ac:dyDescent="0.3">
      <c r="S44888" s="38"/>
    </row>
    <row r="44889" spans="19:19" x14ac:dyDescent="0.3">
      <c r="S44889" s="38"/>
    </row>
    <row r="44890" spans="19:19" x14ac:dyDescent="0.3">
      <c r="S44890" s="38"/>
    </row>
    <row r="44891" spans="19:19" x14ac:dyDescent="0.3">
      <c r="S44891" s="38"/>
    </row>
    <row r="44892" spans="19:19" x14ac:dyDescent="0.3">
      <c r="S44892" s="38"/>
    </row>
    <row r="44893" spans="19:19" x14ac:dyDescent="0.3">
      <c r="S44893" s="38"/>
    </row>
    <row r="44894" spans="19:19" x14ac:dyDescent="0.3">
      <c r="S44894" s="38"/>
    </row>
    <row r="44895" spans="19:19" x14ac:dyDescent="0.3">
      <c r="S44895" s="38"/>
    </row>
    <row r="44896" spans="19:19" x14ac:dyDescent="0.3">
      <c r="S44896" s="38"/>
    </row>
    <row r="44897" spans="19:19" x14ac:dyDescent="0.3">
      <c r="S44897" s="38"/>
    </row>
    <row r="44898" spans="19:19" x14ac:dyDescent="0.3">
      <c r="S44898" s="38"/>
    </row>
    <row r="44899" spans="19:19" x14ac:dyDescent="0.3">
      <c r="S44899" s="38"/>
    </row>
    <row r="44900" spans="19:19" x14ac:dyDescent="0.3">
      <c r="S44900" s="38"/>
    </row>
    <row r="44901" spans="19:19" x14ac:dyDescent="0.3">
      <c r="S44901" s="38"/>
    </row>
    <row r="44902" spans="19:19" x14ac:dyDescent="0.3">
      <c r="S44902" s="38"/>
    </row>
    <row r="44903" spans="19:19" x14ac:dyDescent="0.3">
      <c r="S44903" s="38"/>
    </row>
    <row r="44904" spans="19:19" x14ac:dyDescent="0.3">
      <c r="S44904" s="38"/>
    </row>
    <row r="44905" spans="19:19" x14ac:dyDescent="0.3">
      <c r="S44905" s="38"/>
    </row>
    <row r="44906" spans="19:19" x14ac:dyDescent="0.3">
      <c r="S44906" s="38"/>
    </row>
    <row r="44907" spans="19:19" x14ac:dyDescent="0.3">
      <c r="S44907" s="38"/>
    </row>
    <row r="44908" spans="19:19" x14ac:dyDescent="0.3">
      <c r="S44908" s="38"/>
    </row>
    <row r="44909" spans="19:19" x14ac:dyDescent="0.3">
      <c r="S44909" s="38"/>
    </row>
    <row r="44910" spans="19:19" x14ac:dyDescent="0.3">
      <c r="S44910" s="38"/>
    </row>
    <row r="44911" spans="19:19" x14ac:dyDescent="0.3">
      <c r="S44911" s="38"/>
    </row>
    <row r="44912" spans="19:19" x14ac:dyDescent="0.3">
      <c r="S44912" s="38"/>
    </row>
    <row r="44913" spans="19:19" x14ac:dyDescent="0.3">
      <c r="S44913" s="38"/>
    </row>
    <row r="44914" spans="19:19" x14ac:dyDescent="0.3">
      <c r="S44914" s="38"/>
    </row>
    <row r="44915" spans="19:19" x14ac:dyDescent="0.3">
      <c r="S44915" s="38"/>
    </row>
    <row r="44916" spans="19:19" x14ac:dyDescent="0.3">
      <c r="S44916" s="38"/>
    </row>
    <row r="44917" spans="19:19" x14ac:dyDescent="0.3">
      <c r="S44917" s="38"/>
    </row>
    <row r="44918" spans="19:19" x14ac:dyDescent="0.3">
      <c r="S44918" s="38"/>
    </row>
    <row r="44919" spans="19:19" x14ac:dyDescent="0.3">
      <c r="S44919" s="38"/>
    </row>
    <row r="44920" spans="19:19" x14ac:dyDescent="0.3">
      <c r="S44920" s="38"/>
    </row>
    <row r="44921" spans="19:19" x14ac:dyDescent="0.3">
      <c r="S44921" s="38"/>
    </row>
    <row r="44922" spans="19:19" x14ac:dyDescent="0.3">
      <c r="S44922" s="38"/>
    </row>
    <row r="44923" spans="19:19" x14ac:dyDescent="0.3">
      <c r="S44923" s="38"/>
    </row>
    <row r="44924" spans="19:19" x14ac:dyDescent="0.3">
      <c r="S44924" s="38"/>
    </row>
    <row r="44925" spans="19:19" x14ac:dyDescent="0.3">
      <c r="S44925" s="38"/>
    </row>
    <row r="44926" spans="19:19" x14ac:dyDescent="0.3">
      <c r="S44926" s="38"/>
    </row>
    <row r="44927" spans="19:19" x14ac:dyDescent="0.3">
      <c r="S44927" s="38"/>
    </row>
    <row r="44928" spans="19:19" x14ac:dyDescent="0.3">
      <c r="S44928" s="38"/>
    </row>
    <row r="44929" spans="19:19" x14ac:dyDescent="0.3">
      <c r="S44929" s="38"/>
    </row>
    <row r="44930" spans="19:19" x14ac:dyDescent="0.3">
      <c r="S44930" s="38"/>
    </row>
    <row r="44931" spans="19:19" x14ac:dyDescent="0.3">
      <c r="S44931" s="38"/>
    </row>
    <row r="44932" spans="19:19" x14ac:dyDescent="0.3">
      <c r="S44932" s="38"/>
    </row>
    <row r="44933" spans="19:19" x14ac:dyDescent="0.3">
      <c r="S44933" s="38"/>
    </row>
    <row r="44934" spans="19:19" x14ac:dyDescent="0.3">
      <c r="S44934" s="38"/>
    </row>
    <row r="44935" spans="19:19" x14ac:dyDescent="0.3">
      <c r="S44935" s="38"/>
    </row>
    <row r="44936" spans="19:19" x14ac:dyDescent="0.3">
      <c r="S44936" s="38"/>
    </row>
    <row r="44937" spans="19:19" x14ac:dyDescent="0.3">
      <c r="S44937" s="38"/>
    </row>
    <row r="44938" spans="19:19" x14ac:dyDescent="0.3">
      <c r="S44938" s="38"/>
    </row>
    <row r="44939" spans="19:19" x14ac:dyDescent="0.3">
      <c r="S44939" s="38"/>
    </row>
    <row r="44940" spans="19:19" x14ac:dyDescent="0.3">
      <c r="S44940" s="38"/>
    </row>
    <row r="44941" spans="19:19" x14ac:dyDescent="0.3">
      <c r="S44941" s="38"/>
    </row>
    <row r="44942" spans="19:19" x14ac:dyDescent="0.3">
      <c r="S44942" s="38"/>
    </row>
    <row r="44943" spans="19:19" x14ac:dyDescent="0.3">
      <c r="S44943" s="38"/>
    </row>
    <row r="44944" spans="19:19" x14ac:dyDescent="0.3">
      <c r="S44944" s="38"/>
    </row>
    <row r="44945" spans="19:19" x14ac:dyDescent="0.3">
      <c r="S44945" s="38"/>
    </row>
    <row r="44946" spans="19:19" x14ac:dyDescent="0.3">
      <c r="S44946" s="38"/>
    </row>
    <row r="44947" spans="19:19" x14ac:dyDescent="0.3">
      <c r="S44947" s="38"/>
    </row>
    <row r="44948" spans="19:19" x14ac:dyDescent="0.3">
      <c r="S44948" s="38"/>
    </row>
    <row r="44949" spans="19:19" x14ac:dyDescent="0.3">
      <c r="S44949" s="38"/>
    </row>
    <row r="44950" spans="19:19" x14ac:dyDescent="0.3">
      <c r="S44950" s="38"/>
    </row>
    <row r="44951" spans="19:19" x14ac:dyDescent="0.3">
      <c r="S44951" s="38"/>
    </row>
    <row r="44952" spans="19:19" x14ac:dyDescent="0.3">
      <c r="S44952" s="38"/>
    </row>
    <row r="44953" spans="19:19" x14ac:dyDescent="0.3">
      <c r="S44953" s="38"/>
    </row>
    <row r="44954" spans="19:19" x14ac:dyDescent="0.3">
      <c r="S44954" s="38"/>
    </row>
    <row r="44955" spans="19:19" x14ac:dyDescent="0.3">
      <c r="S44955" s="38"/>
    </row>
    <row r="44956" spans="19:19" x14ac:dyDescent="0.3">
      <c r="S44956" s="38"/>
    </row>
    <row r="44957" spans="19:19" x14ac:dyDescent="0.3">
      <c r="S44957" s="38"/>
    </row>
    <row r="44958" spans="19:19" x14ac:dyDescent="0.3">
      <c r="S44958" s="38"/>
    </row>
    <row r="44959" spans="19:19" x14ac:dyDescent="0.3">
      <c r="S44959" s="38"/>
    </row>
    <row r="44960" spans="19:19" x14ac:dyDescent="0.3">
      <c r="S44960" s="38"/>
    </row>
    <row r="44961" spans="19:19" x14ac:dyDescent="0.3">
      <c r="S44961" s="38"/>
    </row>
    <row r="44962" spans="19:19" x14ac:dyDescent="0.3">
      <c r="S44962" s="38"/>
    </row>
    <row r="44963" spans="19:19" x14ac:dyDescent="0.3">
      <c r="S44963" s="38"/>
    </row>
    <row r="44964" spans="19:19" x14ac:dyDescent="0.3">
      <c r="S44964" s="38"/>
    </row>
    <row r="44965" spans="19:19" x14ac:dyDescent="0.3">
      <c r="S44965" s="38"/>
    </row>
    <row r="44966" spans="19:19" x14ac:dyDescent="0.3">
      <c r="S44966" s="38"/>
    </row>
    <row r="44967" spans="19:19" x14ac:dyDescent="0.3">
      <c r="S44967" s="38"/>
    </row>
    <row r="44968" spans="19:19" x14ac:dyDescent="0.3">
      <c r="S44968" s="38"/>
    </row>
    <row r="44969" spans="19:19" x14ac:dyDescent="0.3">
      <c r="S44969" s="38"/>
    </row>
    <row r="44970" spans="19:19" x14ac:dyDescent="0.3">
      <c r="S44970" s="38"/>
    </row>
    <row r="44971" spans="19:19" x14ac:dyDescent="0.3">
      <c r="S44971" s="38"/>
    </row>
    <row r="44972" spans="19:19" x14ac:dyDescent="0.3">
      <c r="S44972" s="38"/>
    </row>
    <row r="44973" spans="19:19" x14ac:dyDescent="0.3">
      <c r="S44973" s="38"/>
    </row>
    <row r="44974" spans="19:19" x14ac:dyDescent="0.3">
      <c r="S44974" s="38"/>
    </row>
    <row r="44975" spans="19:19" x14ac:dyDescent="0.3">
      <c r="S44975" s="38"/>
    </row>
    <row r="44976" spans="19:19" x14ac:dyDescent="0.3">
      <c r="S44976" s="38"/>
    </row>
    <row r="44977" spans="19:19" x14ac:dyDescent="0.3">
      <c r="S44977" s="38"/>
    </row>
    <row r="44978" spans="19:19" x14ac:dyDescent="0.3">
      <c r="S44978" s="38"/>
    </row>
    <row r="44979" spans="19:19" x14ac:dyDescent="0.3">
      <c r="S44979" s="38"/>
    </row>
    <row r="44980" spans="19:19" x14ac:dyDescent="0.3">
      <c r="S44980" s="38"/>
    </row>
    <row r="44981" spans="19:19" x14ac:dyDescent="0.3">
      <c r="S44981" s="38"/>
    </row>
    <row r="44982" spans="19:19" x14ac:dyDescent="0.3">
      <c r="S44982" s="38"/>
    </row>
    <row r="44983" spans="19:19" x14ac:dyDescent="0.3">
      <c r="S44983" s="38"/>
    </row>
    <row r="44984" spans="19:19" x14ac:dyDescent="0.3">
      <c r="S44984" s="38"/>
    </row>
    <row r="44985" spans="19:19" x14ac:dyDescent="0.3">
      <c r="S44985" s="38"/>
    </row>
    <row r="44986" spans="19:19" x14ac:dyDescent="0.3">
      <c r="S44986" s="38"/>
    </row>
    <row r="44987" spans="19:19" x14ac:dyDescent="0.3">
      <c r="S44987" s="38"/>
    </row>
    <row r="44988" spans="19:19" x14ac:dyDescent="0.3">
      <c r="S44988" s="38"/>
    </row>
    <row r="44989" spans="19:19" x14ac:dyDescent="0.3">
      <c r="S44989" s="38"/>
    </row>
    <row r="44990" spans="19:19" x14ac:dyDescent="0.3">
      <c r="S44990" s="38"/>
    </row>
    <row r="44991" spans="19:19" x14ac:dyDescent="0.3">
      <c r="S44991" s="38"/>
    </row>
    <row r="44992" spans="19:19" x14ac:dyDescent="0.3">
      <c r="S44992" s="38"/>
    </row>
    <row r="44993" spans="19:19" x14ac:dyDescent="0.3">
      <c r="S44993" s="38"/>
    </row>
    <row r="44994" spans="19:19" x14ac:dyDescent="0.3">
      <c r="S44994" s="38"/>
    </row>
    <row r="44995" spans="19:19" x14ac:dyDescent="0.3">
      <c r="S44995" s="38"/>
    </row>
    <row r="44996" spans="19:19" x14ac:dyDescent="0.3">
      <c r="S44996" s="38"/>
    </row>
    <row r="44997" spans="19:19" x14ac:dyDescent="0.3">
      <c r="S44997" s="38"/>
    </row>
    <row r="44998" spans="19:19" x14ac:dyDescent="0.3">
      <c r="S44998" s="38"/>
    </row>
    <row r="44999" spans="19:19" x14ac:dyDescent="0.3">
      <c r="S44999" s="38"/>
    </row>
    <row r="45000" spans="19:19" x14ac:dyDescent="0.3">
      <c r="S45000" s="38"/>
    </row>
    <row r="45001" spans="19:19" x14ac:dyDescent="0.3">
      <c r="S45001" s="38"/>
    </row>
    <row r="45002" spans="19:19" x14ac:dyDescent="0.3">
      <c r="S45002" s="38"/>
    </row>
    <row r="45003" spans="19:19" x14ac:dyDescent="0.3">
      <c r="S45003" s="38"/>
    </row>
    <row r="45004" spans="19:19" x14ac:dyDescent="0.3">
      <c r="S45004" s="38"/>
    </row>
    <row r="45005" spans="19:19" x14ac:dyDescent="0.3">
      <c r="S45005" s="38"/>
    </row>
    <row r="45006" spans="19:19" x14ac:dyDescent="0.3">
      <c r="S45006" s="38"/>
    </row>
    <row r="45007" spans="19:19" x14ac:dyDescent="0.3">
      <c r="S45007" s="38"/>
    </row>
    <row r="45008" spans="19:19" x14ac:dyDescent="0.3">
      <c r="S45008" s="38"/>
    </row>
    <row r="45009" spans="19:19" x14ac:dyDescent="0.3">
      <c r="S45009" s="38"/>
    </row>
    <row r="45010" spans="19:19" x14ac:dyDescent="0.3">
      <c r="S45010" s="38"/>
    </row>
    <row r="45011" spans="19:19" x14ac:dyDescent="0.3">
      <c r="S45011" s="38"/>
    </row>
    <row r="45012" spans="19:19" x14ac:dyDescent="0.3">
      <c r="S45012" s="38"/>
    </row>
    <row r="45013" spans="19:19" x14ac:dyDescent="0.3">
      <c r="S45013" s="38"/>
    </row>
    <row r="45014" spans="19:19" x14ac:dyDescent="0.3">
      <c r="S45014" s="38"/>
    </row>
    <row r="45015" spans="19:19" x14ac:dyDescent="0.3">
      <c r="S45015" s="38"/>
    </row>
    <row r="45016" spans="19:19" x14ac:dyDescent="0.3">
      <c r="S45016" s="38"/>
    </row>
    <row r="45017" spans="19:19" x14ac:dyDescent="0.3">
      <c r="S45017" s="38"/>
    </row>
    <row r="45018" spans="19:19" x14ac:dyDescent="0.3">
      <c r="S45018" s="38"/>
    </row>
    <row r="45019" spans="19:19" x14ac:dyDescent="0.3">
      <c r="S45019" s="38"/>
    </row>
    <row r="45020" spans="19:19" x14ac:dyDescent="0.3">
      <c r="S45020" s="38"/>
    </row>
    <row r="45021" spans="19:19" x14ac:dyDescent="0.3">
      <c r="S45021" s="38"/>
    </row>
    <row r="45022" spans="19:19" x14ac:dyDescent="0.3">
      <c r="S45022" s="38"/>
    </row>
    <row r="45023" spans="19:19" x14ac:dyDescent="0.3">
      <c r="S45023" s="38"/>
    </row>
    <row r="45024" spans="19:19" x14ac:dyDescent="0.3">
      <c r="S45024" s="38"/>
    </row>
    <row r="45025" spans="19:19" x14ac:dyDescent="0.3">
      <c r="S45025" s="38"/>
    </row>
    <row r="45026" spans="19:19" x14ac:dyDescent="0.3">
      <c r="S45026" s="38"/>
    </row>
    <row r="45027" spans="19:19" x14ac:dyDescent="0.3">
      <c r="S45027" s="38"/>
    </row>
    <row r="45028" spans="19:19" x14ac:dyDescent="0.3">
      <c r="S45028" s="38"/>
    </row>
    <row r="45029" spans="19:19" x14ac:dyDescent="0.3">
      <c r="S45029" s="38"/>
    </row>
    <row r="45030" spans="19:19" x14ac:dyDescent="0.3">
      <c r="S45030" s="38"/>
    </row>
    <row r="45031" spans="19:19" x14ac:dyDescent="0.3">
      <c r="S45031" s="38"/>
    </row>
    <row r="45032" spans="19:19" x14ac:dyDescent="0.3">
      <c r="S45032" s="38"/>
    </row>
    <row r="45033" spans="19:19" x14ac:dyDescent="0.3">
      <c r="S45033" s="38"/>
    </row>
    <row r="45034" spans="19:19" x14ac:dyDescent="0.3">
      <c r="S45034" s="38"/>
    </row>
    <row r="45035" spans="19:19" x14ac:dyDescent="0.3">
      <c r="S45035" s="38"/>
    </row>
    <row r="45036" spans="19:19" x14ac:dyDescent="0.3">
      <c r="S45036" s="38"/>
    </row>
    <row r="45037" spans="19:19" x14ac:dyDescent="0.3">
      <c r="S45037" s="38"/>
    </row>
    <row r="45038" spans="19:19" x14ac:dyDescent="0.3">
      <c r="S45038" s="38"/>
    </row>
    <row r="45039" spans="19:19" x14ac:dyDescent="0.3">
      <c r="S45039" s="38"/>
    </row>
    <row r="45040" spans="19:19" x14ac:dyDescent="0.3">
      <c r="S45040" s="38"/>
    </row>
    <row r="45041" spans="19:19" x14ac:dyDescent="0.3">
      <c r="S45041" s="38"/>
    </row>
    <row r="45042" spans="19:19" x14ac:dyDescent="0.3">
      <c r="S45042" s="38"/>
    </row>
    <row r="45043" spans="19:19" x14ac:dyDescent="0.3">
      <c r="S45043" s="38"/>
    </row>
    <row r="45044" spans="19:19" x14ac:dyDescent="0.3">
      <c r="S45044" s="38"/>
    </row>
    <row r="45045" spans="19:19" x14ac:dyDescent="0.3">
      <c r="S45045" s="38"/>
    </row>
    <row r="45046" spans="19:19" x14ac:dyDescent="0.3">
      <c r="S45046" s="38"/>
    </row>
    <row r="45047" spans="19:19" x14ac:dyDescent="0.3">
      <c r="S45047" s="38"/>
    </row>
    <row r="45048" spans="19:19" x14ac:dyDescent="0.3">
      <c r="S45048" s="38"/>
    </row>
    <row r="45049" spans="19:19" x14ac:dyDescent="0.3">
      <c r="S45049" s="38"/>
    </row>
    <row r="45050" spans="19:19" x14ac:dyDescent="0.3">
      <c r="S45050" s="38"/>
    </row>
    <row r="45051" spans="19:19" x14ac:dyDescent="0.3">
      <c r="S45051" s="38"/>
    </row>
    <row r="45052" spans="19:19" x14ac:dyDescent="0.3">
      <c r="S45052" s="38"/>
    </row>
    <row r="45053" spans="19:19" x14ac:dyDescent="0.3">
      <c r="S45053" s="38"/>
    </row>
    <row r="45054" spans="19:19" x14ac:dyDescent="0.3">
      <c r="S45054" s="38"/>
    </row>
    <row r="45055" spans="19:19" x14ac:dyDescent="0.3">
      <c r="S45055" s="38"/>
    </row>
    <row r="45056" spans="19:19" x14ac:dyDescent="0.3">
      <c r="S45056" s="38"/>
    </row>
    <row r="45057" spans="19:19" x14ac:dyDescent="0.3">
      <c r="S45057" s="38"/>
    </row>
    <row r="45058" spans="19:19" x14ac:dyDescent="0.3">
      <c r="S45058" s="38"/>
    </row>
    <row r="45059" spans="19:19" x14ac:dyDescent="0.3">
      <c r="S45059" s="38"/>
    </row>
    <row r="45060" spans="19:19" x14ac:dyDescent="0.3">
      <c r="S45060" s="38"/>
    </row>
    <row r="45061" spans="19:19" x14ac:dyDescent="0.3">
      <c r="S45061" s="38"/>
    </row>
    <row r="45062" spans="19:19" x14ac:dyDescent="0.3">
      <c r="S45062" s="38"/>
    </row>
    <row r="45063" spans="19:19" x14ac:dyDescent="0.3">
      <c r="S45063" s="38"/>
    </row>
    <row r="45064" spans="19:19" x14ac:dyDescent="0.3">
      <c r="S45064" s="38"/>
    </row>
    <row r="45065" spans="19:19" x14ac:dyDescent="0.3">
      <c r="S45065" s="38"/>
    </row>
    <row r="45066" spans="19:19" x14ac:dyDescent="0.3">
      <c r="S45066" s="38"/>
    </row>
    <row r="45067" spans="19:19" x14ac:dyDescent="0.3">
      <c r="S45067" s="38"/>
    </row>
    <row r="45068" spans="19:19" x14ac:dyDescent="0.3">
      <c r="S45068" s="38"/>
    </row>
    <row r="45069" spans="19:19" x14ac:dyDescent="0.3">
      <c r="S45069" s="38"/>
    </row>
    <row r="45070" spans="19:19" x14ac:dyDescent="0.3">
      <c r="S45070" s="38"/>
    </row>
    <row r="45071" spans="19:19" x14ac:dyDescent="0.3">
      <c r="S45071" s="38"/>
    </row>
    <row r="45072" spans="19:19" x14ac:dyDescent="0.3">
      <c r="S45072" s="38"/>
    </row>
    <row r="45073" spans="19:19" x14ac:dyDescent="0.3">
      <c r="S45073" s="38"/>
    </row>
    <row r="45074" spans="19:19" x14ac:dyDescent="0.3">
      <c r="S45074" s="38"/>
    </row>
    <row r="45075" spans="19:19" x14ac:dyDescent="0.3">
      <c r="S45075" s="38"/>
    </row>
    <row r="45076" spans="19:19" x14ac:dyDescent="0.3">
      <c r="S45076" s="38"/>
    </row>
    <row r="45077" spans="19:19" x14ac:dyDescent="0.3">
      <c r="S45077" s="38"/>
    </row>
    <row r="45078" spans="19:19" x14ac:dyDescent="0.3">
      <c r="S45078" s="38"/>
    </row>
    <row r="45079" spans="19:19" x14ac:dyDescent="0.3">
      <c r="S45079" s="38"/>
    </row>
    <row r="45080" spans="19:19" x14ac:dyDescent="0.3">
      <c r="S45080" s="38"/>
    </row>
    <row r="45081" spans="19:19" x14ac:dyDescent="0.3">
      <c r="S45081" s="38"/>
    </row>
    <row r="45082" spans="19:19" x14ac:dyDescent="0.3">
      <c r="S45082" s="38"/>
    </row>
    <row r="45083" spans="19:19" x14ac:dyDescent="0.3">
      <c r="S45083" s="38"/>
    </row>
    <row r="45084" spans="19:19" x14ac:dyDescent="0.3">
      <c r="S45084" s="38"/>
    </row>
    <row r="45085" spans="19:19" x14ac:dyDescent="0.3">
      <c r="S45085" s="38"/>
    </row>
    <row r="45086" spans="19:19" x14ac:dyDescent="0.3">
      <c r="S45086" s="38"/>
    </row>
    <row r="45087" spans="19:19" x14ac:dyDescent="0.3">
      <c r="S45087" s="38"/>
    </row>
    <row r="45088" spans="19:19" x14ac:dyDescent="0.3">
      <c r="S45088" s="38"/>
    </row>
    <row r="45089" spans="19:19" x14ac:dyDescent="0.3">
      <c r="S45089" s="38"/>
    </row>
    <row r="45090" spans="19:19" x14ac:dyDescent="0.3">
      <c r="S45090" s="38"/>
    </row>
    <row r="45091" spans="19:19" x14ac:dyDescent="0.3">
      <c r="S45091" s="38"/>
    </row>
    <row r="45092" spans="19:19" x14ac:dyDescent="0.3">
      <c r="S45092" s="38"/>
    </row>
    <row r="45093" spans="19:19" x14ac:dyDescent="0.3">
      <c r="S45093" s="38"/>
    </row>
    <row r="45094" spans="19:19" x14ac:dyDescent="0.3">
      <c r="S45094" s="38"/>
    </row>
    <row r="45095" spans="19:19" x14ac:dyDescent="0.3">
      <c r="S45095" s="38"/>
    </row>
    <row r="45096" spans="19:19" x14ac:dyDescent="0.3">
      <c r="S45096" s="38"/>
    </row>
    <row r="45097" spans="19:19" x14ac:dyDescent="0.3">
      <c r="S45097" s="38"/>
    </row>
    <row r="45098" spans="19:19" x14ac:dyDescent="0.3">
      <c r="S45098" s="38"/>
    </row>
    <row r="45099" spans="19:19" x14ac:dyDescent="0.3">
      <c r="S45099" s="38"/>
    </row>
    <row r="45100" spans="19:19" x14ac:dyDescent="0.3">
      <c r="S45100" s="38"/>
    </row>
    <row r="45101" spans="19:19" x14ac:dyDescent="0.3">
      <c r="S45101" s="38"/>
    </row>
    <row r="45102" spans="19:19" x14ac:dyDescent="0.3">
      <c r="S45102" s="38"/>
    </row>
    <row r="45103" spans="19:19" x14ac:dyDescent="0.3">
      <c r="S45103" s="38"/>
    </row>
    <row r="45104" spans="19:19" x14ac:dyDescent="0.3">
      <c r="S45104" s="38"/>
    </row>
    <row r="45105" spans="19:19" x14ac:dyDescent="0.3">
      <c r="S45105" s="38"/>
    </row>
    <row r="45106" spans="19:19" x14ac:dyDescent="0.3">
      <c r="S45106" s="38"/>
    </row>
    <row r="45107" spans="19:19" x14ac:dyDescent="0.3">
      <c r="S45107" s="38"/>
    </row>
    <row r="45108" spans="19:19" x14ac:dyDescent="0.3">
      <c r="S45108" s="38"/>
    </row>
    <row r="45109" spans="19:19" x14ac:dyDescent="0.3">
      <c r="S45109" s="38"/>
    </row>
    <row r="45110" spans="19:19" x14ac:dyDescent="0.3">
      <c r="S45110" s="38"/>
    </row>
    <row r="45111" spans="19:19" x14ac:dyDescent="0.3">
      <c r="S45111" s="38"/>
    </row>
    <row r="45112" spans="19:19" x14ac:dyDescent="0.3">
      <c r="S45112" s="38"/>
    </row>
    <row r="45113" spans="19:19" x14ac:dyDescent="0.3">
      <c r="S45113" s="38"/>
    </row>
    <row r="45114" spans="19:19" x14ac:dyDescent="0.3">
      <c r="S45114" s="38"/>
    </row>
    <row r="45115" spans="19:19" x14ac:dyDescent="0.3">
      <c r="S45115" s="38"/>
    </row>
    <row r="45116" spans="19:19" x14ac:dyDescent="0.3">
      <c r="S45116" s="38"/>
    </row>
    <row r="45117" spans="19:19" x14ac:dyDescent="0.3">
      <c r="S45117" s="38"/>
    </row>
    <row r="45118" spans="19:19" x14ac:dyDescent="0.3">
      <c r="S45118" s="38"/>
    </row>
    <row r="45119" spans="19:19" x14ac:dyDescent="0.3">
      <c r="S45119" s="38"/>
    </row>
    <row r="45120" spans="19:19" x14ac:dyDescent="0.3">
      <c r="S45120" s="38"/>
    </row>
    <row r="45121" spans="19:19" x14ac:dyDescent="0.3">
      <c r="S45121" s="38"/>
    </row>
    <row r="45122" spans="19:19" x14ac:dyDescent="0.3">
      <c r="S45122" s="38"/>
    </row>
    <row r="45123" spans="19:19" x14ac:dyDescent="0.3">
      <c r="S45123" s="38"/>
    </row>
    <row r="45124" spans="19:19" x14ac:dyDescent="0.3">
      <c r="S45124" s="38"/>
    </row>
    <row r="45125" spans="19:19" x14ac:dyDescent="0.3">
      <c r="S45125" s="38"/>
    </row>
    <row r="45126" spans="19:19" x14ac:dyDescent="0.3">
      <c r="S45126" s="38"/>
    </row>
    <row r="45127" spans="19:19" x14ac:dyDescent="0.3">
      <c r="S45127" s="38"/>
    </row>
    <row r="45128" spans="19:19" x14ac:dyDescent="0.3">
      <c r="S45128" s="38"/>
    </row>
    <row r="45129" spans="19:19" x14ac:dyDescent="0.3">
      <c r="S45129" s="38"/>
    </row>
    <row r="45130" spans="19:19" x14ac:dyDescent="0.3">
      <c r="S45130" s="38"/>
    </row>
    <row r="45131" spans="19:19" x14ac:dyDescent="0.3">
      <c r="S45131" s="38"/>
    </row>
    <row r="45132" spans="19:19" x14ac:dyDescent="0.3">
      <c r="S45132" s="38"/>
    </row>
    <row r="45133" spans="19:19" x14ac:dyDescent="0.3">
      <c r="S45133" s="38"/>
    </row>
    <row r="45134" spans="19:19" x14ac:dyDescent="0.3">
      <c r="S45134" s="38"/>
    </row>
    <row r="45135" spans="19:19" x14ac:dyDescent="0.3">
      <c r="S45135" s="38"/>
    </row>
    <row r="45136" spans="19:19" x14ac:dyDescent="0.3">
      <c r="S45136" s="38"/>
    </row>
    <row r="45137" spans="19:19" x14ac:dyDescent="0.3">
      <c r="S45137" s="38"/>
    </row>
    <row r="45138" spans="19:19" x14ac:dyDescent="0.3">
      <c r="S45138" s="38"/>
    </row>
    <row r="45139" spans="19:19" x14ac:dyDescent="0.3">
      <c r="S45139" s="38"/>
    </row>
    <row r="45140" spans="19:19" x14ac:dyDescent="0.3">
      <c r="S45140" s="38"/>
    </row>
    <row r="45141" spans="19:19" x14ac:dyDescent="0.3">
      <c r="S45141" s="38"/>
    </row>
    <row r="45142" spans="19:19" x14ac:dyDescent="0.3">
      <c r="S45142" s="38"/>
    </row>
    <row r="45143" spans="19:19" x14ac:dyDescent="0.3">
      <c r="S45143" s="38"/>
    </row>
    <row r="45144" spans="19:19" x14ac:dyDescent="0.3">
      <c r="S45144" s="38"/>
    </row>
    <row r="45145" spans="19:19" x14ac:dyDescent="0.3">
      <c r="S45145" s="38"/>
    </row>
    <row r="45146" spans="19:19" x14ac:dyDescent="0.3">
      <c r="S45146" s="38"/>
    </row>
    <row r="45147" spans="19:19" x14ac:dyDescent="0.3">
      <c r="S45147" s="38"/>
    </row>
    <row r="45148" spans="19:19" x14ac:dyDescent="0.3">
      <c r="S45148" s="38"/>
    </row>
    <row r="45149" spans="19:19" x14ac:dyDescent="0.3">
      <c r="S45149" s="38"/>
    </row>
    <row r="45150" spans="19:19" x14ac:dyDescent="0.3">
      <c r="S45150" s="38"/>
    </row>
    <row r="45151" spans="19:19" x14ac:dyDescent="0.3">
      <c r="S45151" s="38"/>
    </row>
    <row r="45152" spans="19:19" x14ac:dyDescent="0.3">
      <c r="S45152" s="38"/>
    </row>
    <row r="45153" spans="19:19" x14ac:dyDescent="0.3">
      <c r="S45153" s="38"/>
    </row>
    <row r="45154" spans="19:19" x14ac:dyDescent="0.3">
      <c r="S45154" s="38"/>
    </row>
    <row r="45155" spans="19:19" x14ac:dyDescent="0.3">
      <c r="S45155" s="38"/>
    </row>
    <row r="45156" spans="19:19" x14ac:dyDescent="0.3">
      <c r="S45156" s="38"/>
    </row>
    <row r="45157" spans="19:19" x14ac:dyDescent="0.3">
      <c r="S45157" s="38"/>
    </row>
    <row r="45158" spans="19:19" x14ac:dyDescent="0.3">
      <c r="S45158" s="38"/>
    </row>
    <row r="45159" spans="19:19" x14ac:dyDescent="0.3">
      <c r="S45159" s="38"/>
    </row>
    <row r="45160" spans="19:19" x14ac:dyDescent="0.3">
      <c r="S45160" s="38"/>
    </row>
    <row r="45161" spans="19:19" x14ac:dyDescent="0.3">
      <c r="S45161" s="38"/>
    </row>
    <row r="45162" spans="19:19" x14ac:dyDescent="0.3">
      <c r="S45162" s="38"/>
    </row>
    <row r="45163" spans="19:19" x14ac:dyDescent="0.3">
      <c r="S45163" s="38"/>
    </row>
    <row r="45164" spans="19:19" x14ac:dyDescent="0.3">
      <c r="S45164" s="38"/>
    </row>
    <row r="45165" spans="19:19" x14ac:dyDescent="0.3">
      <c r="S45165" s="38"/>
    </row>
    <row r="45166" spans="19:19" x14ac:dyDescent="0.3">
      <c r="S45166" s="38"/>
    </row>
    <row r="45167" spans="19:19" x14ac:dyDescent="0.3">
      <c r="S45167" s="38"/>
    </row>
    <row r="45168" spans="19:19" x14ac:dyDescent="0.3">
      <c r="S45168" s="38"/>
    </row>
    <row r="45169" spans="19:19" x14ac:dyDescent="0.3">
      <c r="S45169" s="38"/>
    </row>
    <row r="45170" spans="19:19" x14ac:dyDescent="0.3">
      <c r="S45170" s="38"/>
    </row>
    <row r="45171" spans="19:19" x14ac:dyDescent="0.3">
      <c r="S45171" s="38"/>
    </row>
    <row r="45172" spans="19:19" x14ac:dyDescent="0.3">
      <c r="S45172" s="38"/>
    </row>
    <row r="45173" spans="19:19" x14ac:dyDescent="0.3">
      <c r="S45173" s="38"/>
    </row>
    <row r="45174" spans="19:19" x14ac:dyDescent="0.3">
      <c r="S45174" s="38"/>
    </row>
    <row r="45175" spans="19:19" x14ac:dyDescent="0.3">
      <c r="S45175" s="38"/>
    </row>
    <row r="45176" spans="19:19" x14ac:dyDescent="0.3">
      <c r="S45176" s="38"/>
    </row>
    <row r="45177" spans="19:19" x14ac:dyDescent="0.3">
      <c r="S45177" s="38"/>
    </row>
    <row r="45178" spans="19:19" x14ac:dyDescent="0.3">
      <c r="S45178" s="38"/>
    </row>
    <row r="45179" spans="19:19" x14ac:dyDescent="0.3">
      <c r="S45179" s="38"/>
    </row>
    <row r="45180" spans="19:19" x14ac:dyDescent="0.3">
      <c r="S45180" s="38"/>
    </row>
    <row r="45181" spans="19:19" x14ac:dyDescent="0.3">
      <c r="S45181" s="38"/>
    </row>
    <row r="45182" spans="19:19" x14ac:dyDescent="0.3">
      <c r="S45182" s="38"/>
    </row>
    <row r="45183" spans="19:19" x14ac:dyDescent="0.3">
      <c r="S45183" s="38"/>
    </row>
    <row r="45184" spans="19:19" x14ac:dyDescent="0.3">
      <c r="S45184" s="38"/>
    </row>
    <row r="45185" spans="19:19" x14ac:dyDescent="0.3">
      <c r="S45185" s="38"/>
    </row>
    <row r="45186" spans="19:19" x14ac:dyDescent="0.3">
      <c r="S45186" s="38"/>
    </row>
    <row r="45187" spans="19:19" x14ac:dyDescent="0.3">
      <c r="S45187" s="38"/>
    </row>
    <row r="45188" spans="19:19" x14ac:dyDescent="0.3">
      <c r="S45188" s="38"/>
    </row>
    <row r="45189" spans="19:19" x14ac:dyDescent="0.3">
      <c r="S45189" s="38"/>
    </row>
    <row r="45190" spans="19:19" x14ac:dyDescent="0.3">
      <c r="S45190" s="38"/>
    </row>
    <row r="45191" spans="19:19" x14ac:dyDescent="0.3">
      <c r="S45191" s="38"/>
    </row>
    <row r="45192" spans="19:19" x14ac:dyDescent="0.3">
      <c r="S45192" s="38"/>
    </row>
    <row r="45193" spans="19:19" x14ac:dyDescent="0.3">
      <c r="S45193" s="38"/>
    </row>
    <row r="45194" spans="19:19" x14ac:dyDescent="0.3">
      <c r="S45194" s="38"/>
    </row>
    <row r="45195" spans="19:19" x14ac:dyDescent="0.3">
      <c r="S45195" s="38"/>
    </row>
    <row r="45196" spans="19:19" x14ac:dyDescent="0.3">
      <c r="S45196" s="38"/>
    </row>
    <row r="45197" spans="19:19" x14ac:dyDescent="0.3">
      <c r="S45197" s="38"/>
    </row>
    <row r="45198" spans="19:19" x14ac:dyDescent="0.3">
      <c r="S45198" s="38"/>
    </row>
    <row r="45199" spans="19:19" x14ac:dyDescent="0.3">
      <c r="S45199" s="38"/>
    </row>
    <row r="45200" spans="19:19" x14ac:dyDescent="0.3">
      <c r="S45200" s="38"/>
    </row>
    <row r="45201" spans="19:19" x14ac:dyDescent="0.3">
      <c r="S45201" s="38"/>
    </row>
    <row r="45202" spans="19:19" x14ac:dyDescent="0.3">
      <c r="S45202" s="38"/>
    </row>
    <row r="45203" spans="19:19" x14ac:dyDescent="0.3">
      <c r="S45203" s="38"/>
    </row>
    <row r="45204" spans="19:19" x14ac:dyDescent="0.3">
      <c r="S45204" s="38"/>
    </row>
    <row r="45205" spans="19:19" x14ac:dyDescent="0.3">
      <c r="S45205" s="38"/>
    </row>
    <row r="45206" spans="19:19" x14ac:dyDescent="0.3">
      <c r="S45206" s="38"/>
    </row>
    <row r="45207" spans="19:19" x14ac:dyDescent="0.3">
      <c r="S45207" s="38"/>
    </row>
    <row r="45208" spans="19:19" x14ac:dyDescent="0.3">
      <c r="S45208" s="38"/>
    </row>
    <row r="45209" spans="19:19" x14ac:dyDescent="0.3">
      <c r="S45209" s="38"/>
    </row>
    <row r="45210" spans="19:19" x14ac:dyDescent="0.3">
      <c r="S45210" s="38"/>
    </row>
    <row r="45211" spans="19:19" x14ac:dyDescent="0.3">
      <c r="S45211" s="38"/>
    </row>
    <row r="45212" spans="19:19" x14ac:dyDescent="0.3">
      <c r="S45212" s="38"/>
    </row>
    <row r="45213" spans="19:19" x14ac:dyDescent="0.3">
      <c r="S45213" s="38"/>
    </row>
    <row r="45214" spans="19:19" x14ac:dyDescent="0.3">
      <c r="S45214" s="38"/>
    </row>
    <row r="45215" spans="19:19" x14ac:dyDescent="0.3">
      <c r="S45215" s="38"/>
    </row>
    <row r="45216" spans="19:19" x14ac:dyDescent="0.3">
      <c r="S45216" s="38"/>
    </row>
    <row r="45217" spans="19:19" x14ac:dyDescent="0.3">
      <c r="S45217" s="38"/>
    </row>
    <row r="45218" spans="19:19" x14ac:dyDescent="0.3">
      <c r="S45218" s="38"/>
    </row>
    <row r="45219" spans="19:19" x14ac:dyDescent="0.3">
      <c r="S45219" s="38"/>
    </row>
    <row r="45220" spans="19:19" x14ac:dyDescent="0.3">
      <c r="S45220" s="38"/>
    </row>
    <row r="45221" spans="19:19" x14ac:dyDescent="0.3">
      <c r="S45221" s="38"/>
    </row>
    <row r="45222" spans="19:19" x14ac:dyDescent="0.3">
      <c r="S45222" s="38"/>
    </row>
    <row r="45223" spans="19:19" x14ac:dyDescent="0.3">
      <c r="S45223" s="38"/>
    </row>
    <row r="45224" spans="19:19" x14ac:dyDescent="0.3">
      <c r="S45224" s="38"/>
    </row>
    <row r="45225" spans="19:19" x14ac:dyDescent="0.3">
      <c r="S45225" s="38"/>
    </row>
    <row r="45226" spans="19:19" x14ac:dyDescent="0.3">
      <c r="S45226" s="38"/>
    </row>
    <row r="45227" spans="19:19" x14ac:dyDescent="0.3">
      <c r="S45227" s="38"/>
    </row>
    <row r="45228" spans="19:19" x14ac:dyDescent="0.3">
      <c r="S45228" s="38"/>
    </row>
    <row r="45229" spans="19:19" x14ac:dyDescent="0.3">
      <c r="S45229" s="38"/>
    </row>
    <row r="45230" spans="19:19" x14ac:dyDescent="0.3">
      <c r="S45230" s="38"/>
    </row>
    <row r="45231" spans="19:19" x14ac:dyDescent="0.3">
      <c r="S45231" s="38"/>
    </row>
    <row r="45232" spans="19:19" x14ac:dyDescent="0.3">
      <c r="S45232" s="38"/>
    </row>
    <row r="45233" spans="19:19" x14ac:dyDescent="0.3">
      <c r="S45233" s="38"/>
    </row>
    <row r="45234" spans="19:19" x14ac:dyDescent="0.3">
      <c r="S45234" s="38"/>
    </row>
    <row r="45235" spans="19:19" x14ac:dyDescent="0.3">
      <c r="S45235" s="38"/>
    </row>
    <row r="45236" spans="19:19" x14ac:dyDescent="0.3">
      <c r="S45236" s="38"/>
    </row>
    <row r="45237" spans="19:19" x14ac:dyDescent="0.3">
      <c r="S45237" s="38"/>
    </row>
    <row r="45238" spans="19:19" x14ac:dyDescent="0.3">
      <c r="S45238" s="38"/>
    </row>
    <row r="45239" spans="19:19" x14ac:dyDescent="0.3">
      <c r="S45239" s="38"/>
    </row>
    <row r="45240" spans="19:19" x14ac:dyDescent="0.3">
      <c r="S45240" s="38"/>
    </row>
    <row r="45241" spans="19:19" x14ac:dyDescent="0.3">
      <c r="S45241" s="38"/>
    </row>
    <row r="45242" spans="19:19" x14ac:dyDescent="0.3">
      <c r="S45242" s="38"/>
    </row>
    <row r="45243" spans="19:19" x14ac:dyDescent="0.3">
      <c r="S45243" s="38"/>
    </row>
    <row r="45244" spans="19:19" x14ac:dyDescent="0.3">
      <c r="S45244" s="38"/>
    </row>
    <row r="45245" spans="19:19" x14ac:dyDescent="0.3">
      <c r="S45245" s="38"/>
    </row>
    <row r="45246" spans="19:19" x14ac:dyDescent="0.3">
      <c r="S45246" s="38"/>
    </row>
    <row r="45247" spans="19:19" x14ac:dyDescent="0.3">
      <c r="S45247" s="38"/>
    </row>
    <row r="45248" spans="19:19" x14ac:dyDescent="0.3">
      <c r="S45248" s="38"/>
    </row>
    <row r="45249" spans="19:19" x14ac:dyDescent="0.3">
      <c r="S45249" s="38"/>
    </row>
    <row r="45250" spans="19:19" x14ac:dyDescent="0.3">
      <c r="S45250" s="38"/>
    </row>
    <row r="45251" spans="19:19" x14ac:dyDescent="0.3">
      <c r="S45251" s="38"/>
    </row>
    <row r="45252" spans="19:19" x14ac:dyDescent="0.3">
      <c r="S45252" s="38"/>
    </row>
    <row r="45253" spans="19:19" x14ac:dyDescent="0.3">
      <c r="S45253" s="38"/>
    </row>
    <row r="45254" spans="19:19" x14ac:dyDescent="0.3">
      <c r="S45254" s="38"/>
    </row>
    <row r="45255" spans="19:19" x14ac:dyDescent="0.3">
      <c r="S45255" s="38"/>
    </row>
    <row r="45256" spans="19:19" x14ac:dyDescent="0.3">
      <c r="S45256" s="38"/>
    </row>
    <row r="45257" spans="19:19" x14ac:dyDescent="0.3">
      <c r="S45257" s="38"/>
    </row>
    <row r="45258" spans="19:19" x14ac:dyDescent="0.3">
      <c r="S45258" s="38"/>
    </row>
    <row r="45259" spans="19:19" x14ac:dyDescent="0.3">
      <c r="S45259" s="38"/>
    </row>
    <row r="45260" spans="19:19" x14ac:dyDescent="0.3">
      <c r="S45260" s="38"/>
    </row>
    <row r="45261" spans="19:19" x14ac:dyDescent="0.3">
      <c r="S45261" s="38"/>
    </row>
    <row r="45262" spans="19:19" x14ac:dyDescent="0.3">
      <c r="S45262" s="38"/>
    </row>
    <row r="45263" spans="19:19" x14ac:dyDescent="0.3">
      <c r="S45263" s="38"/>
    </row>
    <row r="45264" spans="19:19" x14ac:dyDescent="0.3">
      <c r="S45264" s="38"/>
    </row>
    <row r="45265" spans="19:19" x14ac:dyDescent="0.3">
      <c r="S45265" s="38"/>
    </row>
    <row r="45266" spans="19:19" x14ac:dyDescent="0.3">
      <c r="S45266" s="38"/>
    </row>
    <row r="45267" spans="19:19" x14ac:dyDescent="0.3">
      <c r="S45267" s="38"/>
    </row>
    <row r="45268" spans="19:19" x14ac:dyDescent="0.3">
      <c r="S45268" s="38"/>
    </row>
    <row r="45269" spans="19:19" x14ac:dyDescent="0.3">
      <c r="S45269" s="38"/>
    </row>
    <row r="45270" spans="19:19" x14ac:dyDescent="0.3">
      <c r="S45270" s="38"/>
    </row>
    <row r="45271" spans="19:19" x14ac:dyDescent="0.3">
      <c r="S45271" s="38"/>
    </row>
    <row r="45272" spans="19:19" x14ac:dyDescent="0.3">
      <c r="S45272" s="38"/>
    </row>
    <row r="45273" spans="19:19" x14ac:dyDescent="0.3">
      <c r="S45273" s="38"/>
    </row>
    <row r="45274" spans="19:19" x14ac:dyDescent="0.3">
      <c r="S45274" s="38"/>
    </row>
    <row r="45275" spans="19:19" x14ac:dyDescent="0.3">
      <c r="S45275" s="38"/>
    </row>
    <row r="45276" spans="19:19" x14ac:dyDescent="0.3">
      <c r="S45276" s="38"/>
    </row>
    <row r="45277" spans="19:19" x14ac:dyDescent="0.3">
      <c r="S45277" s="38"/>
    </row>
    <row r="45278" spans="19:19" x14ac:dyDescent="0.3">
      <c r="S45278" s="38"/>
    </row>
    <row r="45279" spans="19:19" x14ac:dyDescent="0.3">
      <c r="S45279" s="38"/>
    </row>
    <row r="45280" spans="19:19" x14ac:dyDescent="0.3">
      <c r="S45280" s="38"/>
    </row>
    <row r="45281" spans="19:19" x14ac:dyDescent="0.3">
      <c r="S45281" s="38"/>
    </row>
    <row r="45282" spans="19:19" x14ac:dyDescent="0.3">
      <c r="S45282" s="38"/>
    </row>
    <row r="45283" spans="19:19" x14ac:dyDescent="0.3">
      <c r="S45283" s="38"/>
    </row>
    <row r="45284" spans="19:19" x14ac:dyDescent="0.3">
      <c r="S45284" s="38"/>
    </row>
    <row r="45285" spans="19:19" x14ac:dyDescent="0.3">
      <c r="S45285" s="38"/>
    </row>
    <row r="45286" spans="19:19" x14ac:dyDescent="0.3">
      <c r="S45286" s="38"/>
    </row>
    <row r="45287" spans="19:19" x14ac:dyDescent="0.3">
      <c r="S45287" s="38"/>
    </row>
    <row r="45288" spans="19:19" x14ac:dyDescent="0.3">
      <c r="S45288" s="38"/>
    </row>
    <row r="45289" spans="19:19" x14ac:dyDescent="0.3">
      <c r="S45289" s="38"/>
    </row>
    <row r="45290" spans="19:19" x14ac:dyDescent="0.3">
      <c r="S45290" s="38"/>
    </row>
    <row r="45291" spans="19:19" x14ac:dyDescent="0.3">
      <c r="S45291" s="38"/>
    </row>
    <row r="45292" spans="19:19" x14ac:dyDescent="0.3">
      <c r="S45292" s="38"/>
    </row>
    <row r="45293" spans="19:19" x14ac:dyDescent="0.3">
      <c r="S45293" s="38"/>
    </row>
    <row r="45294" spans="19:19" x14ac:dyDescent="0.3">
      <c r="S45294" s="38"/>
    </row>
    <row r="45295" spans="19:19" x14ac:dyDescent="0.3">
      <c r="S45295" s="38"/>
    </row>
    <row r="45296" spans="19:19" x14ac:dyDescent="0.3">
      <c r="S45296" s="38"/>
    </row>
    <row r="45297" spans="19:19" x14ac:dyDescent="0.3">
      <c r="S45297" s="38"/>
    </row>
    <row r="45298" spans="19:19" x14ac:dyDescent="0.3">
      <c r="S45298" s="38"/>
    </row>
    <row r="45299" spans="19:19" x14ac:dyDescent="0.3">
      <c r="S45299" s="38"/>
    </row>
    <row r="45300" spans="19:19" x14ac:dyDescent="0.3">
      <c r="S45300" s="38"/>
    </row>
    <row r="45301" spans="19:19" x14ac:dyDescent="0.3">
      <c r="S45301" s="38"/>
    </row>
    <row r="45302" spans="19:19" x14ac:dyDescent="0.3">
      <c r="S45302" s="38"/>
    </row>
    <row r="45303" spans="19:19" x14ac:dyDescent="0.3">
      <c r="S45303" s="38"/>
    </row>
    <row r="45304" spans="19:19" x14ac:dyDescent="0.3">
      <c r="S45304" s="38"/>
    </row>
    <row r="45305" spans="19:19" x14ac:dyDescent="0.3">
      <c r="S45305" s="38"/>
    </row>
    <row r="45306" spans="19:19" x14ac:dyDescent="0.3">
      <c r="S45306" s="38"/>
    </row>
    <row r="45307" spans="19:19" x14ac:dyDescent="0.3">
      <c r="S45307" s="38"/>
    </row>
    <row r="45308" spans="19:19" x14ac:dyDescent="0.3">
      <c r="S45308" s="38"/>
    </row>
    <row r="45309" spans="19:19" x14ac:dyDescent="0.3">
      <c r="S45309" s="38"/>
    </row>
    <row r="45310" spans="19:19" x14ac:dyDescent="0.3">
      <c r="S45310" s="38"/>
    </row>
    <row r="45311" spans="19:19" x14ac:dyDescent="0.3">
      <c r="S45311" s="38"/>
    </row>
    <row r="45312" spans="19:19" x14ac:dyDescent="0.3">
      <c r="S45312" s="38"/>
    </row>
    <row r="45313" spans="19:19" x14ac:dyDescent="0.3">
      <c r="S45313" s="38"/>
    </row>
    <row r="45314" spans="19:19" x14ac:dyDescent="0.3">
      <c r="S45314" s="38"/>
    </row>
    <row r="45315" spans="19:19" x14ac:dyDescent="0.3">
      <c r="S45315" s="38"/>
    </row>
    <row r="45316" spans="19:19" x14ac:dyDescent="0.3">
      <c r="S45316" s="38"/>
    </row>
    <row r="45317" spans="19:19" x14ac:dyDescent="0.3">
      <c r="S45317" s="38"/>
    </row>
    <row r="45318" spans="19:19" x14ac:dyDescent="0.3">
      <c r="S45318" s="38"/>
    </row>
    <row r="45319" spans="19:19" x14ac:dyDescent="0.3">
      <c r="S45319" s="38"/>
    </row>
    <row r="45320" spans="19:19" x14ac:dyDescent="0.3">
      <c r="S45320" s="38"/>
    </row>
    <row r="45321" spans="19:19" x14ac:dyDescent="0.3">
      <c r="S45321" s="38"/>
    </row>
    <row r="45322" spans="19:19" x14ac:dyDescent="0.3">
      <c r="S45322" s="38"/>
    </row>
    <row r="45323" spans="19:19" x14ac:dyDescent="0.3">
      <c r="S45323" s="38"/>
    </row>
    <row r="45324" spans="19:19" x14ac:dyDescent="0.3">
      <c r="S45324" s="38"/>
    </row>
    <row r="45325" spans="19:19" x14ac:dyDescent="0.3">
      <c r="S45325" s="38"/>
    </row>
    <row r="45326" spans="19:19" x14ac:dyDescent="0.3">
      <c r="S45326" s="38"/>
    </row>
    <row r="45327" spans="19:19" x14ac:dyDescent="0.3">
      <c r="S45327" s="38"/>
    </row>
    <row r="45328" spans="19:19" x14ac:dyDescent="0.3">
      <c r="S45328" s="38"/>
    </row>
    <row r="45329" spans="19:19" x14ac:dyDescent="0.3">
      <c r="S45329" s="38"/>
    </row>
    <row r="45330" spans="19:19" x14ac:dyDescent="0.3">
      <c r="S45330" s="38"/>
    </row>
    <row r="45331" spans="19:19" x14ac:dyDescent="0.3">
      <c r="S45331" s="38"/>
    </row>
    <row r="45332" spans="19:19" x14ac:dyDescent="0.3">
      <c r="S45332" s="38"/>
    </row>
    <row r="45333" spans="19:19" x14ac:dyDescent="0.3">
      <c r="S45333" s="38"/>
    </row>
    <row r="45334" spans="19:19" x14ac:dyDescent="0.3">
      <c r="S45334" s="38"/>
    </row>
    <row r="45335" spans="19:19" x14ac:dyDescent="0.3">
      <c r="S45335" s="38"/>
    </row>
    <row r="45336" spans="19:19" x14ac:dyDescent="0.3">
      <c r="S45336" s="38"/>
    </row>
    <row r="45337" spans="19:19" x14ac:dyDescent="0.3">
      <c r="S45337" s="38"/>
    </row>
    <row r="45338" spans="19:19" x14ac:dyDescent="0.3">
      <c r="S45338" s="38"/>
    </row>
    <row r="45339" spans="19:19" x14ac:dyDescent="0.3">
      <c r="S45339" s="38"/>
    </row>
    <row r="45340" spans="19:19" x14ac:dyDescent="0.3">
      <c r="S45340" s="38"/>
    </row>
    <row r="45341" spans="19:19" x14ac:dyDescent="0.3">
      <c r="S45341" s="38"/>
    </row>
    <row r="45342" spans="19:19" x14ac:dyDescent="0.3">
      <c r="S45342" s="38"/>
    </row>
    <row r="45343" spans="19:19" x14ac:dyDescent="0.3">
      <c r="S45343" s="38"/>
    </row>
    <row r="45344" spans="19:19" x14ac:dyDescent="0.3">
      <c r="S45344" s="38"/>
    </row>
    <row r="45345" spans="19:19" x14ac:dyDescent="0.3">
      <c r="S45345" s="38"/>
    </row>
    <row r="45346" spans="19:19" x14ac:dyDescent="0.3">
      <c r="S45346" s="38"/>
    </row>
    <row r="45347" spans="19:19" x14ac:dyDescent="0.3">
      <c r="S45347" s="38"/>
    </row>
    <row r="45348" spans="19:19" x14ac:dyDescent="0.3">
      <c r="S45348" s="38"/>
    </row>
    <row r="45349" spans="19:19" x14ac:dyDescent="0.3">
      <c r="S45349" s="38"/>
    </row>
    <row r="45350" spans="19:19" x14ac:dyDescent="0.3">
      <c r="S45350" s="38"/>
    </row>
    <row r="45351" spans="19:19" x14ac:dyDescent="0.3">
      <c r="S45351" s="38"/>
    </row>
    <row r="45352" spans="19:19" x14ac:dyDescent="0.3">
      <c r="S45352" s="38"/>
    </row>
    <row r="45353" spans="19:19" x14ac:dyDescent="0.3">
      <c r="S45353" s="38"/>
    </row>
    <row r="45354" spans="19:19" x14ac:dyDescent="0.3">
      <c r="S45354" s="38"/>
    </row>
    <row r="45355" spans="19:19" x14ac:dyDescent="0.3">
      <c r="S45355" s="38"/>
    </row>
    <row r="45356" spans="19:19" x14ac:dyDescent="0.3">
      <c r="S45356" s="38"/>
    </row>
    <row r="45357" spans="19:19" x14ac:dyDescent="0.3">
      <c r="S45357" s="38"/>
    </row>
    <row r="45358" spans="19:19" x14ac:dyDescent="0.3">
      <c r="S45358" s="38"/>
    </row>
    <row r="45359" spans="19:19" x14ac:dyDescent="0.3">
      <c r="S45359" s="38"/>
    </row>
    <row r="45360" spans="19:19" x14ac:dyDescent="0.3">
      <c r="S45360" s="38"/>
    </row>
    <row r="45361" spans="19:19" x14ac:dyDescent="0.3">
      <c r="S45361" s="38"/>
    </row>
    <row r="45362" spans="19:19" x14ac:dyDescent="0.3">
      <c r="S45362" s="38"/>
    </row>
    <row r="45363" spans="19:19" x14ac:dyDescent="0.3">
      <c r="S45363" s="38"/>
    </row>
    <row r="45364" spans="19:19" x14ac:dyDescent="0.3">
      <c r="S45364" s="38"/>
    </row>
    <row r="45365" spans="19:19" x14ac:dyDescent="0.3">
      <c r="S45365" s="38"/>
    </row>
    <row r="45366" spans="19:19" x14ac:dyDescent="0.3">
      <c r="S45366" s="38"/>
    </row>
    <row r="45367" spans="19:19" x14ac:dyDescent="0.3">
      <c r="S45367" s="38"/>
    </row>
    <row r="45368" spans="19:19" x14ac:dyDescent="0.3">
      <c r="S45368" s="38"/>
    </row>
    <row r="45369" spans="19:19" x14ac:dyDescent="0.3">
      <c r="S45369" s="38"/>
    </row>
    <row r="45370" spans="19:19" x14ac:dyDescent="0.3">
      <c r="S45370" s="38"/>
    </row>
    <row r="45371" spans="19:19" x14ac:dyDescent="0.3">
      <c r="S45371" s="38"/>
    </row>
    <row r="45372" spans="19:19" x14ac:dyDescent="0.3">
      <c r="S45372" s="38"/>
    </row>
    <row r="45373" spans="19:19" x14ac:dyDescent="0.3">
      <c r="S45373" s="38"/>
    </row>
    <row r="45374" spans="19:19" x14ac:dyDescent="0.3">
      <c r="S45374" s="38"/>
    </row>
    <row r="45375" spans="19:19" x14ac:dyDescent="0.3">
      <c r="S45375" s="38"/>
    </row>
    <row r="45376" spans="19:19" x14ac:dyDescent="0.3">
      <c r="S45376" s="38"/>
    </row>
    <row r="45377" spans="19:19" x14ac:dyDescent="0.3">
      <c r="S45377" s="38"/>
    </row>
    <row r="45378" spans="19:19" x14ac:dyDescent="0.3">
      <c r="S45378" s="38"/>
    </row>
    <row r="45379" spans="19:19" x14ac:dyDescent="0.3">
      <c r="S45379" s="38"/>
    </row>
    <row r="45380" spans="19:19" x14ac:dyDescent="0.3">
      <c r="S45380" s="38"/>
    </row>
    <row r="45381" spans="19:19" x14ac:dyDescent="0.3">
      <c r="S45381" s="38"/>
    </row>
    <row r="45382" spans="19:19" x14ac:dyDescent="0.3">
      <c r="S45382" s="38"/>
    </row>
    <row r="45383" spans="19:19" x14ac:dyDescent="0.3">
      <c r="S45383" s="38"/>
    </row>
    <row r="45384" spans="19:19" x14ac:dyDescent="0.3">
      <c r="S45384" s="38"/>
    </row>
    <row r="45385" spans="19:19" x14ac:dyDescent="0.3">
      <c r="S45385" s="38"/>
    </row>
    <row r="45386" spans="19:19" x14ac:dyDescent="0.3">
      <c r="S45386" s="38"/>
    </row>
    <row r="45387" spans="19:19" x14ac:dyDescent="0.3">
      <c r="S45387" s="38"/>
    </row>
    <row r="45388" spans="19:19" x14ac:dyDescent="0.3">
      <c r="S45388" s="38"/>
    </row>
    <row r="45389" spans="19:19" x14ac:dyDescent="0.3">
      <c r="S45389" s="38"/>
    </row>
    <row r="45390" spans="19:19" x14ac:dyDescent="0.3">
      <c r="S45390" s="38"/>
    </row>
    <row r="45391" spans="19:19" x14ac:dyDescent="0.3">
      <c r="S45391" s="38"/>
    </row>
    <row r="45392" spans="19:19" x14ac:dyDescent="0.3">
      <c r="S45392" s="38"/>
    </row>
    <row r="45393" spans="19:19" x14ac:dyDescent="0.3">
      <c r="S45393" s="38"/>
    </row>
    <row r="45394" spans="19:19" x14ac:dyDescent="0.3">
      <c r="S45394" s="38"/>
    </row>
    <row r="45395" spans="19:19" x14ac:dyDescent="0.3">
      <c r="S45395" s="38"/>
    </row>
    <row r="45396" spans="19:19" x14ac:dyDescent="0.3">
      <c r="S45396" s="38"/>
    </row>
    <row r="45397" spans="19:19" x14ac:dyDescent="0.3">
      <c r="S45397" s="38"/>
    </row>
    <row r="45398" spans="19:19" x14ac:dyDescent="0.3">
      <c r="S45398" s="38"/>
    </row>
    <row r="45399" spans="19:19" x14ac:dyDescent="0.3">
      <c r="S45399" s="38"/>
    </row>
    <row r="45400" spans="19:19" x14ac:dyDescent="0.3">
      <c r="S45400" s="38"/>
    </row>
    <row r="45401" spans="19:19" x14ac:dyDescent="0.3">
      <c r="S45401" s="38"/>
    </row>
    <row r="45402" spans="19:19" x14ac:dyDescent="0.3">
      <c r="S45402" s="38"/>
    </row>
    <row r="45403" spans="19:19" x14ac:dyDescent="0.3">
      <c r="S45403" s="38"/>
    </row>
    <row r="45404" spans="19:19" x14ac:dyDescent="0.3">
      <c r="S45404" s="38"/>
    </row>
    <row r="45405" spans="19:19" x14ac:dyDescent="0.3">
      <c r="S45405" s="38"/>
    </row>
    <row r="45406" spans="19:19" x14ac:dyDescent="0.3">
      <c r="S45406" s="38"/>
    </row>
    <row r="45407" spans="19:19" x14ac:dyDescent="0.3">
      <c r="S45407" s="38"/>
    </row>
    <row r="45408" spans="19:19" x14ac:dyDescent="0.3">
      <c r="S45408" s="38"/>
    </row>
    <row r="45409" spans="19:19" x14ac:dyDescent="0.3">
      <c r="S45409" s="38"/>
    </row>
    <row r="45410" spans="19:19" x14ac:dyDescent="0.3">
      <c r="S45410" s="38"/>
    </row>
    <row r="45411" spans="19:19" x14ac:dyDescent="0.3">
      <c r="S45411" s="38"/>
    </row>
    <row r="45412" spans="19:19" x14ac:dyDescent="0.3">
      <c r="S45412" s="38"/>
    </row>
    <row r="45413" spans="19:19" x14ac:dyDescent="0.3">
      <c r="S45413" s="38"/>
    </row>
    <row r="45414" spans="19:19" x14ac:dyDescent="0.3">
      <c r="S45414" s="38"/>
    </row>
    <row r="45415" spans="19:19" x14ac:dyDescent="0.3">
      <c r="S45415" s="38"/>
    </row>
    <row r="45416" spans="19:19" x14ac:dyDescent="0.3">
      <c r="S45416" s="38"/>
    </row>
    <row r="45417" spans="19:19" x14ac:dyDescent="0.3">
      <c r="S45417" s="38"/>
    </row>
    <row r="45418" spans="19:19" x14ac:dyDescent="0.3">
      <c r="S45418" s="38"/>
    </row>
    <row r="45419" spans="19:19" x14ac:dyDescent="0.3">
      <c r="S45419" s="38"/>
    </row>
    <row r="45420" spans="19:19" x14ac:dyDescent="0.3">
      <c r="S45420" s="38"/>
    </row>
    <row r="45421" spans="19:19" x14ac:dyDescent="0.3">
      <c r="S45421" s="38"/>
    </row>
    <row r="45422" spans="19:19" x14ac:dyDescent="0.3">
      <c r="S45422" s="38"/>
    </row>
    <row r="45423" spans="19:19" x14ac:dyDescent="0.3">
      <c r="S45423" s="38"/>
    </row>
    <row r="45424" spans="19:19" x14ac:dyDescent="0.3">
      <c r="S45424" s="38"/>
    </row>
    <row r="45425" spans="19:19" x14ac:dyDescent="0.3">
      <c r="S45425" s="38"/>
    </row>
    <row r="45426" spans="19:19" x14ac:dyDescent="0.3">
      <c r="S45426" s="38"/>
    </row>
    <row r="45427" spans="19:19" x14ac:dyDescent="0.3">
      <c r="S45427" s="38"/>
    </row>
    <row r="45428" spans="19:19" x14ac:dyDescent="0.3">
      <c r="S45428" s="38"/>
    </row>
    <row r="45429" spans="19:19" x14ac:dyDescent="0.3">
      <c r="S45429" s="38"/>
    </row>
    <row r="45430" spans="19:19" x14ac:dyDescent="0.3">
      <c r="S45430" s="38"/>
    </row>
    <row r="45431" spans="19:19" x14ac:dyDescent="0.3">
      <c r="S45431" s="38"/>
    </row>
    <row r="45432" spans="19:19" x14ac:dyDescent="0.3">
      <c r="S45432" s="38"/>
    </row>
    <row r="45433" spans="19:19" x14ac:dyDescent="0.3">
      <c r="S45433" s="38"/>
    </row>
    <row r="45434" spans="19:19" x14ac:dyDescent="0.3">
      <c r="S45434" s="38"/>
    </row>
    <row r="45435" spans="19:19" x14ac:dyDescent="0.3">
      <c r="S45435" s="38"/>
    </row>
    <row r="45436" spans="19:19" x14ac:dyDescent="0.3">
      <c r="S45436" s="38"/>
    </row>
    <row r="45437" spans="19:19" x14ac:dyDescent="0.3">
      <c r="S45437" s="38"/>
    </row>
    <row r="45438" spans="19:19" x14ac:dyDescent="0.3">
      <c r="S45438" s="38"/>
    </row>
    <row r="45439" spans="19:19" x14ac:dyDescent="0.3">
      <c r="S45439" s="38"/>
    </row>
    <row r="45440" spans="19:19" x14ac:dyDescent="0.3">
      <c r="S45440" s="38"/>
    </row>
    <row r="45441" spans="19:19" x14ac:dyDescent="0.3">
      <c r="S45441" s="38"/>
    </row>
    <row r="45442" spans="19:19" x14ac:dyDescent="0.3">
      <c r="S45442" s="38"/>
    </row>
    <row r="45443" spans="19:19" x14ac:dyDescent="0.3">
      <c r="S45443" s="38"/>
    </row>
    <row r="45444" spans="19:19" x14ac:dyDescent="0.3">
      <c r="S45444" s="38"/>
    </row>
    <row r="45445" spans="19:19" x14ac:dyDescent="0.3">
      <c r="S45445" s="38"/>
    </row>
    <row r="45446" spans="19:19" x14ac:dyDescent="0.3">
      <c r="S45446" s="38"/>
    </row>
    <row r="45447" spans="19:19" x14ac:dyDescent="0.3">
      <c r="S45447" s="38"/>
    </row>
    <row r="45448" spans="19:19" x14ac:dyDescent="0.3">
      <c r="S45448" s="38"/>
    </row>
    <row r="45449" spans="19:19" x14ac:dyDescent="0.3">
      <c r="S45449" s="38"/>
    </row>
    <row r="45450" spans="19:19" x14ac:dyDescent="0.3">
      <c r="S45450" s="38"/>
    </row>
    <row r="45451" spans="19:19" x14ac:dyDescent="0.3">
      <c r="S45451" s="38"/>
    </row>
    <row r="45452" spans="19:19" x14ac:dyDescent="0.3">
      <c r="S45452" s="38"/>
    </row>
    <row r="45453" spans="19:19" x14ac:dyDescent="0.3">
      <c r="S45453" s="38"/>
    </row>
    <row r="45454" spans="19:19" x14ac:dyDescent="0.3">
      <c r="S45454" s="38"/>
    </row>
    <row r="45455" spans="19:19" x14ac:dyDescent="0.3">
      <c r="S45455" s="38"/>
    </row>
    <row r="45456" spans="19:19" x14ac:dyDescent="0.3">
      <c r="S45456" s="38"/>
    </row>
    <row r="45457" spans="19:19" x14ac:dyDescent="0.3">
      <c r="S45457" s="38"/>
    </row>
    <row r="45458" spans="19:19" x14ac:dyDescent="0.3">
      <c r="S45458" s="38"/>
    </row>
    <row r="45459" spans="19:19" x14ac:dyDescent="0.3">
      <c r="S45459" s="38"/>
    </row>
    <row r="45460" spans="19:19" x14ac:dyDescent="0.3">
      <c r="S45460" s="38"/>
    </row>
    <row r="45461" spans="19:19" x14ac:dyDescent="0.3">
      <c r="S45461" s="38"/>
    </row>
    <row r="45462" spans="19:19" x14ac:dyDescent="0.3">
      <c r="S45462" s="38"/>
    </row>
    <row r="45463" spans="19:19" x14ac:dyDescent="0.3">
      <c r="S45463" s="38"/>
    </row>
    <row r="45464" spans="19:19" x14ac:dyDescent="0.3">
      <c r="S45464" s="38"/>
    </row>
    <row r="45465" spans="19:19" x14ac:dyDescent="0.3">
      <c r="S45465" s="38"/>
    </row>
    <row r="45466" spans="19:19" x14ac:dyDescent="0.3">
      <c r="S45466" s="38"/>
    </row>
    <row r="45467" spans="19:19" x14ac:dyDescent="0.3">
      <c r="S45467" s="38"/>
    </row>
    <row r="45468" spans="19:19" x14ac:dyDescent="0.3">
      <c r="S45468" s="38"/>
    </row>
    <row r="45469" spans="19:19" x14ac:dyDescent="0.3">
      <c r="S45469" s="38"/>
    </row>
    <row r="45470" spans="19:19" x14ac:dyDescent="0.3">
      <c r="S45470" s="38"/>
    </row>
    <row r="45471" spans="19:19" x14ac:dyDescent="0.3">
      <c r="S45471" s="38"/>
    </row>
    <row r="45472" spans="19:19" x14ac:dyDescent="0.3">
      <c r="S45472" s="38"/>
    </row>
    <row r="45473" spans="19:19" x14ac:dyDescent="0.3">
      <c r="S45473" s="38"/>
    </row>
    <row r="45474" spans="19:19" x14ac:dyDescent="0.3">
      <c r="S45474" s="38"/>
    </row>
    <row r="45475" spans="19:19" x14ac:dyDescent="0.3">
      <c r="S45475" s="38"/>
    </row>
    <row r="45476" spans="19:19" x14ac:dyDescent="0.3">
      <c r="S45476" s="38"/>
    </row>
    <row r="45477" spans="19:19" x14ac:dyDescent="0.3">
      <c r="S45477" s="38"/>
    </row>
    <row r="45478" spans="19:19" x14ac:dyDescent="0.3">
      <c r="S45478" s="38"/>
    </row>
    <row r="45479" spans="19:19" x14ac:dyDescent="0.3">
      <c r="S45479" s="38"/>
    </row>
    <row r="45480" spans="19:19" x14ac:dyDescent="0.3">
      <c r="S45480" s="38"/>
    </row>
    <row r="45481" spans="19:19" x14ac:dyDescent="0.3">
      <c r="S45481" s="38"/>
    </row>
    <row r="45482" spans="19:19" x14ac:dyDescent="0.3">
      <c r="S45482" s="38"/>
    </row>
    <row r="45483" spans="19:19" x14ac:dyDescent="0.3">
      <c r="S45483" s="38"/>
    </row>
    <row r="45484" spans="19:19" x14ac:dyDescent="0.3">
      <c r="S45484" s="38"/>
    </row>
    <row r="45485" spans="19:19" x14ac:dyDescent="0.3">
      <c r="S45485" s="38"/>
    </row>
    <row r="45486" spans="19:19" x14ac:dyDescent="0.3">
      <c r="S45486" s="38"/>
    </row>
    <row r="45487" spans="19:19" x14ac:dyDescent="0.3">
      <c r="S45487" s="38"/>
    </row>
    <row r="45488" spans="19:19" x14ac:dyDescent="0.3">
      <c r="S45488" s="38"/>
    </row>
    <row r="45489" spans="19:19" x14ac:dyDescent="0.3">
      <c r="S45489" s="38"/>
    </row>
    <row r="45490" spans="19:19" x14ac:dyDescent="0.3">
      <c r="S45490" s="38"/>
    </row>
    <row r="45491" spans="19:19" x14ac:dyDescent="0.3">
      <c r="S45491" s="38"/>
    </row>
    <row r="45492" spans="19:19" x14ac:dyDescent="0.3">
      <c r="S45492" s="38"/>
    </row>
    <row r="45493" spans="19:19" x14ac:dyDescent="0.3">
      <c r="S45493" s="38"/>
    </row>
    <row r="45494" spans="19:19" x14ac:dyDescent="0.3">
      <c r="S45494" s="38"/>
    </row>
    <row r="45495" spans="19:19" x14ac:dyDescent="0.3">
      <c r="S45495" s="38"/>
    </row>
    <row r="45496" spans="19:19" x14ac:dyDescent="0.3">
      <c r="S45496" s="38"/>
    </row>
    <row r="45497" spans="19:19" x14ac:dyDescent="0.3">
      <c r="S45497" s="38"/>
    </row>
    <row r="45498" spans="19:19" x14ac:dyDescent="0.3">
      <c r="S45498" s="38"/>
    </row>
    <row r="45499" spans="19:19" x14ac:dyDescent="0.3">
      <c r="S45499" s="38"/>
    </row>
    <row r="45500" spans="19:19" x14ac:dyDescent="0.3">
      <c r="S45500" s="38"/>
    </row>
    <row r="45501" spans="19:19" x14ac:dyDescent="0.3">
      <c r="S45501" s="38"/>
    </row>
    <row r="45502" spans="19:19" x14ac:dyDescent="0.3">
      <c r="S45502" s="38"/>
    </row>
    <row r="45503" spans="19:19" x14ac:dyDescent="0.3">
      <c r="S45503" s="38"/>
    </row>
    <row r="45504" spans="19:19" x14ac:dyDescent="0.3">
      <c r="S45504" s="38"/>
    </row>
    <row r="45505" spans="19:19" x14ac:dyDescent="0.3">
      <c r="S45505" s="38"/>
    </row>
    <row r="45506" spans="19:19" x14ac:dyDescent="0.3">
      <c r="S45506" s="38"/>
    </row>
    <row r="45507" spans="19:19" x14ac:dyDescent="0.3">
      <c r="S45507" s="38"/>
    </row>
    <row r="45508" spans="19:19" x14ac:dyDescent="0.3">
      <c r="S45508" s="38"/>
    </row>
    <row r="45509" spans="19:19" x14ac:dyDescent="0.3">
      <c r="S45509" s="38"/>
    </row>
    <row r="45510" spans="19:19" x14ac:dyDescent="0.3">
      <c r="S45510" s="38"/>
    </row>
    <row r="45511" spans="19:19" x14ac:dyDescent="0.3">
      <c r="S45511" s="38"/>
    </row>
    <row r="45512" spans="19:19" x14ac:dyDescent="0.3">
      <c r="S45512" s="38"/>
    </row>
    <row r="45513" spans="19:19" x14ac:dyDescent="0.3">
      <c r="S45513" s="38"/>
    </row>
    <row r="45514" spans="19:19" x14ac:dyDescent="0.3">
      <c r="S45514" s="38"/>
    </row>
    <row r="45515" spans="19:19" x14ac:dyDescent="0.3">
      <c r="S45515" s="38"/>
    </row>
    <row r="45516" spans="19:19" x14ac:dyDescent="0.3">
      <c r="S45516" s="38"/>
    </row>
    <row r="45517" spans="19:19" x14ac:dyDescent="0.3">
      <c r="S45517" s="38"/>
    </row>
    <row r="45518" spans="19:19" x14ac:dyDescent="0.3">
      <c r="S45518" s="38"/>
    </row>
    <row r="45519" spans="19:19" x14ac:dyDescent="0.3">
      <c r="S45519" s="38"/>
    </row>
    <row r="45520" spans="19:19" x14ac:dyDescent="0.3">
      <c r="S45520" s="38"/>
    </row>
    <row r="45521" spans="19:19" x14ac:dyDescent="0.3">
      <c r="S45521" s="38"/>
    </row>
    <row r="45522" spans="19:19" x14ac:dyDescent="0.3">
      <c r="S45522" s="38"/>
    </row>
    <row r="45523" spans="19:19" x14ac:dyDescent="0.3">
      <c r="S45523" s="38"/>
    </row>
    <row r="45524" spans="19:19" x14ac:dyDescent="0.3">
      <c r="S45524" s="38"/>
    </row>
    <row r="45525" spans="19:19" x14ac:dyDescent="0.3">
      <c r="S45525" s="38"/>
    </row>
    <row r="45526" spans="19:19" x14ac:dyDescent="0.3">
      <c r="S45526" s="38"/>
    </row>
    <row r="45527" spans="19:19" x14ac:dyDescent="0.3">
      <c r="S45527" s="38"/>
    </row>
    <row r="45528" spans="19:19" x14ac:dyDescent="0.3">
      <c r="S45528" s="38"/>
    </row>
    <row r="45529" spans="19:19" x14ac:dyDescent="0.3">
      <c r="S45529" s="38"/>
    </row>
    <row r="45530" spans="19:19" x14ac:dyDescent="0.3">
      <c r="S45530" s="38"/>
    </row>
    <row r="45531" spans="19:19" x14ac:dyDescent="0.3">
      <c r="S45531" s="38"/>
    </row>
    <row r="45532" spans="19:19" x14ac:dyDescent="0.3">
      <c r="S45532" s="38"/>
    </row>
    <row r="45533" spans="19:19" x14ac:dyDescent="0.3">
      <c r="S45533" s="38"/>
    </row>
    <row r="45534" spans="19:19" x14ac:dyDescent="0.3">
      <c r="S45534" s="38"/>
    </row>
    <row r="45535" spans="19:19" x14ac:dyDescent="0.3">
      <c r="S45535" s="38"/>
    </row>
    <row r="45536" spans="19:19" x14ac:dyDescent="0.3">
      <c r="S45536" s="38"/>
    </row>
    <row r="45537" spans="19:19" x14ac:dyDescent="0.3">
      <c r="S45537" s="38"/>
    </row>
    <row r="45538" spans="19:19" x14ac:dyDescent="0.3">
      <c r="S45538" s="38"/>
    </row>
    <row r="45539" spans="19:19" x14ac:dyDescent="0.3">
      <c r="S45539" s="38"/>
    </row>
    <row r="45540" spans="19:19" x14ac:dyDescent="0.3">
      <c r="S45540" s="38"/>
    </row>
    <row r="45541" spans="19:19" x14ac:dyDescent="0.3">
      <c r="S45541" s="38"/>
    </row>
    <row r="45542" spans="19:19" x14ac:dyDescent="0.3">
      <c r="S45542" s="38"/>
    </row>
    <row r="45543" spans="19:19" x14ac:dyDescent="0.3">
      <c r="S45543" s="38"/>
    </row>
    <row r="45544" spans="19:19" x14ac:dyDescent="0.3">
      <c r="S45544" s="38"/>
    </row>
    <row r="45545" spans="19:19" x14ac:dyDescent="0.3">
      <c r="S45545" s="38"/>
    </row>
    <row r="45546" spans="19:19" x14ac:dyDescent="0.3">
      <c r="S45546" s="38"/>
    </row>
    <row r="45547" spans="19:19" x14ac:dyDescent="0.3">
      <c r="S45547" s="38"/>
    </row>
    <row r="45548" spans="19:19" x14ac:dyDescent="0.3">
      <c r="S45548" s="38"/>
    </row>
    <row r="45549" spans="19:19" x14ac:dyDescent="0.3">
      <c r="S45549" s="38"/>
    </row>
    <row r="45550" spans="19:19" x14ac:dyDescent="0.3">
      <c r="S45550" s="38"/>
    </row>
    <row r="45551" spans="19:19" x14ac:dyDescent="0.3">
      <c r="S45551" s="38"/>
    </row>
    <row r="45552" spans="19:19" x14ac:dyDescent="0.3">
      <c r="S45552" s="38"/>
    </row>
    <row r="45553" spans="19:19" x14ac:dyDescent="0.3">
      <c r="S45553" s="38"/>
    </row>
    <row r="45554" spans="19:19" x14ac:dyDescent="0.3">
      <c r="S45554" s="38"/>
    </row>
    <row r="45555" spans="19:19" x14ac:dyDescent="0.3">
      <c r="S45555" s="38"/>
    </row>
    <row r="45556" spans="19:19" x14ac:dyDescent="0.3">
      <c r="S45556" s="38"/>
    </row>
    <row r="45557" spans="19:19" x14ac:dyDescent="0.3">
      <c r="S45557" s="38"/>
    </row>
    <row r="45558" spans="19:19" x14ac:dyDescent="0.3">
      <c r="S45558" s="38"/>
    </row>
    <row r="45559" spans="19:19" x14ac:dyDescent="0.3">
      <c r="S45559" s="38"/>
    </row>
    <row r="45560" spans="19:19" x14ac:dyDescent="0.3">
      <c r="S45560" s="38"/>
    </row>
    <row r="45561" spans="19:19" x14ac:dyDescent="0.3">
      <c r="S45561" s="38"/>
    </row>
    <row r="45562" spans="19:19" x14ac:dyDescent="0.3">
      <c r="S45562" s="38"/>
    </row>
    <row r="45563" spans="19:19" x14ac:dyDescent="0.3">
      <c r="S45563" s="38"/>
    </row>
    <row r="45564" spans="19:19" x14ac:dyDescent="0.3">
      <c r="S45564" s="38"/>
    </row>
    <row r="45565" spans="19:19" x14ac:dyDescent="0.3">
      <c r="S45565" s="38"/>
    </row>
    <row r="45566" spans="19:19" x14ac:dyDescent="0.3">
      <c r="S45566" s="38"/>
    </row>
    <row r="45567" spans="19:19" x14ac:dyDescent="0.3">
      <c r="S45567" s="38"/>
    </row>
    <row r="45568" spans="19:19" x14ac:dyDescent="0.3">
      <c r="S45568" s="38"/>
    </row>
    <row r="45569" spans="19:19" x14ac:dyDescent="0.3">
      <c r="S45569" s="38"/>
    </row>
    <row r="45570" spans="19:19" x14ac:dyDescent="0.3">
      <c r="S45570" s="38"/>
    </row>
    <row r="45571" spans="19:19" x14ac:dyDescent="0.3">
      <c r="S45571" s="38"/>
    </row>
    <row r="45572" spans="19:19" x14ac:dyDescent="0.3">
      <c r="S45572" s="38"/>
    </row>
    <row r="45573" spans="19:19" x14ac:dyDescent="0.3">
      <c r="S45573" s="38"/>
    </row>
    <row r="45574" spans="19:19" x14ac:dyDescent="0.3">
      <c r="S45574" s="38"/>
    </row>
    <row r="45575" spans="19:19" x14ac:dyDescent="0.3">
      <c r="S45575" s="38"/>
    </row>
    <row r="45576" spans="19:19" x14ac:dyDescent="0.3">
      <c r="S45576" s="38"/>
    </row>
    <row r="45577" spans="19:19" x14ac:dyDescent="0.3">
      <c r="S45577" s="38"/>
    </row>
    <row r="45578" spans="19:19" x14ac:dyDescent="0.3">
      <c r="S45578" s="38"/>
    </row>
    <row r="45579" spans="19:19" x14ac:dyDescent="0.3">
      <c r="S45579" s="38"/>
    </row>
    <row r="45580" spans="19:19" x14ac:dyDescent="0.3">
      <c r="S45580" s="38"/>
    </row>
    <row r="45581" spans="19:19" x14ac:dyDescent="0.3">
      <c r="S45581" s="38"/>
    </row>
    <row r="45582" spans="19:19" x14ac:dyDescent="0.3">
      <c r="S45582" s="38"/>
    </row>
    <row r="45583" spans="19:19" x14ac:dyDescent="0.3">
      <c r="S45583" s="38"/>
    </row>
    <row r="45584" spans="19:19" x14ac:dyDescent="0.3">
      <c r="S45584" s="38"/>
    </row>
    <row r="45585" spans="19:19" x14ac:dyDescent="0.3">
      <c r="S45585" s="38"/>
    </row>
    <row r="45586" spans="19:19" x14ac:dyDescent="0.3">
      <c r="S45586" s="38"/>
    </row>
    <row r="45587" spans="19:19" x14ac:dyDescent="0.3">
      <c r="S45587" s="38"/>
    </row>
    <row r="45588" spans="19:19" x14ac:dyDescent="0.3">
      <c r="S45588" s="38"/>
    </row>
    <row r="45589" spans="19:19" x14ac:dyDescent="0.3">
      <c r="S45589" s="38"/>
    </row>
    <row r="45590" spans="19:19" x14ac:dyDescent="0.3">
      <c r="S45590" s="38"/>
    </row>
    <row r="45591" spans="19:19" x14ac:dyDescent="0.3">
      <c r="S45591" s="38"/>
    </row>
    <row r="45592" spans="19:19" x14ac:dyDescent="0.3">
      <c r="S45592" s="38"/>
    </row>
    <row r="45593" spans="19:19" x14ac:dyDescent="0.3">
      <c r="S45593" s="38"/>
    </row>
    <row r="45594" spans="19:19" x14ac:dyDescent="0.3">
      <c r="S45594" s="38"/>
    </row>
    <row r="45595" spans="19:19" x14ac:dyDescent="0.3">
      <c r="S45595" s="38"/>
    </row>
    <row r="45596" spans="19:19" x14ac:dyDescent="0.3">
      <c r="S45596" s="38"/>
    </row>
    <row r="45597" spans="19:19" x14ac:dyDescent="0.3">
      <c r="S45597" s="38"/>
    </row>
    <row r="45598" spans="19:19" x14ac:dyDescent="0.3">
      <c r="S45598" s="38"/>
    </row>
    <row r="45599" spans="19:19" x14ac:dyDescent="0.3">
      <c r="S45599" s="38"/>
    </row>
    <row r="45600" spans="19:19" x14ac:dyDescent="0.3">
      <c r="S45600" s="38"/>
    </row>
    <row r="45601" spans="19:19" x14ac:dyDescent="0.3">
      <c r="S45601" s="38"/>
    </row>
    <row r="45602" spans="19:19" x14ac:dyDescent="0.3">
      <c r="S45602" s="38"/>
    </row>
    <row r="45603" spans="19:19" x14ac:dyDescent="0.3">
      <c r="S45603" s="38"/>
    </row>
    <row r="45604" spans="19:19" x14ac:dyDescent="0.3">
      <c r="S45604" s="38"/>
    </row>
    <row r="45605" spans="19:19" x14ac:dyDescent="0.3">
      <c r="S45605" s="38"/>
    </row>
    <row r="45606" spans="19:19" x14ac:dyDescent="0.3">
      <c r="S45606" s="38"/>
    </row>
    <row r="45607" spans="19:19" x14ac:dyDescent="0.3">
      <c r="S45607" s="38"/>
    </row>
    <row r="45608" spans="19:19" x14ac:dyDescent="0.3">
      <c r="S45608" s="38"/>
    </row>
    <row r="45609" spans="19:19" x14ac:dyDescent="0.3">
      <c r="S45609" s="38"/>
    </row>
    <row r="45610" spans="19:19" x14ac:dyDescent="0.3">
      <c r="S45610" s="38"/>
    </row>
    <row r="45611" spans="19:19" x14ac:dyDescent="0.3">
      <c r="S45611" s="38"/>
    </row>
    <row r="45612" spans="19:19" x14ac:dyDescent="0.3">
      <c r="S45612" s="38"/>
    </row>
    <row r="45613" spans="19:19" x14ac:dyDescent="0.3">
      <c r="S45613" s="38"/>
    </row>
    <row r="45614" spans="19:19" x14ac:dyDescent="0.3">
      <c r="S45614" s="38"/>
    </row>
    <row r="45615" spans="19:19" x14ac:dyDescent="0.3">
      <c r="S45615" s="38"/>
    </row>
    <row r="45616" spans="19:19" x14ac:dyDescent="0.3">
      <c r="S45616" s="38"/>
    </row>
    <row r="45617" spans="19:19" x14ac:dyDescent="0.3">
      <c r="S45617" s="38"/>
    </row>
    <row r="45618" spans="19:19" x14ac:dyDescent="0.3">
      <c r="S45618" s="38"/>
    </row>
    <row r="45619" spans="19:19" x14ac:dyDescent="0.3">
      <c r="S45619" s="38"/>
    </row>
    <row r="45620" spans="19:19" x14ac:dyDescent="0.3">
      <c r="S45620" s="38"/>
    </row>
    <row r="45621" spans="19:19" x14ac:dyDescent="0.3">
      <c r="S45621" s="38"/>
    </row>
    <row r="45622" spans="19:19" x14ac:dyDescent="0.3">
      <c r="S45622" s="38"/>
    </row>
    <row r="45623" spans="19:19" x14ac:dyDescent="0.3">
      <c r="S45623" s="38"/>
    </row>
    <row r="45624" spans="19:19" x14ac:dyDescent="0.3">
      <c r="S45624" s="38"/>
    </row>
    <row r="45625" spans="19:19" x14ac:dyDescent="0.3">
      <c r="S45625" s="38"/>
    </row>
    <row r="45626" spans="19:19" x14ac:dyDescent="0.3">
      <c r="S45626" s="38"/>
    </row>
    <row r="45627" spans="19:19" x14ac:dyDescent="0.3">
      <c r="S45627" s="38"/>
    </row>
    <row r="45628" spans="19:19" x14ac:dyDescent="0.3">
      <c r="S45628" s="38"/>
    </row>
    <row r="45629" spans="19:19" x14ac:dyDescent="0.3">
      <c r="S45629" s="38"/>
    </row>
    <row r="45630" spans="19:19" x14ac:dyDescent="0.3">
      <c r="S45630" s="38"/>
    </row>
    <row r="45631" spans="19:19" x14ac:dyDescent="0.3">
      <c r="S45631" s="38"/>
    </row>
    <row r="45632" spans="19:19" x14ac:dyDescent="0.3">
      <c r="S45632" s="38"/>
    </row>
    <row r="45633" spans="19:19" x14ac:dyDescent="0.3">
      <c r="S45633" s="38"/>
    </row>
    <row r="45634" spans="19:19" x14ac:dyDescent="0.3">
      <c r="S45634" s="38"/>
    </row>
    <row r="45635" spans="19:19" x14ac:dyDescent="0.3">
      <c r="S45635" s="38"/>
    </row>
    <row r="45636" spans="19:19" x14ac:dyDescent="0.3">
      <c r="S45636" s="38"/>
    </row>
    <row r="45637" spans="19:19" x14ac:dyDescent="0.3">
      <c r="S45637" s="38"/>
    </row>
    <row r="45638" spans="19:19" x14ac:dyDescent="0.3">
      <c r="S45638" s="38"/>
    </row>
    <row r="45639" spans="19:19" x14ac:dyDescent="0.3">
      <c r="S45639" s="38"/>
    </row>
    <row r="45640" spans="19:19" x14ac:dyDescent="0.3">
      <c r="S45640" s="38"/>
    </row>
    <row r="45641" spans="19:19" x14ac:dyDescent="0.3">
      <c r="S45641" s="38"/>
    </row>
    <row r="45642" spans="19:19" x14ac:dyDescent="0.3">
      <c r="S45642" s="38"/>
    </row>
    <row r="45643" spans="19:19" x14ac:dyDescent="0.3">
      <c r="S45643" s="38"/>
    </row>
    <row r="45644" spans="19:19" x14ac:dyDescent="0.3">
      <c r="S45644" s="38"/>
    </row>
    <row r="45645" spans="19:19" x14ac:dyDescent="0.3">
      <c r="S45645" s="38"/>
    </row>
    <row r="45646" spans="19:19" x14ac:dyDescent="0.3">
      <c r="S45646" s="38"/>
    </row>
    <row r="45647" spans="19:19" x14ac:dyDescent="0.3">
      <c r="S45647" s="38"/>
    </row>
    <row r="45648" spans="19:19" x14ac:dyDescent="0.3">
      <c r="S45648" s="38"/>
    </row>
    <row r="45649" spans="19:19" x14ac:dyDescent="0.3">
      <c r="S45649" s="38"/>
    </row>
    <row r="45650" spans="19:19" x14ac:dyDescent="0.3">
      <c r="S45650" s="38"/>
    </row>
    <row r="45651" spans="19:19" x14ac:dyDescent="0.3">
      <c r="S45651" s="38"/>
    </row>
    <row r="45652" spans="19:19" x14ac:dyDescent="0.3">
      <c r="S45652" s="38"/>
    </row>
    <row r="45653" spans="19:19" x14ac:dyDescent="0.3">
      <c r="S45653" s="38"/>
    </row>
    <row r="45654" spans="19:19" x14ac:dyDescent="0.3">
      <c r="S45654" s="38"/>
    </row>
    <row r="45655" spans="19:19" x14ac:dyDescent="0.3">
      <c r="S45655" s="38"/>
    </row>
    <row r="45656" spans="19:19" x14ac:dyDescent="0.3">
      <c r="S45656" s="38"/>
    </row>
    <row r="45657" spans="19:19" x14ac:dyDescent="0.3">
      <c r="S45657" s="38"/>
    </row>
    <row r="45658" spans="19:19" x14ac:dyDescent="0.3">
      <c r="S45658" s="38"/>
    </row>
    <row r="45659" spans="19:19" x14ac:dyDescent="0.3">
      <c r="S45659" s="38"/>
    </row>
    <row r="45660" spans="19:19" x14ac:dyDescent="0.3">
      <c r="S45660" s="38"/>
    </row>
    <row r="45661" spans="19:19" x14ac:dyDescent="0.3">
      <c r="S45661" s="38"/>
    </row>
    <row r="45662" spans="19:19" x14ac:dyDescent="0.3">
      <c r="S45662" s="38"/>
    </row>
    <row r="45663" spans="19:19" x14ac:dyDescent="0.3">
      <c r="S45663" s="38"/>
    </row>
    <row r="45664" spans="19:19" x14ac:dyDescent="0.3">
      <c r="S45664" s="38"/>
    </row>
    <row r="45665" spans="19:19" x14ac:dyDescent="0.3">
      <c r="S45665" s="38"/>
    </row>
    <row r="45666" spans="19:19" x14ac:dyDescent="0.3">
      <c r="S45666" s="38"/>
    </row>
    <row r="45667" spans="19:19" x14ac:dyDescent="0.3">
      <c r="S45667" s="38"/>
    </row>
    <row r="45668" spans="19:19" x14ac:dyDescent="0.3">
      <c r="S45668" s="38"/>
    </row>
    <row r="45669" spans="19:19" x14ac:dyDescent="0.3">
      <c r="S45669" s="38"/>
    </row>
    <row r="45670" spans="19:19" x14ac:dyDescent="0.3">
      <c r="S45670" s="38"/>
    </row>
    <row r="45671" spans="19:19" x14ac:dyDescent="0.3">
      <c r="S45671" s="38"/>
    </row>
    <row r="45672" spans="19:19" x14ac:dyDescent="0.3">
      <c r="S45672" s="38"/>
    </row>
    <row r="45673" spans="19:19" x14ac:dyDescent="0.3">
      <c r="S45673" s="38"/>
    </row>
    <row r="45674" spans="19:19" x14ac:dyDescent="0.3">
      <c r="S45674" s="38"/>
    </row>
    <row r="45675" spans="19:19" x14ac:dyDescent="0.3">
      <c r="S45675" s="38"/>
    </row>
    <row r="45676" spans="19:19" x14ac:dyDescent="0.3">
      <c r="S45676" s="38"/>
    </row>
    <row r="45677" spans="19:19" x14ac:dyDescent="0.3">
      <c r="S45677" s="38"/>
    </row>
    <row r="45678" spans="19:19" x14ac:dyDescent="0.3">
      <c r="S45678" s="38"/>
    </row>
    <row r="45679" spans="19:19" x14ac:dyDescent="0.3">
      <c r="S45679" s="38"/>
    </row>
    <row r="45680" spans="19:19" x14ac:dyDescent="0.3">
      <c r="S45680" s="38"/>
    </row>
    <row r="45681" spans="19:19" x14ac:dyDescent="0.3">
      <c r="S45681" s="38"/>
    </row>
    <row r="45682" spans="19:19" x14ac:dyDescent="0.3">
      <c r="S45682" s="38"/>
    </row>
    <row r="45683" spans="19:19" x14ac:dyDescent="0.3">
      <c r="S45683" s="38"/>
    </row>
    <row r="45684" spans="19:19" x14ac:dyDescent="0.3">
      <c r="S45684" s="38"/>
    </row>
    <row r="45685" spans="19:19" x14ac:dyDescent="0.3">
      <c r="S45685" s="38"/>
    </row>
    <row r="45686" spans="19:19" x14ac:dyDescent="0.3">
      <c r="S45686" s="38"/>
    </row>
    <row r="45687" spans="19:19" x14ac:dyDescent="0.3">
      <c r="S45687" s="38"/>
    </row>
    <row r="45688" spans="19:19" x14ac:dyDescent="0.3">
      <c r="S45688" s="38"/>
    </row>
    <row r="45689" spans="19:19" x14ac:dyDescent="0.3">
      <c r="S45689" s="38"/>
    </row>
    <row r="45690" spans="19:19" x14ac:dyDescent="0.3">
      <c r="S45690" s="38"/>
    </row>
    <row r="45691" spans="19:19" x14ac:dyDescent="0.3">
      <c r="S45691" s="38"/>
    </row>
    <row r="45692" spans="19:19" x14ac:dyDescent="0.3">
      <c r="S45692" s="38"/>
    </row>
    <row r="45693" spans="19:19" x14ac:dyDescent="0.3">
      <c r="S45693" s="38"/>
    </row>
    <row r="45694" spans="19:19" x14ac:dyDescent="0.3">
      <c r="S45694" s="38"/>
    </row>
    <row r="45695" spans="19:19" x14ac:dyDescent="0.3">
      <c r="S45695" s="38"/>
    </row>
    <row r="45696" spans="19:19" x14ac:dyDescent="0.3">
      <c r="S45696" s="38"/>
    </row>
    <row r="45697" spans="19:19" x14ac:dyDescent="0.3">
      <c r="S45697" s="38"/>
    </row>
    <row r="45698" spans="19:19" x14ac:dyDescent="0.3">
      <c r="S45698" s="38"/>
    </row>
    <row r="45699" spans="19:19" x14ac:dyDescent="0.3">
      <c r="S45699" s="38"/>
    </row>
    <row r="45700" spans="19:19" x14ac:dyDescent="0.3">
      <c r="S45700" s="38"/>
    </row>
    <row r="45701" spans="19:19" x14ac:dyDescent="0.3">
      <c r="S45701" s="38"/>
    </row>
    <row r="45702" spans="19:19" x14ac:dyDescent="0.3">
      <c r="S45702" s="38"/>
    </row>
    <row r="45703" spans="19:19" x14ac:dyDescent="0.3">
      <c r="S45703" s="38"/>
    </row>
    <row r="45704" spans="19:19" x14ac:dyDescent="0.3">
      <c r="S45704" s="38"/>
    </row>
    <row r="45705" spans="19:19" x14ac:dyDescent="0.3">
      <c r="S45705" s="38"/>
    </row>
    <row r="45706" spans="19:19" x14ac:dyDescent="0.3">
      <c r="S45706" s="38"/>
    </row>
    <row r="45707" spans="19:19" x14ac:dyDescent="0.3">
      <c r="S45707" s="38"/>
    </row>
    <row r="45708" spans="19:19" x14ac:dyDescent="0.3">
      <c r="S45708" s="38"/>
    </row>
    <row r="45709" spans="19:19" x14ac:dyDescent="0.3">
      <c r="S45709" s="38"/>
    </row>
    <row r="45710" spans="19:19" x14ac:dyDescent="0.3">
      <c r="S45710" s="38"/>
    </row>
    <row r="45711" spans="19:19" x14ac:dyDescent="0.3">
      <c r="S45711" s="38"/>
    </row>
    <row r="45712" spans="19:19" x14ac:dyDescent="0.3">
      <c r="S45712" s="38"/>
    </row>
    <row r="45713" spans="19:19" x14ac:dyDescent="0.3">
      <c r="S45713" s="38"/>
    </row>
    <row r="45714" spans="19:19" x14ac:dyDescent="0.3">
      <c r="S45714" s="38"/>
    </row>
    <row r="45715" spans="19:19" x14ac:dyDescent="0.3">
      <c r="S45715" s="38"/>
    </row>
    <row r="45716" spans="19:19" x14ac:dyDescent="0.3">
      <c r="S45716" s="38"/>
    </row>
    <row r="45717" spans="19:19" x14ac:dyDescent="0.3">
      <c r="S45717" s="38"/>
    </row>
    <row r="45718" spans="19:19" x14ac:dyDescent="0.3">
      <c r="S45718" s="38"/>
    </row>
    <row r="45719" spans="19:19" x14ac:dyDescent="0.3">
      <c r="S45719" s="38"/>
    </row>
    <row r="45720" spans="19:19" x14ac:dyDescent="0.3">
      <c r="S45720" s="38"/>
    </row>
    <row r="45721" spans="19:19" x14ac:dyDescent="0.3">
      <c r="S45721" s="38"/>
    </row>
    <row r="45722" spans="19:19" x14ac:dyDescent="0.3">
      <c r="S45722" s="38"/>
    </row>
    <row r="45723" spans="19:19" x14ac:dyDescent="0.3">
      <c r="S45723" s="38"/>
    </row>
    <row r="45724" spans="19:19" x14ac:dyDescent="0.3">
      <c r="S45724" s="38"/>
    </row>
    <row r="45725" spans="19:19" x14ac:dyDescent="0.3">
      <c r="S45725" s="38"/>
    </row>
    <row r="45726" spans="19:19" x14ac:dyDescent="0.3">
      <c r="S45726" s="38"/>
    </row>
    <row r="45727" spans="19:19" x14ac:dyDescent="0.3">
      <c r="S45727" s="38"/>
    </row>
    <row r="45728" spans="19:19" x14ac:dyDescent="0.3">
      <c r="S45728" s="38"/>
    </row>
    <row r="45729" spans="19:19" x14ac:dyDescent="0.3">
      <c r="S45729" s="38"/>
    </row>
    <row r="45730" spans="19:19" x14ac:dyDescent="0.3">
      <c r="S45730" s="38"/>
    </row>
    <row r="45731" spans="19:19" x14ac:dyDescent="0.3">
      <c r="S45731" s="38"/>
    </row>
    <row r="45732" spans="19:19" x14ac:dyDescent="0.3">
      <c r="S45732" s="38"/>
    </row>
    <row r="45733" spans="19:19" x14ac:dyDescent="0.3">
      <c r="S45733" s="38"/>
    </row>
    <row r="45734" spans="19:19" x14ac:dyDescent="0.3">
      <c r="S45734" s="38"/>
    </row>
    <row r="45735" spans="19:19" x14ac:dyDescent="0.3">
      <c r="S45735" s="38"/>
    </row>
    <row r="45736" spans="19:19" x14ac:dyDescent="0.3">
      <c r="S45736" s="38"/>
    </row>
    <row r="45737" spans="19:19" x14ac:dyDescent="0.3">
      <c r="S45737" s="38"/>
    </row>
    <row r="45738" spans="19:19" x14ac:dyDescent="0.3">
      <c r="S45738" s="38"/>
    </row>
    <row r="45739" spans="19:19" x14ac:dyDescent="0.3">
      <c r="S45739" s="38"/>
    </row>
    <row r="45740" spans="19:19" x14ac:dyDescent="0.3">
      <c r="S45740" s="38"/>
    </row>
    <row r="45741" spans="19:19" x14ac:dyDescent="0.3">
      <c r="S45741" s="38"/>
    </row>
    <row r="45742" spans="19:19" x14ac:dyDescent="0.3">
      <c r="S45742" s="38"/>
    </row>
    <row r="45743" spans="19:19" x14ac:dyDescent="0.3">
      <c r="S45743" s="38"/>
    </row>
    <row r="45744" spans="19:19" x14ac:dyDescent="0.3">
      <c r="S45744" s="38"/>
    </row>
    <row r="45745" spans="19:19" x14ac:dyDescent="0.3">
      <c r="S45745" s="38"/>
    </row>
    <row r="45746" spans="19:19" x14ac:dyDescent="0.3">
      <c r="S45746" s="38"/>
    </row>
    <row r="45747" spans="19:19" x14ac:dyDescent="0.3">
      <c r="S45747" s="38"/>
    </row>
    <row r="45748" spans="19:19" x14ac:dyDescent="0.3">
      <c r="S45748" s="38"/>
    </row>
    <row r="45749" spans="19:19" x14ac:dyDescent="0.3">
      <c r="S45749" s="38"/>
    </row>
    <row r="45750" spans="19:19" x14ac:dyDescent="0.3">
      <c r="S45750" s="38"/>
    </row>
    <row r="45751" spans="19:19" x14ac:dyDescent="0.3">
      <c r="S45751" s="38"/>
    </row>
    <row r="45752" spans="19:19" x14ac:dyDescent="0.3">
      <c r="S45752" s="38"/>
    </row>
    <row r="45753" spans="19:19" x14ac:dyDescent="0.3">
      <c r="S45753" s="38"/>
    </row>
    <row r="45754" spans="19:19" x14ac:dyDescent="0.3">
      <c r="S45754" s="38"/>
    </row>
    <row r="45755" spans="19:19" x14ac:dyDescent="0.3">
      <c r="S45755" s="38"/>
    </row>
    <row r="45756" spans="19:19" x14ac:dyDescent="0.3">
      <c r="S45756" s="38"/>
    </row>
    <row r="45757" spans="19:19" x14ac:dyDescent="0.3">
      <c r="S45757" s="38"/>
    </row>
    <row r="45758" spans="19:19" x14ac:dyDescent="0.3">
      <c r="S45758" s="38"/>
    </row>
    <row r="45759" spans="19:19" x14ac:dyDescent="0.3">
      <c r="S45759" s="38"/>
    </row>
    <row r="45760" spans="19:19" x14ac:dyDescent="0.3">
      <c r="S45760" s="38"/>
    </row>
    <row r="45761" spans="19:19" x14ac:dyDescent="0.3">
      <c r="S45761" s="38"/>
    </row>
    <row r="45762" spans="19:19" x14ac:dyDescent="0.3">
      <c r="S45762" s="38"/>
    </row>
    <row r="45763" spans="19:19" x14ac:dyDescent="0.3">
      <c r="S45763" s="38"/>
    </row>
    <row r="45764" spans="19:19" x14ac:dyDescent="0.3">
      <c r="S45764" s="38"/>
    </row>
    <row r="45765" spans="19:19" x14ac:dyDescent="0.3">
      <c r="S45765" s="38"/>
    </row>
    <row r="45766" spans="19:19" x14ac:dyDescent="0.3">
      <c r="S45766" s="38"/>
    </row>
    <row r="45767" spans="19:19" x14ac:dyDescent="0.3">
      <c r="S45767" s="38"/>
    </row>
    <row r="45768" spans="19:19" x14ac:dyDescent="0.3">
      <c r="S45768" s="38"/>
    </row>
    <row r="45769" spans="19:19" x14ac:dyDescent="0.3">
      <c r="S45769" s="38"/>
    </row>
    <row r="45770" spans="19:19" x14ac:dyDescent="0.3">
      <c r="S45770" s="38"/>
    </row>
    <row r="45771" spans="19:19" x14ac:dyDescent="0.3">
      <c r="S45771" s="38"/>
    </row>
    <row r="45772" spans="19:19" x14ac:dyDescent="0.3">
      <c r="S45772" s="38"/>
    </row>
    <row r="45773" spans="19:19" x14ac:dyDescent="0.3">
      <c r="S45773" s="38"/>
    </row>
    <row r="45774" spans="19:19" x14ac:dyDescent="0.3">
      <c r="S45774" s="38"/>
    </row>
    <row r="45775" spans="19:19" x14ac:dyDescent="0.3">
      <c r="S45775" s="38"/>
    </row>
    <row r="45776" spans="19:19" x14ac:dyDescent="0.3">
      <c r="S45776" s="38"/>
    </row>
    <row r="45777" spans="19:19" x14ac:dyDescent="0.3">
      <c r="S45777" s="38"/>
    </row>
    <row r="45778" spans="19:19" x14ac:dyDescent="0.3">
      <c r="S45778" s="38"/>
    </row>
    <row r="45779" spans="19:19" x14ac:dyDescent="0.3">
      <c r="S45779" s="38"/>
    </row>
    <row r="45780" spans="19:19" x14ac:dyDescent="0.3">
      <c r="S45780" s="38"/>
    </row>
    <row r="45781" spans="19:19" x14ac:dyDescent="0.3">
      <c r="S45781" s="38"/>
    </row>
    <row r="45782" spans="19:19" x14ac:dyDescent="0.3">
      <c r="S45782" s="38"/>
    </row>
    <row r="45783" spans="19:19" x14ac:dyDescent="0.3">
      <c r="S45783" s="38"/>
    </row>
    <row r="45784" spans="19:19" x14ac:dyDescent="0.3">
      <c r="S45784" s="38"/>
    </row>
    <row r="45785" spans="19:19" x14ac:dyDescent="0.3">
      <c r="S45785" s="38"/>
    </row>
    <row r="45786" spans="19:19" x14ac:dyDescent="0.3">
      <c r="S45786" s="38"/>
    </row>
    <row r="45787" spans="19:19" x14ac:dyDescent="0.3">
      <c r="S45787" s="38"/>
    </row>
    <row r="45788" spans="19:19" x14ac:dyDescent="0.3">
      <c r="S45788" s="38"/>
    </row>
    <row r="45789" spans="19:19" x14ac:dyDescent="0.3">
      <c r="S45789" s="38"/>
    </row>
    <row r="45790" spans="19:19" x14ac:dyDescent="0.3">
      <c r="S45790" s="38"/>
    </row>
    <row r="45791" spans="19:19" x14ac:dyDescent="0.3">
      <c r="S45791" s="38"/>
    </row>
    <row r="45792" spans="19:19" x14ac:dyDescent="0.3">
      <c r="S45792" s="38"/>
    </row>
    <row r="45793" spans="19:19" x14ac:dyDescent="0.3">
      <c r="S45793" s="38"/>
    </row>
    <row r="45794" spans="19:19" x14ac:dyDescent="0.3">
      <c r="S45794" s="38"/>
    </row>
    <row r="45795" spans="19:19" x14ac:dyDescent="0.3">
      <c r="S45795" s="38"/>
    </row>
    <row r="45796" spans="19:19" x14ac:dyDescent="0.3">
      <c r="S45796" s="38"/>
    </row>
    <row r="45797" spans="19:19" x14ac:dyDescent="0.3">
      <c r="S45797" s="38"/>
    </row>
    <row r="45798" spans="19:19" x14ac:dyDescent="0.3">
      <c r="S45798" s="38"/>
    </row>
    <row r="45799" spans="19:19" x14ac:dyDescent="0.3">
      <c r="S45799" s="38"/>
    </row>
    <row r="45800" spans="19:19" x14ac:dyDescent="0.3">
      <c r="S45800" s="38"/>
    </row>
    <row r="45801" spans="19:19" x14ac:dyDescent="0.3">
      <c r="S45801" s="38"/>
    </row>
    <row r="45802" spans="19:19" x14ac:dyDescent="0.3">
      <c r="S45802" s="38"/>
    </row>
    <row r="45803" spans="19:19" x14ac:dyDescent="0.3">
      <c r="S45803" s="38"/>
    </row>
    <row r="45804" spans="19:19" x14ac:dyDescent="0.3">
      <c r="S45804" s="38"/>
    </row>
    <row r="45805" spans="19:19" x14ac:dyDescent="0.3">
      <c r="S45805" s="38"/>
    </row>
    <row r="45806" spans="19:19" x14ac:dyDescent="0.3">
      <c r="S45806" s="38"/>
    </row>
    <row r="45807" spans="19:19" x14ac:dyDescent="0.3">
      <c r="S45807" s="38"/>
    </row>
    <row r="45808" spans="19:19" x14ac:dyDescent="0.3">
      <c r="S45808" s="38"/>
    </row>
    <row r="45809" spans="19:19" x14ac:dyDescent="0.3">
      <c r="S45809" s="38"/>
    </row>
    <row r="45810" spans="19:19" x14ac:dyDescent="0.3">
      <c r="S45810" s="38"/>
    </row>
    <row r="45811" spans="19:19" x14ac:dyDescent="0.3">
      <c r="S45811" s="38"/>
    </row>
    <row r="45812" spans="19:19" x14ac:dyDescent="0.3">
      <c r="S45812" s="38"/>
    </row>
    <row r="45813" spans="19:19" x14ac:dyDescent="0.3">
      <c r="S45813" s="38"/>
    </row>
    <row r="45814" spans="19:19" x14ac:dyDescent="0.3">
      <c r="S45814" s="38"/>
    </row>
    <row r="45815" spans="19:19" x14ac:dyDescent="0.3">
      <c r="S45815" s="38"/>
    </row>
    <row r="45816" spans="19:19" x14ac:dyDescent="0.3">
      <c r="S45816" s="38"/>
    </row>
    <row r="45817" spans="19:19" x14ac:dyDescent="0.3">
      <c r="S45817" s="38"/>
    </row>
    <row r="45818" spans="19:19" x14ac:dyDescent="0.3">
      <c r="S45818" s="38"/>
    </row>
    <row r="45819" spans="19:19" x14ac:dyDescent="0.3">
      <c r="S45819" s="38"/>
    </row>
    <row r="45820" spans="19:19" x14ac:dyDescent="0.3">
      <c r="S45820" s="38"/>
    </row>
    <row r="45821" spans="19:19" x14ac:dyDescent="0.3">
      <c r="S45821" s="38"/>
    </row>
    <row r="45822" spans="19:19" x14ac:dyDescent="0.3">
      <c r="S45822" s="38"/>
    </row>
    <row r="45823" spans="19:19" x14ac:dyDescent="0.3">
      <c r="S45823" s="38"/>
    </row>
    <row r="45824" spans="19:19" x14ac:dyDescent="0.3">
      <c r="S45824" s="38"/>
    </row>
    <row r="45825" spans="19:19" x14ac:dyDescent="0.3">
      <c r="S45825" s="38"/>
    </row>
    <row r="45826" spans="19:19" x14ac:dyDescent="0.3">
      <c r="S45826" s="38"/>
    </row>
    <row r="45827" spans="19:19" x14ac:dyDescent="0.3">
      <c r="S45827" s="38"/>
    </row>
    <row r="45828" spans="19:19" x14ac:dyDescent="0.3">
      <c r="S45828" s="38"/>
    </row>
    <row r="45829" spans="19:19" x14ac:dyDescent="0.3">
      <c r="S45829" s="38"/>
    </row>
    <row r="45830" spans="19:19" x14ac:dyDescent="0.3">
      <c r="S45830" s="38"/>
    </row>
    <row r="45831" spans="19:19" x14ac:dyDescent="0.3">
      <c r="S45831" s="38"/>
    </row>
    <row r="45832" spans="19:19" x14ac:dyDescent="0.3">
      <c r="S45832" s="38"/>
    </row>
    <row r="45833" spans="19:19" x14ac:dyDescent="0.3">
      <c r="S45833" s="38"/>
    </row>
    <row r="45834" spans="19:19" x14ac:dyDescent="0.3">
      <c r="S45834" s="38"/>
    </row>
    <row r="45835" spans="19:19" x14ac:dyDescent="0.3">
      <c r="S45835" s="38"/>
    </row>
    <row r="45836" spans="19:19" x14ac:dyDescent="0.3">
      <c r="S45836" s="38"/>
    </row>
    <row r="45837" spans="19:19" x14ac:dyDescent="0.3">
      <c r="S45837" s="38"/>
    </row>
    <row r="45838" spans="19:19" x14ac:dyDescent="0.3">
      <c r="S45838" s="38"/>
    </row>
    <row r="45839" spans="19:19" x14ac:dyDescent="0.3">
      <c r="S45839" s="38"/>
    </row>
    <row r="45840" spans="19:19" x14ac:dyDescent="0.3">
      <c r="S45840" s="38"/>
    </row>
    <row r="45841" spans="19:19" x14ac:dyDescent="0.3">
      <c r="S45841" s="38"/>
    </row>
    <row r="45842" spans="19:19" x14ac:dyDescent="0.3">
      <c r="S45842" s="38"/>
    </row>
    <row r="45843" spans="19:19" x14ac:dyDescent="0.3">
      <c r="S45843" s="38"/>
    </row>
    <row r="45844" spans="19:19" x14ac:dyDescent="0.3">
      <c r="S45844" s="38"/>
    </row>
    <row r="45845" spans="19:19" x14ac:dyDescent="0.3">
      <c r="S45845" s="38"/>
    </row>
    <row r="45846" spans="19:19" x14ac:dyDescent="0.3">
      <c r="S45846" s="38"/>
    </row>
    <row r="45847" spans="19:19" x14ac:dyDescent="0.3">
      <c r="S45847" s="38"/>
    </row>
    <row r="45848" spans="19:19" x14ac:dyDescent="0.3">
      <c r="S45848" s="38"/>
    </row>
    <row r="45849" spans="19:19" x14ac:dyDescent="0.3">
      <c r="S45849" s="38"/>
    </row>
    <row r="45850" spans="19:19" x14ac:dyDescent="0.3">
      <c r="S45850" s="38"/>
    </row>
    <row r="45851" spans="19:19" x14ac:dyDescent="0.3">
      <c r="S45851" s="38"/>
    </row>
    <row r="45852" spans="19:19" x14ac:dyDescent="0.3">
      <c r="S45852" s="38"/>
    </row>
    <row r="45853" spans="19:19" x14ac:dyDescent="0.3">
      <c r="S45853" s="38"/>
    </row>
    <row r="45854" spans="19:19" x14ac:dyDescent="0.3">
      <c r="S45854" s="38"/>
    </row>
    <row r="45855" spans="19:19" x14ac:dyDescent="0.3">
      <c r="S45855" s="38"/>
    </row>
    <row r="45856" spans="19:19" x14ac:dyDescent="0.3">
      <c r="S45856" s="38"/>
    </row>
    <row r="45857" spans="19:19" x14ac:dyDescent="0.3">
      <c r="S45857" s="38"/>
    </row>
    <row r="45858" spans="19:19" x14ac:dyDescent="0.3">
      <c r="S45858" s="38"/>
    </row>
    <row r="45859" spans="19:19" x14ac:dyDescent="0.3">
      <c r="S45859" s="38"/>
    </row>
    <row r="45860" spans="19:19" x14ac:dyDescent="0.3">
      <c r="S45860" s="38"/>
    </row>
    <row r="45861" spans="19:19" x14ac:dyDescent="0.3">
      <c r="S45861" s="38"/>
    </row>
    <row r="45862" spans="19:19" x14ac:dyDescent="0.3">
      <c r="S45862" s="38"/>
    </row>
    <row r="45863" spans="19:19" x14ac:dyDescent="0.3">
      <c r="S45863" s="38"/>
    </row>
    <row r="45864" spans="19:19" x14ac:dyDescent="0.3">
      <c r="S45864" s="38"/>
    </row>
    <row r="45865" spans="19:19" x14ac:dyDescent="0.3">
      <c r="S45865" s="38"/>
    </row>
    <row r="45866" spans="19:19" x14ac:dyDescent="0.3">
      <c r="S45866" s="38"/>
    </row>
    <row r="45867" spans="19:19" x14ac:dyDescent="0.3">
      <c r="S45867" s="38"/>
    </row>
    <row r="45868" spans="19:19" x14ac:dyDescent="0.3">
      <c r="S45868" s="38"/>
    </row>
    <row r="45869" spans="19:19" x14ac:dyDescent="0.3">
      <c r="S45869" s="38"/>
    </row>
    <row r="45870" spans="19:19" x14ac:dyDescent="0.3">
      <c r="S45870" s="38"/>
    </row>
    <row r="45871" spans="19:19" x14ac:dyDescent="0.3">
      <c r="S45871" s="38"/>
    </row>
    <row r="45872" spans="19:19" x14ac:dyDescent="0.3">
      <c r="S45872" s="38"/>
    </row>
    <row r="45873" spans="19:19" x14ac:dyDescent="0.3">
      <c r="S45873" s="38"/>
    </row>
    <row r="45874" spans="19:19" x14ac:dyDescent="0.3">
      <c r="S45874" s="38"/>
    </row>
    <row r="45875" spans="19:19" x14ac:dyDescent="0.3">
      <c r="S45875" s="38"/>
    </row>
    <row r="45876" spans="19:19" x14ac:dyDescent="0.3">
      <c r="S45876" s="38"/>
    </row>
    <row r="45877" spans="19:19" x14ac:dyDescent="0.3">
      <c r="S45877" s="38"/>
    </row>
    <row r="45878" spans="19:19" x14ac:dyDescent="0.3">
      <c r="S45878" s="38"/>
    </row>
    <row r="45879" spans="19:19" x14ac:dyDescent="0.3">
      <c r="S45879" s="38"/>
    </row>
    <row r="45880" spans="19:19" x14ac:dyDescent="0.3">
      <c r="S45880" s="38"/>
    </row>
    <row r="45881" spans="19:19" x14ac:dyDescent="0.3">
      <c r="S45881" s="38"/>
    </row>
    <row r="45882" spans="19:19" x14ac:dyDescent="0.3">
      <c r="S45882" s="38"/>
    </row>
    <row r="45883" spans="19:19" x14ac:dyDescent="0.3">
      <c r="S45883" s="38"/>
    </row>
    <row r="45884" spans="19:19" x14ac:dyDescent="0.3">
      <c r="S45884" s="38"/>
    </row>
    <row r="45885" spans="19:19" x14ac:dyDescent="0.3">
      <c r="S45885" s="38"/>
    </row>
    <row r="45886" spans="19:19" x14ac:dyDescent="0.3">
      <c r="S45886" s="38"/>
    </row>
    <row r="45887" spans="19:19" x14ac:dyDescent="0.3">
      <c r="S45887" s="38"/>
    </row>
    <row r="45888" spans="19:19" x14ac:dyDescent="0.3">
      <c r="S45888" s="38"/>
    </row>
    <row r="45889" spans="19:19" x14ac:dyDescent="0.3">
      <c r="S45889" s="38"/>
    </row>
    <row r="45890" spans="19:19" x14ac:dyDescent="0.3">
      <c r="S45890" s="38"/>
    </row>
    <row r="45891" spans="19:19" x14ac:dyDescent="0.3">
      <c r="S45891" s="38"/>
    </row>
    <row r="45892" spans="19:19" x14ac:dyDescent="0.3">
      <c r="S45892" s="38"/>
    </row>
    <row r="45893" spans="19:19" x14ac:dyDescent="0.3">
      <c r="S45893" s="38"/>
    </row>
    <row r="45894" spans="19:19" x14ac:dyDescent="0.3">
      <c r="S45894" s="38"/>
    </row>
    <row r="45895" spans="19:19" x14ac:dyDescent="0.3">
      <c r="S45895" s="38"/>
    </row>
    <row r="45896" spans="19:19" x14ac:dyDescent="0.3">
      <c r="S45896" s="38"/>
    </row>
    <row r="45897" spans="19:19" x14ac:dyDescent="0.3">
      <c r="S45897" s="38"/>
    </row>
    <row r="45898" spans="19:19" x14ac:dyDescent="0.3">
      <c r="S45898" s="38"/>
    </row>
    <row r="45899" spans="19:19" x14ac:dyDescent="0.3">
      <c r="S45899" s="38"/>
    </row>
    <row r="45900" spans="19:19" x14ac:dyDescent="0.3">
      <c r="S45900" s="38"/>
    </row>
    <row r="45901" spans="19:19" x14ac:dyDescent="0.3">
      <c r="S45901" s="38"/>
    </row>
    <row r="45902" spans="19:19" x14ac:dyDescent="0.3">
      <c r="S45902" s="38"/>
    </row>
    <row r="45903" spans="19:19" x14ac:dyDescent="0.3">
      <c r="S45903" s="38"/>
    </row>
    <row r="45904" spans="19:19" x14ac:dyDescent="0.3">
      <c r="S45904" s="38"/>
    </row>
    <row r="45905" spans="19:19" x14ac:dyDescent="0.3">
      <c r="S45905" s="38"/>
    </row>
    <row r="45906" spans="19:19" x14ac:dyDescent="0.3">
      <c r="S45906" s="38"/>
    </row>
    <row r="45907" spans="19:19" x14ac:dyDescent="0.3">
      <c r="S45907" s="38"/>
    </row>
    <row r="45908" spans="19:19" x14ac:dyDescent="0.3">
      <c r="S45908" s="38"/>
    </row>
    <row r="45909" spans="19:19" x14ac:dyDescent="0.3">
      <c r="S45909" s="38"/>
    </row>
    <row r="45910" spans="19:19" x14ac:dyDescent="0.3">
      <c r="S45910" s="38"/>
    </row>
    <row r="45911" spans="19:19" x14ac:dyDescent="0.3">
      <c r="S45911" s="38"/>
    </row>
    <row r="45912" spans="19:19" x14ac:dyDescent="0.3">
      <c r="S45912" s="38"/>
    </row>
    <row r="45913" spans="19:19" x14ac:dyDescent="0.3">
      <c r="S45913" s="38"/>
    </row>
    <row r="45914" spans="19:19" x14ac:dyDescent="0.3">
      <c r="S45914" s="38"/>
    </row>
    <row r="45915" spans="19:19" x14ac:dyDescent="0.3">
      <c r="S45915" s="38"/>
    </row>
    <row r="45916" spans="19:19" x14ac:dyDescent="0.3">
      <c r="S45916" s="38"/>
    </row>
    <row r="45917" spans="19:19" x14ac:dyDescent="0.3">
      <c r="S45917" s="38"/>
    </row>
    <row r="45918" spans="19:19" x14ac:dyDescent="0.3">
      <c r="S45918" s="38"/>
    </row>
    <row r="45919" spans="19:19" x14ac:dyDescent="0.3">
      <c r="S45919" s="38"/>
    </row>
    <row r="45920" spans="19:19" x14ac:dyDescent="0.3">
      <c r="S45920" s="38"/>
    </row>
    <row r="45921" spans="19:19" x14ac:dyDescent="0.3">
      <c r="S45921" s="38"/>
    </row>
    <row r="45922" spans="19:19" x14ac:dyDescent="0.3">
      <c r="S45922" s="38"/>
    </row>
    <row r="45923" spans="19:19" x14ac:dyDescent="0.3">
      <c r="S45923" s="38"/>
    </row>
    <row r="45924" spans="19:19" x14ac:dyDescent="0.3">
      <c r="S45924" s="38"/>
    </row>
    <row r="45925" spans="19:19" x14ac:dyDescent="0.3">
      <c r="S45925" s="38"/>
    </row>
    <row r="45926" spans="19:19" x14ac:dyDescent="0.3">
      <c r="S45926" s="38"/>
    </row>
    <row r="45927" spans="19:19" x14ac:dyDescent="0.3">
      <c r="S45927" s="38"/>
    </row>
    <row r="45928" spans="19:19" x14ac:dyDescent="0.3">
      <c r="S45928" s="38"/>
    </row>
    <row r="45929" spans="19:19" x14ac:dyDescent="0.3">
      <c r="S45929" s="38"/>
    </row>
    <row r="45930" spans="19:19" x14ac:dyDescent="0.3">
      <c r="S45930" s="38"/>
    </row>
    <row r="45931" spans="19:19" x14ac:dyDescent="0.3">
      <c r="S45931" s="38"/>
    </row>
    <row r="45932" spans="19:19" x14ac:dyDescent="0.3">
      <c r="S45932" s="38"/>
    </row>
    <row r="45933" spans="19:19" x14ac:dyDescent="0.3">
      <c r="S45933" s="38"/>
    </row>
    <row r="45934" spans="19:19" x14ac:dyDescent="0.3">
      <c r="S45934" s="38"/>
    </row>
    <row r="45935" spans="19:19" x14ac:dyDescent="0.3">
      <c r="S45935" s="38"/>
    </row>
    <row r="45936" spans="19:19" x14ac:dyDescent="0.3">
      <c r="S45936" s="38"/>
    </row>
    <row r="45937" spans="19:19" x14ac:dyDescent="0.3">
      <c r="S45937" s="38"/>
    </row>
    <row r="45938" spans="19:19" x14ac:dyDescent="0.3">
      <c r="S45938" s="38"/>
    </row>
    <row r="45939" spans="19:19" x14ac:dyDescent="0.3">
      <c r="S45939" s="38"/>
    </row>
    <row r="45940" spans="19:19" x14ac:dyDescent="0.3">
      <c r="S45940" s="38"/>
    </row>
    <row r="45941" spans="19:19" x14ac:dyDescent="0.3">
      <c r="S45941" s="38"/>
    </row>
    <row r="45942" spans="19:19" x14ac:dyDescent="0.3">
      <c r="S45942" s="38"/>
    </row>
    <row r="45943" spans="19:19" x14ac:dyDescent="0.3">
      <c r="S45943" s="38"/>
    </row>
    <row r="45944" spans="19:19" x14ac:dyDescent="0.3">
      <c r="S45944" s="38"/>
    </row>
    <row r="45945" spans="19:19" x14ac:dyDescent="0.3">
      <c r="S45945" s="38"/>
    </row>
    <row r="45946" spans="19:19" x14ac:dyDescent="0.3">
      <c r="S45946" s="38"/>
    </row>
    <row r="45947" spans="19:19" x14ac:dyDescent="0.3">
      <c r="S45947" s="38"/>
    </row>
    <row r="45948" spans="19:19" x14ac:dyDescent="0.3">
      <c r="S45948" s="38"/>
    </row>
    <row r="45949" spans="19:19" x14ac:dyDescent="0.3">
      <c r="S45949" s="38"/>
    </row>
    <row r="45950" spans="19:19" x14ac:dyDescent="0.3">
      <c r="S45950" s="38"/>
    </row>
    <row r="45951" spans="19:19" x14ac:dyDescent="0.3">
      <c r="S45951" s="38"/>
    </row>
    <row r="45952" spans="19:19" x14ac:dyDescent="0.3">
      <c r="S45952" s="38"/>
    </row>
    <row r="45953" spans="19:19" x14ac:dyDescent="0.3">
      <c r="S45953" s="38"/>
    </row>
    <row r="45954" spans="19:19" x14ac:dyDescent="0.3">
      <c r="S45954" s="38"/>
    </row>
    <row r="45955" spans="19:19" x14ac:dyDescent="0.3">
      <c r="S45955" s="38"/>
    </row>
    <row r="45956" spans="19:19" x14ac:dyDescent="0.3">
      <c r="S45956" s="38"/>
    </row>
    <row r="45957" spans="19:19" x14ac:dyDescent="0.3">
      <c r="S45957" s="38"/>
    </row>
    <row r="45958" spans="19:19" x14ac:dyDescent="0.3">
      <c r="S45958" s="38"/>
    </row>
    <row r="45959" spans="19:19" x14ac:dyDescent="0.3">
      <c r="S45959" s="38"/>
    </row>
    <row r="45960" spans="19:19" x14ac:dyDescent="0.3">
      <c r="S45960" s="38"/>
    </row>
    <row r="45961" spans="19:19" x14ac:dyDescent="0.3">
      <c r="S45961" s="38"/>
    </row>
    <row r="45962" spans="19:19" x14ac:dyDescent="0.3">
      <c r="S45962" s="38"/>
    </row>
    <row r="45963" spans="19:19" x14ac:dyDescent="0.3">
      <c r="S45963" s="38"/>
    </row>
    <row r="45964" spans="19:19" x14ac:dyDescent="0.3">
      <c r="S45964" s="38"/>
    </row>
    <row r="45965" spans="19:19" x14ac:dyDescent="0.3">
      <c r="S45965" s="38"/>
    </row>
    <row r="45966" spans="19:19" x14ac:dyDescent="0.3">
      <c r="S45966" s="38"/>
    </row>
    <row r="45967" spans="19:19" x14ac:dyDescent="0.3">
      <c r="S45967" s="38"/>
    </row>
    <row r="45968" spans="19:19" x14ac:dyDescent="0.3">
      <c r="S45968" s="38"/>
    </row>
    <row r="45969" spans="19:19" x14ac:dyDescent="0.3">
      <c r="S45969" s="38"/>
    </row>
    <row r="45970" spans="19:19" x14ac:dyDescent="0.3">
      <c r="S45970" s="38"/>
    </row>
    <row r="45971" spans="19:19" x14ac:dyDescent="0.3">
      <c r="S45971" s="38"/>
    </row>
    <row r="45972" spans="19:19" x14ac:dyDescent="0.3">
      <c r="S45972" s="38"/>
    </row>
    <row r="45973" spans="19:19" x14ac:dyDescent="0.3">
      <c r="S45973" s="38"/>
    </row>
    <row r="45974" spans="19:19" x14ac:dyDescent="0.3">
      <c r="S45974" s="38"/>
    </row>
    <row r="45975" spans="19:19" x14ac:dyDescent="0.3">
      <c r="S45975" s="38"/>
    </row>
    <row r="45976" spans="19:19" x14ac:dyDescent="0.3">
      <c r="S45976" s="38"/>
    </row>
    <row r="45977" spans="19:19" x14ac:dyDescent="0.3">
      <c r="S45977" s="38"/>
    </row>
    <row r="45978" spans="19:19" x14ac:dyDescent="0.3">
      <c r="S45978" s="38"/>
    </row>
    <row r="45979" spans="19:19" x14ac:dyDescent="0.3">
      <c r="S45979" s="38"/>
    </row>
    <row r="45980" spans="19:19" x14ac:dyDescent="0.3">
      <c r="S45980" s="38"/>
    </row>
    <row r="45981" spans="19:19" x14ac:dyDescent="0.3">
      <c r="S45981" s="38"/>
    </row>
    <row r="45982" spans="19:19" x14ac:dyDescent="0.3">
      <c r="S45982" s="38"/>
    </row>
    <row r="45983" spans="19:19" x14ac:dyDescent="0.3">
      <c r="S45983" s="38"/>
    </row>
    <row r="45984" spans="19:19" x14ac:dyDescent="0.3">
      <c r="S45984" s="38"/>
    </row>
    <row r="45985" spans="19:19" x14ac:dyDescent="0.3">
      <c r="S45985" s="38"/>
    </row>
    <row r="45986" spans="19:19" x14ac:dyDescent="0.3">
      <c r="S45986" s="38"/>
    </row>
    <row r="45987" spans="19:19" x14ac:dyDescent="0.3">
      <c r="S45987" s="38"/>
    </row>
    <row r="45988" spans="19:19" x14ac:dyDescent="0.3">
      <c r="S45988" s="38"/>
    </row>
    <row r="45989" spans="19:19" x14ac:dyDescent="0.3">
      <c r="S45989" s="38"/>
    </row>
    <row r="45990" spans="19:19" x14ac:dyDescent="0.3">
      <c r="S45990" s="38"/>
    </row>
    <row r="45991" spans="19:19" x14ac:dyDescent="0.3">
      <c r="S45991" s="38"/>
    </row>
    <row r="45992" spans="19:19" x14ac:dyDescent="0.3">
      <c r="S45992" s="38"/>
    </row>
    <row r="45993" spans="19:19" x14ac:dyDescent="0.3">
      <c r="S45993" s="38"/>
    </row>
    <row r="45994" spans="19:19" x14ac:dyDescent="0.3">
      <c r="S45994" s="38"/>
    </row>
    <row r="45995" spans="19:19" x14ac:dyDescent="0.3">
      <c r="S45995" s="38"/>
    </row>
    <row r="45996" spans="19:19" x14ac:dyDescent="0.3">
      <c r="S45996" s="38"/>
    </row>
    <row r="45997" spans="19:19" x14ac:dyDescent="0.3">
      <c r="S45997" s="38"/>
    </row>
    <row r="45998" spans="19:19" x14ac:dyDescent="0.3">
      <c r="S45998" s="38"/>
    </row>
    <row r="45999" spans="19:19" x14ac:dyDescent="0.3">
      <c r="S45999" s="38"/>
    </row>
    <row r="46000" spans="19:19" x14ac:dyDescent="0.3">
      <c r="S46000" s="38"/>
    </row>
    <row r="46001" spans="19:19" x14ac:dyDescent="0.3">
      <c r="S46001" s="38"/>
    </row>
    <row r="46002" spans="19:19" x14ac:dyDescent="0.3">
      <c r="S46002" s="38"/>
    </row>
    <row r="46003" spans="19:19" x14ac:dyDescent="0.3">
      <c r="S46003" s="38"/>
    </row>
    <row r="46004" spans="19:19" x14ac:dyDescent="0.3">
      <c r="S46004" s="38"/>
    </row>
    <row r="46005" spans="19:19" x14ac:dyDescent="0.3">
      <c r="S46005" s="38"/>
    </row>
    <row r="46006" spans="19:19" x14ac:dyDescent="0.3">
      <c r="S46006" s="38"/>
    </row>
    <row r="46007" spans="19:19" x14ac:dyDescent="0.3">
      <c r="S46007" s="38"/>
    </row>
    <row r="46008" spans="19:19" x14ac:dyDescent="0.3">
      <c r="S46008" s="38"/>
    </row>
    <row r="46009" spans="19:19" x14ac:dyDescent="0.3">
      <c r="S46009" s="38"/>
    </row>
    <row r="46010" spans="19:19" x14ac:dyDescent="0.3">
      <c r="S46010" s="38"/>
    </row>
    <row r="46011" spans="19:19" x14ac:dyDescent="0.3">
      <c r="S46011" s="38"/>
    </row>
    <row r="46012" spans="19:19" x14ac:dyDescent="0.3">
      <c r="S46012" s="38"/>
    </row>
    <row r="46013" spans="19:19" x14ac:dyDescent="0.3">
      <c r="S46013" s="38"/>
    </row>
    <row r="46014" spans="19:19" x14ac:dyDescent="0.3">
      <c r="S46014" s="38"/>
    </row>
    <row r="46015" spans="19:19" x14ac:dyDescent="0.3">
      <c r="S46015" s="38"/>
    </row>
    <row r="46016" spans="19:19" x14ac:dyDescent="0.3">
      <c r="S46016" s="38"/>
    </row>
    <row r="46017" spans="19:19" x14ac:dyDescent="0.3">
      <c r="S46017" s="38"/>
    </row>
    <row r="46018" spans="19:19" x14ac:dyDescent="0.3">
      <c r="S46018" s="38"/>
    </row>
    <row r="46019" spans="19:19" x14ac:dyDescent="0.3">
      <c r="S46019" s="38"/>
    </row>
    <row r="46020" spans="19:19" x14ac:dyDescent="0.3">
      <c r="S46020" s="38"/>
    </row>
    <row r="46021" spans="19:19" x14ac:dyDescent="0.3">
      <c r="S46021" s="38"/>
    </row>
    <row r="46022" spans="19:19" x14ac:dyDescent="0.3">
      <c r="S46022" s="38"/>
    </row>
    <row r="46023" spans="19:19" x14ac:dyDescent="0.3">
      <c r="S46023" s="38"/>
    </row>
    <row r="46024" spans="19:19" x14ac:dyDescent="0.3">
      <c r="S46024" s="38"/>
    </row>
    <row r="46025" spans="19:19" x14ac:dyDescent="0.3">
      <c r="S46025" s="38"/>
    </row>
    <row r="46026" spans="19:19" x14ac:dyDescent="0.3">
      <c r="S46026" s="38"/>
    </row>
    <row r="46027" spans="19:19" x14ac:dyDescent="0.3">
      <c r="S46027" s="38"/>
    </row>
    <row r="46028" spans="19:19" x14ac:dyDescent="0.3">
      <c r="S46028" s="38"/>
    </row>
    <row r="46029" spans="19:19" x14ac:dyDescent="0.3">
      <c r="S46029" s="38"/>
    </row>
    <row r="46030" spans="19:19" x14ac:dyDescent="0.3">
      <c r="S46030" s="38"/>
    </row>
    <row r="46031" spans="19:19" x14ac:dyDescent="0.3">
      <c r="S46031" s="38"/>
    </row>
    <row r="46032" spans="19:19" x14ac:dyDescent="0.3">
      <c r="S46032" s="38"/>
    </row>
    <row r="46033" spans="19:19" x14ac:dyDescent="0.3">
      <c r="S46033" s="38"/>
    </row>
    <row r="46034" spans="19:19" x14ac:dyDescent="0.3">
      <c r="S46034" s="38"/>
    </row>
    <row r="46035" spans="19:19" x14ac:dyDescent="0.3">
      <c r="S46035" s="38"/>
    </row>
    <row r="46036" spans="19:19" x14ac:dyDescent="0.3">
      <c r="S46036" s="38"/>
    </row>
    <row r="46037" spans="19:19" x14ac:dyDescent="0.3">
      <c r="S46037" s="38"/>
    </row>
    <row r="46038" spans="19:19" x14ac:dyDescent="0.3">
      <c r="S46038" s="38"/>
    </row>
    <row r="46039" spans="19:19" x14ac:dyDescent="0.3">
      <c r="S46039" s="38"/>
    </row>
    <row r="46040" spans="19:19" x14ac:dyDescent="0.3">
      <c r="S46040" s="38"/>
    </row>
    <row r="46041" spans="19:19" x14ac:dyDescent="0.3">
      <c r="S46041" s="38"/>
    </row>
    <row r="46042" spans="19:19" x14ac:dyDescent="0.3">
      <c r="S46042" s="38"/>
    </row>
    <row r="46043" spans="19:19" x14ac:dyDescent="0.3">
      <c r="S46043" s="38"/>
    </row>
    <row r="46044" spans="19:19" x14ac:dyDescent="0.3">
      <c r="S46044" s="38"/>
    </row>
    <row r="46045" spans="19:19" x14ac:dyDescent="0.3">
      <c r="S46045" s="38"/>
    </row>
    <row r="46046" spans="19:19" x14ac:dyDescent="0.3">
      <c r="S46046" s="38"/>
    </row>
    <row r="46047" spans="19:19" x14ac:dyDescent="0.3">
      <c r="S46047" s="38"/>
    </row>
    <row r="46048" spans="19:19" x14ac:dyDescent="0.3">
      <c r="S46048" s="38"/>
    </row>
    <row r="46049" spans="19:19" x14ac:dyDescent="0.3">
      <c r="S46049" s="38"/>
    </row>
    <row r="46050" spans="19:19" x14ac:dyDescent="0.3">
      <c r="S46050" s="38"/>
    </row>
    <row r="46051" spans="19:19" x14ac:dyDescent="0.3">
      <c r="S46051" s="38"/>
    </row>
    <row r="46052" spans="19:19" x14ac:dyDescent="0.3">
      <c r="S46052" s="38"/>
    </row>
    <row r="46053" spans="19:19" x14ac:dyDescent="0.3">
      <c r="S46053" s="38"/>
    </row>
    <row r="46054" spans="19:19" x14ac:dyDescent="0.3">
      <c r="S46054" s="38"/>
    </row>
    <row r="46055" spans="19:19" x14ac:dyDescent="0.3">
      <c r="S46055" s="38"/>
    </row>
    <row r="46056" spans="19:19" x14ac:dyDescent="0.3">
      <c r="S46056" s="38"/>
    </row>
    <row r="46057" spans="19:19" x14ac:dyDescent="0.3">
      <c r="S46057" s="38"/>
    </row>
    <row r="46058" spans="19:19" x14ac:dyDescent="0.3">
      <c r="S46058" s="38"/>
    </row>
    <row r="46059" spans="19:19" x14ac:dyDescent="0.3">
      <c r="S46059" s="38"/>
    </row>
    <row r="46060" spans="19:19" x14ac:dyDescent="0.3">
      <c r="S46060" s="38"/>
    </row>
    <row r="46061" spans="19:19" x14ac:dyDescent="0.3">
      <c r="S46061" s="38"/>
    </row>
    <row r="46062" spans="19:19" x14ac:dyDescent="0.3">
      <c r="S46062" s="38"/>
    </row>
    <row r="46063" spans="19:19" x14ac:dyDescent="0.3">
      <c r="S46063" s="38"/>
    </row>
    <row r="46064" spans="19:19" x14ac:dyDescent="0.3">
      <c r="S46064" s="38"/>
    </row>
    <row r="46065" spans="19:19" x14ac:dyDescent="0.3">
      <c r="S46065" s="38"/>
    </row>
    <row r="46066" spans="19:19" x14ac:dyDescent="0.3">
      <c r="S46066" s="38"/>
    </row>
    <row r="46067" spans="19:19" x14ac:dyDescent="0.3">
      <c r="S46067" s="38"/>
    </row>
    <row r="46068" spans="19:19" x14ac:dyDescent="0.3">
      <c r="S46068" s="38"/>
    </row>
    <row r="46069" spans="19:19" x14ac:dyDescent="0.3">
      <c r="S46069" s="38"/>
    </row>
    <row r="46070" spans="19:19" x14ac:dyDescent="0.3">
      <c r="S46070" s="38"/>
    </row>
    <row r="46071" spans="19:19" x14ac:dyDescent="0.3">
      <c r="S46071" s="38"/>
    </row>
    <row r="46072" spans="19:19" x14ac:dyDescent="0.3">
      <c r="S46072" s="38"/>
    </row>
    <row r="46073" spans="19:19" x14ac:dyDescent="0.3">
      <c r="S46073" s="38"/>
    </row>
    <row r="46074" spans="19:19" x14ac:dyDescent="0.3">
      <c r="S46074" s="38"/>
    </row>
    <row r="46075" spans="19:19" x14ac:dyDescent="0.3">
      <c r="S46075" s="38"/>
    </row>
    <row r="46076" spans="19:19" x14ac:dyDescent="0.3">
      <c r="S46076" s="38"/>
    </row>
    <row r="46077" spans="19:19" x14ac:dyDescent="0.3">
      <c r="S46077" s="38"/>
    </row>
    <row r="46078" spans="19:19" x14ac:dyDescent="0.3">
      <c r="S46078" s="38"/>
    </row>
    <row r="46079" spans="19:19" x14ac:dyDescent="0.3">
      <c r="S46079" s="38"/>
    </row>
    <row r="46080" spans="19:19" x14ac:dyDescent="0.3">
      <c r="S46080" s="38"/>
    </row>
    <row r="46081" spans="19:19" x14ac:dyDescent="0.3">
      <c r="S46081" s="38"/>
    </row>
    <row r="46082" spans="19:19" x14ac:dyDescent="0.3">
      <c r="S46082" s="38"/>
    </row>
    <row r="46083" spans="19:19" x14ac:dyDescent="0.3">
      <c r="S46083" s="38"/>
    </row>
    <row r="46084" spans="19:19" x14ac:dyDescent="0.3">
      <c r="S46084" s="38"/>
    </row>
    <row r="46085" spans="19:19" x14ac:dyDescent="0.3">
      <c r="S46085" s="38"/>
    </row>
    <row r="46086" spans="19:19" x14ac:dyDescent="0.3">
      <c r="S46086" s="38"/>
    </row>
    <row r="46087" spans="19:19" x14ac:dyDescent="0.3">
      <c r="S46087" s="38"/>
    </row>
    <row r="46088" spans="19:19" x14ac:dyDescent="0.3">
      <c r="S46088" s="38"/>
    </row>
    <row r="46089" spans="19:19" x14ac:dyDescent="0.3">
      <c r="S46089" s="38"/>
    </row>
    <row r="46090" spans="19:19" x14ac:dyDescent="0.3">
      <c r="S46090" s="38"/>
    </row>
    <row r="46091" spans="19:19" x14ac:dyDescent="0.3">
      <c r="S46091" s="38"/>
    </row>
    <row r="46092" spans="19:19" x14ac:dyDescent="0.3">
      <c r="S46092" s="38"/>
    </row>
    <row r="46093" spans="19:19" x14ac:dyDescent="0.3">
      <c r="S46093" s="38"/>
    </row>
    <row r="46094" spans="19:19" x14ac:dyDescent="0.3">
      <c r="S46094" s="38"/>
    </row>
    <row r="46095" spans="19:19" x14ac:dyDescent="0.3">
      <c r="S46095" s="38"/>
    </row>
    <row r="46096" spans="19:19" x14ac:dyDescent="0.3">
      <c r="S46096" s="38"/>
    </row>
    <row r="46097" spans="19:19" x14ac:dyDescent="0.3">
      <c r="S46097" s="38"/>
    </row>
    <row r="46098" spans="19:19" x14ac:dyDescent="0.3">
      <c r="S46098" s="38"/>
    </row>
    <row r="46099" spans="19:19" x14ac:dyDescent="0.3">
      <c r="S46099" s="38"/>
    </row>
    <row r="46100" spans="19:19" x14ac:dyDescent="0.3">
      <c r="S46100" s="38"/>
    </row>
    <row r="46101" spans="19:19" x14ac:dyDescent="0.3">
      <c r="S46101" s="38"/>
    </row>
    <row r="46102" spans="19:19" x14ac:dyDescent="0.3">
      <c r="S46102" s="38"/>
    </row>
    <row r="46103" spans="19:19" x14ac:dyDescent="0.3">
      <c r="S46103" s="38"/>
    </row>
    <row r="46104" spans="19:19" x14ac:dyDescent="0.3">
      <c r="S46104" s="38"/>
    </row>
    <row r="46105" spans="19:19" x14ac:dyDescent="0.3">
      <c r="S46105" s="38"/>
    </row>
    <row r="46106" spans="19:19" x14ac:dyDescent="0.3">
      <c r="S46106" s="38"/>
    </row>
    <row r="46107" spans="19:19" x14ac:dyDescent="0.3">
      <c r="S46107" s="38"/>
    </row>
    <row r="46108" spans="19:19" x14ac:dyDescent="0.3">
      <c r="S46108" s="38"/>
    </row>
    <row r="46109" spans="19:19" x14ac:dyDescent="0.3">
      <c r="S46109" s="38"/>
    </row>
    <row r="46110" spans="19:19" x14ac:dyDescent="0.3">
      <c r="S46110" s="38"/>
    </row>
    <row r="46111" spans="19:19" x14ac:dyDescent="0.3">
      <c r="S46111" s="38"/>
    </row>
    <row r="46112" spans="19:19" x14ac:dyDescent="0.3">
      <c r="S46112" s="38"/>
    </row>
    <row r="46113" spans="19:19" x14ac:dyDescent="0.3">
      <c r="S46113" s="38"/>
    </row>
    <row r="46114" spans="19:19" x14ac:dyDescent="0.3">
      <c r="S46114" s="38"/>
    </row>
    <row r="46115" spans="19:19" x14ac:dyDescent="0.3">
      <c r="S46115" s="38"/>
    </row>
    <row r="46116" spans="19:19" x14ac:dyDescent="0.3">
      <c r="S46116" s="38"/>
    </row>
    <row r="46117" spans="19:19" x14ac:dyDescent="0.3">
      <c r="S46117" s="38"/>
    </row>
    <row r="46118" spans="19:19" x14ac:dyDescent="0.3">
      <c r="S46118" s="38"/>
    </row>
    <row r="46119" spans="19:19" x14ac:dyDescent="0.3">
      <c r="S46119" s="38"/>
    </row>
    <row r="46120" spans="19:19" x14ac:dyDescent="0.3">
      <c r="S46120" s="38"/>
    </row>
    <row r="46121" spans="19:19" x14ac:dyDescent="0.3">
      <c r="S46121" s="38"/>
    </row>
    <row r="46122" spans="19:19" x14ac:dyDescent="0.3">
      <c r="S46122" s="38"/>
    </row>
    <row r="46123" spans="19:19" x14ac:dyDescent="0.3">
      <c r="S46123" s="38"/>
    </row>
    <row r="46124" spans="19:19" x14ac:dyDescent="0.3">
      <c r="S46124" s="38"/>
    </row>
    <row r="46125" spans="19:19" x14ac:dyDescent="0.3">
      <c r="S46125" s="38"/>
    </row>
    <row r="46126" spans="19:19" x14ac:dyDescent="0.3">
      <c r="S46126" s="38"/>
    </row>
    <row r="46127" spans="19:19" x14ac:dyDescent="0.3">
      <c r="S46127" s="38"/>
    </row>
    <row r="46128" spans="19:19" x14ac:dyDescent="0.3">
      <c r="S46128" s="38"/>
    </row>
    <row r="46129" spans="19:19" x14ac:dyDescent="0.3">
      <c r="S46129" s="38"/>
    </row>
    <row r="46130" spans="19:19" x14ac:dyDescent="0.3">
      <c r="S46130" s="38"/>
    </row>
    <row r="46131" spans="19:19" x14ac:dyDescent="0.3">
      <c r="S46131" s="38"/>
    </row>
    <row r="46132" spans="19:19" x14ac:dyDescent="0.3">
      <c r="S46132" s="38"/>
    </row>
    <row r="46133" spans="19:19" x14ac:dyDescent="0.3">
      <c r="S46133" s="38"/>
    </row>
    <row r="46134" spans="19:19" x14ac:dyDescent="0.3">
      <c r="S46134" s="38"/>
    </row>
    <row r="46135" spans="19:19" x14ac:dyDescent="0.3">
      <c r="S46135" s="38"/>
    </row>
    <row r="46136" spans="19:19" x14ac:dyDescent="0.3">
      <c r="S46136" s="38"/>
    </row>
    <row r="46137" spans="19:19" x14ac:dyDescent="0.3">
      <c r="S46137" s="38"/>
    </row>
    <row r="46138" spans="19:19" x14ac:dyDescent="0.3">
      <c r="S46138" s="38"/>
    </row>
    <row r="46139" spans="19:19" x14ac:dyDescent="0.3">
      <c r="S46139" s="38"/>
    </row>
    <row r="46140" spans="19:19" x14ac:dyDescent="0.3">
      <c r="S46140" s="38"/>
    </row>
    <row r="46141" spans="19:19" x14ac:dyDescent="0.3">
      <c r="S46141" s="38"/>
    </row>
    <row r="46142" spans="19:19" x14ac:dyDescent="0.3">
      <c r="S46142" s="38"/>
    </row>
    <row r="46143" spans="19:19" x14ac:dyDescent="0.3">
      <c r="S46143" s="38"/>
    </row>
    <row r="46144" spans="19:19" x14ac:dyDescent="0.3">
      <c r="S46144" s="38"/>
    </row>
    <row r="46145" spans="19:19" x14ac:dyDescent="0.3">
      <c r="S46145" s="38"/>
    </row>
    <row r="46146" spans="19:19" x14ac:dyDescent="0.3">
      <c r="S46146" s="38"/>
    </row>
    <row r="46147" spans="19:19" x14ac:dyDescent="0.3">
      <c r="S46147" s="38"/>
    </row>
    <row r="46148" spans="19:19" x14ac:dyDescent="0.3">
      <c r="S46148" s="38"/>
    </row>
    <row r="46149" spans="19:19" x14ac:dyDescent="0.3">
      <c r="S46149" s="38"/>
    </row>
    <row r="46150" spans="19:19" x14ac:dyDescent="0.3">
      <c r="S46150" s="38"/>
    </row>
    <row r="46151" spans="19:19" x14ac:dyDescent="0.3">
      <c r="S46151" s="38"/>
    </row>
    <row r="46152" spans="19:19" x14ac:dyDescent="0.3">
      <c r="S46152" s="38"/>
    </row>
    <row r="46153" spans="19:19" x14ac:dyDescent="0.3">
      <c r="S46153" s="38"/>
    </row>
    <row r="46154" spans="19:19" x14ac:dyDescent="0.3">
      <c r="S46154" s="38"/>
    </row>
    <row r="46155" spans="19:19" x14ac:dyDescent="0.3">
      <c r="S46155" s="38"/>
    </row>
    <row r="46156" spans="19:19" x14ac:dyDescent="0.3">
      <c r="S46156" s="38"/>
    </row>
    <row r="46157" spans="19:19" x14ac:dyDescent="0.3">
      <c r="S46157" s="38"/>
    </row>
    <row r="46158" spans="19:19" x14ac:dyDescent="0.3">
      <c r="S46158" s="38"/>
    </row>
    <row r="46159" spans="19:19" x14ac:dyDescent="0.3">
      <c r="S46159" s="38"/>
    </row>
    <row r="46160" spans="19:19" x14ac:dyDescent="0.3">
      <c r="S46160" s="38"/>
    </row>
    <row r="46161" spans="19:19" x14ac:dyDescent="0.3">
      <c r="S46161" s="38"/>
    </row>
    <row r="46162" spans="19:19" x14ac:dyDescent="0.3">
      <c r="S46162" s="38"/>
    </row>
    <row r="46163" spans="19:19" x14ac:dyDescent="0.3">
      <c r="S46163" s="38"/>
    </row>
    <row r="46164" spans="19:19" x14ac:dyDescent="0.3">
      <c r="S46164" s="38"/>
    </row>
    <row r="46165" spans="19:19" x14ac:dyDescent="0.3">
      <c r="S46165" s="38"/>
    </row>
    <row r="46166" spans="19:19" x14ac:dyDescent="0.3">
      <c r="S46166" s="38"/>
    </row>
    <row r="46167" spans="19:19" x14ac:dyDescent="0.3">
      <c r="S46167" s="38"/>
    </row>
    <row r="46168" spans="19:19" x14ac:dyDescent="0.3">
      <c r="S46168" s="38"/>
    </row>
    <row r="46169" spans="19:19" x14ac:dyDescent="0.3">
      <c r="S46169" s="38"/>
    </row>
    <row r="46170" spans="19:19" x14ac:dyDescent="0.3">
      <c r="S46170" s="38"/>
    </row>
    <row r="46171" spans="19:19" x14ac:dyDescent="0.3">
      <c r="S46171" s="38"/>
    </row>
    <row r="46172" spans="19:19" x14ac:dyDescent="0.3">
      <c r="S46172" s="38"/>
    </row>
    <row r="46173" spans="19:19" x14ac:dyDescent="0.3">
      <c r="S46173" s="38"/>
    </row>
    <row r="46174" spans="19:19" x14ac:dyDescent="0.3">
      <c r="S46174" s="38"/>
    </row>
    <row r="46175" spans="19:19" x14ac:dyDescent="0.3">
      <c r="S46175" s="38"/>
    </row>
    <row r="46176" spans="19:19" x14ac:dyDescent="0.3">
      <c r="S46176" s="38"/>
    </row>
    <row r="46177" spans="19:19" x14ac:dyDescent="0.3">
      <c r="S46177" s="38"/>
    </row>
    <row r="46178" spans="19:19" x14ac:dyDescent="0.3">
      <c r="S46178" s="38"/>
    </row>
    <row r="46179" spans="19:19" x14ac:dyDescent="0.3">
      <c r="S46179" s="38"/>
    </row>
    <row r="46180" spans="19:19" x14ac:dyDescent="0.3">
      <c r="S46180" s="38"/>
    </row>
    <row r="46181" spans="19:19" x14ac:dyDescent="0.3">
      <c r="S46181" s="38"/>
    </row>
    <row r="46182" spans="19:19" x14ac:dyDescent="0.3">
      <c r="S46182" s="38"/>
    </row>
    <row r="46183" spans="19:19" x14ac:dyDescent="0.3">
      <c r="S46183" s="38"/>
    </row>
    <row r="46184" spans="19:19" x14ac:dyDescent="0.3">
      <c r="S46184" s="38"/>
    </row>
    <row r="46185" spans="19:19" x14ac:dyDescent="0.3">
      <c r="S46185" s="38"/>
    </row>
    <row r="46186" spans="19:19" x14ac:dyDescent="0.3">
      <c r="S46186" s="38"/>
    </row>
    <row r="46187" spans="19:19" x14ac:dyDescent="0.3">
      <c r="S46187" s="38"/>
    </row>
    <row r="46188" spans="19:19" x14ac:dyDescent="0.3">
      <c r="S46188" s="38"/>
    </row>
    <row r="46189" spans="19:19" x14ac:dyDescent="0.3">
      <c r="S46189" s="38"/>
    </row>
    <row r="46190" spans="19:19" x14ac:dyDescent="0.3">
      <c r="S46190" s="38"/>
    </row>
    <row r="46191" spans="19:19" x14ac:dyDescent="0.3">
      <c r="S46191" s="38"/>
    </row>
    <row r="46192" spans="19:19" x14ac:dyDescent="0.3">
      <c r="S46192" s="38"/>
    </row>
    <row r="46193" spans="19:19" x14ac:dyDescent="0.3">
      <c r="S46193" s="38"/>
    </row>
    <row r="46194" spans="19:19" x14ac:dyDescent="0.3">
      <c r="S46194" s="38"/>
    </row>
    <row r="46195" spans="19:19" x14ac:dyDescent="0.3">
      <c r="S46195" s="38"/>
    </row>
    <row r="46196" spans="19:19" x14ac:dyDescent="0.3">
      <c r="S46196" s="38"/>
    </row>
    <row r="46197" spans="19:19" x14ac:dyDescent="0.3">
      <c r="S46197" s="38"/>
    </row>
    <row r="46198" spans="19:19" x14ac:dyDescent="0.3">
      <c r="S46198" s="38"/>
    </row>
    <row r="46199" spans="19:19" x14ac:dyDescent="0.3">
      <c r="S46199" s="38"/>
    </row>
    <row r="46200" spans="19:19" x14ac:dyDescent="0.3">
      <c r="S46200" s="38"/>
    </row>
    <row r="46201" spans="19:19" x14ac:dyDescent="0.3">
      <c r="S46201" s="38"/>
    </row>
    <row r="46202" spans="19:19" x14ac:dyDescent="0.3">
      <c r="S46202" s="38"/>
    </row>
    <row r="46203" spans="19:19" x14ac:dyDescent="0.3">
      <c r="S46203" s="38"/>
    </row>
    <row r="46204" spans="19:19" x14ac:dyDescent="0.3">
      <c r="S46204" s="38"/>
    </row>
    <row r="46205" spans="19:19" x14ac:dyDescent="0.3">
      <c r="S46205" s="38"/>
    </row>
    <row r="46206" spans="19:19" x14ac:dyDescent="0.3">
      <c r="S46206" s="38"/>
    </row>
    <row r="46207" spans="19:19" x14ac:dyDescent="0.3">
      <c r="S46207" s="38"/>
    </row>
    <row r="46208" spans="19:19" x14ac:dyDescent="0.3">
      <c r="S46208" s="38"/>
    </row>
    <row r="46209" spans="19:19" x14ac:dyDescent="0.3">
      <c r="S46209" s="38"/>
    </row>
    <row r="46210" spans="19:19" x14ac:dyDescent="0.3">
      <c r="S46210" s="38"/>
    </row>
    <row r="46211" spans="19:19" x14ac:dyDescent="0.3">
      <c r="S46211" s="38"/>
    </row>
    <row r="46212" spans="19:19" x14ac:dyDescent="0.3">
      <c r="S46212" s="38"/>
    </row>
    <row r="46213" spans="19:19" x14ac:dyDescent="0.3">
      <c r="S46213" s="38"/>
    </row>
    <row r="46214" spans="19:19" x14ac:dyDescent="0.3">
      <c r="S46214" s="38"/>
    </row>
    <row r="46215" spans="19:19" x14ac:dyDescent="0.3">
      <c r="S46215" s="38"/>
    </row>
    <row r="46216" spans="19:19" x14ac:dyDescent="0.3">
      <c r="S46216" s="38"/>
    </row>
    <row r="46217" spans="19:19" x14ac:dyDescent="0.3">
      <c r="S46217" s="38"/>
    </row>
    <row r="46218" spans="19:19" x14ac:dyDescent="0.3">
      <c r="S46218" s="38"/>
    </row>
    <row r="46219" spans="19:19" x14ac:dyDescent="0.3">
      <c r="S46219" s="38"/>
    </row>
    <row r="46220" spans="19:19" x14ac:dyDescent="0.3">
      <c r="S46220" s="38"/>
    </row>
    <row r="46221" spans="19:19" x14ac:dyDescent="0.3">
      <c r="S46221" s="38"/>
    </row>
    <row r="46222" spans="19:19" x14ac:dyDescent="0.3">
      <c r="S46222" s="38"/>
    </row>
    <row r="46223" spans="19:19" x14ac:dyDescent="0.3">
      <c r="S46223" s="38"/>
    </row>
    <row r="46224" spans="19:19" x14ac:dyDescent="0.3">
      <c r="S46224" s="38"/>
    </row>
    <row r="46225" spans="19:19" x14ac:dyDescent="0.3">
      <c r="S46225" s="38"/>
    </row>
    <row r="46226" spans="19:19" x14ac:dyDescent="0.3">
      <c r="S46226" s="38"/>
    </row>
    <row r="46227" spans="19:19" x14ac:dyDescent="0.3">
      <c r="S46227" s="38"/>
    </row>
    <row r="46228" spans="19:19" x14ac:dyDescent="0.3">
      <c r="S46228" s="38"/>
    </row>
    <row r="46229" spans="19:19" x14ac:dyDescent="0.3">
      <c r="S46229" s="38"/>
    </row>
    <row r="46230" spans="19:19" x14ac:dyDescent="0.3">
      <c r="S46230" s="38"/>
    </row>
    <row r="46231" spans="19:19" x14ac:dyDescent="0.3">
      <c r="S46231" s="38"/>
    </row>
    <row r="46232" spans="19:19" x14ac:dyDescent="0.3">
      <c r="S46232" s="38"/>
    </row>
    <row r="46233" spans="19:19" x14ac:dyDescent="0.3">
      <c r="S46233" s="38"/>
    </row>
    <row r="46234" spans="19:19" x14ac:dyDescent="0.3">
      <c r="S46234" s="38"/>
    </row>
    <row r="46235" spans="19:19" x14ac:dyDescent="0.3">
      <c r="S46235" s="38"/>
    </row>
    <row r="46236" spans="19:19" x14ac:dyDescent="0.3">
      <c r="S46236" s="38"/>
    </row>
    <row r="46237" spans="19:19" x14ac:dyDescent="0.3">
      <c r="S46237" s="38"/>
    </row>
    <row r="46238" spans="19:19" x14ac:dyDescent="0.3">
      <c r="S46238" s="38"/>
    </row>
    <row r="46239" spans="19:19" x14ac:dyDescent="0.3">
      <c r="S46239" s="38"/>
    </row>
    <row r="46240" spans="19:19" x14ac:dyDescent="0.3">
      <c r="S46240" s="38"/>
    </row>
    <row r="46241" spans="19:19" x14ac:dyDescent="0.3">
      <c r="S46241" s="38"/>
    </row>
    <row r="46242" spans="19:19" x14ac:dyDescent="0.3">
      <c r="S46242" s="38"/>
    </row>
    <row r="46243" spans="19:19" x14ac:dyDescent="0.3">
      <c r="S46243" s="38"/>
    </row>
    <row r="46244" spans="19:19" x14ac:dyDescent="0.3">
      <c r="S46244" s="38"/>
    </row>
    <row r="46245" spans="19:19" x14ac:dyDescent="0.3">
      <c r="S46245" s="38"/>
    </row>
    <row r="46246" spans="19:19" x14ac:dyDescent="0.3">
      <c r="S46246" s="38"/>
    </row>
    <row r="46247" spans="19:19" x14ac:dyDescent="0.3">
      <c r="S46247" s="38"/>
    </row>
    <row r="46248" spans="19:19" x14ac:dyDescent="0.3">
      <c r="S46248" s="38"/>
    </row>
    <row r="46249" spans="19:19" x14ac:dyDescent="0.3">
      <c r="S46249" s="38"/>
    </row>
    <row r="46250" spans="19:19" x14ac:dyDescent="0.3">
      <c r="S46250" s="38"/>
    </row>
    <row r="46251" spans="19:19" x14ac:dyDescent="0.3">
      <c r="S46251" s="38"/>
    </row>
    <row r="46252" spans="19:19" x14ac:dyDescent="0.3">
      <c r="S46252" s="38"/>
    </row>
    <row r="46253" spans="19:19" x14ac:dyDescent="0.3">
      <c r="S46253" s="38"/>
    </row>
    <row r="46254" spans="19:19" x14ac:dyDescent="0.3">
      <c r="S46254" s="38"/>
    </row>
    <row r="46255" spans="19:19" x14ac:dyDescent="0.3">
      <c r="S46255" s="38"/>
    </row>
    <row r="46256" spans="19:19" x14ac:dyDescent="0.3">
      <c r="S46256" s="38"/>
    </row>
    <row r="46257" spans="19:19" x14ac:dyDescent="0.3">
      <c r="S46257" s="38"/>
    </row>
    <row r="46258" spans="19:19" x14ac:dyDescent="0.3">
      <c r="S46258" s="38"/>
    </row>
    <row r="46259" spans="19:19" x14ac:dyDescent="0.3">
      <c r="S46259" s="38"/>
    </row>
    <row r="46260" spans="19:19" x14ac:dyDescent="0.3">
      <c r="S46260" s="38"/>
    </row>
    <row r="46261" spans="19:19" x14ac:dyDescent="0.3">
      <c r="S46261" s="38"/>
    </row>
    <row r="46262" spans="19:19" x14ac:dyDescent="0.3">
      <c r="S46262" s="38"/>
    </row>
    <row r="46263" spans="19:19" x14ac:dyDescent="0.3">
      <c r="S46263" s="38"/>
    </row>
    <row r="46264" spans="19:19" x14ac:dyDescent="0.3">
      <c r="S46264" s="38"/>
    </row>
    <row r="46265" spans="19:19" x14ac:dyDescent="0.3">
      <c r="S46265" s="38"/>
    </row>
    <row r="46266" spans="19:19" x14ac:dyDescent="0.3">
      <c r="S46266" s="38"/>
    </row>
    <row r="46267" spans="19:19" x14ac:dyDescent="0.3">
      <c r="S46267" s="38"/>
    </row>
    <row r="46268" spans="19:19" x14ac:dyDescent="0.3">
      <c r="S46268" s="38"/>
    </row>
    <row r="46269" spans="19:19" x14ac:dyDescent="0.3">
      <c r="S46269" s="38"/>
    </row>
    <row r="46270" spans="19:19" x14ac:dyDescent="0.3">
      <c r="S46270" s="38"/>
    </row>
    <row r="46271" spans="19:19" x14ac:dyDescent="0.3">
      <c r="S46271" s="38"/>
    </row>
    <row r="46272" spans="19:19" x14ac:dyDescent="0.3">
      <c r="S46272" s="38"/>
    </row>
    <row r="46273" spans="19:19" x14ac:dyDescent="0.3">
      <c r="S46273" s="38"/>
    </row>
    <row r="46274" spans="19:19" x14ac:dyDescent="0.3">
      <c r="S46274" s="38"/>
    </row>
    <row r="46275" spans="19:19" x14ac:dyDescent="0.3">
      <c r="S46275" s="38"/>
    </row>
    <row r="46276" spans="19:19" x14ac:dyDescent="0.3">
      <c r="S46276" s="38"/>
    </row>
    <row r="46277" spans="19:19" x14ac:dyDescent="0.3">
      <c r="S46277" s="38"/>
    </row>
    <row r="46278" spans="19:19" x14ac:dyDescent="0.3">
      <c r="S46278" s="38"/>
    </row>
    <row r="46279" spans="19:19" x14ac:dyDescent="0.3">
      <c r="S46279" s="38"/>
    </row>
    <row r="46280" spans="19:19" x14ac:dyDescent="0.3">
      <c r="S46280" s="38"/>
    </row>
    <row r="46281" spans="19:19" x14ac:dyDescent="0.3">
      <c r="S46281" s="38"/>
    </row>
    <row r="46282" spans="19:19" x14ac:dyDescent="0.3">
      <c r="S46282" s="38"/>
    </row>
    <row r="46283" spans="19:19" x14ac:dyDescent="0.3">
      <c r="S46283" s="38"/>
    </row>
    <row r="46284" spans="19:19" x14ac:dyDescent="0.3">
      <c r="S46284" s="38"/>
    </row>
    <row r="46285" spans="19:19" x14ac:dyDescent="0.3">
      <c r="S46285" s="38"/>
    </row>
    <row r="46286" spans="19:19" x14ac:dyDescent="0.3">
      <c r="S46286" s="38"/>
    </row>
    <row r="46287" spans="19:19" x14ac:dyDescent="0.3">
      <c r="S46287" s="38"/>
    </row>
    <row r="46288" spans="19:19" x14ac:dyDescent="0.3">
      <c r="S46288" s="38"/>
    </row>
    <row r="46289" spans="19:19" x14ac:dyDescent="0.3">
      <c r="S46289" s="38"/>
    </row>
    <row r="46290" spans="19:19" x14ac:dyDescent="0.3">
      <c r="S46290" s="38"/>
    </row>
    <row r="46291" spans="19:19" x14ac:dyDescent="0.3">
      <c r="S46291" s="38"/>
    </row>
    <row r="46292" spans="19:19" x14ac:dyDescent="0.3">
      <c r="S46292" s="38"/>
    </row>
    <row r="46293" spans="19:19" x14ac:dyDescent="0.3">
      <c r="S46293" s="38"/>
    </row>
    <row r="46294" spans="19:19" x14ac:dyDescent="0.3">
      <c r="S46294" s="38"/>
    </row>
    <row r="46295" spans="19:19" x14ac:dyDescent="0.3">
      <c r="S46295" s="38"/>
    </row>
    <row r="46296" spans="19:19" x14ac:dyDescent="0.3">
      <c r="S46296" s="38"/>
    </row>
    <row r="46297" spans="19:19" x14ac:dyDescent="0.3">
      <c r="S46297" s="38"/>
    </row>
    <row r="46298" spans="19:19" x14ac:dyDescent="0.3">
      <c r="S46298" s="38"/>
    </row>
    <row r="46299" spans="19:19" x14ac:dyDescent="0.3">
      <c r="S46299" s="38"/>
    </row>
    <row r="46300" spans="19:19" x14ac:dyDescent="0.3">
      <c r="S46300" s="38"/>
    </row>
    <row r="46301" spans="19:19" x14ac:dyDescent="0.3">
      <c r="S46301" s="38"/>
    </row>
    <row r="46302" spans="19:19" x14ac:dyDescent="0.3">
      <c r="S46302" s="38"/>
    </row>
    <row r="46303" spans="19:19" x14ac:dyDescent="0.3">
      <c r="S46303" s="38"/>
    </row>
    <row r="46304" spans="19:19" x14ac:dyDescent="0.3">
      <c r="S46304" s="38"/>
    </row>
    <row r="46305" spans="19:19" x14ac:dyDescent="0.3">
      <c r="S46305" s="38"/>
    </row>
    <row r="46306" spans="19:19" x14ac:dyDescent="0.3">
      <c r="S46306" s="38"/>
    </row>
    <row r="46307" spans="19:19" x14ac:dyDescent="0.3">
      <c r="S46307" s="38"/>
    </row>
    <row r="46308" spans="19:19" x14ac:dyDescent="0.3">
      <c r="S46308" s="38"/>
    </row>
    <row r="46309" spans="19:19" x14ac:dyDescent="0.3">
      <c r="S46309" s="38"/>
    </row>
    <row r="46310" spans="19:19" x14ac:dyDescent="0.3">
      <c r="S46310" s="38"/>
    </row>
    <row r="46311" spans="19:19" x14ac:dyDescent="0.3">
      <c r="S46311" s="38"/>
    </row>
    <row r="46312" spans="19:19" x14ac:dyDescent="0.3">
      <c r="S46312" s="38"/>
    </row>
    <row r="46313" spans="19:19" x14ac:dyDescent="0.3">
      <c r="S46313" s="38"/>
    </row>
    <row r="46314" spans="19:19" x14ac:dyDescent="0.3">
      <c r="S46314" s="38"/>
    </row>
    <row r="46315" spans="19:19" x14ac:dyDescent="0.3">
      <c r="S46315" s="38"/>
    </row>
    <row r="46316" spans="19:19" x14ac:dyDescent="0.3">
      <c r="S46316" s="38"/>
    </row>
    <row r="46317" spans="19:19" x14ac:dyDescent="0.3">
      <c r="S46317" s="38"/>
    </row>
    <row r="46318" spans="19:19" x14ac:dyDescent="0.3">
      <c r="S46318" s="38"/>
    </row>
    <row r="46319" spans="19:19" x14ac:dyDescent="0.3">
      <c r="S46319" s="38"/>
    </row>
    <row r="46320" spans="19:19" x14ac:dyDescent="0.3">
      <c r="S46320" s="38"/>
    </row>
    <row r="46321" spans="19:19" x14ac:dyDescent="0.3">
      <c r="S46321" s="38"/>
    </row>
    <row r="46322" spans="19:19" x14ac:dyDescent="0.3">
      <c r="S46322" s="38"/>
    </row>
    <row r="46323" spans="19:19" x14ac:dyDescent="0.3">
      <c r="S46323" s="38"/>
    </row>
    <row r="46324" spans="19:19" x14ac:dyDescent="0.3">
      <c r="S46324" s="38"/>
    </row>
    <row r="46325" spans="19:19" x14ac:dyDescent="0.3">
      <c r="S46325" s="38"/>
    </row>
    <row r="46326" spans="19:19" x14ac:dyDescent="0.3">
      <c r="S46326" s="38"/>
    </row>
    <row r="46327" spans="19:19" x14ac:dyDescent="0.3">
      <c r="S46327" s="38"/>
    </row>
    <row r="46328" spans="19:19" x14ac:dyDescent="0.3">
      <c r="S46328" s="38"/>
    </row>
    <row r="46329" spans="19:19" x14ac:dyDescent="0.3">
      <c r="S46329" s="38"/>
    </row>
    <row r="46330" spans="19:19" x14ac:dyDescent="0.3">
      <c r="S46330" s="38"/>
    </row>
    <row r="46331" spans="19:19" x14ac:dyDescent="0.3">
      <c r="S46331" s="38"/>
    </row>
    <row r="46332" spans="19:19" x14ac:dyDescent="0.3">
      <c r="S46332" s="38"/>
    </row>
    <row r="46333" spans="19:19" x14ac:dyDescent="0.3">
      <c r="S46333" s="38"/>
    </row>
    <row r="46334" spans="19:19" x14ac:dyDescent="0.3">
      <c r="S46334" s="38"/>
    </row>
    <row r="46335" spans="19:19" x14ac:dyDescent="0.3">
      <c r="S46335" s="38"/>
    </row>
    <row r="46336" spans="19:19" x14ac:dyDescent="0.3">
      <c r="S46336" s="38"/>
    </row>
    <row r="46337" spans="19:19" x14ac:dyDescent="0.3">
      <c r="S46337" s="38"/>
    </row>
    <row r="46338" spans="19:19" x14ac:dyDescent="0.3">
      <c r="S46338" s="38"/>
    </row>
    <row r="46339" spans="19:19" x14ac:dyDescent="0.3">
      <c r="S46339" s="38"/>
    </row>
    <row r="46340" spans="19:19" x14ac:dyDescent="0.3">
      <c r="S46340" s="38"/>
    </row>
    <row r="46341" spans="19:19" x14ac:dyDescent="0.3">
      <c r="S46341" s="38"/>
    </row>
    <row r="46342" spans="19:19" x14ac:dyDescent="0.3">
      <c r="S46342" s="38"/>
    </row>
    <row r="46343" spans="19:19" x14ac:dyDescent="0.3">
      <c r="S46343" s="38"/>
    </row>
    <row r="46344" spans="19:19" x14ac:dyDescent="0.3">
      <c r="S46344" s="38"/>
    </row>
    <row r="46345" spans="19:19" x14ac:dyDescent="0.3">
      <c r="S46345" s="38"/>
    </row>
    <row r="46346" spans="19:19" x14ac:dyDescent="0.3">
      <c r="S46346" s="38"/>
    </row>
    <row r="46347" spans="19:19" x14ac:dyDescent="0.3">
      <c r="S46347" s="38"/>
    </row>
    <row r="46348" spans="19:19" x14ac:dyDescent="0.3">
      <c r="S46348" s="38"/>
    </row>
    <row r="46349" spans="19:19" x14ac:dyDescent="0.3">
      <c r="S46349" s="38"/>
    </row>
    <row r="46350" spans="19:19" x14ac:dyDescent="0.3">
      <c r="S46350" s="38"/>
    </row>
    <row r="46351" spans="19:19" x14ac:dyDescent="0.3">
      <c r="S46351" s="38"/>
    </row>
    <row r="46352" spans="19:19" x14ac:dyDescent="0.3">
      <c r="S46352" s="38"/>
    </row>
    <row r="46353" spans="19:19" x14ac:dyDescent="0.3">
      <c r="S46353" s="38"/>
    </row>
    <row r="46354" spans="19:19" x14ac:dyDescent="0.3">
      <c r="S46354" s="38"/>
    </row>
    <row r="46355" spans="19:19" x14ac:dyDescent="0.3">
      <c r="S46355" s="38"/>
    </row>
    <row r="46356" spans="19:19" x14ac:dyDescent="0.3">
      <c r="S46356" s="38"/>
    </row>
    <row r="46357" spans="19:19" x14ac:dyDescent="0.3">
      <c r="S46357" s="38"/>
    </row>
    <row r="46358" spans="19:19" x14ac:dyDescent="0.3">
      <c r="S46358" s="38"/>
    </row>
    <row r="46359" spans="19:19" x14ac:dyDescent="0.3">
      <c r="S46359" s="38"/>
    </row>
    <row r="46360" spans="19:19" x14ac:dyDescent="0.3">
      <c r="S46360" s="38"/>
    </row>
    <row r="46361" spans="19:19" x14ac:dyDescent="0.3">
      <c r="S46361" s="38"/>
    </row>
    <row r="46362" spans="19:19" x14ac:dyDescent="0.3">
      <c r="S46362" s="38"/>
    </row>
    <row r="46363" spans="19:19" x14ac:dyDescent="0.3">
      <c r="S46363" s="38"/>
    </row>
    <row r="46364" spans="19:19" x14ac:dyDescent="0.3">
      <c r="S46364" s="38"/>
    </row>
    <row r="46365" spans="19:19" x14ac:dyDescent="0.3">
      <c r="S46365" s="38"/>
    </row>
    <row r="46366" spans="19:19" x14ac:dyDescent="0.3">
      <c r="S46366" s="38"/>
    </row>
    <row r="46367" spans="19:19" x14ac:dyDescent="0.3">
      <c r="S46367" s="38"/>
    </row>
    <row r="46368" spans="19:19" x14ac:dyDescent="0.3">
      <c r="S46368" s="38"/>
    </row>
    <row r="46369" spans="19:19" x14ac:dyDescent="0.3">
      <c r="S46369" s="38"/>
    </row>
    <row r="46370" spans="19:19" x14ac:dyDescent="0.3">
      <c r="S46370" s="38"/>
    </row>
    <row r="46371" spans="19:19" x14ac:dyDescent="0.3">
      <c r="S46371" s="38"/>
    </row>
    <row r="46372" spans="19:19" x14ac:dyDescent="0.3">
      <c r="S46372" s="38"/>
    </row>
    <row r="46373" spans="19:19" x14ac:dyDescent="0.3">
      <c r="S46373" s="38"/>
    </row>
    <row r="46374" spans="19:19" x14ac:dyDescent="0.3">
      <c r="S46374" s="38"/>
    </row>
    <row r="46375" spans="19:19" x14ac:dyDescent="0.3">
      <c r="S46375" s="38"/>
    </row>
    <row r="46376" spans="19:19" x14ac:dyDescent="0.3">
      <c r="S46376" s="38"/>
    </row>
    <row r="46377" spans="19:19" x14ac:dyDescent="0.3">
      <c r="S46377" s="38"/>
    </row>
    <row r="46378" spans="19:19" x14ac:dyDescent="0.3">
      <c r="S46378" s="38"/>
    </row>
    <row r="46379" spans="19:19" x14ac:dyDescent="0.3">
      <c r="S46379" s="38"/>
    </row>
    <row r="46380" spans="19:19" x14ac:dyDescent="0.3">
      <c r="S46380" s="38"/>
    </row>
    <row r="46381" spans="19:19" x14ac:dyDescent="0.3">
      <c r="S46381" s="38"/>
    </row>
    <row r="46382" spans="19:19" x14ac:dyDescent="0.3">
      <c r="S46382" s="38"/>
    </row>
    <row r="46383" spans="19:19" x14ac:dyDescent="0.3">
      <c r="S46383" s="38"/>
    </row>
    <row r="46384" spans="19:19" x14ac:dyDescent="0.3">
      <c r="S46384" s="38"/>
    </row>
    <row r="46385" spans="19:19" x14ac:dyDescent="0.3">
      <c r="S46385" s="38"/>
    </row>
    <row r="46386" spans="19:19" x14ac:dyDescent="0.3">
      <c r="S46386" s="38"/>
    </row>
    <row r="46387" spans="19:19" x14ac:dyDescent="0.3">
      <c r="S46387" s="38"/>
    </row>
    <row r="46388" spans="19:19" x14ac:dyDescent="0.3">
      <c r="S46388" s="38"/>
    </row>
    <row r="46389" spans="19:19" x14ac:dyDescent="0.3">
      <c r="S46389" s="38"/>
    </row>
    <row r="46390" spans="19:19" x14ac:dyDescent="0.3">
      <c r="S46390" s="38"/>
    </row>
    <row r="46391" spans="19:19" x14ac:dyDescent="0.3">
      <c r="S46391" s="38"/>
    </row>
    <row r="46392" spans="19:19" x14ac:dyDescent="0.3">
      <c r="S46392" s="38"/>
    </row>
    <row r="46393" spans="19:19" x14ac:dyDescent="0.3">
      <c r="S46393" s="38"/>
    </row>
    <row r="46394" spans="19:19" x14ac:dyDescent="0.3">
      <c r="S46394" s="38"/>
    </row>
    <row r="46395" spans="19:19" x14ac:dyDescent="0.3">
      <c r="S46395" s="38"/>
    </row>
    <row r="46396" spans="19:19" x14ac:dyDescent="0.3">
      <c r="S46396" s="38"/>
    </row>
    <row r="46397" spans="19:19" x14ac:dyDescent="0.3">
      <c r="S46397" s="38"/>
    </row>
    <row r="46398" spans="19:19" x14ac:dyDescent="0.3">
      <c r="S46398" s="38"/>
    </row>
    <row r="46399" spans="19:19" x14ac:dyDescent="0.3">
      <c r="S46399" s="38"/>
    </row>
    <row r="46400" spans="19:19" x14ac:dyDescent="0.3">
      <c r="S46400" s="38"/>
    </row>
    <row r="46401" spans="19:19" x14ac:dyDescent="0.3">
      <c r="S46401" s="38"/>
    </row>
    <row r="46402" spans="19:19" x14ac:dyDescent="0.3">
      <c r="S46402" s="38"/>
    </row>
    <row r="46403" spans="19:19" x14ac:dyDescent="0.3">
      <c r="S46403" s="38"/>
    </row>
    <row r="46404" spans="19:19" x14ac:dyDescent="0.3">
      <c r="S46404" s="38"/>
    </row>
    <row r="46405" spans="19:19" x14ac:dyDescent="0.3">
      <c r="S46405" s="38"/>
    </row>
    <row r="46406" spans="19:19" x14ac:dyDescent="0.3">
      <c r="S46406" s="38"/>
    </row>
    <row r="46407" spans="19:19" x14ac:dyDescent="0.3">
      <c r="S46407" s="38"/>
    </row>
    <row r="46408" spans="19:19" x14ac:dyDescent="0.3">
      <c r="S46408" s="38"/>
    </row>
    <row r="46409" spans="19:19" x14ac:dyDescent="0.3">
      <c r="S46409" s="38"/>
    </row>
    <row r="46410" spans="19:19" x14ac:dyDescent="0.3">
      <c r="S46410" s="38"/>
    </row>
    <row r="46411" spans="19:19" x14ac:dyDescent="0.3">
      <c r="S46411" s="38"/>
    </row>
    <row r="46412" spans="19:19" x14ac:dyDescent="0.3">
      <c r="S46412" s="38"/>
    </row>
    <row r="46413" spans="19:19" x14ac:dyDescent="0.3">
      <c r="S46413" s="38"/>
    </row>
    <row r="46414" spans="19:19" x14ac:dyDescent="0.3">
      <c r="S46414" s="38"/>
    </row>
    <row r="46415" spans="19:19" x14ac:dyDescent="0.3">
      <c r="S46415" s="38"/>
    </row>
    <row r="46416" spans="19:19" x14ac:dyDescent="0.3">
      <c r="S46416" s="38"/>
    </row>
    <row r="46417" spans="19:19" x14ac:dyDescent="0.3">
      <c r="S46417" s="38"/>
    </row>
    <row r="46418" spans="19:19" x14ac:dyDescent="0.3">
      <c r="S46418" s="38"/>
    </row>
    <row r="46419" spans="19:19" x14ac:dyDescent="0.3">
      <c r="S46419" s="38"/>
    </row>
    <row r="46420" spans="19:19" x14ac:dyDescent="0.3">
      <c r="S46420" s="38"/>
    </row>
    <row r="46421" spans="19:19" x14ac:dyDescent="0.3">
      <c r="S46421" s="38"/>
    </row>
    <row r="46422" spans="19:19" x14ac:dyDescent="0.3">
      <c r="S46422" s="38"/>
    </row>
    <row r="46423" spans="19:19" x14ac:dyDescent="0.3">
      <c r="S46423" s="38"/>
    </row>
    <row r="46424" spans="19:19" x14ac:dyDescent="0.3">
      <c r="S46424" s="38"/>
    </row>
    <row r="46425" spans="19:19" x14ac:dyDescent="0.3">
      <c r="S46425" s="38"/>
    </row>
    <row r="46426" spans="19:19" x14ac:dyDescent="0.3">
      <c r="S46426" s="38"/>
    </row>
    <row r="46427" spans="19:19" x14ac:dyDescent="0.3">
      <c r="S46427" s="38"/>
    </row>
    <row r="46428" spans="19:19" x14ac:dyDescent="0.3">
      <c r="S46428" s="38"/>
    </row>
    <row r="46429" spans="19:19" x14ac:dyDescent="0.3">
      <c r="S46429" s="38"/>
    </row>
    <row r="46430" spans="19:19" x14ac:dyDescent="0.3">
      <c r="S46430" s="38"/>
    </row>
    <row r="46431" spans="19:19" x14ac:dyDescent="0.3">
      <c r="S46431" s="38"/>
    </row>
    <row r="46432" spans="19:19" x14ac:dyDescent="0.3">
      <c r="S46432" s="38"/>
    </row>
    <row r="46433" spans="19:19" x14ac:dyDescent="0.3">
      <c r="S46433" s="38"/>
    </row>
    <row r="46434" spans="19:19" x14ac:dyDescent="0.3">
      <c r="S46434" s="38"/>
    </row>
    <row r="46435" spans="19:19" x14ac:dyDescent="0.3">
      <c r="S46435" s="38"/>
    </row>
    <row r="46436" spans="19:19" x14ac:dyDescent="0.3">
      <c r="S46436" s="38"/>
    </row>
    <row r="46437" spans="19:19" x14ac:dyDescent="0.3">
      <c r="S46437" s="38"/>
    </row>
    <row r="46438" spans="19:19" x14ac:dyDescent="0.3">
      <c r="S46438" s="38"/>
    </row>
    <row r="46439" spans="19:19" x14ac:dyDescent="0.3">
      <c r="S46439" s="38"/>
    </row>
    <row r="46440" spans="19:19" x14ac:dyDescent="0.3">
      <c r="S46440" s="38"/>
    </row>
    <row r="46441" spans="19:19" x14ac:dyDescent="0.3">
      <c r="S46441" s="38"/>
    </row>
    <row r="46442" spans="19:19" x14ac:dyDescent="0.3">
      <c r="S46442" s="38"/>
    </row>
    <row r="46443" spans="19:19" x14ac:dyDescent="0.3">
      <c r="S46443" s="38"/>
    </row>
    <row r="46444" spans="19:19" x14ac:dyDescent="0.3">
      <c r="S46444" s="38"/>
    </row>
    <row r="46445" spans="19:19" x14ac:dyDescent="0.3">
      <c r="S46445" s="38"/>
    </row>
    <row r="46446" spans="19:19" x14ac:dyDescent="0.3">
      <c r="S46446" s="38"/>
    </row>
    <row r="46447" spans="19:19" x14ac:dyDescent="0.3">
      <c r="S46447" s="38"/>
    </row>
    <row r="46448" spans="19:19" x14ac:dyDescent="0.3">
      <c r="S46448" s="38"/>
    </row>
    <row r="46449" spans="19:19" x14ac:dyDescent="0.3">
      <c r="S46449" s="38"/>
    </row>
    <row r="46450" spans="19:19" x14ac:dyDescent="0.3">
      <c r="S46450" s="38"/>
    </row>
    <row r="46451" spans="19:19" x14ac:dyDescent="0.3">
      <c r="S46451" s="38"/>
    </row>
    <row r="46452" spans="19:19" x14ac:dyDescent="0.3">
      <c r="S46452" s="38"/>
    </row>
    <row r="46453" spans="19:19" x14ac:dyDescent="0.3">
      <c r="S46453" s="38"/>
    </row>
    <row r="46454" spans="19:19" x14ac:dyDescent="0.3">
      <c r="S46454" s="38"/>
    </row>
    <row r="46455" spans="19:19" x14ac:dyDescent="0.3">
      <c r="S46455" s="38"/>
    </row>
    <row r="46456" spans="19:19" x14ac:dyDescent="0.3">
      <c r="S46456" s="38"/>
    </row>
    <row r="46457" spans="19:19" x14ac:dyDescent="0.3">
      <c r="S46457" s="38"/>
    </row>
    <row r="46458" spans="19:19" x14ac:dyDescent="0.3">
      <c r="S46458" s="38"/>
    </row>
    <row r="46459" spans="19:19" x14ac:dyDescent="0.3">
      <c r="S46459" s="38"/>
    </row>
    <row r="46460" spans="19:19" x14ac:dyDescent="0.3">
      <c r="S46460" s="38"/>
    </row>
    <row r="46461" spans="19:19" x14ac:dyDescent="0.3">
      <c r="S46461" s="38"/>
    </row>
    <row r="46462" spans="19:19" x14ac:dyDescent="0.3">
      <c r="S46462" s="38"/>
    </row>
    <row r="46463" spans="19:19" x14ac:dyDescent="0.3">
      <c r="S46463" s="38"/>
    </row>
    <row r="46464" spans="19:19" x14ac:dyDescent="0.3">
      <c r="S46464" s="38"/>
    </row>
    <row r="46465" spans="19:19" x14ac:dyDescent="0.3">
      <c r="S46465" s="38"/>
    </row>
    <row r="46466" spans="19:19" x14ac:dyDescent="0.3">
      <c r="S46466" s="38"/>
    </row>
    <row r="46467" spans="19:19" x14ac:dyDescent="0.3">
      <c r="S46467" s="38"/>
    </row>
    <row r="46468" spans="19:19" x14ac:dyDescent="0.3">
      <c r="S46468" s="38"/>
    </row>
    <row r="46469" spans="19:19" x14ac:dyDescent="0.3">
      <c r="S46469" s="38"/>
    </row>
    <row r="46470" spans="19:19" x14ac:dyDescent="0.3">
      <c r="S46470" s="38"/>
    </row>
    <row r="46471" spans="19:19" x14ac:dyDescent="0.3">
      <c r="S46471" s="38"/>
    </row>
    <row r="46472" spans="19:19" x14ac:dyDescent="0.3">
      <c r="S46472" s="38"/>
    </row>
    <row r="46473" spans="19:19" x14ac:dyDescent="0.3">
      <c r="S46473" s="38"/>
    </row>
    <row r="46474" spans="19:19" x14ac:dyDescent="0.3">
      <c r="S46474" s="38"/>
    </row>
    <row r="46475" spans="19:19" x14ac:dyDescent="0.3">
      <c r="S46475" s="38"/>
    </row>
    <row r="46476" spans="19:19" x14ac:dyDescent="0.3">
      <c r="S46476" s="38"/>
    </row>
    <row r="46477" spans="19:19" x14ac:dyDescent="0.3">
      <c r="S46477" s="38"/>
    </row>
    <row r="46478" spans="19:19" x14ac:dyDescent="0.3">
      <c r="S46478" s="38"/>
    </row>
    <row r="46479" spans="19:19" x14ac:dyDescent="0.3">
      <c r="S46479" s="38"/>
    </row>
    <row r="46480" spans="19:19" x14ac:dyDescent="0.3">
      <c r="S46480" s="38"/>
    </row>
    <row r="46481" spans="19:19" x14ac:dyDescent="0.3">
      <c r="S46481" s="38"/>
    </row>
    <row r="46482" spans="19:19" x14ac:dyDescent="0.3">
      <c r="S46482" s="38"/>
    </row>
    <row r="46483" spans="19:19" x14ac:dyDescent="0.3">
      <c r="S46483" s="38"/>
    </row>
    <row r="46484" spans="19:19" x14ac:dyDescent="0.3">
      <c r="S46484" s="38"/>
    </row>
    <row r="46485" spans="19:19" x14ac:dyDescent="0.3">
      <c r="S46485" s="38"/>
    </row>
    <row r="46486" spans="19:19" x14ac:dyDescent="0.3">
      <c r="S46486" s="38"/>
    </row>
    <row r="46487" spans="19:19" x14ac:dyDescent="0.3">
      <c r="S46487" s="38"/>
    </row>
    <row r="46488" spans="19:19" x14ac:dyDescent="0.3">
      <c r="S46488" s="38"/>
    </row>
    <row r="46489" spans="19:19" x14ac:dyDescent="0.3">
      <c r="S46489" s="38"/>
    </row>
    <row r="46490" spans="19:19" x14ac:dyDescent="0.3">
      <c r="S46490" s="38"/>
    </row>
    <row r="46491" spans="19:19" x14ac:dyDescent="0.3">
      <c r="S46491" s="38"/>
    </row>
    <row r="46492" spans="19:19" x14ac:dyDescent="0.3">
      <c r="S46492" s="38"/>
    </row>
    <row r="46493" spans="19:19" x14ac:dyDescent="0.3">
      <c r="S46493" s="38"/>
    </row>
    <row r="46494" spans="19:19" x14ac:dyDescent="0.3">
      <c r="S46494" s="38"/>
    </row>
    <row r="46495" spans="19:19" x14ac:dyDescent="0.3">
      <c r="S46495" s="38"/>
    </row>
    <row r="46496" spans="19:19" x14ac:dyDescent="0.3">
      <c r="S46496" s="38"/>
    </row>
    <row r="46497" spans="19:19" x14ac:dyDescent="0.3">
      <c r="S46497" s="38"/>
    </row>
    <row r="46498" spans="19:19" x14ac:dyDescent="0.3">
      <c r="S46498" s="38"/>
    </row>
    <row r="46499" spans="19:19" x14ac:dyDescent="0.3">
      <c r="S46499" s="38"/>
    </row>
    <row r="46500" spans="19:19" x14ac:dyDescent="0.3">
      <c r="S46500" s="38"/>
    </row>
    <row r="46501" spans="19:19" x14ac:dyDescent="0.3">
      <c r="S46501" s="38"/>
    </row>
    <row r="46502" spans="19:19" x14ac:dyDescent="0.3">
      <c r="S46502" s="38"/>
    </row>
    <row r="46503" spans="19:19" x14ac:dyDescent="0.3">
      <c r="S46503" s="38"/>
    </row>
    <row r="46504" spans="19:19" x14ac:dyDescent="0.3">
      <c r="S46504" s="38"/>
    </row>
    <row r="46505" spans="19:19" x14ac:dyDescent="0.3">
      <c r="S46505" s="38"/>
    </row>
    <row r="46506" spans="19:19" x14ac:dyDescent="0.3">
      <c r="S46506" s="38"/>
    </row>
    <row r="46507" spans="19:19" x14ac:dyDescent="0.3">
      <c r="S46507" s="38"/>
    </row>
    <row r="46508" spans="19:19" x14ac:dyDescent="0.3">
      <c r="S46508" s="38"/>
    </row>
    <row r="46509" spans="19:19" x14ac:dyDescent="0.3">
      <c r="S46509" s="38"/>
    </row>
    <row r="46510" spans="19:19" x14ac:dyDescent="0.3">
      <c r="S46510" s="38"/>
    </row>
    <row r="46511" spans="19:19" x14ac:dyDescent="0.3">
      <c r="S46511" s="38"/>
    </row>
    <row r="46512" spans="19:19" x14ac:dyDescent="0.3">
      <c r="S46512" s="38"/>
    </row>
    <row r="46513" spans="19:19" x14ac:dyDescent="0.3">
      <c r="S46513" s="38"/>
    </row>
    <row r="46514" spans="19:19" x14ac:dyDescent="0.3">
      <c r="S46514" s="38"/>
    </row>
    <row r="46515" spans="19:19" x14ac:dyDescent="0.3">
      <c r="S46515" s="38"/>
    </row>
    <row r="46516" spans="19:19" x14ac:dyDescent="0.3">
      <c r="S46516" s="38"/>
    </row>
    <row r="46517" spans="19:19" x14ac:dyDescent="0.3">
      <c r="S46517" s="38"/>
    </row>
    <row r="46518" spans="19:19" x14ac:dyDescent="0.3">
      <c r="S46518" s="38"/>
    </row>
    <row r="46519" spans="19:19" x14ac:dyDescent="0.3">
      <c r="S46519" s="38"/>
    </row>
    <row r="46520" spans="19:19" x14ac:dyDescent="0.3">
      <c r="S46520" s="38"/>
    </row>
    <row r="46521" spans="19:19" x14ac:dyDescent="0.3">
      <c r="S46521" s="38"/>
    </row>
    <row r="46522" spans="19:19" x14ac:dyDescent="0.3">
      <c r="S46522" s="38"/>
    </row>
    <row r="46523" spans="19:19" x14ac:dyDescent="0.3">
      <c r="S46523" s="38"/>
    </row>
    <row r="46524" spans="19:19" x14ac:dyDescent="0.3">
      <c r="S46524" s="38"/>
    </row>
    <row r="46525" spans="19:19" x14ac:dyDescent="0.3">
      <c r="S46525" s="38"/>
    </row>
    <row r="46526" spans="19:19" x14ac:dyDescent="0.3">
      <c r="S46526" s="38"/>
    </row>
    <row r="46527" spans="19:19" x14ac:dyDescent="0.3">
      <c r="S46527" s="38"/>
    </row>
    <row r="46528" spans="19:19" x14ac:dyDescent="0.3">
      <c r="S46528" s="38"/>
    </row>
    <row r="46529" spans="19:19" x14ac:dyDescent="0.3">
      <c r="S46529" s="38"/>
    </row>
    <row r="46530" spans="19:19" x14ac:dyDescent="0.3">
      <c r="S46530" s="38"/>
    </row>
    <row r="46531" spans="19:19" x14ac:dyDescent="0.3">
      <c r="S46531" s="38"/>
    </row>
    <row r="46532" spans="19:19" x14ac:dyDescent="0.3">
      <c r="S46532" s="38"/>
    </row>
    <row r="46533" spans="19:19" x14ac:dyDescent="0.3">
      <c r="S46533" s="38"/>
    </row>
    <row r="46534" spans="19:19" x14ac:dyDescent="0.3">
      <c r="S46534" s="38"/>
    </row>
    <row r="46535" spans="19:19" x14ac:dyDescent="0.3">
      <c r="S46535" s="38"/>
    </row>
    <row r="46536" spans="19:19" x14ac:dyDescent="0.3">
      <c r="S46536" s="38"/>
    </row>
    <row r="46537" spans="19:19" x14ac:dyDescent="0.3">
      <c r="S46537" s="38"/>
    </row>
    <row r="46538" spans="19:19" x14ac:dyDescent="0.3">
      <c r="S46538" s="38"/>
    </row>
    <row r="46539" spans="19:19" x14ac:dyDescent="0.3">
      <c r="S46539" s="38"/>
    </row>
    <row r="46540" spans="19:19" x14ac:dyDescent="0.3">
      <c r="S46540" s="38"/>
    </row>
    <row r="46541" spans="19:19" x14ac:dyDescent="0.3">
      <c r="S46541" s="38"/>
    </row>
    <row r="46542" spans="19:19" x14ac:dyDescent="0.3">
      <c r="S46542" s="38"/>
    </row>
    <row r="46543" spans="19:19" x14ac:dyDescent="0.3">
      <c r="S46543" s="38"/>
    </row>
    <row r="46544" spans="19:19" x14ac:dyDescent="0.3">
      <c r="S46544" s="38"/>
    </row>
    <row r="46545" spans="19:19" x14ac:dyDescent="0.3">
      <c r="S46545" s="38"/>
    </row>
    <row r="46546" spans="19:19" x14ac:dyDescent="0.3">
      <c r="S46546" s="38"/>
    </row>
    <row r="46547" spans="19:19" x14ac:dyDescent="0.3">
      <c r="S46547" s="38"/>
    </row>
    <row r="46548" spans="19:19" x14ac:dyDescent="0.3">
      <c r="S46548" s="38"/>
    </row>
    <row r="46549" spans="19:19" x14ac:dyDescent="0.3">
      <c r="S46549" s="38"/>
    </row>
    <row r="46550" spans="19:19" x14ac:dyDescent="0.3">
      <c r="S46550" s="38"/>
    </row>
    <row r="46551" spans="19:19" x14ac:dyDescent="0.3">
      <c r="S46551" s="38"/>
    </row>
    <row r="46552" spans="19:19" x14ac:dyDescent="0.3">
      <c r="S46552" s="38"/>
    </row>
    <row r="46553" spans="19:19" x14ac:dyDescent="0.3">
      <c r="S46553" s="38"/>
    </row>
    <row r="46554" spans="19:19" x14ac:dyDescent="0.3">
      <c r="S46554" s="38"/>
    </row>
    <row r="46555" spans="19:19" x14ac:dyDescent="0.3">
      <c r="S46555" s="38"/>
    </row>
    <row r="46556" spans="19:19" x14ac:dyDescent="0.3">
      <c r="S46556" s="38"/>
    </row>
    <row r="46557" spans="19:19" x14ac:dyDescent="0.3">
      <c r="S46557" s="38"/>
    </row>
    <row r="46558" spans="19:19" x14ac:dyDescent="0.3">
      <c r="S46558" s="38"/>
    </row>
    <row r="46559" spans="19:19" x14ac:dyDescent="0.3">
      <c r="S46559" s="38"/>
    </row>
    <row r="46560" spans="19:19" x14ac:dyDescent="0.3">
      <c r="S46560" s="38"/>
    </row>
    <row r="46561" spans="19:19" x14ac:dyDescent="0.3">
      <c r="S46561" s="38"/>
    </row>
    <row r="46562" spans="19:19" x14ac:dyDescent="0.3">
      <c r="S46562" s="38"/>
    </row>
    <row r="46563" spans="19:19" x14ac:dyDescent="0.3">
      <c r="S46563" s="38"/>
    </row>
    <row r="46564" spans="19:19" x14ac:dyDescent="0.3">
      <c r="S46564" s="38"/>
    </row>
    <row r="46565" spans="19:19" x14ac:dyDescent="0.3">
      <c r="S46565" s="38"/>
    </row>
    <row r="46566" spans="19:19" x14ac:dyDescent="0.3">
      <c r="S46566" s="38"/>
    </row>
    <row r="46567" spans="19:19" x14ac:dyDescent="0.3">
      <c r="S46567" s="38"/>
    </row>
    <row r="46568" spans="19:19" x14ac:dyDescent="0.3">
      <c r="S46568" s="38"/>
    </row>
    <row r="46569" spans="19:19" x14ac:dyDescent="0.3">
      <c r="S46569" s="38"/>
    </row>
    <row r="46570" spans="19:19" x14ac:dyDescent="0.3">
      <c r="S46570" s="38"/>
    </row>
    <row r="46571" spans="19:19" x14ac:dyDescent="0.3">
      <c r="S46571" s="38"/>
    </row>
    <row r="46572" spans="19:19" x14ac:dyDescent="0.3">
      <c r="S46572" s="38"/>
    </row>
    <row r="46573" spans="19:19" x14ac:dyDescent="0.3">
      <c r="S46573" s="38"/>
    </row>
    <row r="46574" spans="19:19" x14ac:dyDescent="0.3">
      <c r="S46574" s="38"/>
    </row>
    <row r="46575" spans="19:19" x14ac:dyDescent="0.3">
      <c r="S46575" s="38"/>
    </row>
    <row r="46576" spans="19:19" x14ac:dyDescent="0.3">
      <c r="S46576" s="38"/>
    </row>
    <row r="46577" spans="19:19" x14ac:dyDescent="0.3">
      <c r="S46577" s="38"/>
    </row>
    <row r="46578" spans="19:19" x14ac:dyDescent="0.3">
      <c r="S46578" s="38"/>
    </row>
    <row r="46579" spans="19:19" x14ac:dyDescent="0.3">
      <c r="S46579" s="38"/>
    </row>
    <row r="46580" spans="19:19" x14ac:dyDescent="0.3">
      <c r="S46580" s="38"/>
    </row>
    <row r="46581" spans="19:19" x14ac:dyDescent="0.3">
      <c r="S46581" s="38"/>
    </row>
    <row r="46582" spans="19:19" x14ac:dyDescent="0.3">
      <c r="S46582" s="38"/>
    </row>
    <row r="46583" spans="19:19" x14ac:dyDescent="0.3">
      <c r="S46583" s="38"/>
    </row>
    <row r="46584" spans="19:19" x14ac:dyDescent="0.3">
      <c r="S46584" s="38"/>
    </row>
    <row r="46585" spans="19:19" x14ac:dyDescent="0.3">
      <c r="S46585" s="38"/>
    </row>
    <row r="46586" spans="19:19" x14ac:dyDescent="0.3">
      <c r="S46586" s="38"/>
    </row>
    <row r="46587" spans="19:19" x14ac:dyDescent="0.3">
      <c r="S46587" s="38"/>
    </row>
    <row r="46588" spans="19:19" x14ac:dyDescent="0.3">
      <c r="S46588" s="38"/>
    </row>
    <row r="46589" spans="19:19" x14ac:dyDescent="0.3">
      <c r="S46589" s="38"/>
    </row>
    <row r="46590" spans="19:19" x14ac:dyDescent="0.3">
      <c r="S46590" s="38"/>
    </row>
    <row r="46591" spans="19:19" x14ac:dyDescent="0.3">
      <c r="S46591" s="38"/>
    </row>
    <row r="46592" spans="19:19" x14ac:dyDescent="0.3">
      <c r="S46592" s="38"/>
    </row>
    <row r="46593" spans="19:19" x14ac:dyDescent="0.3">
      <c r="S46593" s="38"/>
    </row>
    <row r="46594" spans="19:19" x14ac:dyDescent="0.3">
      <c r="S46594" s="38"/>
    </row>
    <row r="46595" spans="19:19" x14ac:dyDescent="0.3">
      <c r="S46595" s="38"/>
    </row>
    <row r="46596" spans="19:19" x14ac:dyDescent="0.3">
      <c r="S46596" s="38"/>
    </row>
    <row r="46597" spans="19:19" x14ac:dyDescent="0.3">
      <c r="S46597" s="38"/>
    </row>
    <row r="46598" spans="19:19" x14ac:dyDescent="0.3">
      <c r="S46598" s="38"/>
    </row>
    <row r="46599" spans="19:19" x14ac:dyDescent="0.3">
      <c r="S46599" s="38"/>
    </row>
    <row r="46600" spans="19:19" x14ac:dyDescent="0.3">
      <c r="S46600" s="38"/>
    </row>
    <row r="46601" spans="19:19" x14ac:dyDescent="0.3">
      <c r="S46601" s="38"/>
    </row>
    <row r="46602" spans="19:19" x14ac:dyDescent="0.3">
      <c r="S46602" s="38"/>
    </row>
    <row r="46603" spans="19:19" x14ac:dyDescent="0.3">
      <c r="S46603" s="38"/>
    </row>
    <row r="46604" spans="19:19" x14ac:dyDescent="0.3">
      <c r="S46604" s="38"/>
    </row>
    <row r="46605" spans="19:19" x14ac:dyDescent="0.3">
      <c r="S46605" s="38"/>
    </row>
    <row r="46606" spans="19:19" x14ac:dyDescent="0.3">
      <c r="S46606" s="38"/>
    </row>
    <row r="46607" spans="19:19" x14ac:dyDescent="0.3">
      <c r="S46607" s="38"/>
    </row>
    <row r="46608" spans="19:19" x14ac:dyDescent="0.3">
      <c r="S46608" s="38"/>
    </row>
    <row r="46609" spans="19:19" x14ac:dyDescent="0.3">
      <c r="S46609" s="38"/>
    </row>
    <row r="46610" spans="19:19" x14ac:dyDescent="0.3">
      <c r="S46610" s="38"/>
    </row>
    <row r="46611" spans="19:19" x14ac:dyDescent="0.3">
      <c r="S46611" s="38"/>
    </row>
    <row r="46612" spans="19:19" x14ac:dyDescent="0.3">
      <c r="S46612" s="38"/>
    </row>
    <row r="46613" spans="19:19" x14ac:dyDescent="0.3">
      <c r="S46613" s="38"/>
    </row>
    <row r="46614" spans="19:19" x14ac:dyDescent="0.3">
      <c r="S46614" s="38"/>
    </row>
    <row r="46615" spans="19:19" x14ac:dyDescent="0.3">
      <c r="S46615" s="38"/>
    </row>
    <row r="46616" spans="19:19" x14ac:dyDescent="0.3">
      <c r="S46616" s="38"/>
    </row>
    <row r="46617" spans="19:19" x14ac:dyDescent="0.3">
      <c r="S46617" s="38"/>
    </row>
    <row r="46618" spans="19:19" x14ac:dyDescent="0.3">
      <c r="S46618" s="38"/>
    </row>
    <row r="46619" spans="19:19" x14ac:dyDescent="0.3">
      <c r="S46619" s="38"/>
    </row>
    <row r="46620" spans="19:19" x14ac:dyDescent="0.3">
      <c r="S46620" s="38"/>
    </row>
    <row r="46621" spans="19:19" x14ac:dyDescent="0.3">
      <c r="S46621" s="38"/>
    </row>
    <row r="46622" spans="19:19" x14ac:dyDescent="0.3">
      <c r="S46622" s="38"/>
    </row>
    <row r="46623" spans="19:19" x14ac:dyDescent="0.3">
      <c r="S46623" s="38"/>
    </row>
    <row r="46624" spans="19:19" x14ac:dyDescent="0.3">
      <c r="S46624" s="38"/>
    </row>
    <row r="46625" spans="19:19" x14ac:dyDescent="0.3">
      <c r="S46625" s="38"/>
    </row>
    <row r="46626" spans="19:19" x14ac:dyDescent="0.3">
      <c r="S46626" s="38"/>
    </row>
    <row r="46627" spans="19:19" x14ac:dyDescent="0.3">
      <c r="S46627" s="38"/>
    </row>
    <row r="46628" spans="19:19" x14ac:dyDescent="0.3">
      <c r="S46628" s="38"/>
    </row>
    <row r="46629" spans="19:19" x14ac:dyDescent="0.3">
      <c r="S46629" s="38"/>
    </row>
    <row r="46630" spans="19:19" x14ac:dyDescent="0.3">
      <c r="S46630" s="38"/>
    </row>
    <row r="46631" spans="19:19" x14ac:dyDescent="0.3">
      <c r="S46631" s="38"/>
    </row>
    <row r="46632" spans="19:19" x14ac:dyDescent="0.3">
      <c r="S46632" s="38"/>
    </row>
    <row r="46633" spans="19:19" x14ac:dyDescent="0.3">
      <c r="S46633" s="38"/>
    </row>
    <row r="46634" spans="19:19" x14ac:dyDescent="0.3">
      <c r="S46634" s="38"/>
    </row>
    <row r="46635" spans="19:19" x14ac:dyDescent="0.3">
      <c r="S46635" s="38"/>
    </row>
    <row r="46636" spans="19:19" x14ac:dyDescent="0.3">
      <c r="S46636" s="38"/>
    </row>
    <row r="46637" spans="19:19" x14ac:dyDescent="0.3">
      <c r="S46637" s="38"/>
    </row>
    <row r="46638" spans="19:19" x14ac:dyDescent="0.3">
      <c r="S46638" s="38"/>
    </row>
    <row r="46639" spans="19:19" x14ac:dyDescent="0.3">
      <c r="S46639" s="38"/>
    </row>
    <row r="46640" spans="19:19" x14ac:dyDescent="0.3">
      <c r="S46640" s="38"/>
    </row>
    <row r="46641" spans="19:19" x14ac:dyDescent="0.3">
      <c r="S46641" s="38"/>
    </row>
    <row r="46642" spans="19:19" x14ac:dyDescent="0.3">
      <c r="S46642" s="38"/>
    </row>
    <row r="46643" spans="19:19" x14ac:dyDescent="0.3">
      <c r="S46643" s="38"/>
    </row>
    <row r="46644" spans="19:19" x14ac:dyDescent="0.3">
      <c r="S46644" s="38"/>
    </row>
    <row r="46645" spans="19:19" x14ac:dyDescent="0.3">
      <c r="S46645" s="38"/>
    </row>
    <row r="46646" spans="19:19" x14ac:dyDescent="0.3">
      <c r="S46646" s="38"/>
    </row>
    <row r="46647" spans="19:19" x14ac:dyDescent="0.3">
      <c r="S46647" s="38"/>
    </row>
    <row r="46648" spans="19:19" x14ac:dyDescent="0.3">
      <c r="S46648" s="38"/>
    </row>
    <row r="46649" spans="19:19" x14ac:dyDescent="0.3">
      <c r="S46649" s="38"/>
    </row>
    <row r="46650" spans="19:19" x14ac:dyDescent="0.3">
      <c r="S46650" s="38"/>
    </row>
    <row r="46651" spans="19:19" x14ac:dyDescent="0.3">
      <c r="S46651" s="38"/>
    </row>
    <row r="46652" spans="19:19" x14ac:dyDescent="0.3">
      <c r="S46652" s="38"/>
    </row>
    <row r="46653" spans="19:19" x14ac:dyDescent="0.3">
      <c r="S46653" s="38"/>
    </row>
    <row r="46654" spans="19:19" x14ac:dyDescent="0.3">
      <c r="S46654" s="38"/>
    </row>
    <row r="46655" spans="19:19" x14ac:dyDescent="0.3">
      <c r="S46655" s="38"/>
    </row>
    <row r="46656" spans="19:19" x14ac:dyDescent="0.3">
      <c r="S46656" s="38"/>
    </row>
    <row r="46657" spans="19:19" x14ac:dyDescent="0.3">
      <c r="S46657" s="38"/>
    </row>
    <row r="46658" spans="19:19" x14ac:dyDescent="0.3">
      <c r="S46658" s="38"/>
    </row>
    <row r="46659" spans="19:19" x14ac:dyDescent="0.3">
      <c r="S46659" s="38"/>
    </row>
    <row r="46660" spans="19:19" x14ac:dyDescent="0.3">
      <c r="S46660" s="38"/>
    </row>
    <row r="46661" spans="19:19" x14ac:dyDescent="0.3">
      <c r="S46661" s="38"/>
    </row>
    <row r="46662" spans="19:19" x14ac:dyDescent="0.3">
      <c r="S46662" s="38"/>
    </row>
    <row r="46663" spans="19:19" x14ac:dyDescent="0.3">
      <c r="S46663" s="38"/>
    </row>
    <row r="46664" spans="19:19" x14ac:dyDescent="0.3">
      <c r="S46664" s="38"/>
    </row>
    <row r="46665" spans="19:19" x14ac:dyDescent="0.3">
      <c r="S46665" s="38"/>
    </row>
    <row r="46666" spans="19:19" x14ac:dyDescent="0.3">
      <c r="S46666" s="38"/>
    </row>
    <row r="46667" spans="19:19" x14ac:dyDescent="0.3">
      <c r="S46667" s="38"/>
    </row>
    <row r="46668" spans="19:19" x14ac:dyDescent="0.3">
      <c r="S46668" s="38"/>
    </row>
    <row r="46669" spans="19:19" x14ac:dyDescent="0.3">
      <c r="S46669" s="38"/>
    </row>
    <row r="46670" spans="19:19" x14ac:dyDescent="0.3">
      <c r="S46670" s="38"/>
    </row>
    <row r="46671" spans="19:19" x14ac:dyDescent="0.3">
      <c r="S46671" s="38"/>
    </row>
    <row r="46672" spans="19:19" x14ac:dyDescent="0.3">
      <c r="S46672" s="38"/>
    </row>
    <row r="46673" spans="19:19" x14ac:dyDescent="0.3">
      <c r="S46673" s="38"/>
    </row>
    <row r="46674" spans="19:19" x14ac:dyDescent="0.3">
      <c r="S46674" s="38"/>
    </row>
    <row r="46675" spans="19:19" x14ac:dyDescent="0.3">
      <c r="S46675" s="38"/>
    </row>
    <row r="46676" spans="19:19" x14ac:dyDescent="0.3">
      <c r="S46676" s="38"/>
    </row>
    <row r="46677" spans="19:19" x14ac:dyDescent="0.3">
      <c r="S46677" s="38"/>
    </row>
    <row r="46678" spans="19:19" x14ac:dyDescent="0.3">
      <c r="S46678" s="38"/>
    </row>
    <row r="46679" spans="19:19" x14ac:dyDescent="0.3">
      <c r="S46679" s="38"/>
    </row>
    <row r="46680" spans="19:19" x14ac:dyDescent="0.3">
      <c r="S46680" s="38"/>
    </row>
    <row r="46681" spans="19:19" x14ac:dyDescent="0.3">
      <c r="S46681" s="38"/>
    </row>
    <row r="46682" spans="19:19" x14ac:dyDescent="0.3">
      <c r="S46682" s="38"/>
    </row>
    <row r="46683" spans="19:19" x14ac:dyDescent="0.3">
      <c r="S46683" s="38"/>
    </row>
    <row r="46684" spans="19:19" x14ac:dyDescent="0.3">
      <c r="S46684" s="38"/>
    </row>
    <row r="46685" spans="19:19" x14ac:dyDescent="0.3">
      <c r="S46685" s="38"/>
    </row>
    <row r="46686" spans="19:19" x14ac:dyDescent="0.3">
      <c r="S46686" s="38"/>
    </row>
    <row r="46687" spans="19:19" x14ac:dyDescent="0.3">
      <c r="S46687" s="38"/>
    </row>
    <row r="46688" spans="19:19" x14ac:dyDescent="0.3">
      <c r="S46688" s="38"/>
    </row>
    <row r="46689" spans="19:19" x14ac:dyDescent="0.3">
      <c r="S46689" s="38"/>
    </row>
    <row r="46690" spans="19:19" x14ac:dyDescent="0.3">
      <c r="S46690" s="38"/>
    </row>
    <row r="46691" spans="19:19" x14ac:dyDescent="0.3">
      <c r="S46691" s="38"/>
    </row>
    <row r="46692" spans="19:19" x14ac:dyDescent="0.3">
      <c r="S46692" s="38"/>
    </row>
    <row r="46693" spans="19:19" x14ac:dyDescent="0.3">
      <c r="S46693" s="38"/>
    </row>
    <row r="46694" spans="19:19" x14ac:dyDescent="0.3">
      <c r="S46694" s="38"/>
    </row>
    <row r="46695" spans="19:19" x14ac:dyDescent="0.3">
      <c r="S46695" s="38"/>
    </row>
    <row r="46696" spans="19:19" x14ac:dyDescent="0.3">
      <c r="S46696" s="38"/>
    </row>
    <row r="46697" spans="19:19" x14ac:dyDescent="0.3">
      <c r="S46697" s="38"/>
    </row>
    <row r="46698" spans="19:19" x14ac:dyDescent="0.3">
      <c r="S46698" s="38"/>
    </row>
    <row r="46699" spans="19:19" x14ac:dyDescent="0.3">
      <c r="S46699" s="38"/>
    </row>
    <row r="46700" spans="19:19" x14ac:dyDescent="0.3">
      <c r="S46700" s="38"/>
    </row>
    <row r="46701" spans="19:19" x14ac:dyDescent="0.3">
      <c r="S46701" s="38"/>
    </row>
    <row r="46702" spans="19:19" x14ac:dyDescent="0.3">
      <c r="S46702" s="38"/>
    </row>
    <row r="46703" spans="19:19" x14ac:dyDescent="0.3">
      <c r="S46703" s="38"/>
    </row>
    <row r="46704" spans="19:19" x14ac:dyDescent="0.3">
      <c r="S46704" s="38"/>
    </row>
    <row r="46705" spans="19:19" x14ac:dyDescent="0.3">
      <c r="S46705" s="38"/>
    </row>
    <row r="46706" spans="19:19" x14ac:dyDescent="0.3">
      <c r="S46706" s="38"/>
    </row>
    <row r="46707" spans="19:19" x14ac:dyDescent="0.3">
      <c r="S46707" s="38"/>
    </row>
    <row r="46708" spans="19:19" x14ac:dyDescent="0.3">
      <c r="S46708" s="38"/>
    </row>
    <row r="46709" spans="19:19" x14ac:dyDescent="0.3">
      <c r="S46709" s="38"/>
    </row>
    <row r="46710" spans="19:19" x14ac:dyDescent="0.3">
      <c r="S46710" s="38"/>
    </row>
    <row r="46711" spans="19:19" x14ac:dyDescent="0.3">
      <c r="S46711" s="38"/>
    </row>
    <row r="46712" spans="19:19" x14ac:dyDescent="0.3">
      <c r="S46712" s="38"/>
    </row>
    <row r="46713" spans="19:19" x14ac:dyDescent="0.3">
      <c r="S46713" s="38"/>
    </row>
    <row r="46714" spans="19:19" x14ac:dyDescent="0.3">
      <c r="S46714" s="38"/>
    </row>
    <row r="46715" spans="19:19" x14ac:dyDescent="0.3">
      <c r="S46715" s="38"/>
    </row>
    <row r="46716" spans="19:19" x14ac:dyDescent="0.3">
      <c r="S46716" s="38"/>
    </row>
    <row r="46717" spans="19:19" x14ac:dyDescent="0.3">
      <c r="S46717" s="38"/>
    </row>
    <row r="46718" spans="19:19" x14ac:dyDescent="0.3">
      <c r="S46718" s="38"/>
    </row>
    <row r="46719" spans="19:19" x14ac:dyDescent="0.3">
      <c r="S46719" s="38"/>
    </row>
    <row r="46720" spans="19:19" x14ac:dyDescent="0.3">
      <c r="S46720" s="38"/>
    </row>
    <row r="46721" spans="19:19" x14ac:dyDescent="0.3">
      <c r="S46721" s="38"/>
    </row>
    <row r="46722" spans="19:19" x14ac:dyDescent="0.3">
      <c r="S46722" s="38"/>
    </row>
    <row r="46723" spans="19:19" x14ac:dyDescent="0.3">
      <c r="S46723" s="38"/>
    </row>
    <row r="46724" spans="19:19" x14ac:dyDescent="0.3">
      <c r="S46724" s="38"/>
    </row>
    <row r="46725" spans="19:19" x14ac:dyDescent="0.3">
      <c r="S46725" s="38"/>
    </row>
    <row r="46726" spans="19:19" x14ac:dyDescent="0.3">
      <c r="S46726" s="38"/>
    </row>
    <row r="46727" spans="19:19" x14ac:dyDescent="0.3">
      <c r="S46727" s="38"/>
    </row>
    <row r="46728" spans="19:19" x14ac:dyDescent="0.3">
      <c r="S46728" s="38"/>
    </row>
    <row r="46729" spans="19:19" x14ac:dyDescent="0.3">
      <c r="S46729" s="38"/>
    </row>
    <row r="46730" spans="19:19" x14ac:dyDescent="0.3">
      <c r="S46730" s="38"/>
    </row>
    <row r="46731" spans="19:19" x14ac:dyDescent="0.3">
      <c r="S46731" s="38"/>
    </row>
    <row r="46732" spans="19:19" x14ac:dyDescent="0.3">
      <c r="S46732" s="38"/>
    </row>
    <row r="46733" spans="19:19" x14ac:dyDescent="0.3">
      <c r="S46733" s="38"/>
    </row>
    <row r="46734" spans="19:19" x14ac:dyDescent="0.3">
      <c r="S46734" s="38"/>
    </row>
    <row r="46735" spans="19:19" x14ac:dyDescent="0.3">
      <c r="S46735" s="38"/>
    </row>
    <row r="46736" spans="19:19" x14ac:dyDescent="0.3">
      <c r="S46736" s="38"/>
    </row>
    <row r="46737" spans="19:19" x14ac:dyDescent="0.3">
      <c r="S46737" s="38"/>
    </row>
    <row r="46738" spans="19:19" x14ac:dyDescent="0.3">
      <c r="S46738" s="38"/>
    </row>
    <row r="46739" spans="19:19" x14ac:dyDescent="0.3">
      <c r="S46739" s="38"/>
    </row>
    <row r="46740" spans="19:19" x14ac:dyDescent="0.3">
      <c r="S46740" s="38"/>
    </row>
    <row r="46741" spans="19:19" x14ac:dyDescent="0.3">
      <c r="S46741" s="38"/>
    </row>
    <row r="46742" spans="19:19" x14ac:dyDescent="0.3">
      <c r="S46742" s="38"/>
    </row>
    <row r="46743" spans="19:19" x14ac:dyDescent="0.3">
      <c r="S46743" s="38"/>
    </row>
    <row r="46744" spans="19:19" x14ac:dyDescent="0.3">
      <c r="S46744" s="38"/>
    </row>
    <row r="46745" spans="19:19" x14ac:dyDescent="0.3">
      <c r="S46745" s="38"/>
    </row>
    <row r="46746" spans="19:19" x14ac:dyDescent="0.3">
      <c r="S46746" s="38"/>
    </row>
    <row r="46747" spans="19:19" x14ac:dyDescent="0.3">
      <c r="S46747" s="38"/>
    </row>
    <row r="46748" spans="19:19" x14ac:dyDescent="0.3">
      <c r="S46748" s="38"/>
    </row>
    <row r="46749" spans="19:19" x14ac:dyDescent="0.3">
      <c r="S46749" s="38"/>
    </row>
    <row r="46750" spans="19:19" x14ac:dyDescent="0.3">
      <c r="S46750" s="38"/>
    </row>
    <row r="46751" spans="19:19" x14ac:dyDescent="0.3">
      <c r="S46751" s="38"/>
    </row>
    <row r="46752" spans="19:19" x14ac:dyDescent="0.3">
      <c r="S46752" s="38"/>
    </row>
    <row r="46753" spans="19:19" x14ac:dyDescent="0.3">
      <c r="S46753" s="38"/>
    </row>
    <row r="46754" spans="19:19" x14ac:dyDescent="0.3">
      <c r="S46754" s="38"/>
    </row>
    <row r="46755" spans="19:19" x14ac:dyDescent="0.3">
      <c r="S46755" s="38"/>
    </row>
    <row r="46756" spans="19:19" x14ac:dyDescent="0.3">
      <c r="S46756" s="38"/>
    </row>
    <row r="46757" spans="19:19" x14ac:dyDescent="0.3">
      <c r="S46757" s="38"/>
    </row>
    <row r="46758" spans="19:19" x14ac:dyDescent="0.3">
      <c r="S46758" s="38"/>
    </row>
    <row r="46759" spans="19:19" x14ac:dyDescent="0.3">
      <c r="S46759" s="38"/>
    </row>
    <row r="46760" spans="19:19" x14ac:dyDescent="0.3">
      <c r="S46760" s="38"/>
    </row>
    <row r="46761" spans="19:19" x14ac:dyDescent="0.3">
      <c r="S46761" s="38"/>
    </row>
    <row r="46762" spans="19:19" x14ac:dyDescent="0.3">
      <c r="S46762" s="38"/>
    </row>
    <row r="46763" spans="19:19" x14ac:dyDescent="0.3">
      <c r="S46763" s="38"/>
    </row>
    <row r="46764" spans="19:19" x14ac:dyDescent="0.3">
      <c r="S46764" s="38"/>
    </row>
    <row r="46765" spans="19:19" x14ac:dyDescent="0.3">
      <c r="S46765" s="38"/>
    </row>
    <row r="46766" spans="19:19" x14ac:dyDescent="0.3">
      <c r="S46766" s="38"/>
    </row>
    <row r="46767" spans="19:19" x14ac:dyDescent="0.3">
      <c r="S46767" s="38"/>
    </row>
    <row r="46768" spans="19:19" x14ac:dyDescent="0.3">
      <c r="S46768" s="38"/>
    </row>
    <row r="46769" spans="19:19" x14ac:dyDescent="0.3">
      <c r="S46769" s="38"/>
    </row>
    <row r="46770" spans="19:19" x14ac:dyDescent="0.3">
      <c r="S46770" s="38"/>
    </row>
    <row r="46771" spans="19:19" x14ac:dyDescent="0.3">
      <c r="S46771" s="38"/>
    </row>
    <row r="46772" spans="19:19" x14ac:dyDescent="0.3">
      <c r="S46772" s="38"/>
    </row>
    <row r="46773" spans="19:19" x14ac:dyDescent="0.3">
      <c r="S46773" s="38"/>
    </row>
    <row r="46774" spans="19:19" x14ac:dyDescent="0.3">
      <c r="S46774" s="38"/>
    </row>
    <row r="46775" spans="19:19" x14ac:dyDescent="0.3">
      <c r="S46775" s="38"/>
    </row>
    <row r="46776" spans="19:19" x14ac:dyDescent="0.3">
      <c r="S46776" s="38"/>
    </row>
    <row r="46777" spans="19:19" x14ac:dyDescent="0.3">
      <c r="S46777" s="38"/>
    </row>
    <row r="46778" spans="19:19" x14ac:dyDescent="0.3">
      <c r="S46778" s="38"/>
    </row>
    <row r="46779" spans="19:19" x14ac:dyDescent="0.3">
      <c r="S46779" s="38"/>
    </row>
    <row r="46780" spans="19:19" x14ac:dyDescent="0.3">
      <c r="S46780" s="38"/>
    </row>
    <row r="46781" spans="19:19" x14ac:dyDescent="0.3">
      <c r="S46781" s="38"/>
    </row>
    <row r="46782" spans="19:19" x14ac:dyDescent="0.3">
      <c r="S46782" s="38"/>
    </row>
    <row r="46783" spans="19:19" x14ac:dyDescent="0.3">
      <c r="S46783" s="38"/>
    </row>
    <row r="46784" spans="19:19" x14ac:dyDescent="0.3">
      <c r="S46784" s="38"/>
    </row>
    <row r="46785" spans="19:19" x14ac:dyDescent="0.3">
      <c r="S46785" s="38"/>
    </row>
    <row r="46786" spans="19:19" x14ac:dyDescent="0.3">
      <c r="S46786" s="38"/>
    </row>
    <row r="46787" spans="19:19" x14ac:dyDescent="0.3">
      <c r="S46787" s="38"/>
    </row>
    <row r="46788" spans="19:19" x14ac:dyDescent="0.3">
      <c r="S46788" s="38"/>
    </row>
    <row r="46789" spans="19:19" x14ac:dyDescent="0.3">
      <c r="S46789" s="38"/>
    </row>
    <row r="46790" spans="19:19" x14ac:dyDescent="0.3">
      <c r="S46790" s="38"/>
    </row>
    <row r="46791" spans="19:19" x14ac:dyDescent="0.3">
      <c r="S46791" s="38"/>
    </row>
    <row r="46792" spans="19:19" x14ac:dyDescent="0.3">
      <c r="S46792" s="38"/>
    </row>
    <row r="46793" spans="19:19" x14ac:dyDescent="0.3">
      <c r="S46793" s="38"/>
    </row>
    <row r="46794" spans="19:19" x14ac:dyDescent="0.3">
      <c r="S46794" s="38"/>
    </row>
    <row r="46795" spans="19:19" x14ac:dyDescent="0.3">
      <c r="S46795" s="38"/>
    </row>
    <row r="46796" spans="19:19" x14ac:dyDescent="0.3">
      <c r="S46796" s="38"/>
    </row>
    <row r="46797" spans="19:19" x14ac:dyDescent="0.3">
      <c r="S46797" s="38"/>
    </row>
    <row r="46798" spans="19:19" x14ac:dyDescent="0.3">
      <c r="S46798" s="38"/>
    </row>
    <row r="46799" spans="19:19" x14ac:dyDescent="0.3">
      <c r="S46799" s="38"/>
    </row>
    <row r="46800" spans="19:19" x14ac:dyDescent="0.3">
      <c r="S46800" s="38"/>
    </row>
    <row r="46801" spans="19:19" x14ac:dyDescent="0.3">
      <c r="S46801" s="38"/>
    </row>
    <row r="46802" spans="19:19" x14ac:dyDescent="0.3">
      <c r="S46802" s="38"/>
    </row>
    <row r="46803" spans="19:19" x14ac:dyDescent="0.3">
      <c r="S46803" s="38"/>
    </row>
    <row r="46804" spans="19:19" x14ac:dyDescent="0.3">
      <c r="S46804" s="38"/>
    </row>
    <row r="46805" spans="19:19" x14ac:dyDescent="0.3">
      <c r="S46805" s="38"/>
    </row>
    <row r="46806" spans="19:19" x14ac:dyDescent="0.3">
      <c r="S46806" s="38"/>
    </row>
    <row r="46807" spans="19:19" x14ac:dyDescent="0.3">
      <c r="S46807" s="38"/>
    </row>
    <row r="46808" spans="19:19" x14ac:dyDescent="0.3">
      <c r="S46808" s="38"/>
    </row>
    <row r="46809" spans="19:19" x14ac:dyDescent="0.3">
      <c r="S46809" s="38"/>
    </row>
    <row r="46810" spans="19:19" x14ac:dyDescent="0.3">
      <c r="S46810" s="38"/>
    </row>
    <row r="46811" spans="19:19" x14ac:dyDescent="0.3">
      <c r="S46811" s="38"/>
    </row>
    <row r="46812" spans="19:19" x14ac:dyDescent="0.3">
      <c r="S46812" s="38"/>
    </row>
    <row r="46813" spans="19:19" x14ac:dyDescent="0.3">
      <c r="S46813" s="38"/>
    </row>
    <row r="46814" spans="19:19" x14ac:dyDescent="0.3">
      <c r="S46814" s="38"/>
    </row>
    <row r="46815" spans="19:19" x14ac:dyDescent="0.3">
      <c r="S46815" s="38"/>
    </row>
    <row r="46816" spans="19:19" x14ac:dyDescent="0.3">
      <c r="S46816" s="38"/>
    </row>
    <row r="46817" spans="19:19" x14ac:dyDescent="0.3">
      <c r="S46817" s="38"/>
    </row>
    <row r="46818" spans="19:19" x14ac:dyDescent="0.3">
      <c r="S46818" s="38"/>
    </row>
    <row r="46819" spans="19:19" x14ac:dyDescent="0.3">
      <c r="S46819" s="38"/>
    </row>
    <row r="46820" spans="19:19" x14ac:dyDescent="0.3">
      <c r="S46820" s="38"/>
    </row>
    <row r="46821" spans="19:19" x14ac:dyDescent="0.3">
      <c r="S46821" s="38"/>
    </row>
    <row r="46822" spans="19:19" x14ac:dyDescent="0.3">
      <c r="S46822" s="38"/>
    </row>
    <row r="46823" spans="19:19" x14ac:dyDescent="0.3">
      <c r="S46823" s="38"/>
    </row>
    <row r="46824" spans="19:19" x14ac:dyDescent="0.3">
      <c r="S46824" s="38"/>
    </row>
    <row r="46825" spans="19:19" x14ac:dyDescent="0.3">
      <c r="S46825" s="38"/>
    </row>
    <row r="46826" spans="19:19" x14ac:dyDescent="0.3">
      <c r="S46826" s="38"/>
    </row>
    <row r="46827" spans="19:19" x14ac:dyDescent="0.3">
      <c r="S46827" s="38"/>
    </row>
    <row r="46828" spans="19:19" x14ac:dyDescent="0.3">
      <c r="S46828" s="38"/>
    </row>
    <row r="46829" spans="19:19" x14ac:dyDescent="0.3">
      <c r="S46829" s="38"/>
    </row>
    <row r="46830" spans="19:19" x14ac:dyDescent="0.3">
      <c r="S46830" s="38"/>
    </row>
    <row r="46831" spans="19:19" x14ac:dyDescent="0.3">
      <c r="S46831" s="38"/>
    </row>
    <row r="46832" spans="19:19" x14ac:dyDescent="0.3">
      <c r="S46832" s="38"/>
    </row>
    <row r="46833" spans="19:19" x14ac:dyDescent="0.3">
      <c r="S46833" s="38"/>
    </row>
    <row r="46834" spans="19:19" x14ac:dyDescent="0.3">
      <c r="S46834" s="38"/>
    </row>
    <row r="46835" spans="19:19" x14ac:dyDescent="0.3">
      <c r="S46835" s="38"/>
    </row>
    <row r="46836" spans="19:19" x14ac:dyDescent="0.3">
      <c r="S46836" s="38"/>
    </row>
    <row r="46837" spans="19:19" x14ac:dyDescent="0.3">
      <c r="S46837" s="38"/>
    </row>
    <row r="46838" spans="19:19" x14ac:dyDescent="0.3">
      <c r="S46838" s="38"/>
    </row>
    <row r="46839" spans="19:19" x14ac:dyDescent="0.3">
      <c r="S46839" s="38"/>
    </row>
    <row r="46840" spans="19:19" x14ac:dyDescent="0.3">
      <c r="S46840" s="38"/>
    </row>
    <row r="46841" spans="19:19" x14ac:dyDescent="0.3">
      <c r="S46841" s="38"/>
    </row>
    <row r="46842" spans="19:19" x14ac:dyDescent="0.3">
      <c r="S46842" s="38"/>
    </row>
    <row r="46843" spans="19:19" x14ac:dyDescent="0.3">
      <c r="S46843" s="38"/>
    </row>
    <row r="46844" spans="19:19" x14ac:dyDescent="0.3">
      <c r="S46844" s="38"/>
    </row>
    <row r="46845" spans="19:19" x14ac:dyDescent="0.3">
      <c r="S46845" s="38"/>
    </row>
    <row r="46846" spans="19:19" x14ac:dyDescent="0.3">
      <c r="S46846" s="38"/>
    </row>
    <row r="46847" spans="19:19" x14ac:dyDescent="0.3">
      <c r="S46847" s="38"/>
    </row>
    <row r="46848" spans="19:19" x14ac:dyDescent="0.3">
      <c r="S46848" s="38"/>
    </row>
    <row r="46849" spans="19:19" x14ac:dyDescent="0.3">
      <c r="S46849" s="38"/>
    </row>
    <row r="46850" spans="19:19" x14ac:dyDescent="0.3">
      <c r="S46850" s="38"/>
    </row>
    <row r="46851" spans="19:19" x14ac:dyDescent="0.3">
      <c r="S46851" s="38"/>
    </row>
    <row r="46852" spans="19:19" x14ac:dyDescent="0.3">
      <c r="S46852" s="38"/>
    </row>
    <row r="46853" spans="19:19" x14ac:dyDescent="0.3">
      <c r="S46853" s="38"/>
    </row>
    <row r="46854" spans="19:19" x14ac:dyDescent="0.3">
      <c r="S46854" s="38"/>
    </row>
    <row r="46855" spans="19:19" x14ac:dyDescent="0.3">
      <c r="S46855" s="38"/>
    </row>
    <row r="46856" spans="19:19" x14ac:dyDescent="0.3">
      <c r="S46856" s="38"/>
    </row>
    <row r="46857" spans="19:19" x14ac:dyDescent="0.3">
      <c r="S46857" s="38"/>
    </row>
    <row r="46858" spans="19:19" x14ac:dyDescent="0.3">
      <c r="S46858" s="38"/>
    </row>
    <row r="46859" spans="19:19" x14ac:dyDescent="0.3">
      <c r="S46859" s="38"/>
    </row>
    <row r="46860" spans="19:19" x14ac:dyDescent="0.3">
      <c r="S46860" s="38"/>
    </row>
    <row r="46861" spans="19:19" x14ac:dyDescent="0.3">
      <c r="S46861" s="38"/>
    </row>
    <row r="46862" spans="19:19" x14ac:dyDescent="0.3">
      <c r="S46862" s="38"/>
    </row>
    <row r="46863" spans="19:19" x14ac:dyDescent="0.3">
      <c r="S46863" s="38"/>
    </row>
    <row r="46864" spans="19:19" x14ac:dyDescent="0.3">
      <c r="S46864" s="38"/>
    </row>
    <row r="46865" spans="19:19" x14ac:dyDescent="0.3">
      <c r="S46865" s="38"/>
    </row>
    <row r="46866" spans="19:19" x14ac:dyDescent="0.3">
      <c r="S46866" s="38"/>
    </row>
    <row r="46867" spans="19:19" x14ac:dyDescent="0.3">
      <c r="S46867" s="38"/>
    </row>
    <row r="46868" spans="19:19" x14ac:dyDescent="0.3">
      <c r="S46868" s="38"/>
    </row>
    <row r="46869" spans="19:19" x14ac:dyDescent="0.3">
      <c r="S46869" s="38"/>
    </row>
    <row r="46870" spans="19:19" x14ac:dyDescent="0.3">
      <c r="S46870" s="38"/>
    </row>
    <row r="46871" spans="19:19" x14ac:dyDescent="0.3">
      <c r="S46871" s="38"/>
    </row>
    <row r="46872" spans="19:19" x14ac:dyDescent="0.3">
      <c r="S46872" s="38"/>
    </row>
    <row r="46873" spans="19:19" x14ac:dyDescent="0.3">
      <c r="S46873" s="38"/>
    </row>
    <row r="46874" spans="19:19" x14ac:dyDescent="0.3">
      <c r="S46874" s="38"/>
    </row>
    <row r="46875" spans="19:19" x14ac:dyDescent="0.3">
      <c r="S46875" s="38"/>
    </row>
    <row r="46876" spans="19:19" x14ac:dyDescent="0.3">
      <c r="S46876" s="38"/>
    </row>
    <row r="46877" spans="19:19" x14ac:dyDescent="0.3">
      <c r="S46877" s="38"/>
    </row>
    <row r="46878" spans="19:19" x14ac:dyDescent="0.3">
      <c r="S46878" s="38"/>
    </row>
    <row r="46879" spans="19:19" x14ac:dyDescent="0.3">
      <c r="S46879" s="38"/>
    </row>
    <row r="46880" spans="19:19" x14ac:dyDescent="0.3">
      <c r="S46880" s="38"/>
    </row>
    <row r="46881" spans="19:19" x14ac:dyDescent="0.3">
      <c r="S46881" s="38"/>
    </row>
    <row r="46882" spans="19:19" x14ac:dyDescent="0.3">
      <c r="S46882" s="38"/>
    </row>
    <row r="46883" spans="19:19" x14ac:dyDescent="0.3">
      <c r="S46883" s="38"/>
    </row>
    <row r="46884" spans="19:19" x14ac:dyDescent="0.3">
      <c r="S46884" s="38"/>
    </row>
    <row r="46885" spans="19:19" x14ac:dyDescent="0.3">
      <c r="S46885" s="38"/>
    </row>
    <row r="46886" spans="19:19" x14ac:dyDescent="0.3">
      <c r="S46886" s="38"/>
    </row>
    <row r="46887" spans="19:19" x14ac:dyDescent="0.3">
      <c r="S46887" s="38"/>
    </row>
    <row r="46888" spans="19:19" x14ac:dyDescent="0.3">
      <c r="S46888" s="38"/>
    </row>
    <row r="46889" spans="19:19" x14ac:dyDescent="0.3">
      <c r="S46889" s="38"/>
    </row>
    <row r="46890" spans="19:19" x14ac:dyDescent="0.3">
      <c r="S46890" s="38"/>
    </row>
    <row r="46891" spans="19:19" x14ac:dyDescent="0.3">
      <c r="S46891" s="38"/>
    </row>
    <row r="46892" spans="19:19" x14ac:dyDescent="0.3">
      <c r="S46892" s="38"/>
    </row>
    <row r="46893" spans="19:19" x14ac:dyDescent="0.3">
      <c r="S46893" s="38"/>
    </row>
    <row r="46894" spans="19:19" x14ac:dyDescent="0.3">
      <c r="S46894" s="38"/>
    </row>
    <row r="46895" spans="19:19" x14ac:dyDescent="0.3">
      <c r="S46895" s="38"/>
    </row>
    <row r="46896" spans="19:19" x14ac:dyDescent="0.3">
      <c r="S46896" s="38"/>
    </row>
    <row r="46897" spans="19:19" x14ac:dyDescent="0.3">
      <c r="S46897" s="38"/>
    </row>
    <row r="46898" spans="19:19" x14ac:dyDescent="0.3">
      <c r="S46898" s="38"/>
    </row>
    <row r="46899" spans="19:19" x14ac:dyDescent="0.3">
      <c r="S46899" s="38"/>
    </row>
    <row r="46900" spans="19:19" x14ac:dyDescent="0.3">
      <c r="S46900" s="38"/>
    </row>
    <row r="46901" spans="19:19" x14ac:dyDescent="0.3">
      <c r="S46901" s="38"/>
    </row>
    <row r="46902" spans="19:19" x14ac:dyDescent="0.3">
      <c r="S46902" s="38"/>
    </row>
    <row r="46903" spans="19:19" x14ac:dyDescent="0.3">
      <c r="S46903" s="38"/>
    </row>
    <row r="46904" spans="19:19" x14ac:dyDescent="0.3">
      <c r="S46904" s="38"/>
    </row>
    <row r="46905" spans="19:19" x14ac:dyDescent="0.3">
      <c r="S46905" s="38"/>
    </row>
    <row r="46906" spans="19:19" x14ac:dyDescent="0.3">
      <c r="S46906" s="38"/>
    </row>
    <row r="46907" spans="19:19" x14ac:dyDescent="0.3">
      <c r="S46907" s="38"/>
    </row>
    <row r="46908" spans="19:19" x14ac:dyDescent="0.3">
      <c r="S46908" s="38"/>
    </row>
    <row r="46909" spans="19:19" x14ac:dyDescent="0.3">
      <c r="S46909" s="38"/>
    </row>
    <row r="46910" spans="19:19" x14ac:dyDescent="0.3">
      <c r="S46910" s="38"/>
    </row>
    <row r="46911" spans="19:19" x14ac:dyDescent="0.3">
      <c r="S46911" s="38"/>
    </row>
    <row r="46912" spans="19:19" x14ac:dyDescent="0.3">
      <c r="S46912" s="38"/>
    </row>
    <row r="46913" spans="19:19" x14ac:dyDescent="0.3">
      <c r="S46913" s="38"/>
    </row>
    <row r="46914" spans="19:19" x14ac:dyDescent="0.3">
      <c r="S46914" s="38"/>
    </row>
    <row r="46915" spans="19:19" x14ac:dyDescent="0.3">
      <c r="S46915" s="38"/>
    </row>
    <row r="46916" spans="19:19" x14ac:dyDescent="0.3">
      <c r="S46916" s="38"/>
    </row>
    <row r="46917" spans="19:19" x14ac:dyDescent="0.3">
      <c r="S46917" s="38"/>
    </row>
    <row r="46918" spans="19:19" x14ac:dyDescent="0.3">
      <c r="S46918" s="38"/>
    </row>
    <row r="46919" spans="19:19" x14ac:dyDescent="0.3">
      <c r="S46919" s="38"/>
    </row>
    <row r="46920" spans="19:19" x14ac:dyDescent="0.3">
      <c r="S46920" s="38"/>
    </row>
    <row r="46921" spans="19:19" x14ac:dyDescent="0.3">
      <c r="S46921" s="38"/>
    </row>
    <row r="46922" spans="19:19" x14ac:dyDescent="0.3">
      <c r="S46922" s="38"/>
    </row>
    <row r="46923" spans="19:19" x14ac:dyDescent="0.3">
      <c r="S46923" s="38"/>
    </row>
    <row r="46924" spans="19:19" x14ac:dyDescent="0.3">
      <c r="S46924" s="38"/>
    </row>
    <row r="46925" spans="19:19" x14ac:dyDescent="0.3">
      <c r="S46925" s="38"/>
    </row>
    <row r="46926" spans="19:19" x14ac:dyDescent="0.3">
      <c r="S46926" s="38"/>
    </row>
    <row r="46927" spans="19:19" x14ac:dyDescent="0.3">
      <c r="S46927" s="38"/>
    </row>
    <row r="46928" spans="19:19" x14ac:dyDescent="0.3">
      <c r="S46928" s="38"/>
    </row>
    <row r="46929" spans="19:19" x14ac:dyDescent="0.3">
      <c r="S46929" s="38"/>
    </row>
    <row r="46930" spans="19:19" x14ac:dyDescent="0.3">
      <c r="S46930" s="38"/>
    </row>
    <row r="46931" spans="19:19" x14ac:dyDescent="0.3">
      <c r="S46931" s="38"/>
    </row>
    <row r="46932" spans="19:19" x14ac:dyDescent="0.3">
      <c r="S46932" s="38"/>
    </row>
    <row r="46933" spans="19:19" x14ac:dyDescent="0.3">
      <c r="S46933" s="38"/>
    </row>
    <row r="46934" spans="19:19" x14ac:dyDescent="0.3">
      <c r="S46934" s="38"/>
    </row>
    <row r="46935" spans="19:19" x14ac:dyDescent="0.3">
      <c r="S46935" s="38"/>
    </row>
    <row r="46936" spans="19:19" x14ac:dyDescent="0.3">
      <c r="S46936" s="38"/>
    </row>
    <row r="46937" spans="19:19" x14ac:dyDescent="0.3">
      <c r="S46937" s="38"/>
    </row>
    <row r="46938" spans="19:19" x14ac:dyDescent="0.3">
      <c r="S46938" s="38"/>
    </row>
    <row r="46939" spans="19:19" x14ac:dyDescent="0.3">
      <c r="S46939" s="38"/>
    </row>
    <row r="46940" spans="19:19" x14ac:dyDescent="0.3">
      <c r="S46940" s="38"/>
    </row>
    <row r="46941" spans="19:19" x14ac:dyDescent="0.3">
      <c r="S46941" s="38"/>
    </row>
    <row r="46942" spans="19:19" x14ac:dyDescent="0.3">
      <c r="S46942" s="38"/>
    </row>
    <row r="46943" spans="19:19" x14ac:dyDescent="0.3">
      <c r="S46943" s="38"/>
    </row>
    <row r="46944" spans="19:19" x14ac:dyDescent="0.3">
      <c r="S46944" s="38"/>
    </row>
    <row r="46945" spans="19:19" x14ac:dyDescent="0.3">
      <c r="S46945" s="38"/>
    </row>
    <row r="46946" spans="19:19" x14ac:dyDescent="0.3">
      <c r="S46946" s="38"/>
    </row>
    <row r="46947" spans="19:19" x14ac:dyDescent="0.3">
      <c r="S46947" s="38"/>
    </row>
    <row r="46948" spans="19:19" x14ac:dyDescent="0.3">
      <c r="S46948" s="38"/>
    </row>
    <row r="46949" spans="19:19" x14ac:dyDescent="0.3">
      <c r="S46949" s="38"/>
    </row>
    <row r="46950" spans="19:19" x14ac:dyDescent="0.3">
      <c r="S46950" s="38"/>
    </row>
    <row r="46951" spans="19:19" x14ac:dyDescent="0.3">
      <c r="S46951" s="38"/>
    </row>
    <row r="46952" spans="19:19" x14ac:dyDescent="0.3">
      <c r="S46952" s="38"/>
    </row>
    <row r="46953" spans="19:19" x14ac:dyDescent="0.3">
      <c r="S46953" s="38"/>
    </row>
    <row r="46954" spans="19:19" x14ac:dyDescent="0.3">
      <c r="S46954" s="38"/>
    </row>
    <row r="46955" spans="19:19" x14ac:dyDescent="0.3">
      <c r="S46955" s="38"/>
    </row>
    <row r="46956" spans="19:19" x14ac:dyDescent="0.3">
      <c r="S46956" s="38"/>
    </row>
    <row r="46957" spans="19:19" x14ac:dyDescent="0.3">
      <c r="S46957" s="38"/>
    </row>
    <row r="46958" spans="19:19" x14ac:dyDescent="0.3">
      <c r="S46958" s="38"/>
    </row>
    <row r="46959" spans="19:19" x14ac:dyDescent="0.3">
      <c r="S46959" s="38"/>
    </row>
    <row r="46960" spans="19:19" x14ac:dyDescent="0.3">
      <c r="S46960" s="38"/>
    </row>
    <row r="46961" spans="19:19" x14ac:dyDescent="0.3">
      <c r="S46961" s="38"/>
    </row>
    <row r="46962" spans="19:19" x14ac:dyDescent="0.3">
      <c r="S46962" s="38"/>
    </row>
    <row r="46963" spans="19:19" x14ac:dyDescent="0.3">
      <c r="S46963" s="38"/>
    </row>
    <row r="46964" spans="19:19" x14ac:dyDescent="0.3">
      <c r="S46964" s="38"/>
    </row>
    <row r="46965" spans="19:19" x14ac:dyDescent="0.3">
      <c r="S46965" s="38"/>
    </row>
    <row r="46966" spans="19:19" x14ac:dyDescent="0.3">
      <c r="S46966" s="38"/>
    </row>
    <row r="46967" spans="19:19" x14ac:dyDescent="0.3">
      <c r="S46967" s="38"/>
    </row>
    <row r="46968" spans="19:19" x14ac:dyDescent="0.3">
      <c r="S46968" s="38"/>
    </row>
    <row r="46969" spans="19:19" x14ac:dyDescent="0.3">
      <c r="S46969" s="38"/>
    </row>
    <row r="46970" spans="19:19" x14ac:dyDescent="0.3">
      <c r="S46970" s="38"/>
    </row>
    <row r="46971" spans="19:19" x14ac:dyDescent="0.3">
      <c r="S46971" s="38"/>
    </row>
    <row r="46972" spans="19:19" x14ac:dyDescent="0.3">
      <c r="S46972" s="38"/>
    </row>
    <row r="46973" spans="19:19" x14ac:dyDescent="0.3">
      <c r="S46973" s="38"/>
    </row>
    <row r="46974" spans="19:19" x14ac:dyDescent="0.3">
      <c r="S46974" s="38"/>
    </row>
    <row r="46975" spans="19:19" x14ac:dyDescent="0.3">
      <c r="S46975" s="38"/>
    </row>
    <row r="46976" spans="19:19" x14ac:dyDescent="0.3">
      <c r="S46976" s="38"/>
    </row>
    <row r="46977" spans="19:19" x14ac:dyDescent="0.3">
      <c r="S46977" s="38"/>
    </row>
    <row r="46978" spans="19:19" x14ac:dyDescent="0.3">
      <c r="S46978" s="38"/>
    </row>
    <row r="46979" spans="19:19" x14ac:dyDescent="0.3">
      <c r="S46979" s="38"/>
    </row>
    <row r="46980" spans="19:19" x14ac:dyDescent="0.3">
      <c r="S46980" s="38"/>
    </row>
    <row r="46981" spans="19:19" x14ac:dyDescent="0.3">
      <c r="S46981" s="38"/>
    </row>
    <row r="46982" spans="19:19" x14ac:dyDescent="0.3">
      <c r="S46982" s="38"/>
    </row>
    <row r="46983" spans="19:19" x14ac:dyDescent="0.3">
      <c r="S46983" s="38"/>
    </row>
    <row r="46984" spans="19:19" x14ac:dyDescent="0.3">
      <c r="S46984" s="38"/>
    </row>
    <row r="46985" spans="19:19" x14ac:dyDescent="0.3">
      <c r="S46985" s="38"/>
    </row>
    <row r="46986" spans="19:19" x14ac:dyDescent="0.3">
      <c r="S46986" s="38"/>
    </row>
    <row r="46987" spans="19:19" x14ac:dyDescent="0.3">
      <c r="S46987" s="38"/>
    </row>
    <row r="46988" spans="19:19" x14ac:dyDescent="0.3">
      <c r="S46988" s="38"/>
    </row>
    <row r="46989" spans="19:19" x14ac:dyDescent="0.3">
      <c r="S46989" s="38"/>
    </row>
    <row r="46990" spans="19:19" x14ac:dyDescent="0.3">
      <c r="S46990" s="38"/>
    </row>
    <row r="46991" spans="19:19" x14ac:dyDescent="0.3">
      <c r="S46991" s="38"/>
    </row>
    <row r="46992" spans="19:19" x14ac:dyDescent="0.3">
      <c r="S46992" s="38"/>
    </row>
    <row r="46993" spans="19:19" x14ac:dyDescent="0.3">
      <c r="S46993" s="38"/>
    </row>
    <row r="46994" spans="19:19" x14ac:dyDescent="0.3">
      <c r="S46994" s="38"/>
    </row>
    <row r="46995" spans="19:19" x14ac:dyDescent="0.3">
      <c r="S46995" s="38"/>
    </row>
    <row r="46996" spans="19:19" x14ac:dyDescent="0.3">
      <c r="S46996" s="38"/>
    </row>
    <row r="46997" spans="19:19" x14ac:dyDescent="0.3">
      <c r="S46997" s="38"/>
    </row>
    <row r="46998" spans="19:19" x14ac:dyDescent="0.3">
      <c r="S46998" s="38"/>
    </row>
    <row r="46999" spans="19:19" x14ac:dyDescent="0.3">
      <c r="S46999" s="38"/>
    </row>
    <row r="47000" spans="19:19" x14ac:dyDescent="0.3">
      <c r="S47000" s="38"/>
    </row>
    <row r="47001" spans="19:19" x14ac:dyDescent="0.3">
      <c r="S47001" s="38"/>
    </row>
    <row r="47002" spans="19:19" x14ac:dyDescent="0.3">
      <c r="S47002" s="38"/>
    </row>
    <row r="47003" spans="19:19" x14ac:dyDescent="0.3">
      <c r="S47003" s="38"/>
    </row>
    <row r="47004" spans="19:19" x14ac:dyDescent="0.3">
      <c r="S47004" s="38"/>
    </row>
    <row r="47005" spans="19:19" x14ac:dyDescent="0.3">
      <c r="S47005" s="38"/>
    </row>
    <row r="47006" spans="19:19" x14ac:dyDescent="0.3">
      <c r="S47006" s="38"/>
    </row>
    <row r="47007" spans="19:19" x14ac:dyDescent="0.3">
      <c r="S47007" s="38"/>
    </row>
    <row r="47008" spans="19:19" x14ac:dyDescent="0.3">
      <c r="S47008" s="38"/>
    </row>
    <row r="47009" spans="19:19" x14ac:dyDescent="0.3">
      <c r="S47009" s="38"/>
    </row>
    <row r="47010" spans="19:19" x14ac:dyDescent="0.3">
      <c r="S47010" s="38"/>
    </row>
    <row r="47011" spans="19:19" x14ac:dyDescent="0.3">
      <c r="S47011" s="38"/>
    </row>
    <row r="47012" spans="19:19" x14ac:dyDescent="0.3">
      <c r="S47012" s="38"/>
    </row>
    <row r="47013" spans="19:19" x14ac:dyDescent="0.3">
      <c r="S47013" s="38"/>
    </row>
    <row r="47014" spans="19:19" x14ac:dyDescent="0.3">
      <c r="S47014" s="38"/>
    </row>
    <row r="47015" spans="19:19" x14ac:dyDescent="0.3">
      <c r="S47015" s="38"/>
    </row>
    <row r="47016" spans="19:19" x14ac:dyDescent="0.3">
      <c r="S47016" s="38"/>
    </row>
    <row r="47017" spans="19:19" x14ac:dyDescent="0.3">
      <c r="S47017" s="38"/>
    </row>
    <row r="47018" spans="19:19" x14ac:dyDescent="0.3">
      <c r="S47018" s="38"/>
    </row>
    <row r="47019" spans="19:19" x14ac:dyDescent="0.3">
      <c r="S47019" s="38"/>
    </row>
    <row r="47020" spans="19:19" x14ac:dyDescent="0.3">
      <c r="S47020" s="38"/>
    </row>
    <row r="47021" spans="19:19" x14ac:dyDescent="0.3">
      <c r="S47021" s="38"/>
    </row>
    <row r="47022" spans="19:19" x14ac:dyDescent="0.3">
      <c r="S47022" s="38"/>
    </row>
    <row r="47023" spans="19:19" x14ac:dyDescent="0.3">
      <c r="S47023" s="38"/>
    </row>
    <row r="47024" spans="19:19" x14ac:dyDescent="0.3">
      <c r="S47024" s="38"/>
    </row>
    <row r="47025" spans="19:19" x14ac:dyDescent="0.3">
      <c r="S47025" s="38"/>
    </row>
    <row r="47026" spans="19:19" x14ac:dyDescent="0.3">
      <c r="S47026" s="38"/>
    </row>
    <row r="47027" spans="19:19" x14ac:dyDescent="0.3">
      <c r="S47027" s="38"/>
    </row>
    <row r="47028" spans="19:19" x14ac:dyDescent="0.3">
      <c r="S47028" s="38"/>
    </row>
    <row r="47029" spans="19:19" x14ac:dyDescent="0.3">
      <c r="S47029" s="38"/>
    </row>
    <row r="47030" spans="19:19" x14ac:dyDescent="0.3">
      <c r="S47030" s="38"/>
    </row>
    <row r="47031" spans="19:19" x14ac:dyDescent="0.3">
      <c r="S47031" s="38"/>
    </row>
    <row r="47032" spans="19:19" x14ac:dyDescent="0.3">
      <c r="S47032" s="38"/>
    </row>
    <row r="47033" spans="19:19" x14ac:dyDescent="0.3">
      <c r="S47033" s="38"/>
    </row>
    <row r="47034" spans="19:19" x14ac:dyDescent="0.3">
      <c r="S47034" s="38"/>
    </row>
    <row r="47035" spans="19:19" x14ac:dyDescent="0.3">
      <c r="S47035" s="38"/>
    </row>
    <row r="47036" spans="19:19" x14ac:dyDescent="0.3">
      <c r="S47036" s="38"/>
    </row>
    <row r="47037" spans="19:19" x14ac:dyDescent="0.3">
      <c r="S47037" s="38"/>
    </row>
    <row r="47038" spans="19:19" x14ac:dyDescent="0.3">
      <c r="S47038" s="38"/>
    </row>
    <row r="47039" spans="19:19" x14ac:dyDescent="0.3">
      <c r="S47039" s="38"/>
    </row>
    <row r="47040" spans="19:19" x14ac:dyDescent="0.3">
      <c r="S47040" s="38"/>
    </row>
    <row r="47041" spans="19:19" x14ac:dyDescent="0.3">
      <c r="S47041" s="38"/>
    </row>
    <row r="47042" spans="19:19" x14ac:dyDescent="0.3">
      <c r="S47042" s="38"/>
    </row>
    <row r="47043" spans="19:19" x14ac:dyDescent="0.3">
      <c r="S47043" s="38"/>
    </row>
    <row r="47044" spans="19:19" x14ac:dyDescent="0.3">
      <c r="S47044" s="38"/>
    </row>
    <row r="47045" spans="19:19" x14ac:dyDescent="0.3">
      <c r="S47045" s="38"/>
    </row>
    <row r="47046" spans="19:19" x14ac:dyDescent="0.3">
      <c r="S47046" s="38"/>
    </row>
    <row r="47047" spans="19:19" x14ac:dyDescent="0.3">
      <c r="S47047" s="38"/>
    </row>
    <row r="47048" spans="19:19" x14ac:dyDescent="0.3">
      <c r="S47048" s="38"/>
    </row>
    <row r="47049" spans="19:19" x14ac:dyDescent="0.3">
      <c r="S47049" s="38"/>
    </row>
    <row r="47050" spans="19:19" x14ac:dyDescent="0.3">
      <c r="S47050" s="38"/>
    </row>
    <row r="47051" spans="19:19" x14ac:dyDescent="0.3">
      <c r="S47051" s="38"/>
    </row>
    <row r="47052" spans="19:19" x14ac:dyDescent="0.3">
      <c r="S47052" s="38"/>
    </row>
    <row r="47053" spans="19:19" x14ac:dyDescent="0.3">
      <c r="S47053" s="38"/>
    </row>
    <row r="47054" spans="19:19" x14ac:dyDescent="0.3">
      <c r="S47054" s="38"/>
    </row>
    <row r="47055" spans="19:19" x14ac:dyDescent="0.3">
      <c r="S47055" s="38"/>
    </row>
    <row r="47056" spans="19:19" x14ac:dyDescent="0.3">
      <c r="S47056" s="38"/>
    </row>
    <row r="47057" spans="19:19" x14ac:dyDescent="0.3">
      <c r="S47057" s="38"/>
    </row>
    <row r="47058" spans="19:19" x14ac:dyDescent="0.3">
      <c r="S47058" s="38"/>
    </row>
    <row r="47059" spans="19:19" x14ac:dyDescent="0.3">
      <c r="S47059" s="38"/>
    </row>
    <row r="47060" spans="19:19" x14ac:dyDescent="0.3">
      <c r="S47060" s="38"/>
    </row>
    <row r="47061" spans="19:19" x14ac:dyDescent="0.3">
      <c r="S47061" s="38"/>
    </row>
    <row r="47062" spans="19:19" x14ac:dyDescent="0.3">
      <c r="S47062" s="38"/>
    </row>
    <row r="47063" spans="19:19" x14ac:dyDescent="0.3">
      <c r="S47063" s="38"/>
    </row>
    <row r="47064" spans="19:19" x14ac:dyDescent="0.3">
      <c r="S47064" s="38"/>
    </row>
    <row r="47065" spans="19:19" x14ac:dyDescent="0.3">
      <c r="S47065" s="38"/>
    </row>
    <row r="47066" spans="19:19" x14ac:dyDescent="0.3">
      <c r="S47066" s="38"/>
    </row>
    <row r="47067" spans="19:19" x14ac:dyDescent="0.3">
      <c r="S47067" s="38"/>
    </row>
    <row r="47068" spans="19:19" x14ac:dyDescent="0.3">
      <c r="S47068" s="38"/>
    </row>
    <row r="47069" spans="19:19" x14ac:dyDescent="0.3">
      <c r="S47069" s="38"/>
    </row>
    <row r="47070" spans="19:19" x14ac:dyDescent="0.3">
      <c r="S47070" s="38"/>
    </row>
    <row r="47071" spans="19:19" x14ac:dyDescent="0.3">
      <c r="S47071" s="38"/>
    </row>
    <row r="47072" spans="19:19" x14ac:dyDescent="0.3">
      <c r="S47072" s="38"/>
    </row>
    <row r="47073" spans="19:19" x14ac:dyDescent="0.3">
      <c r="S47073" s="38"/>
    </row>
    <row r="47074" spans="19:19" x14ac:dyDescent="0.3">
      <c r="S47074" s="38"/>
    </row>
    <row r="47075" spans="19:19" x14ac:dyDescent="0.3">
      <c r="S47075" s="38"/>
    </row>
    <row r="47076" spans="19:19" x14ac:dyDescent="0.3">
      <c r="S47076" s="38"/>
    </row>
    <row r="47077" spans="19:19" x14ac:dyDescent="0.3">
      <c r="S47077" s="38"/>
    </row>
    <row r="47078" spans="19:19" x14ac:dyDescent="0.3">
      <c r="S47078" s="38"/>
    </row>
    <row r="47079" spans="19:19" x14ac:dyDescent="0.3">
      <c r="S47079" s="38"/>
    </row>
    <row r="47080" spans="19:19" x14ac:dyDescent="0.3">
      <c r="S47080" s="38"/>
    </row>
    <row r="47081" spans="19:19" x14ac:dyDescent="0.3">
      <c r="S47081" s="38"/>
    </row>
    <row r="47082" spans="19:19" x14ac:dyDescent="0.3">
      <c r="S47082" s="38"/>
    </row>
    <row r="47083" spans="19:19" x14ac:dyDescent="0.3">
      <c r="S47083" s="38"/>
    </row>
    <row r="47084" spans="19:19" x14ac:dyDescent="0.3">
      <c r="S47084" s="38"/>
    </row>
    <row r="47085" spans="19:19" x14ac:dyDescent="0.3">
      <c r="S47085" s="38"/>
    </row>
    <row r="47086" spans="19:19" x14ac:dyDescent="0.3">
      <c r="S47086" s="38"/>
    </row>
    <row r="47087" spans="19:19" x14ac:dyDescent="0.3">
      <c r="S47087" s="38"/>
    </row>
    <row r="47088" spans="19:19" x14ac:dyDescent="0.3">
      <c r="S47088" s="38"/>
    </row>
    <row r="47089" spans="19:19" x14ac:dyDescent="0.3">
      <c r="S47089" s="38"/>
    </row>
    <row r="47090" spans="19:19" x14ac:dyDescent="0.3">
      <c r="S47090" s="38"/>
    </row>
    <row r="47091" spans="19:19" x14ac:dyDescent="0.3">
      <c r="S47091" s="38"/>
    </row>
    <row r="47092" spans="19:19" x14ac:dyDescent="0.3">
      <c r="S47092" s="38"/>
    </row>
    <row r="47093" spans="19:19" x14ac:dyDescent="0.3">
      <c r="S47093" s="38"/>
    </row>
    <row r="47094" spans="19:19" x14ac:dyDescent="0.3">
      <c r="S47094" s="38"/>
    </row>
    <row r="47095" spans="19:19" x14ac:dyDescent="0.3">
      <c r="S47095" s="38"/>
    </row>
    <row r="47096" spans="19:19" x14ac:dyDescent="0.3">
      <c r="S47096" s="38"/>
    </row>
    <row r="47097" spans="19:19" x14ac:dyDescent="0.3">
      <c r="S47097" s="38"/>
    </row>
    <row r="47098" spans="19:19" x14ac:dyDescent="0.3">
      <c r="S47098" s="38"/>
    </row>
    <row r="47099" spans="19:19" x14ac:dyDescent="0.3">
      <c r="S47099" s="38"/>
    </row>
    <row r="47100" spans="19:19" x14ac:dyDescent="0.3">
      <c r="S47100" s="38"/>
    </row>
    <row r="47101" spans="19:19" x14ac:dyDescent="0.3">
      <c r="S47101" s="38"/>
    </row>
    <row r="47102" spans="19:19" x14ac:dyDescent="0.3">
      <c r="S47102" s="38"/>
    </row>
    <row r="47103" spans="19:19" x14ac:dyDescent="0.3">
      <c r="S47103" s="38"/>
    </row>
    <row r="47104" spans="19:19" x14ac:dyDescent="0.3">
      <c r="S47104" s="38"/>
    </row>
    <row r="47105" spans="19:19" x14ac:dyDescent="0.3">
      <c r="S47105" s="38"/>
    </row>
    <row r="47106" spans="19:19" x14ac:dyDescent="0.3">
      <c r="S47106" s="38"/>
    </row>
    <row r="47107" spans="19:19" x14ac:dyDescent="0.3">
      <c r="S47107" s="38"/>
    </row>
    <row r="47108" spans="19:19" x14ac:dyDescent="0.3">
      <c r="S47108" s="38"/>
    </row>
    <row r="47109" spans="19:19" x14ac:dyDescent="0.3">
      <c r="S47109" s="38"/>
    </row>
    <row r="47110" spans="19:19" x14ac:dyDescent="0.3">
      <c r="S47110" s="38"/>
    </row>
    <row r="47111" spans="19:19" x14ac:dyDescent="0.3">
      <c r="S47111" s="38"/>
    </row>
    <row r="47112" spans="19:19" x14ac:dyDescent="0.3">
      <c r="S47112" s="38"/>
    </row>
    <row r="47113" spans="19:19" x14ac:dyDescent="0.3">
      <c r="S47113" s="38"/>
    </row>
    <row r="47114" spans="19:19" x14ac:dyDescent="0.3">
      <c r="S47114" s="38"/>
    </row>
    <row r="47115" spans="19:19" x14ac:dyDescent="0.3">
      <c r="S47115" s="38"/>
    </row>
    <row r="47116" spans="19:19" x14ac:dyDescent="0.3">
      <c r="S47116" s="38"/>
    </row>
    <row r="47117" spans="19:19" x14ac:dyDescent="0.3">
      <c r="S47117" s="38"/>
    </row>
    <row r="47118" spans="19:19" x14ac:dyDescent="0.3">
      <c r="S47118" s="38"/>
    </row>
    <row r="47119" spans="19:19" x14ac:dyDescent="0.3">
      <c r="S47119" s="38"/>
    </row>
    <row r="47120" spans="19:19" x14ac:dyDescent="0.3">
      <c r="S47120" s="38"/>
    </row>
    <row r="47121" spans="19:19" x14ac:dyDescent="0.3">
      <c r="S47121" s="38"/>
    </row>
    <row r="47122" spans="19:19" x14ac:dyDescent="0.3">
      <c r="S47122" s="38"/>
    </row>
    <row r="47123" spans="19:19" x14ac:dyDescent="0.3">
      <c r="S47123" s="38"/>
    </row>
    <row r="47124" spans="19:19" x14ac:dyDescent="0.3">
      <c r="S47124" s="38"/>
    </row>
    <row r="47125" spans="19:19" x14ac:dyDescent="0.3">
      <c r="S47125" s="38"/>
    </row>
    <row r="47126" spans="19:19" x14ac:dyDescent="0.3">
      <c r="S47126" s="38"/>
    </row>
    <row r="47127" spans="19:19" x14ac:dyDescent="0.3">
      <c r="S47127" s="38"/>
    </row>
    <row r="47128" spans="19:19" x14ac:dyDescent="0.3">
      <c r="S47128" s="38"/>
    </row>
    <row r="47129" spans="19:19" x14ac:dyDescent="0.3">
      <c r="S47129" s="38"/>
    </row>
    <row r="47130" spans="19:19" x14ac:dyDescent="0.3">
      <c r="S47130" s="38"/>
    </row>
    <row r="47131" spans="19:19" x14ac:dyDescent="0.3">
      <c r="S47131" s="38"/>
    </row>
    <row r="47132" spans="19:19" x14ac:dyDescent="0.3">
      <c r="S47132" s="38"/>
    </row>
    <row r="47133" spans="19:19" x14ac:dyDescent="0.3">
      <c r="S47133" s="38"/>
    </row>
    <row r="47134" spans="19:19" x14ac:dyDescent="0.3">
      <c r="S47134" s="38"/>
    </row>
    <row r="47135" spans="19:19" x14ac:dyDescent="0.3">
      <c r="S47135" s="38"/>
    </row>
    <row r="47136" spans="19:19" x14ac:dyDescent="0.3">
      <c r="S47136" s="38"/>
    </row>
    <row r="47137" spans="19:19" x14ac:dyDescent="0.3">
      <c r="S47137" s="38"/>
    </row>
    <row r="47138" spans="19:19" x14ac:dyDescent="0.3">
      <c r="S47138" s="38"/>
    </row>
    <row r="47139" spans="19:19" x14ac:dyDescent="0.3">
      <c r="S47139" s="38"/>
    </row>
    <row r="47140" spans="19:19" x14ac:dyDescent="0.3">
      <c r="S47140" s="38"/>
    </row>
    <row r="47141" spans="19:19" x14ac:dyDescent="0.3">
      <c r="S47141" s="38"/>
    </row>
    <row r="47142" spans="19:19" x14ac:dyDescent="0.3">
      <c r="S47142" s="38"/>
    </row>
    <row r="47143" spans="19:19" x14ac:dyDescent="0.3">
      <c r="S47143" s="38"/>
    </row>
    <row r="47144" spans="19:19" x14ac:dyDescent="0.3">
      <c r="S47144" s="38"/>
    </row>
    <row r="47145" spans="19:19" x14ac:dyDescent="0.3">
      <c r="S47145" s="38"/>
    </row>
    <row r="47146" spans="19:19" x14ac:dyDescent="0.3">
      <c r="S47146" s="38"/>
    </row>
    <row r="47147" spans="19:19" x14ac:dyDescent="0.3">
      <c r="S47147" s="38"/>
    </row>
    <row r="47148" spans="19:19" x14ac:dyDescent="0.3">
      <c r="S47148" s="38"/>
    </row>
    <row r="47149" spans="19:19" x14ac:dyDescent="0.3">
      <c r="S47149" s="38"/>
    </row>
    <row r="47150" spans="19:19" x14ac:dyDescent="0.3">
      <c r="S47150" s="38"/>
    </row>
    <row r="47151" spans="19:19" x14ac:dyDescent="0.3">
      <c r="S47151" s="38"/>
    </row>
    <row r="47152" spans="19:19" x14ac:dyDescent="0.3">
      <c r="S47152" s="38"/>
    </row>
    <row r="47153" spans="19:19" x14ac:dyDescent="0.3">
      <c r="S47153" s="38"/>
    </row>
    <row r="47154" spans="19:19" x14ac:dyDescent="0.3">
      <c r="S47154" s="38"/>
    </row>
    <row r="47155" spans="19:19" x14ac:dyDescent="0.3">
      <c r="S47155" s="38"/>
    </row>
    <row r="47156" spans="19:19" x14ac:dyDescent="0.3">
      <c r="S47156" s="38"/>
    </row>
    <row r="47157" spans="19:19" x14ac:dyDescent="0.3">
      <c r="S47157" s="38"/>
    </row>
    <row r="47158" spans="19:19" x14ac:dyDescent="0.3">
      <c r="S47158" s="38"/>
    </row>
    <row r="47159" spans="19:19" x14ac:dyDescent="0.3">
      <c r="S47159" s="38"/>
    </row>
    <row r="47160" spans="19:19" x14ac:dyDescent="0.3">
      <c r="S47160" s="38"/>
    </row>
    <row r="47161" spans="19:19" x14ac:dyDescent="0.3">
      <c r="S47161" s="38"/>
    </row>
    <row r="47162" spans="19:19" x14ac:dyDescent="0.3">
      <c r="S47162" s="38"/>
    </row>
    <row r="47163" spans="19:19" x14ac:dyDescent="0.3">
      <c r="S47163" s="38"/>
    </row>
    <row r="47164" spans="19:19" x14ac:dyDescent="0.3">
      <c r="S47164" s="38"/>
    </row>
    <row r="47165" spans="19:19" x14ac:dyDescent="0.3">
      <c r="S47165" s="38"/>
    </row>
    <row r="47166" spans="19:19" x14ac:dyDescent="0.3">
      <c r="S47166" s="38"/>
    </row>
    <row r="47167" spans="19:19" x14ac:dyDescent="0.3">
      <c r="S47167" s="38"/>
    </row>
    <row r="47168" spans="19:19" x14ac:dyDescent="0.3">
      <c r="S47168" s="38"/>
    </row>
    <row r="47169" spans="19:19" x14ac:dyDescent="0.3">
      <c r="S47169" s="38"/>
    </row>
    <row r="47170" spans="19:19" x14ac:dyDescent="0.3">
      <c r="S47170" s="38"/>
    </row>
    <row r="47171" spans="19:19" x14ac:dyDescent="0.3">
      <c r="S47171" s="38"/>
    </row>
    <row r="47172" spans="19:19" x14ac:dyDescent="0.3">
      <c r="S47172" s="38"/>
    </row>
    <row r="47173" spans="19:19" x14ac:dyDescent="0.3">
      <c r="S47173" s="38"/>
    </row>
    <row r="47174" spans="19:19" x14ac:dyDescent="0.3">
      <c r="S47174" s="38"/>
    </row>
    <row r="47175" spans="19:19" x14ac:dyDescent="0.3">
      <c r="S47175" s="38"/>
    </row>
    <row r="47176" spans="19:19" x14ac:dyDescent="0.3">
      <c r="S47176" s="38"/>
    </row>
    <row r="47177" spans="19:19" x14ac:dyDescent="0.3">
      <c r="S47177" s="38"/>
    </row>
    <row r="47178" spans="19:19" x14ac:dyDescent="0.3">
      <c r="S47178" s="38"/>
    </row>
    <row r="47179" spans="19:19" x14ac:dyDescent="0.3">
      <c r="S47179" s="38"/>
    </row>
    <row r="47180" spans="19:19" x14ac:dyDescent="0.3">
      <c r="S47180" s="38"/>
    </row>
    <row r="47181" spans="19:19" x14ac:dyDescent="0.3">
      <c r="S47181" s="38"/>
    </row>
    <row r="47182" spans="19:19" x14ac:dyDescent="0.3">
      <c r="S47182" s="38"/>
    </row>
    <row r="47183" spans="19:19" x14ac:dyDescent="0.3">
      <c r="S47183" s="38"/>
    </row>
    <row r="47184" spans="19:19" x14ac:dyDescent="0.3">
      <c r="S47184" s="38"/>
    </row>
    <row r="47185" spans="19:19" x14ac:dyDescent="0.3">
      <c r="S47185" s="38"/>
    </row>
    <row r="47186" spans="19:19" x14ac:dyDescent="0.3">
      <c r="S47186" s="38"/>
    </row>
    <row r="47187" spans="19:19" x14ac:dyDescent="0.3">
      <c r="S47187" s="38"/>
    </row>
    <row r="47188" spans="19:19" x14ac:dyDescent="0.3">
      <c r="S47188" s="38"/>
    </row>
    <row r="47189" spans="19:19" x14ac:dyDescent="0.3">
      <c r="S47189" s="38"/>
    </row>
    <row r="47190" spans="19:19" x14ac:dyDescent="0.3">
      <c r="S47190" s="38"/>
    </row>
    <row r="47191" spans="19:19" x14ac:dyDescent="0.3">
      <c r="S47191" s="38"/>
    </row>
    <row r="47192" spans="19:19" x14ac:dyDescent="0.3">
      <c r="S47192" s="38"/>
    </row>
    <row r="47193" spans="19:19" x14ac:dyDescent="0.3">
      <c r="S47193" s="38"/>
    </row>
    <row r="47194" spans="19:19" x14ac:dyDescent="0.3">
      <c r="S47194" s="38"/>
    </row>
    <row r="47195" spans="19:19" x14ac:dyDescent="0.3">
      <c r="S47195" s="38"/>
    </row>
    <row r="47196" spans="19:19" x14ac:dyDescent="0.3">
      <c r="S47196" s="38"/>
    </row>
    <row r="47197" spans="19:19" x14ac:dyDescent="0.3">
      <c r="S47197" s="38"/>
    </row>
    <row r="47198" spans="19:19" x14ac:dyDescent="0.3">
      <c r="S47198" s="38"/>
    </row>
    <row r="47199" spans="19:19" x14ac:dyDescent="0.3">
      <c r="S47199" s="38"/>
    </row>
    <row r="47200" spans="19:19" x14ac:dyDescent="0.3">
      <c r="S47200" s="38"/>
    </row>
    <row r="47201" spans="19:19" x14ac:dyDescent="0.3">
      <c r="S47201" s="38"/>
    </row>
    <row r="47202" spans="19:19" x14ac:dyDescent="0.3">
      <c r="S47202" s="38"/>
    </row>
    <row r="47203" spans="19:19" x14ac:dyDescent="0.3">
      <c r="S47203" s="38"/>
    </row>
    <row r="47204" spans="19:19" x14ac:dyDescent="0.3">
      <c r="S47204" s="38"/>
    </row>
    <row r="47205" spans="19:19" x14ac:dyDescent="0.3">
      <c r="S47205" s="38"/>
    </row>
    <row r="47206" spans="19:19" x14ac:dyDescent="0.3">
      <c r="S47206" s="38"/>
    </row>
    <row r="47207" spans="19:19" x14ac:dyDescent="0.3">
      <c r="S47207" s="38"/>
    </row>
    <row r="47208" spans="19:19" x14ac:dyDescent="0.3">
      <c r="S47208" s="38"/>
    </row>
    <row r="47209" spans="19:19" x14ac:dyDescent="0.3">
      <c r="S47209" s="38"/>
    </row>
    <row r="47210" spans="19:19" x14ac:dyDescent="0.3">
      <c r="S47210" s="38"/>
    </row>
    <row r="47211" spans="19:19" x14ac:dyDescent="0.3">
      <c r="S47211" s="38"/>
    </row>
    <row r="47212" spans="19:19" x14ac:dyDescent="0.3">
      <c r="S47212" s="38"/>
    </row>
    <row r="47213" spans="19:19" x14ac:dyDescent="0.3">
      <c r="S47213" s="38"/>
    </row>
    <row r="47214" spans="19:19" x14ac:dyDescent="0.3">
      <c r="S47214" s="38"/>
    </row>
    <row r="47215" spans="19:19" x14ac:dyDescent="0.3">
      <c r="S47215" s="38"/>
    </row>
    <row r="47216" spans="19:19" x14ac:dyDescent="0.3">
      <c r="S47216" s="38"/>
    </row>
    <row r="47217" spans="19:19" x14ac:dyDescent="0.3">
      <c r="S47217" s="38"/>
    </row>
    <row r="47218" spans="19:19" x14ac:dyDescent="0.3">
      <c r="S47218" s="38"/>
    </row>
    <row r="47219" spans="19:19" x14ac:dyDescent="0.3">
      <c r="S47219" s="38"/>
    </row>
    <row r="47220" spans="19:19" x14ac:dyDescent="0.3">
      <c r="S47220" s="38"/>
    </row>
    <row r="47221" spans="19:19" x14ac:dyDescent="0.3">
      <c r="S47221" s="38"/>
    </row>
    <row r="47222" spans="19:19" x14ac:dyDescent="0.3">
      <c r="S47222" s="38"/>
    </row>
    <row r="47223" spans="19:19" x14ac:dyDescent="0.3">
      <c r="S47223" s="38"/>
    </row>
    <row r="47224" spans="19:19" x14ac:dyDescent="0.3">
      <c r="S47224" s="38"/>
    </row>
    <row r="47225" spans="19:19" x14ac:dyDescent="0.3">
      <c r="S47225" s="38"/>
    </row>
    <row r="47226" spans="19:19" x14ac:dyDescent="0.3">
      <c r="S47226" s="38"/>
    </row>
    <row r="47227" spans="19:19" x14ac:dyDescent="0.3">
      <c r="S47227" s="38"/>
    </row>
    <row r="47228" spans="19:19" x14ac:dyDescent="0.3">
      <c r="S47228" s="38"/>
    </row>
    <row r="47229" spans="19:19" x14ac:dyDescent="0.3">
      <c r="S47229" s="38"/>
    </row>
    <row r="47230" spans="19:19" x14ac:dyDescent="0.3">
      <c r="S47230" s="38"/>
    </row>
    <row r="47231" spans="19:19" x14ac:dyDescent="0.3">
      <c r="S47231" s="38"/>
    </row>
    <row r="47232" spans="19:19" x14ac:dyDescent="0.3">
      <c r="S47232" s="38"/>
    </row>
    <row r="47233" spans="19:19" x14ac:dyDescent="0.3">
      <c r="S47233" s="38"/>
    </row>
    <row r="47234" spans="19:19" x14ac:dyDescent="0.3">
      <c r="S47234" s="38"/>
    </row>
    <row r="47235" spans="19:19" x14ac:dyDescent="0.3">
      <c r="S47235" s="38"/>
    </row>
    <row r="47236" spans="19:19" x14ac:dyDescent="0.3">
      <c r="S47236" s="38"/>
    </row>
    <row r="47237" spans="19:19" x14ac:dyDescent="0.3">
      <c r="S47237" s="38"/>
    </row>
    <row r="47238" spans="19:19" x14ac:dyDescent="0.3">
      <c r="S47238" s="38"/>
    </row>
    <row r="47239" spans="19:19" x14ac:dyDescent="0.3">
      <c r="S47239" s="38"/>
    </row>
    <row r="47240" spans="19:19" x14ac:dyDescent="0.3">
      <c r="S47240" s="38"/>
    </row>
    <row r="47241" spans="19:19" x14ac:dyDescent="0.3">
      <c r="S47241" s="38"/>
    </row>
    <row r="47242" spans="19:19" x14ac:dyDescent="0.3">
      <c r="S47242" s="38"/>
    </row>
    <row r="47243" spans="19:19" x14ac:dyDescent="0.3">
      <c r="S47243" s="38"/>
    </row>
    <row r="47244" spans="19:19" x14ac:dyDescent="0.3">
      <c r="S47244" s="38"/>
    </row>
    <row r="47245" spans="19:19" x14ac:dyDescent="0.3">
      <c r="S47245" s="38"/>
    </row>
    <row r="47246" spans="19:19" x14ac:dyDescent="0.3">
      <c r="S47246" s="38"/>
    </row>
    <row r="47247" spans="19:19" x14ac:dyDescent="0.3">
      <c r="S47247" s="38"/>
    </row>
    <row r="47248" spans="19:19" x14ac:dyDescent="0.3">
      <c r="S47248" s="38"/>
    </row>
    <row r="47249" spans="19:19" x14ac:dyDescent="0.3">
      <c r="S47249" s="38"/>
    </row>
    <row r="47250" spans="19:19" x14ac:dyDescent="0.3">
      <c r="S47250" s="38"/>
    </row>
    <row r="47251" spans="19:19" x14ac:dyDescent="0.3">
      <c r="S47251" s="38"/>
    </row>
    <row r="47252" spans="19:19" x14ac:dyDescent="0.3">
      <c r="S47252" s="38"/>
    </row>
    <row r="47253" spans="19:19" x14ac:dyDescent="0.3">
      <c r="S47253" s="38"/>
    </row>
    <row r="47254" spans="19:19" x14ac:dyDescent="0.3">
      <c r="S47254" s="38"/>
    </row>
    <row r="47255" spans="19:19" x14ac:dyDescent="0.3">
      <c r="S47255" s="38"/>
    </row>
    <row r="47256" spans="19:19" x14ac:dyDescent="0.3">
      <c r="S47256" s="38"/>
    </row>
    <row r="47257" spans="19:19" x14ac:dyDescent="0.3">
      <c r="S47257" s="38"/>
    </row>
    <row r="47258" spans="19:19" x14ac:dyDescent="0.3">
      <c r="S47258" s="38"/>
    </row>
    <row r="47259" spans="19:19" x14ac:dyDescent="0.3">
      <c r="S47259" s="38"/>
    </row>
    <row r="47260" spans="19:19" x14ac:dyDescent="0.3">
      <c r="S47260" s="38"/>
    </row>
    <row r="47261" spans="19:19" x14ac:dyDescent="0.3">
      <c r="S47261" s="38"/>
    </row>
    <row r="47262" spans="19:19" x14ac:dyDescent="0.3">
      <c r="S47262" s="38"/>
    </row>
    <row r="47263" spans="19:19" x14ac:dyDescent="0.3">
      <c r="S47263" s="38"/>
    </row>
    <row r="47264" spans="19:19" x14ac:dyDescent="0.3">
      <c r="S47264" s="38"/>
    </row>
    <row r="47265" spans="19:19" x14ac:dyDescent="0.3">
      <c r="S47265" s="38"/>
    </row>
    <row r="47266" spans="19:19" x14ac:dyDescent="0.3">
      <c r="S47266" s="38"/>
    </row>
    <row r="47267" spans="19:19" x14ac:dyDescent="0.3">
      <c r="S47267" s="38"/>
    </row>
    <row r="47268" spans="19:19" x14ac:dyDescent="0.3">
      <c r="S47268" s="38"/>
    </row>
    <row r="47269" spans="19:19" x14ac:dyDescent="0.3">
      <c r="S47269" s="38"/>
    </row>
    <row r="47270" spans="19:19" x14ac:dyDescent="0.3">
      <c r="S47270" s="38"/>
    </row>
    <row r="47271" spans="19:19" x14ac:dyDescent="0.3">
      <c r="S47271" s="38"/>
    </row>
    <row r="47272" spans="19:19" x14ac:dyDescent="0.3">
      <c r="S47272" s="38"/>
    </row>
    <row r="47273" spans="19:19" x14ac:dyDescent="0.3">
      <c r="S47273" s="38"/>
    </row>
    <row r="47274" spans="19:19" x14ac:dyDescent="0.3">
      <c r="S47274" s="38"/>
    </row>
    <row r="47275" spans="19:19" x14ac:dyDescent="0.3">
      <c r="S47275" s="38"/>
    </row>
    <row r="47276" spans="19:19" x14ac:dyDescent="0.3">
      <c r="S47276" s="38"/>
    </row>
    <row r="47277" spans="19:19" x14ac:dyDescent="0.3">
      <c r="S47277" s="38"/>
    </row>
    <row r="47278" spans="19:19" x14ac:dyDescent="0.3">
      <c r="S47278" s="38"/>
    </row>
    <row r="47279" spans="19:19" x14ac:dyDescent="0.3">
      <c r="S47279" s="38"/>
    </row>
    <row r="47280" spans="19:19" x14ac:dyDescent="0.3">
      <c r="S47280" s="38"/>
    </row>
    <row r="47281" spans="19:19" x14ac:dyDescent="0.3">
      <c r="S47281" s="38"/>
    </row>
    <row r="47282" spans="19:19" x14ac:dyDescent="0.3">
      <c r="S47282" s="38"/>
    </row>
    <row r="47283" spans="19:19" x14ac:dyDescent="0.3">
      <c r="S47283" s="38"/>
    </row>
    <row r="47284" spans="19:19" x14ac:dyDescent="0.3">
      <c r="S47284" s="38"/>
    </row>
    <row r="47285" spans="19:19" x14ac:dyDescent="0.3">
      <c r="S47285" s="38"/>
    </row>
    <row r="47286" spans="19:19" x14ac:dyDescent="0.3">
      <c r="S47286" s="38"/>
    </row>
    <row r="47287" spans="19:19" x14ac:dyDescent="0.3">
      <c r="S47287" s="38"/>
    </row>
    <row r="47288" spans="19:19" x14ac:dyDescent="0.3">
      <c r="S47288" s="38"/>
    </row>
    <row r="47289" spans="19:19" x14ac:dyDescent="0.3">
      <c r="S47289" s="38"/>
    </row>
    <row r="47290" spans="19:19" x14ac:dyDescent="0.3">
      <c r="S47290" s="38"/>
    </row>
    <row r="47291" spans="19:19" x14ac:dyDescent="0.3">
      <c r="S47291" s="38"/>
    </row>
    <row r="47292" spans="19:19" x14ac:dyDescent="0.3">
      <c r="S47292" s="38"/>
    </row>
    <row r="47293" spans="19:19" x14ac:dyDescent="0.3">
      <c r="S47293" s="38"/>
    </row>
    <row r="47294" spans="19:19" x14ac:dyDescent="0.3">
      <c r="S47294" s="38"/>
    </row>
    <row r="47295" spans="19:19" x14ac:dyDescent="0.3">
      <c r="S47295" s="38"/>
    </row>
    <row r="47296" spans="19:19" x14ac:dyDescent="0.3">
      <c r="S47296" s="38"/>
    </row>
    <row r="47297" spans="19:19" x14ac:dyDescent="0.3">
      <c r="S47297" s="38"/>
    </row>
    <row r="47298" spans="19:19" x14ac:dyDescent="0.3">
      <c r="S47298" s="38"/>
    </row>
    <row r="47299" spans="19:19" x14ac:dyDescent="0.3">
      <c r="S47299" s="38"/>
    </row>
    <row r="47300" spans="19:19" x14ac:dyDescent="0.3">
      <c r="S47300" s="38"/>
    </row>
    <row r="47301" spans="19:19" x14ac:dyDescent="0.3">
      <c r="S47301" s="38"/>
    </row>
    <row r="47302" spans="19:19" x14ac:dyDescent="0.3">
      <c r="S47302" s="38"/>
    </row>
    <row r="47303" spans="19:19" x14ac:dyDescent="0.3">
      <c r="S47303" s="38"/>
    </row>
    <row r="47304" spans="19:19" x14ac:dyDescent="0.3">
      <c r="S47304" s="38"/>
    </row>
    <row r="47305" spans="19:19" x14ac:dyDescent="0.3">
      <c r="S47305" s="38"/>
    </row>
    <row r="47306" spans="19:19" x14ac:dyDescent="0.3">
      <c r="S47306" s="38"/>
    </row>
    <row r="47307" spans="19:19" x14ac:dyDescent="0.3">
      <c r="S47307" s="38"/>
    </row>
    <row r="47308" spans="19:19" x14ac:dyDescent="0.3">
      <c r="S47308" s="38"/>
    </row>
    <row r="47309" spans="19:19" x14ac:dyDescent="0.3">
      <c r="S47309" s="38"/>
    </row>
    <row r="47310" spans="19:19" x14ac:dyDescent="0.3">
      <c r="S47310" s="38"/>
    </row>
    <row r="47311" spans="19:19" x14ac:dyDescent="0.3">
      <c r="S47311" s="38"/>
    </row>
    <row r="47312" spans="19:19" x14ac:dyDescent="0.3">
      <c r="S47312" s="38"/>
    </row>
    <row r="47313" spans="19:19" x14ac:dyDescent="0.3">
      <c r="S47313" s="38"/>
    </row>
    <row r="47314" spans="19:19" x14ac:dyDescent="0.3">
      <c r="S47314" s="38"/>
    </row>
    <row r="47315" spans="19:19" x14ac:dyDescent="0.3">
      <c r="S47315" s="38"/>
    </row>
    <row r="47316" spans="19:19" x14ac:dyDescent="0.3">
      <c r="S47316" s="38"/>
    </row>
    <row r="47317" spans="19:19" x14ac:dyDescent="0.3">
      <c r="S47317" s="38"/>
    </row>
    <row r="47318" spans="19:19" x14ac:dyDescent="0.3">
      <c r="S47318" s="38"/>
    </row>
    <row r="47319" spans="19:19" x14ac:dyDescent="0.3">
      <c r="S47319" s="38"/>
    </row>
    <row r="47320" spans="19:19" x14ac:dyDescent="0.3">
      <c r="S47320" s="38"/>
    </row>
    <row r="47321" spans="19:19" x14ac:dyDescent="0.3">
      <c r="S47321" s="38"/>
    </row>
    <row r="47322" spans="19:19" x14ac:dyDescent="0.3">
      <c r="S47322" s="38"/>
    </row>
    <row r="47323" spans="19:19" x14ac:dyDescent="0.3">
      <c r="S47323" s="38"/>
    </row>
    <row r="47324" spans="19:19" x14ac:dyDescent="0.3">
      <c r="S47324" s="38"/>
    </row>
    <row r="47325" spans="19:19" x14ac:dyDescent="0.3">
      <c r="S47325" s="38"/>
    </row>
    <row r="47326" spans="19:19" x14ac:dyDescent="0.3">
      <c r="S47326" s="38"/>
    </row>
    <row r="47327" spans="19:19" x14ac:dyDescent="0.3">
      <c r="S47327" s="38"/>
    </row>
    <row r="47328" spans="19:19" x14ac:dyDescent="0.3">
      <c r="S47328" s="38"/>
    </row>
    <row r="47329" spans="19:19" x14ac:dyDescent="0.3">
      <c r="S47329" s="38"/>
    </row>
    <row r="47330" spans="19:19" x14ac:dyDescent="0.3">
      <c r="S47330" s="38"/>
    </row>
    <row r="47331" spans="19:19" x14ac:dyDescent="0.3">
      <c r="S47331" s="38"/>
    </row>
    <row r="47332" spans="19:19" x14ac:dyDescent="0.3">
      <c r="S47332" s="38"/>
    </row>
    <row r="47333" spans="19:19" x14ac:dyDescent="0.3">
      <c r="S47333" s="38"/>
    </row>
    <row r="47334" spans="19:19" x14ac:dyDescent="0.3">
      <c r="S47334" s="38"/>
    </row>
    <row r="47335" spans="19:19" x14ac:dyDescent="0.3">
      <c r="S47335" s="38"/>
    </row>
    <row r="47336" spans="19:19" x14ac:dyDescent="0.3">
      <c r="S47336" s="38"/>
    </row>
    <row r="47337" spans="19:19" x14ac:dyDescent="0.3">
      <c r="S47337" s="38"/>
    </row>
    <row r="47338" spans="19:19" x14ac:dyDescent="0.3">
      <c r="S47338" s="38"/>
    </row>
    <row r="47339" spans="19:19" x14ac:dyDescent="0.3">
      <c r="S47339" s="38"/>
    </row>
    <row r="47340" spans="19:19" x14ac:dyDescent="0.3">
      <c r="S47340" s="38"/>
    </row>
    <row r="47341" spans="19:19" x14ac:dyDescent="0.3">
      <c r="S47341" s="38"/>
    </row>
    <row r="47342" spans="19:19" x14ac:dyDescent="0.3">
      <c r="S47342" s="38"/>
    </row>
    <row r="47343" spans="19:19" x14ac:dyDescent="0.3">
      <c r="S47343" s="38"/>
    </row>
    <row r="47344" spans="19:19" x14ac:dyDescent="0.3">
      <c r="S47344" s="38"/>
    </row>
    <row r="47345" spans="19:19" x14ac:dyDescent="0.3">
      <c r="S47345" s="38"/>
    </row>
    <row r="47346" spans="19:19" x14ac:dyDescent="0.3">
      <c r="S47346" s="38"/>
    </row>
    <row r="47347" spans="19:19" x14ac:dyDescent="0.3">
      <c r="S47347" s="38"/>
    </row>
    <row r="47348" spans="19:19" x14ac:dyDescent="0.3">
      <c r="S47348" s="38"/>
    </row>
    <row r="47349" spans="19:19" x14ac:dyDescent="0.3">
      <c r="S47349" s="38"/>
    </row>
    <row r="47350" spans="19:19" x14ac:dyDescent="0.3">
      <c r="S47350" s="38"/>
    </row>
    <row r="47351" spans="19:19" x14ac:dyDescent="0.3">
      <c r="S47351" s="38"/>
    </row>
    <row r="47352" spans="19:19" x14ac:dyDescent="0.3">
      <c r="S47352" s="38"/>
    </row>
    <row r="47353" spans="19:19" x14ac:dyDescent="0.3">
      <c r="S47353" s="38"/>
    </row>
    <row r="47354" spans="19:19" x14ac:dyDescent="0.3">
      <c r="S47354" s="38"/>
    </row>
    <row r="47355" spans="19:19" x14ac:dyDescent="0.3">
      <c r="S47355" s="38"/>
    </row>
    <row r="47356" spans="19:19" x14ac:dyDescent="0.3">
      <c r="S47356" s="38"/>
    </row>
    <row r="47357" spans="19:19" x14ac:dyDescent="0.3">
      <c r="S47357" s="38"/>
    </row>
    <row r="47358" spans="19:19" x14ac:dyDescent="0.3">
      <c r="S47358" s="38"/>
    </row>
    <row r="47359" spans="19:19" x14ac:dyDescent="0.3">
      <c r="S47359" s="38"/>
    </row>
    <row r="47360" spans="19:19" x14ac:dyDescent="0.3">
      <c r="S47360" s="38"/>
    </row>
    <row r="47361" spans="19:19" x14ac:dyDescent="0.3">
      <c r="S47361" s="38"/>
    </row>
    <row r="47362" spans="19:19" x14ac:dyDescent="0.3">
      <c r="S47362" s="38"/>
    </row>
    <row r="47363" spans="19:19" x14ac:dyDescent="0.3">
      <c r="S47363" s="38"/>
    </row>
    <row r="47364" spans="19:19" x14ac:dyDescent="0.3">
      <c r="S47364" s="38"/>
    </row>
    <row r="47365" spans="19:19" x14ac:dyDescent="0.3">
      <c r="S47365" s="38"/>
    </row>
    <row r="47366" spans="19:19" x14ac:dyDescent="0.3">
      <c r="S47366" s="38"/>
    </row>
    <row r="47367" spans="19:19" x14ac:dyDescent="0.3">
      <c r="S47367" s="38"/>
    </row>
    <row r="47368" spans="19:19" x14ac:dyDescent="0.3">
      <c r="S47368" s="38"/>
    </row>
    <row r="47369" spans="19:19" x14ac:dyDescent="0.3">
      <c r="S47369" s="38"/>
    </row>
    <row r="47370" spans="19:19" x14ac:dyDescent="0.3">
      <c r="S47370" s="38"/>
    </row>
    <row r="47371" spans="19:19" x14ac:dyDescent="0.3">
      <c r="S47371" s="38"/>
    </row>
    <row r="47372" spans="19:19" x14ac:dyDescent="0.3">
      <c r="S47372" s="38"/>
    </row>
    <row r="47373" spans="19:19" x14ac:dyDescent="0.3">
      <c r="S47373" s="38"/>
    </row>
    <row r="47374" spans="19:19" x14ac:dyDescent="0.3">
      <c r="S47374" s="38"/>
    </row>
    <row r="47375" spans="19:19" x14ac:dyDescent="0.3">
      <c r="S47375" s="38"/>
    </row>
    <row r="47376" spans="19:19" x14ac:dyDescent="0.3">
      <c r="S47376" s="38"/>
    </row>
    <row r="47377" spans="19:19" x14ac:dyDescent="0.3">
      <c r="S47377" s="38"/>
    </row>
    <row r="47378" spans="19:19" x14ac:dyDescent="0.3">
      <c r="S47378" s="38"/>
    </row>
    <row r="47379" spans="19:19" x14ac:dyDescent="0.3">
      <c r="S47379" s="38"/>
    </row>
    <row r="47380" spans="19:19" x14ac:dyDescent="0.3">
      <c r="S47380" s="38"/>
    </row>
    <row r="47381" spans="19:19" x14ac:dyDescent="0.3">
      <c r="S47381" s="38"/>
    </row>
    <row r="47382" spans="19:19" x14ac:dyDescent="0.3">
      <c r="S47382" s="38"/>
    </row>
    <row r="47383" spans="19:19" x14ac:dyDescent="0.3">
      <c r="S47383" s="38"/>
    </row>
    <row r="47384" spans="19:19" x14ac:dyDescent="0.3">
      <c r="S47384" s="38"/>
    </row>
    <row r="47385" spans="19:19" x14ac:dyDescent="0.3">
      <c r="S47385" s="38"/>
    </row>
    <row r="47386" spans="19:19" x14ac:dyDescent="0.3">
      <c r="S47386" s="38"/>
    </row>
    <row r="47387" spans="19:19" x14ac:dyDescent="0.3">
      <c r="S47387" s="38"/>
    </row>
    <row r="47388" spans="19:19" x14ac:dyDescent="0.3">
      <c r="S47388" s="38"/>
    </row>
    <row r="47389" spans="19:19" x14ac:dyDescent="0.3">
      <c r="S47389" s="38"/>
    </row>
    <row r="47390" spans="19:19" x14ac:dyDescent="0.3">
      <c r="S47390" s="38"/>
    </row>
    <row r="47391" spans="19:19" x14ac:dyDescent="0.3">
      <c r="S47391" s="38"/>
    </row>
    <row r="47392" spans="19:19" x14ac:dyDescent="0.3">
      <c r="S47392" s="38"/>
    </row>
    <row r="47393" spans="19:19" x14ac:dyDescent="0.3">
      <c r="S47393" s="38"/>
    </row>
    <row r="47394" spans="19:19" x14ac:dyDescent="0.3">
      <c r="S47394" s="38"/>
    </row>
    <row r="47395" spans="19:19" x14ac:dyDescent="0.3">
      <c r="S47395" s="38"/>
    </row>
    <row r="47396" spans="19:19" x14ac:dyDescent="0.3">
      <c r="S47396" s="38"/>
    </row>
    <row r="47397" spans="19:19" x14ac:dyDescent="0.3">
      <c r="S47397" s="38"/>
    </row>
    <row r="47398" spans="19:19" x14ac:dyDescent="0.3">
      <c r="S47398" s="38"/>
    </row>
    <row r="47399" spans="19:19" x14ac:dyDescent="0.3">
      <c r="S47399" s="38"/>
    </row>
    <row r="47400" spans="19:19" x14ac:dyDescent="0.3">
      <c r="S47400" s="38"/>
    </row>
    <row r="47401" spans="19:19" x14ac:dyDescent="0.3">
      <c r="S47401" s="38"/>
    </row>
    <row r="47402" spans="19:19" x14ac:dyDescent="0.3">
      <c r="S47402" s="38"/>
    </row>
    <row r="47403" spans="19:19" x14ac:dyDescent="0.3">
      <c r="S47403" s="38"/>
    </row>
    <row r="47404" spans="19:19" x14ac:dyDescent="0.3">
      <c r="S47404" s="38"/>
    </row>
    <row r="47405" spans="19:19" x14ac:dyDescent="0.3">
      <c r="S47405" s="38"/>
    </row>
    <row r="47406" spans="19:19" x14ac:dyDescent="0.3">
      <c r="S47406" s="38"/>
    </row>
    <row r="47407" spans="19:19" x14ac:dyDescent="0.3">
      <c r="S47407" s="38"/>
    </row>
    <row r="47408" spans="19:19" x14ac:dyDescent="0.3">
      <c r="S47408" s="38"/>
    </row>
    <row r="47409" spans="19:19" x14ac:dyDescent="0.3">
      <c r="S47409" s="38"/>
    </row>
    <row r="47410" spans="19:19" x14ac:dyDescent="0.3">
      <c r="S47410" s="38"/>
    </row>
    <row r="47411" spans="19:19" x14ac:dyDescent="0.3">
      <c r="S47411" s="38"/>
    </row>
    <row r="47412" spans="19:19" x14ac:dyDescent="0.3">
      <c r="S47412" s="38"/>
    </row>
    <row r="47413" spans="19:19" x14ac:dyDescent="0.3">
      <c r="S47413" s="38"/>
    </row>
    <row r="47414" spans="19:19" x14ac:dyDescent="0.3">
      <c r="S47414" s="38"/>
    </row>
    <row r="47415" spans="19:19" x14ac:dyDescent="0.3">
      <c r="S47415" s="38"/>
    </row>
    <row r="47416" spans="19:19" x14ac:dyDescent="0.3">
      <c r="S47416" s="38"/>
    </row>
    <row r="47417" spans="19:19" x14ac:dyDescent="0.3">
      <c r="S47417" s="38"/>
    </row>
    <row r="47418" spans="19:19" x14ac:dyDescent="0.3">
      <c r="S47418" s="38"/>
    </row>
    <row r="47419" spans="19:19" x14ac:dyDescent="0.3">
      <c r="S47419" s="38"/>
    </row>
    <row r="47420" spans="19:19" x14ac:dyDescent="0.3">
      <c r="S47420" s="38"/>
    </row>
    <row r="47421" spans="19:19" x14ac:dyDescent="0.3">
      <c r="S47421" s="38"/>
    </row>
    <row r="47422" spans="19:19" x14ac:dyDescent="0.3">
      <c r="S47422" s="38"/>
    </row>
    <row r="47423" spans="19:19" x14ac:dyDescent="0.3">
      <c r="S47423" s="38"/>
    </row>
    <row r="47424" spans="19:19" x14ac:dyDescent="0.3">
      <c r="S47424" s="38"/>
    </row>
    <row r="47425" spans="19:19" x14ac:dyDescent="0.3">
      <c r="S47425" s="38"/>
    </row>
    <row r="47426" spans="19:19" x14ac:dyDescent="0.3">
      <c r="S47426" s="38"/>
    </row>
    <row r="47427" spans="19:19" x14ac:dyDescent="0.3">
      <c r="S47427" s="38"/>
    </row>
    <row r="47428" spans="19:19" x14ac:dyDescent="0.3">
      <c r="S47428" s="38"/>
    </row>
    <row r="47429" spans="19:19" x14ac:dyDescent="0.3">
      <c r="S47429" s="38"/>
    </row>
    <row r="47430" spans="19:19" x14ac:dyDescent="0.3">
      <c r="S47430" s="38"/>
    </row>
    <row r="47431" spans="19:19" x14ac:dyDescent="0.3">
      <c r="S47431" s="38"/>
    </row>
    <row r="47432" spans="19:19" x14ac:dyDescent="0.3">
      <c r="S47432" s="38"/>
    </row>
    <row r="47433" spans="19:19" x14ac:dyDescent="0.3">
      <c r="S47433" s="38"/>
    </row>
    <row r="47434" spans="19:19" x14ac:dyDescent="0.3">
      <c r="S47434" s="38"/>
    </row>
    <row r="47435" spans="19:19" x14ac:dyDescent="0.3">
      <c r="S47435" s="38"/>
    </row>
    <row r="47436" spans="19:19" x14ac:dyDescent="0.3">
      <c r="S47436" s="38"/>
    </row>
    <row r="47437" spans="19:19" x14ac:dyDescent="0.3">
      <c r="S47437" s="38"/>
    </row>
    <row r="47438" spans="19:19" x14ac:dyDescent="0.3">
      <c r="S47438" s="38"/>
    </row>
    <row r="47439" spans="19:19" x14ac:dyDescent="0.3">
      <c r="S47439" s="38"/>
    </row>
    <row r="47440" spans="19:19" x14ac:dyDescent="0.3">
      <c r="S47440" s="38"/>
    </row>
    <row r="47441" spans="19:19" x14ac:dyDescent="0.3">
      <c r="S47441" s="38"/>
    </row>
    <row r="47442" spans="19:19" x14ac:dyDescent="0.3">
      <c r="S47442" s="38"/>
    </row>
    <row r="47443" spans="19:19" x14ac:dyDescent="0.3">
      <c r="S47443" s="38"/>
    </row>
    <row r="47444" spans="19:19" x14ac:dyDescent="0.3">
      <c r="S47444" s="38"/>
    </row>
    <row r="47445" spans="19:19" x14ac:dyDescent="0.3">
      <c r="S47445" s="38"/>
    </row>
    <row r="47446" spans="19:19" x14ac:dyDescent="0.3">
      <c r="S47446" s="38"/>
    </row>
    <row r="47447" spans="19:19" x14ac:dyDescent="0.3">
      <c r="S47447" s="38"/>
    </row>
    <row r="47448" spans="19:19" x14ac:dyDescent="0.3">
      <c r="S47448" s="38"/>
    </row>
    <row r="47449" spans="19:19" x14ac:dyDescent="0.3">
      <c r="S47449" s="38"/>
    </row>
    <row r="47450" spans="19:19" x14ac:dyDescent="0.3">
      <c r="S47450" s="38"/>
    </row>
    <row r="47451" spans="19:19" x14ac:dyDescent="0.3">
      <c r="S47451" s="38"/>
    </row>
    <row r="47452" spans="19:19" x14ac:dyDescent="0.3">
      <c r="S47452" s="38"/>
    </row>
    <row r="47453" spans="19:19" x14ac:dyDescent="0.3">
      <c r="S47453" s="38"/>
    </row>
    <row r="47454" spans="19:19" x14ac:dyDescent="0.3">
      <c r="S47454" s="38"/>
    </row>
    <row r="47455" spans="19:19" x14ac:dyDescent="0.3">
      <c r="S47455" s="38"/>
    </row>
    <row r="47456" spans="19:19" x14ac:dyDescent="0.3">
      <c r="S47456" s="38"/>
    </row>
    <row r="47457" spans="19:19" x14ac:dyDescent="0.3">
      <c r="S47457" s="38"/>
    </row>
    <row r="47458" spans="19:19" x14ac:dyDescent="0.3">
      <c r="S47458" s="38"/>
    </row>
    <row r="47459" spans="19:19" x14ac:dyDescent="0.3">
      <c r="S47459" s="38"/>
    </row>
    <row r="47460" spans="19:19" x14ac:dyDescent="0.3">
      <c r="S47460" s="38"/>
    </row>
    <row r="47461" spans="19:19" x14ac:dyDescent="0.3">
      <c r="S47461" s="38"/>
    </row>
    <row r="47462" spans="19:19" x14ac:dyDescent="0.3">
      <c r="S47462" s="38"/>
    </row>
    <row r="47463" spans="19:19" x14ac:dyDescent="0.3">
      <c r="S47463" s="38"/>
    </row>
    <row r="47464" spans="19:19" x14ac:dyDescent="0.3">
      <c r="S47464" s="38"/>
    </row>
    <row r="47465" spans="19:19" x14ac:dyDescent="0.3">
      <c r="S47465" s="38"/>
    </row>
    <row r="47466" spans="19:19" x14ac:dyDescent="0.3">
      <c r="S47466" s="38"/>
    </row>
    <row r="47467" spans="19:19" x14ac:dyDescent="0.3">
      <c r="S47467" s="38"/>
    </row>
    <row r="47468" spans="19:19" x14ac:dyDescent="0.3">
      <c r="S47468" s="38"/>
    </row>
    <row r="47469" spans="19:19" x14ac:dyDescent="0.3">
      <c r="S47469" s="38"/>
    </row>
    <row r="47470" spans="19:19" x14ac:dyDescent="0.3">
      <c r="S47470" s="38"/>
    </row>
    <row r="47471" spans="19:19" x14ac:dyDescent="0.3">
      <c r="S47471" s="38"/>
    </row>
    <row r="47472" spans="19:19" x14ac:dyDescent="0.3">
      <c r="S47472" s="38"/>
    </row>
    <row r="47473" spans="19:19" x14ac:dyDescent="0.3">
      <c r="S47473" s="38"/>
    </row>
    <row r="47474" spans="19:19" x14ac:dyDescent="0.3">
      <c r="S47474" s="38"/>
    </row>
    <row r="47475" spans="19:19" x14ac:dyDescent="0.3">
      <c r="S47475" s="38"/>
    </row>
    <row r="47476" spans="19:19" x14ac:dyDescent="0.3">
      <c r="S47476" s="38"/>
    </row>
    <row r="47477" spans="19:19" x14ac:dyDescent="0.3">
      <c r="S47477" s="38"/>
    </row>
    <row r="47478" spans="19:19" x14ac:dyDescent="0.3">
      <c r="S47478" s="38"/>
    </row>
    <row r="47479" spans="19:19" x14ac:dyDescent="0.3">
      <c r="S47479" s="38"/>
    </row>
    <row r="47480" spans="19:19" x14ac:dyDescent="0.3">
      <c r="S47480" s="38"/>
    </row>
    <row r="47481" spans="19:19" x14ac:dyDescent="0.3">
      <c r="S47481" s="38"/>
    </row>
    <row r="47482" spans="19:19" x14ac:dyDescent="0.3">
      <c r="S47482" s="38"/>
    </row>
    <row r="47483" spans="19:19" x14ac:dyDescent="0.3">
      <c r="S47483" s="38"/>
    </row>
    <row r="47484" spans="19:19" x14ac:dyDescent="0.3">
      <c r="S47484" s="38"/>
    </row>
    <row r="47485" spans="19:19" x14ac:dyDescent="0.3">
      <c r="S47485" s="38"/>
    </row>
    <row r="47486" spans="19:19" x14ac:dyDescent="0.3">
      <c r="S47486" s="38"/>
    </row>
    <row r="47487" spans="19:19" x14ac:dyDescent="0.3">
      <c r="S47487" s="38"/>
    </row>
    <row r="47488" spans="19:19" x14ac:dyDescent="0.3">
      <c r="S47488" s="38"/>
    </row>
    <row r="47489" spans="19:19" x14ac:dyDescent="0.3">
      <c r="S47489" s="38"/>
    </row>
    <row r="47490" spans="19:19" x14ac:dyDescent="0.3">
      <c r="S47490" s="38"/>
    </row>
    <row r="47491" spans="19:19" x14ac:dyDescent="0.3">
      <c r="S47491" s="38"/>
    </row>
    <row r="47492" spans="19:19" x14ac:dyDescent="0.3">
      <c r="S47492" s="38"/>
    </row>
    <row r="47493" spans="19:19" x14ac:dyDescent="0.3">
      <c r="S47493" s="38"/>
    </row>
    <row r="47494" spans="19:19" x14ac:dyDescent="0.3">
      <c r="S47494" s="38"/>
    </row>
    <row r="47495" spans="19:19" x14ac:dyDescent="0.3">
      <c r="S47495" s="38"/>
    </row>
    <row r="47496" spans="19:19" x14ac:dyDescent="0.3">
      <c r="S47496" s="38"/>
    </row>
    <row r="47497" spans="19:19" x14ac:dyDescent="0.3">
      <c r="S47497" s="38"/>
    </row>
    <row r="47498" spans="19:19" x14ac:dyDescent="0.3">
      <c r="S47498" s="38"/>
    </row>
    <row r="47499" spans="19:19" x14ac:dyDescent="0.3">
      <c r="S47499" s="38"/>
    </row>
    <row r="47500" spans="19:19" x14ac:dyDescent="0.3">
      <c r="S47500" s="38"/>
    </row>
    <row r="47501" spans="19:19" x14ac:dyDescent="0.3">
      <c r="S47501" s="38"/>
    </row>
    <row r="47502" spans="19:19" x14ac:dyDescent="0.3">
      <c r="S47502" s="38"/>
    </row>
    <row r="47503" spans="19:19" x14ac:dyDescent="0.3">
      <c r="S47503" s="38"/>
    </row>
    <row r="47504" spans="19:19" x14ac:dyDescent="0.3">
      <c r="S47504" s="38"/>
    </row>
    <row r="47505" spans="19:19" x14ac:dyDescent="0.3">
      <c r="S47505" s="38"/>
    </row>
    <row r="47506" spans="19:19" x14ac:dyDescent="0.3">
      <c r="S47506" s="38"/>
    </row>
    <row r="47507" spans="19:19" x14ac:dyDescent="0.3">
      <c r="S47507" s="38"/>
    </row>
    <row r="47508" spans="19:19" x14ac:dyDescent="0.3">
      <c r="S47508" s="38"/>
    </row>
    <row r="47509" spans="19:19" x14ac:dyDescent="0.3">
      <c r="S47509" s="38"/>
    </row>
    <row r="47510" spans="19:19" x14ac:dyDescent="0.3">
      <c r="S47510" s="38"/>
    </row>
    <row r="47511" spans="19:19" x14ac:dyDescent="0.3">
      <c r="S47511" s="38"/>
    </row>
    <row r="47512" spans="19:19" x14ac:dyDescent="0.3">
      <c r="S47512" s="38"/>
    </row>
    <row r="47513" spans="19:19" x14ac:dyDescent="0.3">
      <c r="S47513" s="38"/>
    </row>
    <row r="47514" spans="19:19" x14ac:dyDescent="0.3">
      <c r="S47514" s="38"/>
    </row>
    <row r="47515" spans="19:19" x14ac:dyDescent="0.3">
      <c r="S47515" s="38"/>
    </row>
    <row r="47516" spans="19:19" x14ac:dyDescent="0.3">
      <c r="S47516" s="38"/>
    </row>
    <row r="47517" spans="19:19" x14ac:dyDescent="0.3">
      <c r="S47517" s="38"/>
    </row>
    <row r="47518" spans="19:19" x14ac:dyDescent="0.3">
      <c r="S47518" s="38"/>
    </row>
    <row r="47519" spans="19:19" x14ac:dyDescent="0.3">
      <c r="S47519" s="38"/>
    </row>
    <row r="47520" spans="19:19" x14ac:dyDescent="0.3">
      <c r="S47520" s="38"/>
    </row>
    <row r="47521" spans="19:19" x14ac:dyDescent="0.3">
      <c r="S47521" s="38"/>
    </row>
    <row r="47522" spans="19:19" x14ac:dyDescent="0.3">
      <c r="S47522" s="38"/>
    </row>
    <row r="47523" spans="19:19" x14ac:dyDescent="0.3">
      <c r="S47523" s="38"/>
    </row>
    <row r="47524" spans="19:19" x14ac:dyDescent="0.3">
      <c r="S47524" s="38"/>
    </row>
    <row r="47525" spans="19:19" x14ac:dyDescent="0.3">
      <c r="S47525" s="38"/>
    </row>
    <row r="47526" spans="19:19" x14ac:dyDescent="0.3">
      <c r="S47526" s="38"/>
    </row>
    <row r="47527" spans="19:19" x14ac:dyDescent="0.3">
      <c r="S47527" s="38"/>
    </row>
    <row r="47528" spans="19:19" x14ac:dyDescent="0.3">
      <c r="S47528" s="38"/>
    </row>
    <row r="47529" spans="19:19" x14ac:dyDescent="0.3">
      <c r="S47529" s="38"/>
    </row>
    <row r="47530" spans="19:19" x14ac:dyDescent="0.3">
      <c r="S47530" s="38"/>
    </row>
    <row r="47531" spans="19:19" x14ac:dyDescent="0.3">
      <c r="S47531" s="38"/>
    </row>
    <row r="47532" spans="19:19" x14ac:dyDescent="0.3">
      <c r="S47532" s="38"/>
    </row>
    <row r="47533" spans="19:19" x14ac:dyDescent="0.3">
      <c r="S47533" s="38"/>
    </row>
    <row r="47534" spans="19:19" x14ac:dyDescent="0.3">
      <c r="S47534" s="38"/>
    </row>
    <row r="47535" spans="19:19" x14ac:dyDescent="0.3">
      <c r="S47535" s="38"/>
    </row>
    <row r="47536" spans="19:19" x14ac:dyDescent="0.3">
      <c r="S47536" s="38"/>
    </row>
    <row r="47537" spans="19:19" x14ac:dyDescent="0.3">
      <c r="S47537" s="38"/>
    </row>
    <row r="47538" spans="19:19" x14ac:dyDescent="0.3">
      <c r="S47538" s="38"/>
    </row>
    <row r="47539" spans="19:19" x14ac:dyDescent="0.3">
      <c r="S47539" s="38"/>
    </row>
    <row r="47540" spans="19:19" x14ac:dyDescent="0.3">
      <c r="S47540" s="38"/>
    </row>
    <row r="47541" spans="19:19" x14ac:dyDescent="0.3">
      <c r="S47541" s="38"/>
    </row>
    <row r="47542" spans="19:19" x14ac:dyDescent="0.3">
      <c r="S47542" s="38"/>
    </row>
    <row r="47543" spans="19:19" x14ac:dyDescent="0.3">
      <c r="S47543" s="38"/>
    </row>
    <row r="47544" spans="19:19" x14ac:dyDescent="0.3">
      <c r="S47544" s="38"/>
    </row>
    <row r="47545" spans="19:19" x14ac:dyDescent="0.3">
      <c r="S47545" s="38"/>
    </row>
    <row r="47546" spans="19:19" x14ac:dyDescent="0.3">
      <c r="S47546" s="38"/>
    </row>
    <row r="47547" spans="19:19" x14ac:dyDescent="0.3">
      <c r="S47547" s="38"/>
    </row>
    <row r="47548" spans="19:19" x14ac:dyDescent="0.3">
      <c r="S47548" s="38"/>
    </row>
    <row r="47549" spans="19:19" x14ac:dyDescent="0.3">
      <c r="S47549" s="38"/>
    </row>
    <row r="47550" spans="19:19" x14ac:dyDescent="0.3">
      <c r="S47550" s="38"/>
    </row>
    <row r="47551" spans="19:19" x14ac:dyDescent="0.3">
      <c r="S47551" s="38"/>
    </row>
    <row r="47552" spans="19:19" x14ac:dyDescent="0.3">
      <c r="S47552" s="38"/>
    </row>
    <row r="47553" spans="19:19" x14ac:dyDescent="0.3">
      <c r="S47553" s="38"/>
    </row>
    <row r="47554" spans="19:19" x14ac:dyDescent="0.3">
      <c r="S47554" s="38"/>
    </row>
    <row r="47555" spans="19:19" x14ac:dyDescent="0.3">
      <c r="S47555" s="38"/>
    </row>
    <row r="47556" spans="19:19" x14ac:dyDescent="0.3">
      <c r="S47556" s="38"/>
    </row>
    <row r="47557" spans="19:19" x14ac:dyDescent="0.3">
      <c r="S47557" s="38"/>
    </row>
    <row r="47558" spans="19:19" x14ac:dyDescent="0.3">
      <c r="S47558" s="38"/>
    </row>
    <row r="47559" spans="19:19" x14ac:dyDescent="0.3">
      <c r="S47559" s="38"/>
    </row>
    <row r="47560" spans="19:19" x14ac:dyDescent="0.3">
      <c r="S47560" s="38"/>
    </row>
    <row r="47561" spans="19:19" x14ac:dyDescent="0.3">
      <c r="S47561" s="38"/>
    </row>
    <row r="47562" spans="19:19" x14ac:dyDescent="0.3">
      <c r="S47562" s="38"/>
    </row>
    <row r="47563" spans="19:19" x14ac:dyDescent="0.3">
      <c r="S47563" s="38"/>
    </row>
    <row r="47564" spans="19:19" x14ac:dyDescent="0.3">
      <c r="S47564" s="38"/>
    </row>
    <row r="47565" spans="19:19" x14ac:dyDescent="0.3">
      <c r="S47565" s="38"/>
    </row>
    <row r="47566" spans="19:19" x14ac:dyDescent="0.3">
      <c r="S47566" s="38"/>
    </row>
    <row r="47567" spans="19:19" x14ac:dyDescent="0.3">
      <c r="S47567" s="38"/>
    </row>
    <row r="47568" spans="19:19" x14ac:dyDescent="0.3">
      <c r="S47568" s="38"/>
    </row>
    <row r="47569" spans="19:19" x14ac:dyDescent="0.3">
      <c r="S47569" s="38"/>
    </row>
    <row r="47570" spans="19:19" x14ac:dyDescent="0.3">
      <c r="S47570" s="38"/>
    </row>
    <row r="47571" spans="19:19" x14ac:dyDescent="0.3">
      <c r="S47571" s="38"/>
    </row>
    <row r="47572" spans="19:19" x14ac:dyDescent="0.3">
      <c r="S47572" s="38"/>
    </row>
    <row r="47573" spans="19:19" x14ac:dyDescent="0.3">
      <c r="S47573" s="38"/>
    </row>
    <row r="47574" spans="19:19" x14ac:dyDescent="0.3">
      <c r="S47574" s="38"/>
    </row>
    <row r="47575" spans="19:19" x14ac:dyDescent="0.3">
      <c r="S47575" s="38"/>
    </row>
    <row r="47576" spans="19:19" x14ac:dyDescent="0.3">
      <c r="S47576" s="38"/>
    </row>
    <row r="47577" spans="19:19" x14ac:dyDescent="0.3">
      <c r="S47577" s="38"/>
    </row>
    <row r="47578" spans="19:19" x14ac:dyDescent="0.3">
      <c r="S47578" s="38"/>
    </row>
    <row r="47579" spans="19:19" x14ac:dyDescent="0.3">
      <c r="S47579" s="38"/>
    </row>
    <row r="47580" spans="19:19" x14ac:dyDescent="0.3">
      <c r="S47580" s="38"/>
    </row>
    <row r="47581" spans="19:19" x14ac:dyDescent="0.3">
      <c r="S47581" s="38"/>
    </row>
    <row r="47582" spans="19:19" x14ac:dyDescent="0.3">
      <c r="S47582" s="38"/>
    </row>
    <row r="47583" spans="19:19" x14ac:dyDescent="0.3">
      <c r="S47583" s="38"/>
    </row>
    <row r="47584" spans="19:19" x14ac:dyDescent="0.3">
      <c r="S47584" s="38"/>
    </row>
    <row r="47585" spans="19:19" x14ac:dyDescent="0.3">
      <c r="S47585" s="38"/>
    </row>
    <row r="47586" spans="19:19" x14ac:dyDescent="0.3">
      <c r="S47586" s="38"/>
    </row>
    <row r="47587" spans="19:19" x14ac:dyDescent="0.3">
      <c r="S47587" s="38"/>
    </row>
    <row r="47588" spans="19:19" x14ac:dyDescent="0.3">
      <c r="S47588" s="38"/>
    </row>
    <row r="47589" spans="19:19" x14ac:dyDescent="0.3">
      <c r="S47589" s="38"/>
    </row>
    <row r="47590" spans="19:19" x14ac:dyDescent="0.3">
      <c r="S47590" s="38"/>
    </row>
    <row r="47591" spans="19:19" x14ac:dyDescent="0.3">
      <c r="S47591" s="38"/>
    </row>
    <row r="47592" spans="19:19" x14ac:dyDescent="0.3">
      <c r="S47592" s="38"/>
    </row>
    <row r="47593" spans="19:19" x14ac:dyDescent="0.3">
      <c r="S47593" s="38"/>
    </row>
    <row r="47594" spans="19:19" x14ac:dyDescent="0.3">
      <c r="S47594" s="38"/>
    </row>
    <row r="47595" spans="19:19" x14ac:dyDescent="0.3">
      <c r="S47595" s="38"/>
    </row>
    <row r="47596" spans="19:19" x14ac:dyDescent="0.3">
      <c r="S47596" s="38"/>
    </row>
    <row r="47597" spans="19:19" x14ac:dyDescent="0.3">
      <c r="S47597" s="38"/>
    </row>
    <row r="47598" spans="19:19" x14ac:dyDescent="0.3">
      <c r="S47598" s="38"/>
    </row>
    <row r="47599" spans="19:19" x14ac:dyDescent="0.3">
      <c r="S47599" s="38"/>
    </row>
    <row r="47600" spans="19:19" x14ac:dyDescent="0.3">
      <c r="S47600" s="38"/>
    </row>
    <row r="47601" spans="19:19" x14ac:dyDescent="0.3">
      <c r="S47601" s="38"/>
    </row>
    <row r="47602" spans="19:19" x14ac:dyDescent="0.3">
      <c r="S47602" s="38"/>
    </row>
    <row r="47603" spans="19:19" x14ac:dyDescent="0.3">
      <c r="S47603" s="38"/>
    </row>
    <row r="47604" spans="19:19" x14ac:dyDescent="0.3">
      <c r="S47604" s="38"/>
    </row>
    <row r="47605" spans="19:19" x14ac:dyDescent="0.3">
      <c r="S47605" s="38"/>
    </row>
    <row r="47606" spans="19:19" x14ac:dyDescent="0.3">
      <c r="S47606" s="38"/>
    </row>
    <row r="47607" spans="19:19" x14ac:dyDescent="0.3">
      <c r="S47607" s="38"/>
    </row>
    <row r="47608" spans="19:19" x14ac:dyDescent="0.3">
      <c r="S47608" s="38"/>
    </row>
    <row r="47609" spans="19:19" x14ac:dyDescent="0.3">
      <c r="S47609" s="38"/>
    </row>
    <row r="47610" spans="19:19" x14ac:dyDescent="0.3">
      <c r="S47610" s="38"/>
    </row>
    <row r="47611" spans="19:19" x14ac:dyDescent="0.3">
      <c r="S47611" s="38"/>
    </row>
    <row r="47612" spans="19:19" x14ac:dyDescent="0.3">
      <c r="S47612" s="38"/>
    </row>
    <row r="47613" spans="19:19" x14ac:dyDescent="0.3">
      <c r="S47613" s="38"/>
    </row>
    <row r="47614" spans="19:19" x14ac:dyDescent="0.3">
      <c r="S47614" s="38"/>
    </row>
    <row r="47615" spans="19:19" x14ac:dyDescent="0.3">
      <c r="S47615" s="38"/>
    </row>
    <row r="47616" spans="19:19" x14ac:dyDescent="0.3">
      <c r="S47616" s="38"/>
    </row>
    <row r="47617" spans="19:19" x14ac:dyDescent="0.3">
      <c r="S47617" s="38"/>
    </row>
    <row r="47618" spans="19:19" x14ac:dyDescent="0.3">
      <c r="S47618" s="38"/>
    </row>
    <row r="47619" spans="19:19" x14ac:dyDescent="0.3">
      <c r="S47619" s="38"/>
    </row>
    <row r="47620" spans="19:19" x14ac:dyDescent="0.3">
      <c r="S47620" s="38"/>
    </row>
    <row r="47621" spans="19:19" x14ac:dyDescent="0.3">
      <c r="S47621" s="38"/>
    </row>
    <row r="47622" spans="19:19" x14ac:dyDescent="0.3">
      <c r="S47622" s="38"/>
    </row>
    <row r="47623" spans="19:19" x14ac:dyDescent="0.3">
      <c r="S47623" s="38"/>
    </row>
    <row r="47624" spans="19:19" x14ac:dyDescent="0.3">
      <c r="S47624" s="38"/>
    </row>
    <row r="47625" spans="19:19" x14ac:dyDescent="0.3">
      <c r="S47625" s="38"/>
    </row>
    <row r="47626" spans="19:19" x14ac:dyDescent="0.3">
      <c r="S47626" s="38"/>
    </row>
    <row r="47627" spans="19:19" x14ac:dyDescent="0.3">
      <c r="S47627" s="38"/>
    </row>
    <row r="47628" spans="19:19" x14ac:dyDescent="0.3">
      <c r="S47628" s="38"/>
    </row>
    <row r="47629" spans="19:19" x14ac:dyDescent="0.3">
      <c r="S47629" s="38"/>
    </row>
    <row r="47630" spans="19:19" x14ac:dyDescent="0.3">
      <c r="S47630" s="38"/>
    </row>
    <row r="47631" spans="19:19" x14ac:dyDescent="0.3">
      <c r="S47631" s="38"/>
    </row>
    <row r="47632" spans="19:19" x14ac:dyDescent="0.3">
      <c r="S47632" s="38"/>
    </row>
    <row r="47633" spans="19:19" x14ac:dyDescent="0.3">
      <c r="S47633" s="38"/>
    </row>
    <row r="47634" spans="19:19" x14ac:dyDescent="0.3">
      <c r="S47634" s="38"/>
    </row>
    <row r="47635" spans="19:19" x14ac:dyDescent="0.3">
      <c r="S47635" s="38"/>
    </row>
    <row r="47636" spans="19:19" x14ac:dyDescent="0.3">
      <c r="S47636" s="38"/>
    </row>
    <row r="47637" spans="19:19" x14ac:dyDescent="0.3">
      <c r="S47637" s="38"/>
    </row>
    <row r="47638" spans="19:19" x14ac:dyDescent="0.3">
      <c r="S47638" s="38"/>
    </row>
    <row r="47639" spans="19:19" x14ac:dyDescent="0.3">
      <c r="S47639" s="38"/>
    </row>
    <row r="47640" spans="19:19" x14ac:dyDescent="0.3">
      <c r="S47640" s="38"/>
    </row>
    <row r="47641" spans="19:19" x14ac:dyDescent="0.3">
      <c r="S47641" s="38"/>
    </row>
    <row r="47642" spans="19:19" x14ac:dyDescent="0.3">
      <c r="S47642" s="38"/>
    </row>
    <row r="47643" spans="19:19" x14ac:dyDescent="0.3">
      <c r="S47643" s="38"/>
    </row>
    <row r="47644" spans="19:19" x14ac:dyDescent="0.3">
      <c r="S47644" s="38"/>
    </row>
    <row r="47645" spans="19:19" x14ac:dyDescent="0.3">
      <c r="S47645" s="38"/>
    </row>
    <row r="47646" spans="19:19" x14ac:dyDescent="0.3">
      <c r="S47646" s="38"/>
    </row>
    <row r="47647" spans="19:19" x14ac:dyDescent="0.3">
      <c r="S47647" s="38"/>
    </row>
    <row r="47648" spans="19:19" x14ac:dyDescent="0.3">
      <c r="S47648" s="38"/>
    </row>
    <row r="47649" spans="19:19" x14ac:dyDescent="0.3">
      <c r="S47649" s="38"/>
    </row>
    <row r="47650" spans="19:19" x14ac:dyDescent="0.3">
      <c r="S47650" s="38"/>
    </row>
    <row r="47651" spans="19:19" x14ac:dyDescent="0.3">
      <c r="S47651" s="38"/>
    </row>
    <row r="47652" spans="19:19" x14ac:dyDescent="0.3">
      <c r="S47652" s="38"/>
    </row>
    <row r="47653" spans="19:19" x14ac:dyDescent="0.3">
      <c r="S47653" s="38"/>
    </row>
    <row r="47654" spans="19:19" x14ac:dyDescent="0.3">
      <c r="S47654" s="38"/>
    </row>
    <row r="47655" spans="19:19" x14ac:dyDescent="0.3">
      <c r="S47655" s="38"/>
    </row>
    <row r="47656" spans="19:19" x14ac:dyDescent="0.3">
      <c r="S47656" s="38"/>
    </row>
    <row r="47657" spans="19:19" x14ac:dyDescent="0.3">
      <c r="S47657" s="38"/>
    </row>
    <row r="47658" spans="19:19" x14ac:dyDescent="0.3">
      <c r="S47658" s="38"/>
    </row>
    <row r="47659" spans="19:19" x14ac:dyDescent="0.3">
      <c r="S47659" s="38"/>
    </row>
    <row r="47660" spans="19:19" x14ac:dyDescent="0.3">
      <c r="S47660" s="38"/>
    </row>
    <row r="47661" spans="19:19" x14ac:dyDescent="0.3">
      <c r="S47661" s="38"/>
    </row>
    <row r="47662" spans="19:19" x14ac:dyDescent="0.3">
      <c r="S47662" s="38"/>
    </row>
    <row r="47663" spans="19:19" x14ac:dyDescent="0.3">
      <c r="S47663" s="38"/>
    </row>
    <row r="47664" spans="19:19" x14ac:dyDescent="0.3">
      <c r="S47664" s="38"/>
    </row>
    <row r="47665" spans="19:19" x14ac:dyDescent="0.3">
      <c r="S47665" s="38"/>
    </row>
    <row r="47666" spans="19:19" x14ac:dyDescent="0.3">
      <c r="S47666" s="38"/>
    </row>
    <row r="47667" spans="19:19" x14ac:dyDescent="0.3">
      <c r="S47667" s="38"/>
    </row>
    <row r="47668" spans="19:19" x14ac:dyDescent="0.3">
      <c r="S47668" s="38"/>
    </row>
    <row r="47669" spans="19:19" x14ac:dyDescent="0.3">
      <c r="S47669" s="38"/>
    </row>
    <row r="47670" spans="19:19" x14ac:dyDescent="0.3">
      <c r="S47670" s="38"/>
    </row>
    <row r="47671" spans="19:19" x14ac:dyDescent="0.3">
      <c r="S47671" s="38"/>
    </row>
    <row r="47672" spans="19:19" x14ac:dyDescent="0.3">
      <c r="S47672" s="38"/>
    </row>
    <row r="47673" spans="19:19" x14ac:dyDescent="0.3">
      <c r="S47673" s="38"/>
    </row>
    <row r="47674" spans="19:19" x14ac:dyDescent="0.3">
      <c r="S47674" s="38"/>
    </row>
    <row r="47675" spans="19:19" x14ac:dyDescent="0.3">
      <c r="S47675" s="38"/>
    </row>
    <row r="47676" spans="19:19" x14ac:dyDescent="0.3">
      <c r="S47676" s="38"/>
    </row>
    <row r="47677" spans="19:19" x14ac:dyDescent="0.3">
      <c r="S47677" s="38"/>
    </row>
    <row r="47678" spans="19:19" x14ac:dyDescent="0.3">
      <c r="S47678" s="38"/>
    </row>
    <row r="47679" spans="19:19" x14ac:dyDescent="0.3">
      <c r="S47679" s="38"/>
    </row>
    <row r="47680" spans="19:19" x14ac:dyDescent="0.3">
      <c r="S47680" s="38"/>
    </row>
    <row r="47681" spans="19:19" x14ac:dyDescent="0.3">
      <c r="S47681" s="38"/>
    </row>
    <row r="47682" spans="19:19" x14ac:dyDescent="0.3">
      <c r="S47682" s="38"/>
    </row>
    <row r="47683" spans="19:19" x14ac:dyDescent="0.3">
      <c r="S47683" s="38"/>
    </row>
    <row r="47684" spans="19:19" x14ac:dyDescent="0.3">
      <c r="S47684" s="38"/>
    </row>
    <row r="47685" spans="19:19" x14ac:dyDescent="0.3">
      <c r="S47685" s="38"/>
    </row>
    <row r="47686" spans="19:19" x14ac:dyDescent="0.3">
      <c r="S47686" s="38"/>
    </row>
    <row r="47687" spans="19:19" x14ac:dyDescent="0.3">
      <c r="S47687" s="38"/>
    </row>
    <row r="47688" spans="19:19" x14ac:dyDescent="0.3">
      <c r="S47688" s="38"/>
    </row>
    <row r="47689" spans="19:19" x14ac:dyDescent="0.3">
      <c r="S47689" s="38"/>
    </row>
    <row r="47690" spans="19:19" x14ac:dyDescent="0.3">
      <c r="S47690" s="38"/>
    </row>
    <row r="47691" spans="19:19" x14ac:dyDescent="0.3">
      <c r="S47691" s="38"/>
    </row>
    <row r="47692" spans="19:19" x14ac:dyDescent="0.3">
      <c r="S47692" s="38"/>
    </row>
    <row r="47693" spans="19:19" x14ac:dyDescent="0.3">
      <c r="S47693" s="38"/>
    </row>
    <row r="47694" spans="19:19" x14ac:dyDescent="0.3">
      <c r="S47694" s="38"/>
    </row>
    <row r="47695" spans="19:19" x14ac:dyDescent="0.3">
      <c r="S47695" s="38"/>
    </row>
    <row r="47696" spans="19:19" x14ac:dyDescent="0.3">
      <c r="S47696" s="38"/>
    </row>
    <row r="47697" spans="19:19" x14ac:dyDescent="0.3">
      <c r="S47697" s="38"/>
    </row>
    <row r="47698" spans="19:19" x14ac:dyDescent="0.3">
      <c r="S47698" s="38"/>
    </row>
    <row r="47699" spans="19:19" x14ac:dyDescent="0.3">
      <c r="S47699" s="38"/>
    </row>
    <row r="47700" spans="19:19" x14ac:dyDescent="0.3">
      <c r="S47700" s="38"/>
    </row>
    <row r="47701" spans="19:19" x14ac:dyDescent="0.3">
      <c r="S47701" s="38"/>
    </row>
    <row r="47702" spans="19:19" x14ac:dyDescent="0.3">
      <c r="S47702" s="38"/>
    </row>
    <row r="47703" spans="19:19" x14ac:dyDescent="0.3">
      <c r="S47703" s="38"/>
    </row>
    <row r="47704" spans="19:19" x14ac:dyDescent="0.3">
      <c r="S47704" s="38"/>
    </row>
    <row r="47705" spans="19:19" x14ac:dyDescent="0.3">
      <c r="S47705" s="38"/>
    </row>
    <row r="47706" spans="19:19" x14ac:dyDescent="0.3">
      <c r="S47706" s="38"/>
    </row>
    <row r="47707" spans="19:19" x14ac:dyDescent="0.3">
      <c r="S47707" s="38"/>
    </row>
    <row r="47708" spans="19:19" x14ac:dyDescent="0.3">
      <c r="S47708" s="38"/>
    </row>
    <row r="47709" spans="19:19" x14ac:dyDescent="0.3">
      <c r="S47709" s="38"/>
    </row>
    <row r="47710" spans="19:19" x14ac:dyDescent="0.3">
      <c r="S47710" s="38"/>
    </row>
    <row r="47711" spans="19:19" x14ac:dyDescent="0.3">
      <c r="S47711" s="38"/>
    </row>
    <row r="47712" spans="19:19" x14ac:dyDescent="0.3">
      <c r="S47712" s="38"/>
    </row>
    <row r="47713" spans="19:19" x14ac:dyDescent="0.3">
      <c r="S47713" s="38"/>
    </row>
    <row r="47714" spans="19:19" x14ac:dyDescent="0.3">
      <c r="S47714" s="38"/>
    </row>
    <row r="47715" spans="19:19" x14ac:dyDescent="0.3">
      <c r="S47715" s="38"/>
    </row>
    <row r="47716" spans="19:19" x14ac:dyDescent="0.3">
      <c r="S47716" s="38"/>
    </row>
    <row r="47717" spans="19:19" x14ac:dyDescent="0.3">
      <c r="S47717" s="38"/>
    </row>
    <row r="47718" spans="19:19" x14ac:dyDescent="0.3">
      <c r="S47718" s="38"/>
    </row>
    <row r="47719" spans="19:19" x14ac:dyDescent="0.3">
      <c r="S47719" s="38"/>
    </row>
    <row r="47720" spans="19:19" x14ac:dyDescent="0.3">
      <c r="S47720" s="38"/>
    </row>
    <row r="47721" spans="19:19" x14ac:dyDescent="0.3">
      <c r="S47721" s="38"/>
    </row>
    <row r="47722" spans="19:19" x14ac:dyDescent="0.3">
      <c r="S47722" s="38"/>
    </row>
    <row r="47723" spans="19:19" x14ac:dyDescent="0.3">
      <c r="S47723" s="38"/>
    </row>
    <row r="47724" spans="19:19" x14ac:dyDescent="0.3">
      <c r="S47724" s="38"/>
    </row>
    <row r="47725" spans="19:19" x14ac:dyDescent="0.3">
      <c r="S47725" s="38"/>
    </row>
    <row r="47726" spans="19:19" x14ac:dyDescent="0.3">
      <c r="S47726" s="38"/>
    </row>
    <row r="47727" spans="19:19" x14ac:dyDescent="0.3">
      <c r="S47727" s="38"/>
    </row>
    <row r="47728" spans="19:19" x14ac:dyDescent="0.3">
      <c r="S47728" s="38"/>
    </row>
    <row r="47729" spans="19:19" x14ac:dyDescent="0.3">
      <c r="S47729" s="38"/>
    </row>
    <row r="47730" spans="19:19" x14ac:dyDescent="0.3">
      <c r="S47730" s="38"/>
    </row>
    <row r="47731" spans="19:19" x14ac:dyDescent="0.3">
      <c r="S47731" s="38"/>
    </row>
    <row r="47732" spans="19:19" x14ac:dyDescent="0.3">
      <c r="S47732" s="38"/>
    </row>
    <row r="47733" spans="19:19" x14ac:dyDescent="0.3">
      <c r="S47733" s="38"/>
    </row>
    <row r="47734" spans="19:19" x14ac:dyDescent="0.3">
      <c r="S47734" s="38"/>
    </row>
    <row r="47735" spans="19:19" x14ac:dyDescent="0.3">
      <c r="S47735" s="38"/>
    </row>
    <row r="47736" spans="19:19" x14ac:dyDescent="0.3">
      <c r="S47736" s="38"/>
    </row>
    <row r="47737" spans="19:19" x14ac:dyDescent="0.3">
      <c r="S47737" s="38"/>
    </row>
    <row r="47738" spans="19:19" x14ac:dyDescent="0.3">
      <c r="S47738" s="38"/>
    </row>
    <row r="47739" spans="19:19" x14ac:dyDescent="0.3">
      <c r="S47739" s="38"/>
    </row>
    <row r="47740" spans="19:19" x14ac:dyDescent="0.3">
      <c r="S47740" s="38"/>
    </row>
    <row r="47741" spans="19:19" x14ac:dyDescent="0.3">
      <c r="S47741" s="38"/>
    </row>
    <row r="47742" spans="19:19" x14ac:dyDescent="0.3">
      <c r="S47742" s="38"/>
    </row>
    <row r="47743" spans="19:19" x14ac:dyDescent="0.3">
      <c r="S47743" s="38"/>
    </row>
    <row r="47744" spans="19:19" x14ac:dyDescent="0.3">
      <c r="S47744" s="38"/>
    </row>
    <row r="47745" spans="19:19" x14ac:dyDescent="0.3">
      <c r="S47745" s="38"/>
    </row>
    <row r="47746" spans="19:19" x14ac:dyDescent="0.3">
      <c r="S47746" s="38"/>
    </row>
    <row r="47747" spans="19:19" x14ac:dyDescent="0.3">
      <c r="S47747" s="38"/>
    </row>
    <row r="47748" spans="19:19" x14ac:dyDescent="0.3">
      <c r="S47748" s="38"/>
    </row>
    <row r="47749" spans="19:19" x14ac:dyDescent="0.3">
      <c r="S47749" s="38"/>
    </row>
    <row r="47750" spans="19:19" x14ac:dyDescent="0.3">
      <c r="S47750" s="38"/>
    </row>
    <row r="47751" spans="19:19" x14ac:dyDescent="0.3">
      <c r="S47751" s="38"/>
    </row>
    <row r="47752" spans="19:19" x14ac:dyDescent="0.3">
      <c r="S47752" s="38"/>
    </row>
    <row r="47753" spans="19:19" x14ac:dyDescent="0.3">
      <c r="S47753" s="38"/>
    </row>
    <row r="47754" spans="19:19" x14ac:dyDescent="0.3">
      <c r="S47754" s="38"/>
    </row>
    <row r="47755" spans="19:19" x14ac:dyDescent="0.3">
      <c r="S47755" s="38"/>
    </row>
    <row r="47756" spans="19:19" x14ac:dyDescent="0.3">
      <c r="S47756" s="38"/>
    </row>
    <row r="47757" spans="19:19" x14ac:dyDescent="0.3">
      <c r="S47757" s="38"/>
    </row>
    <row r="47758" spans="19:19" x14ac:dyDescent="0.3">
      <c r="S47758" s="38"/>
    </row>
    <row r="47759" spans="19:19" x14ac:dyDescent="0.3">
      <c r="S47759" s="38"/>
    </row>
    <row r="47760" spans="19:19" x14ac:dyDescent="0.3">
      <c r="S47760" s="38"/>
    </row>
    <row r="47761" spans="19:19" x14ac:dyDescent="0.3">
      <c r="S47761" s="38"/>
    </row>
    <row r="47762" spans="19:19" x14ac:dyDescent="0.3">
      <c r="S47762" s="38"/>
    </row>
    <row r="47763" spans="19:19" x14ac:dyDescent="0.3">
      <c r="S47763" s="38"/>
    </row>
    <row r="47764" spans="19:19" x14ac:dyDescent="0.3">
      <c r="S47764" s="38"/>
    </row>
    <row r="47765" spans="19:19" x14ac:dyDescent="0.3">
      <c r="S47765" s="38"/>
    </row>
    <row r="47766" spans="19:19" x14ac:dyDescent="0.3">
      <c r="S47766" s="38"/>
    </row>
    <row r="47767" spans="19:19" x14ac:dyDescent="0.3">
      <c r="S47767" s="38"/>
    </row>
    <row r="47768" spans="19:19" x14ac:dyDescent="0.3">
      <c r="S47768" s="38"/>
    </row>
    <row r="47769" spans="19:19" x14ac:dyDescent="0.3">
      <c r="S47769" s="38"/>
    </row>
    <row r="47770" spans="19:19" x14ac:dyDescent="0.3">
      <c r="S47770" s="38"/>
    </row>
    <row r="47771" spans="19:19" x14ac:dyDescent="0.3">
      <c r="S47771" s="38"/>
    </row>
    <row r="47772" spans="19:19" x14ac:dyDescent="0.3">
      <c r="S47772" s="38"/>
    </row>
    <row r="47773" spans="19:19" x14ac:dyDescent="0.3">
      <c r="S47773" s="38"/>
    </row>
    <row r="47774" spans="19:19" x14ac:dyDescent="0.3">
      <c r="S47774" s="38"/>
    </row>
    <row r="47775" spans="19:19" x14ac:dyDescent="0.3">
      <c r="S47775" s="38"/>
    </row>
    <row r="47776" spans="19:19" x14ac:dyDescent="0.3">
      <c r="S47776" s="38"/>
    </row>
    <row r="47777" spans="19:19" x14ac:dyDescent="0.3">
      <c r="S47777" s="38"/>
    </row>
    <row r="47778" spans="19:19" x14ac:dyDescent="0.3">
      <c r="S47778" s="38"/>
    </row>
    <row r="47779" spans="19:19" x14ac:dyDescent="0.3">
      <c r="S47779" s="38"/>
    </row>
    <row r="47780" spans="19:19" x14ac:dyDescent="0.3">
      <c r="S47780" s="38"/>
    </row>
    <row r="47781" spans="19:19" x14ac:dyDescent="0.3">
      <c r="S47781" s="38"/>
    </row>
    <row r="47782" spans="19:19" x14ac:dyDescent="0.3">
      <c r="S47782" s="38"/>
    </row>
    <row r="47783" spans="19:19" x14ac:dyDescent="0.3">
      <c r="S47783" s="38"/>
    </row>
    <row r="47784" spans="19:19" x14ac:dyDescent="0.3">
      <c r="S47784" s="38"/>
    </row>
    <row r="47785" spans="19:19" x14ac:dyDescent="0.3">
      <c r="S47785" s="38"/>
    </row>
    <row r="47786" spans="19:19" x14ac:dyDescent="0.3">
      <c r="S47786" s="38"/>
    </row>
    <row r="47787" spans="19:19" x14ac:dyDescent="0.3">
      <c r="S47787" s="38"/>
    </row>
    <row r="47788" spans="19:19" x14ac:dyDescent="0.3">
      <c r="S47788" s="38"/>
    </row>
    <row r="47789" spans="19:19" x14ac:dyDescent="0.3">
      <c r="S47789" s="38"/>
    </row>
    <row r="47790" spans="19:19" x14ac:dyDescent="0.3">
      <c r="S47790" s="38"/>
    </row>
    <row r="47791" spans="19:19" x14ac:dyDescent="0.3">
      <c r="S47791" s="38"/>
    </row>
    <row r="47792" spans="19:19" x14ac:dyDescent="0.3">
      <c r="S47792" s="38"/>
    </row>
    <row r="47793" spans="19:19" x14ac:dyDescent="0.3">
      <c r="S47793" s="38"/>
    </row>
    <row r="47794" spans="19:19" x14ac:dyDescent="0.3">
      <c r="S47794" s="38"/>
    </row>
    <row r="47795" spans="19:19" x14ac:dyDescent="0.3">
      <c r="S47795" s="38"/>
    </row>
    <row r="47796" spans="19:19" x14ac:dyDescent="0.3">
      <c r="S47796" s="38"/>
    </row>
    <row r="47797" spans="19:19" x14ac:dyDescent="0.3">
      <c r="S47797" s="38"/>
    </row>
    <row r="47798" spans="19:19" x14ac:dyDescent="0.3">
      <c r="S47798" s="38"/>
    </row>
    <row r="47799" spans="19:19" x14ac:dyDescent="0.3">
      <c r="S47799" s="38"/>
    </row>
    <row r="47800" spans="19:19" x14ac:dyDescent="0.3">
      <c r="S47800" s="38"/>
    </row>
    <row r="47801" spans="19:19" x14ac:dyDescent="0.3">
      <c r="S47801" s="38"/>
    </row>
    <row r="47802" spans="19:19" x14ac:dyDescent="0.3">
      <c r="S47802" s="38"/>
    </row>
    <row r="47803" spans="19:19" x14ac:dyDescent="0.3">
      <c r="S47803" s="38"/>
    </row>
    <row r="47804" spans="19:19" x14ac:dyDescent="0.3">
      <c r="S47804" s="38"/>
    </row>
    <row r="47805" spans="19:19" x14ac:dyDescent="0.3">
      <c r="S47805" s="38"/>
    </row>
    <row r="47806" spans="19:19" x14ac:dyDescent="0.3">
      <c r="S47806" s="38"/>
    </row>
    <row r="47807" spans="19:19" x14ac:dyDescent="0.3">
      <c r="S47807" s="38"/>
    </row>
    <row r="47808" spans="19:19" x14ac:dyDescent="0.3">
      <c r="S47808" s="38"/>
    </row>
    <row r="47809" spans="19:19" x14ac:dyDescent="0.3">
      <c r="S47809" s="38"/>
    </row>
    <row r="47810" spans="19:19" x14ac:dyDescent="0.3">
      <c r="S47810" s="38"/>
    </row>
    <row r="47811" spans="19:19" x14ac:dyDescent="0.3">
      <c r="S47811" s="38"/>
    </row>
    <row r="47812" spans="19:19" x14ac:dyDescent="0.3">
      <c r="S47812" s="38"/>
    </row>
    <row r="47813" spans="19:19" x14ac:dyDescent="0.3">
      <c r="S47813" s="38"/>
    </row>
    <row r="47814" spans="19:19" x14ac:dyDescent="0.3">
      <c r="S47814" s="38"/>
    </row>
    <row r="47815" spans="19:19" x14ac:dyDescent="0.3">
      <c r="S47815" s="38"/>
    </row>
    <row r="47816" spans="19:19" x14ac:dyDescent="0.3">
      <c r="S47816" s="38"/>
    </row>
    <row r="47817" spans="19:19" x14ac:dyDescent="0.3">
      <c r="S47817" s="38"/>
    </row>
    <row r="47818" spans="19:19" x14ac:dyDescent="0.3">
      <c r="S47818" s="38"/>
    </row>
    <row r="47819" spans="19:19" x14ac:dyDescent="0.3">
      <c r="S47819" s="38"/>
    </row>
    <row r="47820" spans="19:19" x14ac:dyDescent="0.3">
      <c r="S47820" s="38"/>
    </row>
    <row r="47821" spans="19:19" x14ac:dyDescent="0.3">
      <c r="S47821" s="38"/>
    </row>
    <row r="47822" spans="19:19" x14ac:dyDescent="0.3">
      <c r="S47822" s="38"/>
    </row>
    <row r="47823" spans="19:19" x14ac:dyDescent="0.3">
      <c r="S47823" s="38"/>
    </row>
    <row r="47824" spans="19:19" x14ac:dyDescent="0.3">
      <c r="S47824" s="38"/>
    </row>
    <row r="47825" spans="19:19" x14ac:dyDescent="0.3">
      <c r="S47825" s="38"/>
    </row>
    <row r="47826" spans="19:19" x14ac:dyDescent="0.3">
      <c r="S47826" s="38"/>
    </row>
    <row r="47827" spans="19:19" x14ac:dyDescent="0.3">
      <c r="S47827" s="38"/>
    </row>
    <row r="47828" spans="19:19" x14ac:dyDescent="0.3">
      <c r="S47828" s="38"/>
    </row>
    <row r="47829" spans="19:19" x14ac:dyDescent="0.3">
      <c r="S47829" s="38"/>
    </row>
    <row r="47830" spans="19:19" x14ac:dyDescent="0.3">
      <c r="S47830" s="38"/>
    </row>
    <row r="47831" spans="19:19" x14ac:dyDescent="0.3">
      <c r="S47831" s="38"/>
    </row>
    <row r="47832" spans="19:19" x14ac:dyDescent="0.3">
      <c r="S47832" s="38"/>
    </row>
    <row r="47833" spans="19:19" x14ac:dyDescent="0.3">
      <c r="S47833" s="38"/>
    </row>
    <row r="47834" spans="19:19" x14ac:dyDescent="0.3">
      <c r="S47834" s="38"/>
    </row>
    <row r="47835" spans="19:19" x14ac:dyDescent="0.3">
      <c r="S47835" s="38"/>
    </row>
    <row r="47836" spans="19:19" x14ac:dyDescent="0.3">
      <c r="S47836" s="38"/>
    </row>
    <row r="47837" spans="19:19" x14ac:dyDescent="0.3">
      <c r="S47837" s="38"/>
    </row>
    <row r="47838" spans="19:19" x14ac:dyDescent="0.3">
      <c r="S47838" s="38"/>
    </row>
    <row r="47839" spans="19:19" x14ac:dyDescent="0.3">
      <c r="S47839" s="38"/>
    </row>
    <row r="47840" spans="19:19" x14ac:dyDescent="0.3">
      <c r="S47840" s="38"/>
    </row>
    <row r="47841" spans="19:19" x14ac:dyDescent="0.3">
      <c r="S47841" s="38"/>
    </row>
    <row r="47842" spans="19:19" x14ac:dyDescent="0.3">
      <c r="S47842" s="38"/>
    </row>
    <row r="47843" spans="19:19" x14ac:dyDescent="0.3">
      <c r="S47843" s="38"/>
    </row>
    <row r="47844" spans="19:19" x14ac:dyDescent="0.3">
      <c r="S47844" s="38"/>
    </row>
    <row r="47845" spans="19:19" x14ac:dyDescent="0.3">
      <c r="S47845" s="38"/>
    </row>
    <row r="47846" spans="19:19" x14ac:dyDescent="0.3">
      <c r="S47846" s="38"/>
    </row>
    <row r="47847" spans="19:19" x14ac:dyDescent="0.3">
      <c r="S47847" s="38"/>
    </row>
    <row r="47848" spans="19:19" x14ac:dyDescent="0.3">
      <c r="S47848" s="38"/>
    </row>
    <row r="47849" spans="19:19" x14ac:dyDescent="0.3">
      <c r="S47849" s="38"/>
    </row>
    <row r="47850" spans="19:19" x14ac:dyDescent="0.3">
      <c r="S47850" s="38"/>
    </row>
    <row r="47851" spans="19:19" x14ac:dyDescent="0.3">
      <c r="S47851" s="38"/>
    </row>
    <row r="47852" spans="19:19" x14ac:dyDescent="0.3">
      <c r="S47852" s="38"/>
    </row>
    <row r="47853" spans="19:19" x14ac:dyDescent="0.3">
      <c r="S47853" s="38"/>
    </row>
    <row r="47854" spans="19:19" x14ac:dyDescent="0.3">
      <c r="S47854" s="38"/>
    </row>
    <row r="47855" spans="19:19" x14ac:dyDescent="0.3">
      <c r="S47855" s="38"/>
    </row>
    <row r="47856" spans="19:19" x14ac:dyDescent="0.3">
      <c r="S47856" s="38"/>
    </row>
    <row r="47857" spans="19:19" x14ac:dyDescent="0.3">
      <c r="S47857" s="38"/>
    </row>
    <row r="47858" spans="19:19" x14ac:dyDescent="0.3">
      <c r="S47858" s="38"/>
    </row>
    <row r="47859" spans="19:19" x14ac:dyDescent="0.3">
      <c r="S47859" s="38"/>
    </row>
    <row r="47860" spans="19:19" x14ac:dyDescent="0.3">
      <c r="S47860" s="38"/>
    </row>
    <row r="47861" spans="19:19" x14ac:dyDescent="0.3">
      <c r="S47861" s="38"/>
    </row>
    <row r="47862" spans="19:19" x14ac:dyDescent="0.3">
      <c r="S47862" s="38"/>
    </row>
    <row r="47863" spans="19:19" x14ac:dyDescent="0.3">
      <c r="S47863" s="38"/>
    </row>
    <row r="47864" spans="19:19" x14ac:dyDescent="0.3">
      <c r="S47864" s="38"/>
    </row>
    <row r="47865" spans="19:19" x14ac:dyDescent="0.3">
      <c r="S47865" s="38"/>
    </row>
    <row r="47866" spans="19:19" x14ac:dyDescent="0.3">
      <c r="S47866" s="38"/>
    </row>
    <row r="47867" spans="19:19" x14ac:dyDescent="0.3">
      <c r="S47867" s="38"/>
    </row>
    <row r="47868" spans="19:19" x14ac:dyDescent="0.3">
      <c r="S47868" s="38"/>
    </row>
    <row r="47869" spans="19:19" x14ac:dyDescent="0.3">
      <c r="S47869" s="38"/>
    </row>
    <row r="47870" spans="19:19" x14ac:dyDescent="0.3">
      <c r="S47870" s="38"/>
    </row>
    <row r="47871" spans="19:19" x14ac:dyDescent="0.3">
      <c r="S47871" s="38"/>
    </row>
    <row r="47872" spans="19:19" x14ac:dyDescent="0.3">
      <c r="S47872" s="38"/>
    </row>
    <row r="47873" spans="19:19" x14ac:dyDescent="0.3">
      <c r="S47873" s="38"/>
    </row>
    <row r="47874" spans="19:19" x14ac:dyDescent="0.3">
      <c r="S47874" s="38"/>
    </row>
    <row r="47875" spans="19:19" x14ac:dyDescent="0.3">
      <c r="S47875" s="38"/>
    </row>
    <row r="47876" spans="19:19" x14ac:dyDescent="0.3">
      <c r="S47876" s="38"/>
    </row>
    <row r="47877" spans="19:19" x14ac:dyDescent="0.3">
      <c r="S47877" s="38"/>
    </row>
    <row r="47878" spans="19:19" x14ac:dyDescent="0.3">
      <c r="S47878" s="38"/>
    </row>
    <row r="47879" spans="19:19" x14ac:dyDescent="0.3">
      <c r="S47879" s="38"/>
    </row>
    <row r="47880" spans="19:19" x14ac:dyDescent="0.3">
      <c r="S47880" s="38"/>
    </row>
    <row r="47881" spans="19:19" x14ac:dyDescent="0.3">
      <c r="S47881" s="38"/>
    </row>
    <row r="47882" spans="19:19" x14ac:dyDescent="0.3">
      <c r="S47882" s="38"/>
    </row>
    <row r="47883" spans="19:19" x14ac:dyDescent="0.3">
      <c r="S47883" s="38"/>
    </row>
    <row r="47884" spans="19:19" x14ac:dyDescent="0.3">
      <c r="S47884" s="38"/>
    </row>
    <row r="47885" spans="19:19" x14ac:dyDescent="0.3">
      <c r="S47885" s="38"/>
    </row>
    <row r="47886" spans="19:19" x14ac:dyDescent="0.3">
      <c r="S47886" s="38"/>
    </row>
    <row r="47887" spans="19:19" x14ac:dyDescent="0.3">
      <c r="S47887" s="38"/>
    </row>
    <row r="47888" spans="19:19" x14ac:dyDescent="0.3">
      <c r="S47888" s="38"/>
    </row>
    <row r="47889" spans="19:19" x14ac:dyDescent="0.3">
      <c r="S47889" s="38"/>
    </row>
    <row r="47890" spans="19:19" x14ac:dyDescent="0.3">
      <c r="S47890" s="38"/>
    </row>
    <row r="47891" spans="19:19" x14ac:dyDescent="0.3">
      <c r="S47891" s="38"/>
    </row>
    <row r="47892" spans="19:19" x14ac:dyDescent="0.3">
      <c r="S47892" s="38"/>
    </row>
    <row r="47893" spans="19:19" x14ac:dyDescent="0.3">
      <c r="S47893" s="38"/>
    </row>
    <row r="47894" spans="19:19" x14ac:dyDescent="0.3">
      <c r="S47894" s="38"/>
    </row>
    <row r="47895" spans="19:19" x14ac:dyDescent="0.3">
      <c r="S47895" s="38"/>
    </row>
    <row r="47896" spans="19:19" x14ac:dyDescent="0.3">
      <c r="S47896" s="38"/>
    </row>
    <row r="47897" spans="19:19" x14ac:dyDescent="0.3">
      <c r="S47897" s="38"/>
    </row>
    <row r="47898" spans="19:19" x14ac:dyDescent="0.3">
      <c r="S47898" s="38"/>
    </row>
    <row r="47899" spans="19:19" x14ac:dyDescent="0.3">
      <c r="S47899" s="38"/>
    </row>
    <row r="47900" spans="19:19" x14ac:dyDescent="0.3">
      <c r="S47900" s="38"/>
    </row>
    <row r="47901" spans="19:19" x14ac:dyDescent="0.3">
      <c r="S47901" s="38"/>
    </row>
    <row r="47902" spans="19:19" x14ac:dyDescent="0.3">
      <c r="S47902" s="38"/>
    </row>
    <row r="47903" spans="19:19" x14ac:dyDescent="0.3">
      <c r="S47903" s="38"/>
    </row>
    <row r="47904" spans="19:19" x14ac:dyDescent="0.3">
      <c r="S47904" s="38"/>
    </row>
    <row r="47905" spans="19:19" x14ac:dyDescent="0.3">
      <c r="S47905" s="38"/>
    </row>
    <row r="47906" spans="19:19" x14ac:dyDescent="0.3">
      <c r="S47906" s="38"/>
    </row>
    <row r="47907" spans="19:19" x14ac:dyDescent="0.3">
      <c r="S47907" s="38"/>
    </row>
    <row r="47908" spans="19:19" x14ac:dyDescent="0.3">
      <c r="S47908" s="38"/>
    </row>
    <row r="47909" spans="19:19" x14ac:dyDescent="0.3">
      <c r="S47909" s="38"/>
    </row>
    <row r="47910" spans="19:19" x14ac:dyDescent="0.3">
      <c r="S47910" s="38"/>
    </row>
    <row r="47911" spans="19:19" x14ac:dyDescent="0.3">
      <c r="S47911" s="38"/>
    </row>
    <row r="47912" spans="19:19" x14ac:dyDescent="0.3">
      <c r="S47912" s="38"/>
    </row>
    <row r="47913" spans="19:19" x14ac:dyDescent="0.3">
      <c r="S47913" s="38"/>
    </row>
    <row r="47914" spans="19:19" x14ac:dyDescent="0.3">
      <c r="S47914" s="38"/>
    </row>
    <row r="47915" spans="19:19" x14ac:dyDescent="0.3">
      <c r="S47915" s="38"/>
    </row>
    <row r="47916" spans="19:19" x14ac:dyDescent="0.3">
      <c r="S47916" s="38"/>
    </row>
    <row r="47917" spans="19:19" x14ac:dyDescent="0.3">
      <c r="S47917" s="38"/>
    </row>
    <row r="47918" spans="19:19" x14ac:dyDescent="0.3">
      <c r="S47918" s="38"/>
    </row>
    <row r="47919" spans="19:19" x14ac:dyDescent="0.3">
      <c r="S47919" s="38"/>
    </row>
    <row r="47920" spans="19:19" x14ac:dyDescent="0.3">
      <c r="S47920" s="38"/>
    </row>
    <row r="47921" spans="19:19" x14ac:dyDescent="0.3">
      <c r="S47921" s="38"/>
    </row>
    <row r="47922" spans="19:19" x14ac:dyDescent="0.3">
      <c r="S47922" s="38"/>
    </row>
    <row r="47923" spans="19:19" x14ac:dyDescent="0.3">
      <c r="S47923" s="38"/>
    </row>
    <row r="47924" spans="19:19" x14ac:dyDescent="0.3">
      <c r="S47924" s="38"/>
    </row>
    <row r="47925" spans="19:19" x14ac:dyDescent="0.3">
      <c r="S47925" s="38"/>
    </row>
    <row r="47926" spans="19:19" x14ac:dyDescent="0.3">
      <c r="S47926" s="38"/>
    </row>
    <row r="47927" spans="19:19" x14ac:dyDescent="0.3">
      <c r="S47927" s="38"/>
    </row>
    <row r="47928" spans="19:19" x14ac:dyDescent="0.3">
      <c r="S47928" s="38"/>
    </row>
    <row r="47929" spans="19:19" x14ac:dyDescent="0.3">
      <c r="S47929" s="38"/>
    </row>
    <row r="47930" spans="19:19" x14ac:dyDescent="0.3">
      <c r="S47930" s="38"/>
    </row>
    <row r="47931" spans="19:19" x14ac:dyDescent="0.3">
      <c r="S47931" s="38"/>
    </row>
    <row r="47932" spans="19:19" x14ac:dyDescent="0.3">
      <c r="S47932" s="38"/>
    </row>
    <row r="47933" spans="19:19" x14ac:dyDescent="0.3">
      <c r="S47933" s="38"/>
    </row>
    <row r="47934" spans="19:19" x14ac:dyDescent="0.3">
      <c r="S47934" s="38"/>
    </row>
    <row r="47935" spans="19:19" x14ac:dyDescent="0.3">
      <c r="S47935" s="38"/>
    </row>
    <row r="47936" spans="19:19" x14ac:dyDescent="0.3">
      <c r="S47936" s="38"/>
    </row>
    <row r="47937" spans="19:19" x14ac:dyDescent="0.3">
      <c r="S47937" s="38"/>
    </row>
    <row r="47938" spans="19:19" x14ac:dyDescent="0.3">
      <c r="S47938" s="38"/>
    </row>
    <row r="47939" spans="19:19" x14ac:dyDescent="0.3">
      <c r="S47939" s="38"/>
    </row>
    <row r="47940" spans="19:19" x14ac:dyDescent="0.3">
      <c r="S47940" s="38"/>
    </row>
    <row r="47941" spans="19:19" x14ac:dyDescent="0.3">
      <c r="S47941" s="38"/>
    </row>
    <row r="47942" spans="19:19" x14ac:dyDescent="0.3">
      <c r="S47942" s="38"/>
    </row>
    <row r="47943" spans="19:19" x14ac:dyDescent="0.3">
      <c r="S47943" s="38"/>
    </row>
    <row r="47944" spans="19:19" x14ac:dyDescent="0.3">
      <c r="S47944" s="38"/>
    </row>
    <row r="47945" spans="19:19" x14ac:dyDescent="0.3">
      <c r="S47945" s="38"/>
    </row>
    <row r="47946" spans="19:19" x14ac:dyDescent="0.3">
      <c r="S47946" s="38"/>
    </row>
    <row r="47947" spans="19:19" x14ac:dyDescent="0.3">
      <c r="S47947" s="38"/>
    </row>
    <row r="47948" spans="19:19" x14ac:dyDescent="0.3">
      <c r="S47948" s="38"/>
    </row>
    <row r="47949" spans="19:19" x14ac:dyDescent="0.3">
      <c r="S47949" s="38"/>
    </row>
    <row r="47950" spans="19:19" x14ac:dyDescent="0.3">
      <c r="S47950" s="38"/>
    </row>
    <row r="47951" spans="19:19" x14ac:dyDescent="0.3">
      <c r="S47951" s="38"/>
    </row>
    <row r="47952" spans="19:19" x14ac:dyDescent="0.3">
      <c r="S47952" s="38"/>
    </row>
    <row r="47953" spans="19:19" x14ac:dyDescent="0.3">
      <c r="S47953" s="38"/>
    </row>
    <row r="47954" spans="19:19" x14ac:dyDescent="0.3">
      <c r="S47954" s="38"/>
    </row>
    <row r="47955" spans="19:19" x14ac:dyDescent="0.3">
      <c r="S47955" s="38"/>
    </row>
    <row r="47956" spans="19:19" x14ac:dyDescent="0.3">
      <c r="S47956" s="38"/>
    </row>
    <row r="47957" spans="19:19" x14ac:dyDescent="0.3">
      <c r="S47957" s="38"/>
    </row>
    <row r="47958" spans="19:19" x14ac:dyDescent="0.3">
      <c r="S47958" s="38"/>
    </row>
    <row r="47959" spans="19:19" x14ac:dyDescent="0.3">
      <c r="S47959" s="38"/>
    </row>
    <row r="47960" spans="19:19" x14ac:dyDescent="0.3">
      <c r="S47960" s="38"/>
    </row>
    <row r="47961" spans="19:19" x14ac:dyDescent="0.3">
      <c r="S47961" s="38"/>
    </row>
    <row r="47962" spans="19:19" x14ac:dyDescent="0.3">
      <c r="S47962" s="38"/>
    </row>
    <row r="47963" spans="19:19" x14ac:dyDescent="0.3">
      <c r="S47963" s="38"/>
    </row>
    <row r="47964" spans="19:19" x14ac:dyDescent="0.3">
      <c r="S47964" s="38"/>
    </row>
    <row r="47965" spans="19:19" x14ac:dyDescent="0.3">
      <c r="S47965" s="38"/>
    </row>
    <row r="47966" spans="19:19" x14ac:dyDescent="0.3">
      <c r="S47966" s="38"/>
    </row>
    <row r="47967" spans="19:19" x14ac:dyDescent="0.3">
      <c r="S47967" s="38"/>
    </row>
    <row r="47968" spans="19:19" x14ac:dyDescent="0.3">
      <c r="S47968" s="38"/>
    </row>
    <row r="47969" spans="19:19" x14ac:dyDescent="0.3">
      <c r="S47969" s="38"/>
    </row>
    <row r="47970" spans="19:19" x14ac:dyDescent="0.3">
      <c r="S47970" s="38"/>
    </row>
    <row r="47971" spans="19:19" x14ac:dyDescent="0.3">
      <c r="S47971" s="38"/>
    </row>
    <row r="47972" spans="19:19" x14ac:dyDescent="0.3">
      <c r="S47972" s="38"/>
    </row>
    <row r="47973" spans="19:19" x14ac:dyDescent="0.3">
      <c r="S47973" s="38"/>
    </row>
    <row r="47974" spans="19:19" x14ac:dyDescent="0.3">
      <c r="S47974" s="38"/>
    </row>
    <row r="47975" spans="19:19" x14ac:dyDescent="0.3">
      <c r="S47975" s="38"/>
    </row>
    <row r="47976" spans="19:19" x14ac:dyDescent="0.3">
      <c r="S47976" s="38"/>
    </row>
    <row r="47977" spans="19:19" x14ac:dyDescent="0.3">
      <c r="S47977" s="38"/>
    </row>
    <row r="47978" spans="19:19" x14ac:dyDescent="0.3">
      <c r="S47978" s="38"/>
    </row>
    <row r="47979" spans="19:19" x14ac:dyDescent="0.3">
      <c r="S47979" s="38"/>
    </row>
    <row r="47980" spans="19:19" x14ac:dyDescent="0.3">
      <c r="S47980" s="38"/>
    </row>
    <row r="47981" spans="19:19" x14ac:dyDescent="0.3">
      <c r="S47981" s="38"/>
    </row>
    <row r="47982" spans="19:19" x14ac:dyDescent="0.3">
      <c r="S47982" s="38"/>
    </row>
    <row r="47983" spans="19:19" x14ac:dyDescent="0.3">
      <c r="S47983" s="38"/>
    </row>
    <row r="47984" spans="19:19" x14ac:dyDescent="0.3">
      <c r="S47984" s="38"/>
    </row>
    <row r="47985" spans="19:19" x14ac:dyDescent="0.3">
      <c r="S47985" s="38"/>
    </row>
    <row r="47986" spans="19:19" x14ac:dyDescent="0.3">
      <c r="S47986" s="38"/>
    </row>
    <row r="47987" spans="19:19" x14ac:dyDescent="0.3">
      <c r="S47987" s="38"/>
    </row>
    <row r="47988" spans="19:19" x14ac:dyDescent="0.3">
      <c r="S47988" s="38"/>
    </row>
    <row r="47989" spans="19:19" x14ac:dyDescent="0.3">
      <c r="S47989" s="38"/>
    </row>
    <row r="47990" spans="19:19" x14ac:dyDescent="0.3">
      <c r="S47990" s="38"/>
    </row>
    <row r="47991" spans="19:19" x14ac:dyDescent="0.3">
      <c r="S47991" s="38"/>
    </row>
    <row r="47992" spans="19:19" x14ac:dyDescent="0.3">
      <c r="S47992" s="38"/>
    </row>
    <row r="47993" spans="19:19" x14ac:dyDescent="0.3">
      <c r="S47993" s="38"/>
    </row>
    <row r="47994" spans="19:19" x14ac:dyDescent="0.3">
      <c r="S47994" s="38"/>
    </row>
    <row r="47995" spans="19:19" x14ac:dyDescent="0.3">
      <c r="S47995" s="38"/>
    </row>
    <row r="47996" spans="19:19" x14ac:dyDescent="0.3">
      <c r="S47996" s="38"/>
    </row>
    <row r="47997" spans="19:19" x14ac:dyDescent="0.3">
      <c r="S47997" s="38"/>
    </row>
    <row r="47998" spans="19:19" x14ac:dyDescent="0.3">
      <c r="S47998" s="38"/>
    </row>
    <row r="47999" spans="19:19" x14ac:dyDescent="0.3">
      <c r="S47999" s="38"/>
    </row>
    <row r="48000" spans="19:19" x14ac:dyDescent="0.3">
      <c r="S48000" s="38"/>
    </row>
    <row r="48001" spans="19:19" x14ac:dyDescent="0.3">
      <c r="S48001" s="38"/>
    </row>
    <row r="48002" spans="19:19" x14ac:dyDescent="0.3">
      <c r="S48002" s="38"/>
    </row>
    <row r="48003" spans="19:19" x14ac:dyDescent="0.3">
      <c r="S48003" s="38"/>
    </row>
    <row r="48004" spans="19:19" x14ac:dyDescent="0.3">
      <c r="S48004" s="38"/>
    </row>
    <row r="48005" spans="19:19" x14ac:dyDescent="0.3">
      <c r="S48005" s="38"/>
    </row>
    <row r="48006" spans="19:19" x14ac:dyDescent="0.3">
      <c r="S48006" s="38"/>
    </row>
    <row r="48007" spans="19:19" x14ac:dyDescent="0.3">
      <c r="S48007" s="38"/>
    </row>
    <row r="48008" spans="19:19" x14ac:dyDescent="0.3">
      <c r="S48008" s="38"/>
    </row>
    <row r="48009" spans="19:19" x14ac:dyDescent="0.3">
      <c r="S48009" s="38"/>
    </row>
    <row r="48010" spans="19:19" x14ac:dyDescent="0.3">
      <c r="S48010" s="38"/>
    </row>
    <row r="48011" spans="19:19" x14ac:dyDescent="0.3">
      <c r="S48011" s="38"/>
    </row>
    <row r="48012" spans="19:19" x14ac:dyDescent="0.3">
      <c r="S48012" s="38"/>
    </row>
    <row r="48013" spans="19:19" x14ac:dyDescent="0.3">
      <c r="S48013" s="38"/>
    </row>
    <row r="48014" spans="19:19" x14ac:dyDescent="0.3">
      <c r="S48014" s="38"/>
    </row>
    <row r="48015" spans="19:19" x14ac:dyDescent="0.3">
      <c r="S48015" s="38"/>
    </row>
    <row r="48016" spans="19:19" x14ac:dyDescent="0.3">
      <c r="S48016" s="38"/>
    </row>
    <row r="48017" spans="19:19" x14ac:dyDescent="0.3">
      <c r="S48017" s="38"/>
    </row>
    <row r="48018" spans="19:19" x14ac:dyDescent="0.3">
      <c r="S48018" s="38"/>
    </row>
    <row r="48019" spans="19:19" x14ac:dyDescent="0.3">
      <c r="S48019" s="38"/>
    </row>
    <row r="48020" spans="19:19" x14ac:dyDescent="0.3">
      <c r="S48020" s="38"/>
    </row>
    <row r="48021" spans="19:19" x14ac:dyDescent="0.3">
      <c r="S48021" s="38"/>
    </row>
    <row r="48022" spans="19:19" x14ac:dyDescent="0.3">
      <c r="S48022" s="38"/>
    </row>
    <row r="48023" spans="19:19" x14ac:dyDescent="0.3">
      <c r="S48023" s="38"/>
    </row>
    <row r="48024" spans="19:19" x14ac:dyDescent="0.3">
      <c r="S48024" s="38"/>
    </row>
    <row r="48025" spans="19:19" x14ac:dyDescent="0.3">
      <c r="S48025" s="38"/>
    </row>
    <row r="48026" spans="19:19" x14ac:dyDescent="0.3">
      <c r="S48026" s="38"/>
    </row>
    <row r="48027" spans="19:19" x14ac:dyDescent="0.3">
      <c r="S48027" s="38"/>
    </row>
    <row r="48028" spans="19:19" x14ac:dyDescent="0.3">
      <c r="S48028" s="38"/>
    </row>
    <row r="48029" spans="19:19" x14ac:dyDescent="0.3">
      <c r="S48029" s="38"/>
    </row>
    <row r="48030" spans="19:19" x14ac:dyDescent="0.3">
      <c r="S48030" s="38"/>
    </row>
    <row r="48031" spans="19:19" x14ac:dyDescent="0.3">
      <c r="S48031" s="38"/>
    </row>
    <row r="48032" spans="19:19" x14ac:dyDescent="0.3">
      <c r="S48032" s="38"/>
    </row>
    <row r="48033" spans="19:19" x14ac:dyDescent="0.3">
      <c r="S48033" s="38"/>
    </row>
    <row r="48034" spans="19:19" x14ac:dyDescent="0.3">
      <c r="S48034" s="38"/>
    </row>
    <row r="48035" spans="19:19" x14ac:dyDescent="0.3">
      <c r="S48035" s="38"/>
    </row>
    <row r="48036" spans="19:19" x14ac:dyDescent="0.3">
      <c r="S48036" s="38"/>
    </row>
    <row r="48037" spans="19:19" x14ac:dyDescent="0.3">
      <c r="S48037" s="38"/>
    </row>
    <row r="48038" spans="19:19" x14ac:dyDescent="0.3">
      <c r="S48038" s="38"/>
    </row>
    <row r="48039" spans="19:19" x14ac:dyDescent="0.3">
      <c r="S48039" s="38"/>
    </row>
    <row r="48040" spans="19:19" x14ac:dyDescent="0.3">
      <c r="S48040" s="38"/>
    </row>
    <row r="48041" spans="19:19" x14ac:dyDescent="0.3">
      <c r="S48041" s="38"/>
    </row>
    <row r="48042" spans="19:19" x14ac:dyDescent="0.3">
      <c r="S48042" s="38"/>
    </row>
    <row r="48043" spans="19:19" x14ac:dyDescent="0.3">
      <c r="S48043" s="38"/>
    </row>
    <row r="48044" spans="19:19" x14ac:dyDescent="0.3">
      <c r="S48044" s="38"/>
    </row>
    <row r="48045" spans="19:19" x14ac:dyDescent="0.3">
      <c r="S48045" s="38"/>
    </row>
    <row r="48046" spans="19:19" x14ac:dyDescent="0.3">
      <c r="S48046" s="38"/>
    </row>
    <row r="48047" spans="19:19" x14ac:dyDescent="0.3">
      <c r="S48047" s="38"/>
    </row>
    <row r="48048" spans="19:19" x14ac:dyDescent="0.3">
      <c r="S48048" s="38"/>
    </row>
    <row r="48049" spans="19:19" x14ac:dyDescent="0.3">
      <c r="S48049" s="38"/>
    </row>
    <row r="48050" spans="19:19" x14ac:dyDescent="0.3">
      <c r="S48050" s="38"/>
    </row>
    <row r="48051" spans="19:19" x14ac:dyDescent="0.3">
      <c r="S48051" s="38"/>
    </row>
    <row r="48052" spans="19:19" x14ac:dyDescent="0.3">
      <c r="S48052" s="38"/>
    </row>
    <row r="48053" spans="19:19" x14ac:dyDescent="0.3">
      <c r="S48053" s="38"/>
    </row>
    <row r="48054" spans="19:19" x14ac:dyDescent="0.3">
      <c r="S48054" s="38"/>
    </row>
    <row r="48055" spans="19:19" x14ac:dyDescent="0.3">
      <c r="S48055" s="38"/>
    </row>
    <row r="48056" spans="19:19" x14ac:dyDescent="0.3">
      <c r="S48056" s="38"/>
    </row>
    <row r="48057" spans="19:19" x14ac:dyDescent="0.3">
      <c r="S48057" s="38"/>
    </row>
    <row r="48058" spans="19:19" x14ac:dyDescent="0.3">
      <c r="S48058" s="38"/>
    </row>
    <row r="48059" spans="19:19" x14ac:dyDescent="0.3">
      <c r="S48059" s="38"/>
    </row>
    <row r="48060" spans="19:19" x14ac:dyDescent="0.3">
      <c r="S48060" s="38"/>
    </row>
    <row r="48061" spans="19:19" x14ac:dyDescent="0.3">
      <c r="S48061" s="38"/>
    </row>
    <row r="48062" spans="19:19" x14ac:dyDescent="0.3">
      <c r="S48062" s="38"/>
    </row>
    <row r="48063" spans="19:19" x14ac:dyDescent="0.3">
      <c r="S48063" s="38"/>
    </row>
    <row r="48064" spans="19:19" x14ac:dyDescent="0.3">
      <c r="S48064" s="38"/>
    </row>
    <row r="48065" spans="19:19" x14ac:dyDescent="0.3">
      <c r="S48065" s="38"/>
    </row>
    <row r="48066" spans="19:19" x14ac:dyDescent="0.3">
      <c r="S48066" s="38"/>
    </row>
    <row r="48067" spans="19:19" x14ac:dyDescent="0.3">
      <c r="S48067" s="38"/>
    </row>
    <row r="48068" spans="19:19" x14ac:dyDescent="0.3">
      <c r="S48068" s="38"/>
    </row>
    <row r="48069" spans="19:19" x14ac:dyDescent="0.3">
      <c r="S48069" s="38"/>
    </row>
    <row r="48070" spans="19:19" x14ac:dyDescent="0.3">
      <c r="S48070" s="38"/>
    </row>
    <row r="48071" spans="19:19" x14ac:dyDescent="0.3">
      <c r="S48071" s="38"/>
    </row>
    <row r="48072" spans="19:19" x14ac:dyDescent="0.3">
      <c r="S48072" s="38"/>
    </row>
    <row r="48073" spans="19:19" x14ac:dyDescent="0.3">
      <c r="S48073" s="38"/>
    </row>
    <row r="48074" spans="19:19" x14ac:dyDescent="0.3">
      <c r="S48074" s="38"/>
    </row>
    <row r="48075" spans="19:19" x14ac:dyDescent="0.3">
      <c r="S48075" s="38"/>
    </row>
    <row r="48076" spans="19:19" x14ac:dyDescent="0.3">
      <c r="S48076" s="38"/>
    </row>
    <row r="48077" spans="19:19" x14ac:dyDescent="0.3">
      <c r="S48077" s="38"/>
    </row>
    <row r="48078" spans="19:19" x14ac:dyDescent="0.3">
      <c r="S48078" s="38"/>
    </row>
    <row r="48079" spans="19:19" x14ac:dyDescent="0.3">
      <c r="S48079" s="38"/>
    </row>
    <row r="48080" spans="19:19" x14ac:dyDescent="0.3">
      <c r="S48080" s="38"/>
    </row>
    <row r="48081" spans="19:19" x14ac:dyDescent="0.3">
      <c r="S48081" s="38"/>
    </row>
    <row r="48082" spans="19:19" x14ac:dyDescent="0.3">
      <c r="S48082" s="38"/>
    </row>
    <row r="48083" spans="19:19" x14ac:dyDescent="0.3">
      <c r="S48083" s="38"/>
    </row>
    <row r="48084" spans="19:19" x14ac:dyDescent="0.3">
      <c r="S48084" s="38"/>
    </row>
    <row r="48085" spans="19:19" x14ac:dyDescent="0.3">
      <c r="S48085" s="38"/>
    </row>
    <row r="48086" spans="19:19" x14ac:dyDescent="0.3">
      <c r="S48086" s="38"/>
    </row>
    <row r="48087" spans="19:19" x14ac:dyDescent="0.3">
      <c r="S48087" s="38"/>
    </row>
    <row r="48088" spans="19:19" x14ac:dyDescent="0.3">
      <c r="S48088" s="38"/>
    </row>
    <row r="48089" spans="19:19" x14ac:dyDescent="0.3">
      <c r="S48089" s="38"/>
    </row>
    <row r="48090" spans="19:19" x14ac:dyDescent="0.3">
      <c r="S48090" s="38"/>
    </row>
    <row r="48091" spans="19:19" x14ac:dyDescent="0.3">
      <c r="S48091" s="38"/>
    </row>
    <row r="48092" spans="19:19" x14ac:dyDescent="0.3">
      <c r="S48092" s="38"/>
    </row>
    <row r="48093" spans="19:19" x14ac:dyDescent="0.3">
      <c r="S48093" s="38"/>
    </row>
    <row r="48094" spans="19:19" x14ac:dyDescent="0.3">
      <c r="S48094" s="38"/>
    </row>
    <row r="48095" spans="19:19" x14ac:dyDescent="0.3">
      <c r="S48095" s="38"/>
    </row>
    <row r="48096" spans="19:19" x14ac:dyDescent="0.3">
      <c r="S48096" s="38"/>
    </row>
    <row r="48097" spans="19:19" x14ac:dyDescent="0.3">
      <c r="S48097" s="38"/>
    </row>
    <row r="48098" spans="19:19" x14ac:dyDescent="0.3">
      <c r="S48098" s="38"/>
    </row>
    <row r="48099" spans="19:19" x14ac:dyDescent="0.3">
      <c r="S48099" s="38"/>
    </row>
    <row r="48100" spans="19:19" x14ac:dyDescent="0.3">
      <c r="S48100" s="38"/>
    </row>
    <row r="48101" spans="19:19" x14ac:dyDescent="0.3">
      <c r="S48101" s="38"/>
    </row>
    <row r="48102" spans="19:19" x14ac:dyDescent="0.3">
      <c r="S48102" s="38"/>
    </row>
    <row r="48103" spans="19:19" x14ac:dyDescent="0.3">
      <c r="S48103" s="38"/>
    </row>
    <row r="48104" spans="19:19" x14ac:dyDescent="0.3">
      <c r="S48104" s="38"/>
    </row>
    <row r="48105" spans="19:19" x14ac:dyDescent="0.3">
      <c r="S48105" s="38"/>
    </row>
    <row r="48106" spans="19:19" x14ac:dyDescent="0.3">
      <c r="S48106" s="38"/>
    </row>
    <row r="48107" spans="19:19" x14ac:dyDescent="0.3">
      <c r="S48107" s="38"/>
    </row>
    <row r="48108" spans="19:19" x14ac:dyDescent="0.3">
      <c r="S48108" s="38"/>
    </row>
    <row r="48109" spans="19:19" x14ac:dyDescent="0.3">
      <c r="S48109" s="38"/>
    </row>
    <row r="48110" spans="19:19" x14ac:dyDescent="0.3">
      <c r="S48110" s="38"/>
    </row>
    <row r="48111" spans="19:19" x14ac:dyDescent="0.3">
      <c r="S48111" s="38"/>
    </row>
    <row r="48112" spans="19:19" x14ac:dyDescent="0.3">
      <c r="S48112" s="38"/>
    </row>
    <row r="48113" spans="19:19" x14ac:dyDescent="0.3">
      <c r="S48113" s="38"/>
    </row>
    <row r="48114" spans="19:19" x14ac:dyDescent="0.3">
      <c r="S48114" s="38"/>
    </row>
    <row r="48115" spans="19:19" x14ac:dyDescent="0.3">
      <c r="S48115" s="38"/>
    </row>
    <row r="48116" spans="19:19" x14ac:dyDescent="0.3">
      <c r="S48116" s="38"/>
    </row>
    <row r="48117" spans="19:19" x14ac:dyDescent="0.3">
      <c r="S48117" s="38"/>
    </row>
    <row r="48118" spans="19:19" x14ac:dyDescent="0.3">
      <c r="S48118" s="38"/>
    </row>
    <row r="48119" spans="19:19" x14ac:dyDescent="0.3">
      <c r="S48119" s="38"/>
    </row>
    <row r="48120" spans="19:19" x14ac:dyDescent="0.3">
      <c r="S48120" s="38"/>
    </row>
    <row r="48121" spans="19:19" x14ac:dyDescent="0.3">
      <c r="S48121" s="38"/>
    </row>
    <row r="48122" spans="19:19" x14ac:dyDescent="0.3">
      <c r="S48122" s="38"/>
    </row>
    <row r="48123" spans="19:19" x14ac:dyDescent="0.3">
      <c r="S48123" s="38"/>
    </row>
    <row r="48124" spans="19:19" x14ac:dyDescent="0.3">
      <c r="S48124" s="38"/>
    </row>
    <row r="48125" spans="19:19" x14ac:dyDescent="0.3">
      <c r="S48125" s="38"/>
    </row>
    <row r="48126" spans="19:19" x14ac:dyDescent="0.3">
      <c r="S48126" s="38"/>
    </row>
    <row r="48127" spans="19:19" x14ac:dyDescent="0.3">
      <c r="S48127" s="38"/>
    </row>
    <row r="48128" spans="19:19" x14ac:dyDescent="0.3">
      <c r="S48128" s="38"/>
    </row>
    <row r="48129" spans="19:19" x14ac:dyDescent="0.3">
      <c r="S48129" s="38"/>
    </row>
    <row r="48130" spans="19:19" x14ac:dyDescent="0.3">
      <c r="S48130" s="38"/>
    </row>
    <row r="48131" spans="19:19" x14ac:dyDescent="0.3">
      <c r="S48131" s="38"/>
    </row>
    <row r="48132" spans="19:19" x14ac:dyDescent="0.3">
      <c r="S48132" s="38"/>
    </row>
    <row r="48133" spans="19:19" x14ac:dyDescent="0.3">
      <c r="S48133" s="38"/>
    </row>
    <row r="48134" spans="19:19" x14ac:dyDescent="0.3">
      <c r="S48134" s="38"/>
    </row>
    <row r="48135" spans="19:19" x14ac:dyDescent="0.3">
      <c r="S48135" s="38"/>
    </row>
    <row r="48136" spans="19:19" x14ac:dyDescent="0.3">
      <c r="S48136" s="38"/>
    </row>
    <row r="48137" spans="19:19" x14ac:dyDescent="0.3">
      <c r="S48137" s="38"/>
    </row>
    <row r="48138" spans="19:19" x14ac:dyDescent="0.3">
      <c r="S48138" s="38"/>
    </row>
    <row r="48139" spans="19:19" x14ac:dyDescent="0.3">
      <c r="S48139" s="38"/>
    </row>
    <row r="48140" spans="19:19" x14ac:dyDescent="0.3">
      <c r="S48140" s="38"/>
    </row>
    <row r="48141" spans="19:19" x14ac:dyDescent="0.3">
      <c r="S48141" s="38"/>
    </row>
    <row r="48142" spans="19:19" x14ac:dyDescent="0.3">
      <c r="S48142" s="38"/>
    </row>
    <row r="48143" spans="19:19" x14ac:dyDescent="0.3">
      <c r="S48143" s="38"/>
    </row>
    <row r="48144" spans="19:19" x14ac:dyDescent="0.3">
      <c r="S48144" s="38"/>
    </row>
    <row r="48145" spans="19:19" x14ac:dyDescent="0.3">
      <c r="S48145" s="38"/>
    </row>
    <row r="48146" spans="19:19" x14ac:dyDescent="0.3">
      <c r="S48146" s="38"/>
    </row>
    <row r="48147" spans="19:19" x14ac:dyDescent="0.3">
      <c r="S48147" s="38"/>
    </row>
    <row r="48148" spans="19:19" x14ac:dyDescent="0.3">
      <c r="S48148" s="38"/>
    </row>
    <row r="48149" spans="19:19" x14ac:dyDescent="0.3">
      <c r="S48149" s="38"/>
    </row>
    <row r="48150" spans="19:19" x14ac:dyDescent="0.3">
      <c r="S48150" s="38"/>
    </row>
    <row r="48151" spans="19:19" x14ac:dyDescent="0.3">
      <c r="S48151" s="38"/>
    </row>
    <row r="48152" spans="19:19" x14ac:dyDescent="0.3">
      <c r="S48152" s="38"/>
    </row>
    <row r="48153" spans="19:19" x14ac:dyDescent="0.3">
      <c r="S48153" s="38"/>
    </row>
    <row r="48154" spans="19:19" x14ac:dyDescent="0.3">
      <c r="S48154" s="38"/>
    </row>
    <row r="48155" spans="19:19" x14ac:dyDescent="0.3">
      <c r="S48155" s="38"/>
    </row>
    <row r="48156" spans="19:19" x14ac:dyDescent="0.3">
      <c r="S48156" s="38"/>
    </row>
    <row r="48157" spans="19:19" x14ac:dyDescent="0.3">
      <c r="S48157" s="38"/>
    </row>
    <row r="48158" spans="19:19" x14ac:dyDescent="0.3">
      <c r="S48158" s="38"/>
    </row>
    <row r="48159" spans="19:19" x14ac:dyDescent="0.3">
      <c r="S48159" s="38"/>
    </row>
    <row r="48160" spans="19:19" x14ac:dyDescent="0.3">
      <c r="S48160" s="38"/>
    </row>
    <row r="48161" spans="19:19" x14ac:dyDescent="0.3">
      <c r="S48161" s="38"/>
    </row>
    <row r="48162" spans="19:19" x14ac:dyDescent="0.3">
      <c r="S48162" s="38"/>
    </row>
    <row r="48163" spans="19:19" x14ac:dyDescent="0.3">
      <c r="S48163" s="38"/>
    </row>
    <row r="48164" spans="19:19" x14ac:dyDescent="0.3">
      <c r="S48164" s="38"/>
    </row>
    <row r="48165" spans="19:19" x14ac:dyDescent="0.3">
      <c r="S48165" s="38"/>
    </row>
    <row r="48166" spans="19:19" x14ac:dyDescent="0.3">
      <c r="S48166" s="38"/>
    </row>
    <row r="48167" spans="19:19" x14ac:dyDescent="0.3">
      <c r="S48167" s="38"/>
    </row>
    <row r="48168" spans="19:19" x14ac:dyDescent="0.3">
      <c r="S48168" s="38"/>
    </row>
    <row r="48169" spans="19:19" x14ac:dyDescent="0.3">
      <c r="S48169" s="38"/>
    </row>
    <row r="48170" spans="19:19" x14ac:dyDescent="0.3">
      <c r="S48170" s="38"/>
    </row>
    <row r="48171" spans="19:19" x14ac:dyDescent="0.3">
      <c r="S48171" s="38"/>
    </row>
    <row r="48172" spans="19:19" x14ac:dyDescent="0.3">
      <c r="S48172" s="38"/>
    </row>
    <row r="48173" spans="19:19" x14ac:dyDescent="0.3">
      <c r="S48173" s="38"/>
    </row>
    <row r="48174" spans="19:19" x14ac:dyDescent="0.3">
      <c r="S48174" s="38"/>
    </row>
    <row r="48175" spans="19:19" x14ac:dyDescent="0.3">
      <c r="S48175" s="38"/>
    </row>
    <row r="48176" spans="19:19" x14ac:dyDescent="0.3">
      <c r="S48176" s="38"/>
    </row>
    <row r="48177" spans="19:19" x14ac:dyDescent="0.3">
      <c r="S48177" s="38"/>
    </row>
    <row r="48178" spans="19:19" x14ac:dyDescent="0.3">
      <c r="S48178" s="38"/>
    </row>
    <row r="48179" spans="19:19" x14ac:dyDescent="0.3">
      <c r="S48179" s="38"/>
    </row>
    <row r="48180" spans="19:19" x14ac:dyDescent="0.3">
      <c r="S48180" s="38"/>
    </row>
    <row r="48181" spans="19:19" x14ac:dyDescent="0.3">
      <c r="S48181" s="38"/>
    </row>
    <row r="48182" spans="19:19" x14ac:dyDescent="0.3">
      <c r="S48182" s="38"/>
    </row>
    <row r="48183" spans="19:19" x14ac:dyDescent="0.3">
      <c r="S48183" s="38"/>
    </row>
    <row r="48184" spans="19:19" x14ac:dyDescent="0.3">
      <c r="S48184" s="38"/>
    </row>
    <row r="48185" spans="19:19" x14ac:dyDescent="0.3">
      <c r="S48185" s="38"/>
    </row>
    <row r="48186" spans="19:19" x14ac:dyDescent="0.3">
      <c r="S48186" s="38"/>
    </row>
    <row r="48187" spans="19:19" x14ac:dyDescent="0.3">
      <c r="S48187" s="38"/>
    </row>
    <row r="48188" spans="19:19" x14ac:dyDescent="0.3">
      <c r="S48188" s="38"/>
    </row>
    <row r="48189" spans="19:19" x14ac:dyDescent="0.3">
      <c r="S48189" s="38"/>
    </row>
    <row r="48190" spans="19:19" x14ac:dyDescent="0.3">
      <c r="S48190" s="38"/>
    </row>
    <row r="48191" spans="19:19" x14ac:dyDescent="0.3">
      <c r="S48191" s="38"/>
    </row>
    <row r="48192" spans="19:19" x14ac:dyDescent="0.3">
      <c r="S48192" s="38"/>
    </row>
    <row r="48193" spans="19:19" x14ac:dyDescent="0.3">
      <c r="S48193" s="38"/>
    </row>
    <row r="48194" spans="19:19" x14ac:dyDescent="0.3">
      <c r="S48194" s="38"/>
    </row>
    <row r="48195" spans="19:19" x14ac:dyDescent="0.3">
      <c r="S48195" s="38"/>
    </row>
    <row r="48196" spans="19:19" x14ac:dyDescent="0.3">
      <c r="S48196" s="38"/>
    </row>
    <row r="48197" spans="19:19" x14ac:dyDescent="0.3">
      <c r="S48197" s="38"/>
    </row>
    <row r="48198" spans="19:19" x14ac:dyDescent="0.3">
      <c r="S48198" s="38"/>
    </row>
    <row r="48199" spans="19:19" x14ac:dyDescent="0.3">
      <c r="S48199" s="38"/>
    </row>
    <row r="48200" spans="19:19" x14ac:dyDescent="0.3">
      <c r="S48200" s="38"/>
    </row>
    <row r="48201" spans="19:19" x14ac:dyDescent="0.3">
      <c r="S48201" s="38"/>
    </row>
    <row r="48202" spans="19:19" x14ac:dyDescent="0.3">
      <c r="S48202" s="38"/>
    </row>
    <row r="48203" spans="19:19" x14ac:dyDescent="0.3">
      <c r="S48203" s="38"/>
    </row>
    <row r="48204" spans="19:19" x14ac:dyDescent="0.3">
      <c r="S48204" s="38"/>
    </row>
    <row r="48205" spans="19:19" x14ac:dyDescent="0.3">
      <c r="S48205" s="38"/>
    </row>
    <row r="48206" spans="19:19" x14ac:dyDescent="0.3">
      <c r="S48206" s="38"/>
    </row>
    <row r="48207" spans="19:19" x14ac:dyDescent="0.3">
      <c r="S48207" s="38"/>
    </row>
    <row r="48208" spans="19:19" x14ac:dyDescent="0.3">
      <c r="S48208" s="38"/>
    </row>
    <row r="48209" spans="19:19" x14ac:dyDescent="0.3">
      <c r="S48209" s="38"/>
    </row>
    <row r="48210" spans="19:19" x14ac:dyDescent="0.3">
      <c r="S48210" s="38"/>
    </row>
    <row r="48211" spans="19:19" x14ac:dyDescent="0.3">
      <c r="S48211" s="38"/>
    </row>
    <row r="48212" spans="19:19" x14ac:dyDescent="0.3">
      <c r="S48212" s="38"/>
    </row>
    <row r="48213" spans="19:19" x14ac:dyDescent="0.3">
      <c r="S48213" s="38"/>
    </row>
    <row r="48214" spans="19:19" x14ac:dyDescent="0.3">
      <c r="S48214" s="38"/>
    </row>
    <row r="48215" spans="19:19" x14ac:dyDescent="0.3">
      <c r="S48215" s="38"/>
    </row>
    <row r="48216" spans="19:19" x14ac:dyDescent="0.3">
      <c r="S48216" s="38"/>
    </row>
    <row r="48217" spans="19:19" x14ac:dyDescent="0.3">
      <c r="S48217" s="38"/>
    </row>
    <row r="48218" spans="19:19" x14ac:dyDescent="0.3">
      <c r="S48218" s="38"/>
    </row>
    <row r="48219" spans="19:19" x14ac:dyDescent="0.3">
      <c r="S48219" s="38"/>
    </row>
    <row r="48220" spans="19:19" x14ac:dyDescent="0.3">
      <c r="S48220" s="38"/>
    </row>
    <row r="48221" spans="19:19" x14ac:dyDescent="0.3">
      <c r="S48221" s="38"/>
    </row>
    <row r="48222" spans="19:19" x14ac:dyDescent="0.3">
      <c r="S48222" s="38"/>
    </row>
    <row r="48223" spans="19:19" x14ac:dyDescent="0.3">
      <c r="S48223" s="38"/>
    </row>
    <row r="48224" spans="19:19" x14ac:dyDescent="0.3">
      <c r="S48224" s="38"/>
    </row>
    <row r="48225" spans="19:19" x14ac:dyDescent="0.3">
      <c r="S48225" s="38"/>
    </row>
    <row r="48226" spans="19:19" x14ac:dyDescent="0.3">
      <c r="S48226" s="38"/>
    </row>
    <row r="48227" spans="19:19" x14ac:dyDescent="0.3">
      <c r="S48227" s="38"/>
    </row>
    <row r="48228" spans="19:19" x14ac:dyDescent="0.3">
      <c r="S48228" s="38"/>
    </row>
    <row r="48229" spans="19:19" x14ac:dyDescent="0.3">
      <c r="S48229" s="38"/>
    </row>
    <row r="48230" spans="19:19" x14ac:dyDescent="0.3">
      <c r="S48230" s="38"/>
    </row>
    <row r="48231" spans="19:19" x14ac:dyDescent="0.3">
      <c r="S48231" s="38"/>
    </row>
    <row r="48232" spans="19:19" x14ac:dyDescent="0.3">
      <c r="S48232" s="38"/>
    </row>
    <row r="48233" spans="19:19" x14ac:dyDescent="0.3">
      <c r="S48233" s="38"/>
    </row>
    <row r="48234" spans="19:19" x14ac:dyDescent="0.3">
      <c r="S48234" s="38"/>
    </row>
    <row r="48235" spans="19:19" x14ac:dyDescent="0.3">
      <c r="S48235" s="38"/>
    </row>
    <row r="48236" spans="19:19" x14ac:dyDescent="0.3">
      <c r="S48236" s="38"/>
    </row>
    <row r="48237" spans="19:19" x14ac:dyDescent="0.3">
      <c r="S48237" s="38"/>
    </row>
    <row r="48238" spans="19:19" x14ac:dyDescent="0.3">
      <c r="S48238" s="38"/>
    </row>
    <row r="48239" spans="19:19" x14ac:dyDescent="0.3">
      <c r="S48239" s="38"/>
    </row>
    <row r="48240" spans="19:19" x14ac:dyDescent="0.3">
      <c r="S48240" s="38"/>
    </row>
    <row r="48241" spans="19:19" x14ac:dyDescent="0.3">
      <c r="S48241" s="38"/>
    </row>
    <row r="48242" spans="19:19" x14ac:dyDescent="0.3">
      <c r="S48242" s="38"/>
    </row>
    <row r="48243" spans="19:19" x14ac:dyDescent="0.3">
      <c r="S48243" s="38"/>
    </row>
    <row r="48244" spans="19:19" x14ac:dyDescent="0.3">
      <c r="S48244" s="38"/>
    </row>
    <row r="48245" spans="19:19" x14ac:dyDescent="0.3">
      <c r="S48245" s="38"/>
    </row>
    <row r="48246" spans="19:19" x14ac:dyDescent="0.3">
      <c r="S48246" s="38"/>
    </row>
    <row r="48247" spans="19:19" x14ac:dyDescent="0.3">
      <c r="S48247" s="38"/>
    </row>
    <row r="48248" spans="19:19" x14ac:dyDescent="0.3">
      <c r="S48248" s="38"/>
    </row>
    <row r="48249" spans="19:19" x14ac:dyDescent="0.3">
      <c r="S48249" s="38"/>
    </row>
    <row r="48250" spans="19:19" x14ac:dyDescent="0.3">
      <c r="S48250" s="38"/>
    </row>
    <row r="48251" spans="19:19" x14ac:dyDescent="0.3">
      <c r="S48251" s="38"/>
    </row>
    <row r="48252" spans="19:19" x14ac:dyDescent="0.3">
      <c r="S48252" s="38"/>
    </row>
    <row r="48253" spans="19:19" x14ac:dyDescent="0.3">
      <c r="S48253" s="38"/>
    </row>
    <row r="48254" spans="19:19" x14ac:dyDescent="0.3">
      <c r="S48254" s="38"/>
    </row>
    <row r="48255" spans="19:19" x14ac:dyDescent="0.3">
      <c r="S48255" s="38"/>
    </row>
    <row r="48256" spans="19:19" x14ac:dyDescent="0.3">
      <c r="S48256" s="38"/>
    </row>
    <row r="48257" spans="19:19" x14ac:dyDescent="0.3">
      <c r="S48257" s="38"/>
    </row>
    <row r="48258" spans="19:19" x14ac:dyDescent="0.3">
      <c r="S48258" s="38"/>
    </row>
    <row r="48259" spans="19:19" x14ac:dyDescent="0.3">
      <c r="S48259" s="38"/>
    </row>
    <row r="48260" spans="19:19" x14ac:dyDescent="0.3">
      <c r="S48260" s="38"/>
    </row>
    <row r="48261" spans="19:19" x14ac:dyDescent="0.3">
      <c r="S48261" s="38"/>
    </row>
    <row r="48262" spans="19:19" x14ac:dyDescent="0.3">
      <c r="S48262" s="38"/>
    </row>
    <row r="48263" spans="19:19" x14ac:dyDescent="0.3">
      <c r="S48263" s="38"/>
    </row>
    <row r="48264" spans="19:19" x14ac:dyDescent="0.3">
      <c r="S48264" s="38"/>
    </row>
    <row r="48265" spans="19:19" x14ac:dyDescent="0.3">
      <c r="S48265" s="38"/>
    </row>
    <row r="48266" spans="19:19" x14ac:dyDescent="0.3">
      <c r="S48266" s="38"/>
    </row>
    <row r="48267" spans="19:19" x14ac:dyDescent="0.3">
      <c r="S48267" s="38"/>
    </row>
    <row r="48268" spans="19:19" x14ac:dyDescent="0.3">
      <c r="S48268" s="38"/>
    </row>
    <row r="48269" spans="19:19" x14ac:dyDescent="0.3">
      <c r="S48269" s="38"/>
    </row>
    <row r="48270" spans="19:19" x14ac:dyDescent="0.3">
      <c r="S48270" s="38"/>
    </row>
    <row r="48271" spans="19:19" x14ac:dyDescent="0.3">
      <c r="S48271" s="38"/>
    </row>
    <row r="48272" spans="19:19" x14ac:dyDescent="0.3">
      <c r="S48272" s="38"/>
    </row>
    <row r="48273" spans="19:19" x14ac:dyDescent="0.3">
      <c r="S48273" s="38"/>
    </row>
    <row r="48274" spans="19:19" x14ac:dyDescent="0.3">
      <c r="S48274" s="38"/>
    </row>
    <row r="48275" spans="19:19" x14ac:dyDescent="0.3">
      <c r="S48275" s="38"/>
    </row>
    <row r="48276" spans="19:19" x14ac:dyDescent="0.3">
      <c r="S48276" s="38"/>
    </row>
    <row r="48277" spans="19:19" x14ac:dyDescent="0.3">
      <c r="S48277" s="38"/>
    </row>
    <row r="48278" spans="19:19" x14ac:dyDescent="0.3">
      <c r="S48278" s="38"/>
    </row>
    <row r="48279" spans="19:19" x14ac:dyDescent="0.3">
      <c r="S48279" s="38"/>
    </row>
    <row r="48280" spans="19:19" x14ac:dyDescent="0.3">
      <c r="S48280" s="38"/>
    </row>
    <row r="48281" spans="19:19" x14ac:dyDescent="0.3">
      <c r="S48281" s="38"/>
    </row>
    <row r="48282" spans="19:19" x14ac:dyDescent="0.3">
      <c r="S48282" s="38"/>
    </row>
    <row r="48283" spans="19:19" x14ac:dyDescent="0.3">
      <c r="S48283" s="38"/>
    </row>
    <row r="48284" spans="19:19" x14ac:dyDescent="0.3">
      <c r="S48284" s="38"/>
    </row>
    <row r="48285" spans="19:19" x14ac:dyDescent="0.3">
      <c r="S48285" s="38"/>
    </row>
    <row r="48286" spans="19:19" x14ac:dyDescent="0.3">
      <c r="S48286" s="38"/>
    </row>
    <row r="48287" spans="19:19" x14ac:dyDescent="0.3">
      <c r="S48287" s="38"/>
    </row>
    <row r="48288" spans="19:19" x14ac:dyDescent="0.3">
      <c r="S48288" s="38"/>
    </row>
    <row r="48289" spans="19:19" x14ac:dyDescent="0.3">
      <c r="S48289" s="38"/>
    </row>
    <row r="48290" spans="19:19" x14ac:dyDescent="0.3">
      <c r="S48290" s="38"/>
    </row>
    <row r="48291" spans="19:19" x14ac:dyDescent="0.3">
      <c r="S48291" s="38"/>
    </row>
    <row r="48292" spans="19:19" x14ac:dyDescent="0.3">
      <c r="S48292" s="38"/>
    </row>
    <row r="48293" spans="19:19" x14ac:dyDescent="0.3">
      <c r="S48293" s="38"/>
    </row>
    <row r="48294" spans="19:19" x14ac:dyDescent="0.3">
      <c r="S48294" s="38"/>
    </row>
    <row r="48295" spans="19:19" x14ac:dyDescent="0.3">
      <c r="S48295" s="38"/>
    </row>
    <row r="48296" spans="19:19" x14ac:dyDescent="0.3">
      <c r="S48296" s="38"/>
    </row>
    <row r="48297" spans="19:19" x14ac:dyDescent="0.3">
      <c r="S48297" s="38"/>
    </row>
    <row r="48298" spans="19:19" x14ac:dyDescent="0.3">
      <c r="S48298" s="38"/>
    </row>
    <row r="48299" spans="19:19" x14ac:dyDescent="0.3">
      <c r="S48299" s="38"/>
    </row>
    <row r="48300" spans="19:19" x14ac:dyDescent="0.3">
      <c r="S48300" s="38"/>
    </row>
    <row r="48301" spans="19:19" x14ac:dyDescent="0.3">
      <c r="S48301" s="38"/>
    </row>
    <row r="48302" spans="19:19" x14ac:dyDescent="0.3">
      <c r="S48302" s="38"/>
    </row>
    <row r="48303" spans="19:19" x14ac:dyDescent="0.3">
      <c r="S48303" s="38"/>
    </row>
    <row r="48304" spans="19:19" x14ac:dyDescent="0.3">
      <c r="S48304" s="38"/>
    </row>
    <row r="48305" spans="19:19" x14ac:dyDescent="0.3">
      <c r="S48305" s="38"/>
    </row>
    <row r="48306" spans="19:19" x14ac:dyDescent="0.3">
      <c r="S48306" s="38"/>
    </row>
    <row r="48307" spans="19:19" x14ac:dyDescent="0.3">
      <c r="S48307" s="38"/>
    </row>
    <row r="48308" spans="19:19" x14ac:dyDescent="0.3">
      <c r="S48308" s="38"/>
    </row>
    <row r="48309" spans="19:19" x14ac:dyDescent="0.3">
      <c r="S48309" s="38"/>
    </row>
    <row r="48310" spans="19:19" x14ac:dyDescent="0.3">
      <c r="S48310" s="38"/>
    </row>
    <row r="48311" spans="19:19" x14ac:dyDescent="0.3">
      <c r="S48311" s="38"/>
    </row>
    <row r="48312" spans="19:19" x14ac:dyDescent="0.3">
      <c r="S48312" s="38"/>
    </row>
    <row r="48313" spans="19:19" x14ac:dyDescent="0.3">
      <c r="S48313" s="38"/>
    </row>
    <row r="48314" spans="19:19" x14ac:dyDescent="0.3">
      <c r="S48314" s="38"/>
    </row>
    <row r="48315" spans="19:19" x14ac:dyDescent="0.3">
      <c r="S48315" s="38"/>
    </row>
    <row r="48316" spans="19:19" x14ac:dyDescent="0.3">
      <c r="S48316" s="38"/>
    </row>
    <row r="48317" spans="19:19" x14ac:dyDescent="0.3">
      <c r="S48317" s="38"/>
    </row>
    <row r="48318" spans="19:19" x14ac:dyDescent="0.3">
      <c r="S48318" s="38"/>
    </row>
    <row r="48319" spans="19:19" x14ac:dyDescent="0.3">
      <c r="S48319" s="38"/>
    </row>
    <row r="48320" spans="19:19" x14ac:dyDescent="0.3">
      <c r="S48320" s="38"/>
    </row>
    <row r="48321" spans="19:19" x14ac:dyDescent="0.3">
      <c r="S48321" s="38"/>
    </row>
    <row r="48322" spans="19:19" x14ac:dyDescent="0.3">
      <c r="S48322" s="38"/>
    </row>
    <row r="48323" spans="19:19" x14ac:dyDescent="0.3">
      <c r="S48323" s="38"/>
    </row>
    <row r="48324" spans="19:19" x14ac:dyDescent="0.3">
      <c r="S48324" s="38"/>
    </row>
    <row r="48325" spans="19:19" x14ac:dyDescent="0.3">
      <c r="S48325" s="38"/>
    </row>
    <row r="48326" spans="19:19" x14ac:dyDescent="0.3">
      <c r="S48326" s="38"/>
    </row>
    <row r="48327" spans="19:19" x14ac:dyDescent="0.3">
      <c r="S48327" s="38"/>
    </row>
    <row r="48328" spans="19:19" x14ac:dyDescent="0.3">
      <c r="S48328" s="38"/>
    </row>
    <row r="48329" spans="19:19" x14ac:dyDescent="0.3">
      <c r="S48329" s="38"/>
    </row>
    <row r="48330" spans="19:19" x14ac:dyDescent="0.3">
      <c r="S48330" s="38"/>
    </row>
    <row r="48331" spans="19:19" x14ac:dyDescent="0.3">
      <c r="S48331" s="38"/>
    </row>
    <row r="48332" spans="19:19" x14ac:dyDescent="0.3">
      <c r="S48332" s="38"/>
    </row>
    <row r="48333" spans="19:19" x14ac:dyDescent="0.3">
      <c r="S48333" s="38"/>
    </row>
    <row r="48334" spans="19:19" x14ac:dyDescent="0.3">
      <c r="S48334" s="38"/>
    </row>
    <row r="48335" spans="19:19" x14ac:dyDescent="0.3">
      <c r="S48335" s="38"/>
    </row>
    <row r="48336" spans="19:19" x14ac:dyDescent="0.3">
      <c r="S48336" s="38"/>
    </row>
    <row r="48337" spans="19:19" x14ac:dyDescent="0.3">
      <c r="S48337" s="38"/>
    </row>
    <row r="48338" spans="19:19" x14ac:dyDescent="0.3">
      <c r="S48338" s="38"/>
    </row>
    <row r="48339" spans="19:19" x14ac:dyDescent="0.3">
      <c r="S48339" s="38"/>
    </row>
    <row r="48340" spans="19:19" x14ac:dyDescent="0.3">
      <c r="S48340" s="38"/>
    </row>
    <row r="48341" spans="19:19" x14ac:dyDescent="0.3">
      <c r="S48341" s="38"/>
    </row>
    <row r="48342" spans="19:19" x14ac:dyDescent="0.3">
      <c r="S48342" s="38"/>
    </row>
    <row r="48343" spans="19:19" x14ac:dyDescent="0.3">
      <c r="S48343" s="38"/>
    </row>
    <row r="48344" spans="19:19" x14ac:dyDescent="0.3">
      <c r="S48344" s="38"/>
    </row>
    <row r="48345" spans="19:19" x14ac:dyDescent="0.3">
      <c r="S48345" s="38"/>
    </row>
    <row r="48346" spans="19:19" x14ac:dyDescent="0.3">
      <c r="S48346" s="38"/>
    </row>
    <row r="48347" spans="19:19" x14ac:dyDescent="0.3">
      <c r="S48347" s="38"/>
    </row>
    <row r="48348" spans="19:19" x14ac:dyDescent="0.3">
      <c r="S48348" s="38"/>
    </row>
    <row r="48349" spans="19:19" x14ac:dyDescent="0.3">
      <c r="S48349" s="38"/>
    </row>
    <row r="48350" spans="19:19" x14ac:dyDescent="0.3">
      <c r="S48350" s="38"/>
    </row>
    <row r="48351" spans="19:19" x14ac:dyDescent="0.3">
      <c r="S48351" s="38"/>
    </row>
    <row r="48352" spans="19:19" x14ac:dyDescent="0.3">
      <c r="S48352" s="38"/>
    </row>
    <row r="48353" spans="19:19" x14ac:dyDescent="0.3">
      <c r="S48353" s="38"/>
    </row>
    <row r="48354" spans="19:19" x14ac:dyDescent="0.3">
      <c r="S48354" s="38"/>
    </row>
    <row r="48355" spans="19:19" x14ac:dyDescent="0.3">
      <c r="S48355" s="38"/>
    </row>
    <row r="48356" spans="19:19" x14ac:dyDescent="0.3">
      <c r="S48356" s="38"/>
    </row>
    <row r="48357" spans="19:19" x14ac:dyDescent="0.3">
      <c r="S48357" s="38"/>
    </row>
    <row r="48358" spans="19:19" x14ac:dyDescent="0.3">
      <c r="S48358" s="38"/>
    </row>
    <row r="48359" spans="19:19" x14ac:dyDescent="0.3">
      <c r="S48359" s="38"/>
    </row>
    <row r="48360" spans="19:19" x14ac:dyDescent="0.3">
      <c r="S48360" s="38"/>
    </row>
    <row r="48361" spans="19:19" x14ac:dyDescent="0.3">
      <c r="S48361" s="38"/>
    </row>
    <row r="48362" spans="19:19" x14ac:dyDescent="0.3">
      <c r="S48362" s="38"/>
    </row>
    <row r="48363" spans="19:19" x14ac:dyDescent="0.3">
      <c r="S48363" s="38"/>
    </row>
    <row r="48364" spans="19:19" x14ac:dyDescent="0.3">
      <c r="S48364" s="38"/>
    </row>
    <row r="48365" spans="19:19" x14ac:dyDescent="0.3">
      <c r="S48365" s="38"/>
    </row>
    <row r="48366" spans="19:19" x14ac:dyDescent="0.3">
      <c r="S48366" s="38"/>
    </row>
    <row r="48367" spans="19:19" x14ac:dyDescent="0.3">
      <c r="S48367" s="38"/>
    </row>
    <row r="48368" spans="19:19" x14ac:dyDescent="0.3">
      <c r="S48368" s="38"/>
    </row>
    <row r="48369" spans="19:19" x14ac:dyDescent="0.3">
      <c r="S48369" s="38"/>
    </row>
    <row r="48370" spans="19:19" x14ac:dyDescent="0.3">
      <c r="S48370" s="38"/>
    </row>
    <row r="48371" spans="19:19" x14ac:dyDescent="0.3">
      <c r="S48371" s="38"/>
    </row>
    <row r="48372" spans="19:19" x14ac:dyDescent="0.3">
      <c r="S48372" s="38"/>
    </row>
    <row r="48373" spans="19:19" x14ac:dyDescent="0.3">
      <c r="S48373" s="38"/>
    </row>
    <row r="48374" spans="19:19" x14ac:dyDescent="0.3">
      <c r="S48374" s="38"/>
    </row>
    <row r="48375" spans="19:19" x14ac:dyDescent="0.3">
      <c r="S48375" s="38"/>
    </row>
    <row r="48376" spans="19:19" x14ac:dyDescent="0.3">
      <c r="S48376" s="38"/>
    </row>
    <row r="48377" spans="19:19" x14ac:dyDescent="0.3">
      <c r="S48377" s="38"/>
    </row>
    <row r="48378" spans="19:19" x14ac:dyDescent="0.3">
      <c r="S48378" s="38"/>
    </row>
    <row r="48379" spans="19:19" x14ac:dyDescent="0.3">
      <c r="S48379" s="38"/>
    </row>
    <row r="48380" spans="19:19" x14ac:dyDescent="0.3">
      <c r="S48380" s="38"/>
    </row>
    <row r="48381" spans="19:19" x14ac:dyDescent="0.3">
      <c r="S48381" s="38"/>
    </row>
    <row r="48382" spans="19:19" x14ac:dyDescent="0.3">
      <c r="S48382" s="38"/>
    </row>
    <row r="48383" spans="19:19" x14ac:dyDescent="0.3">
      <c r="S48383" s="38"/>
    </row>
    <row r="48384" spans="19:19" x14ac:dyDescent="0.3">
      <c r="S48384" s="38"/>
    </row>
    <row r="48385" spans="19:19" x14ac:dyDescent="0.3">
      <c r="S48385" s="38"/>
    </row>
    <row r="48386" spans="19:19" x14ac:dyDescent="0.3">
      <c r="S48386" s="38"/>
    </row>
    <row r="48387" spans="19:19" x14ac:dyDescent="0.3">
      <c r="S48387" s="38"/>
    </row>
    <row r="48388" spans="19:19" x14ac:dyDescent="0.3">
      <c r="S48388" s="38"/>
    </row>
    <row r="48389" spans="19:19" x14ac:dyDescent="0.3">
      <c r="S48389" s="38"/>
    </row>
    <row r="48390" spans="19:19" x14ac:dyDescent="0.3">
      <c r="S48390" s="38"/>
    </row>
    <row r="48391" spans="19:19" x14ac:dyDescent="0.3">
      <c r="S48391" s="38"/>
    </row>
    <row r="48392" spans="19:19" x14ac:dyDescent="0.3">
      <c r="S48392" s="38"/>
    </row>
    <row r="48393" spans="19:19" x14ac:dyDescent="0.3">
      <c r="S48393" s="38"/>
    </row>
    <row r="48394" spans="19:19" x14ac:dyDescent="0.3">
      <c r="S48394" s="38"/>
    </row>
    <row r="48395" spans="19:19" x14ac:dyDescent="0.3">
      <c r="S48395" s="38"/>
    </row>
    <row r="48396" spans="19:19" x14ac:dyDescent="0.3">
      <c r="S48396" s="38"/>
    </row>
    <row r="48397" spans="19:19" x14ac:dyDescent="0.3">
      <c r="S48397" s="38"/>
    </row>
    <row r="48398" spans="19:19" x14ac:dyDescent="0.3">
      <c r="S48398" s="38"/>
    </row>
    <row r="48399" spans="19:19" x14ac:dyDescent="0.3">
      <c r="S48399" s="38"/>
    </row>
    <row r="48400" spans="19:19" x14ac:dyDescent="0.3">
      <c r="S48400" s="38"/>
    </row>
    <row r="48401" spans="19:19" x14ac:dyDescent="0.3">
      <c r="S48401" s="38"/>
    </row>
    <row r="48402" spans="19:19" x14ac:dyDescent="0.3">
      <c r="S48402" s="38"/>
    </row>
    <row r="48403" spans="19:19" x14ac:dyDescent="0.3">
      <c r="S48403" s="38"/>
    </row>
    <row r="48404" spans="19:19" x14ac:dyDescent="0.3">
      <c r="S48404" s="38"/>
    </row>
    <row r="48405" spans="19:19" x14ac:dyDescent="0.3">
      <c r="S48405" s="38"/>
    </row>
    <row r="48406" spans="19:19" x14ac:dyDescent="0.3">
      <c r="S48406" s="38"/>
    </row>
    <row r="48407" spans="19:19" x14ac:dyDescent="0.3">
      <c r="S48407" s="38"/>
    </row>
    <row r="48408" spans="19:19" x14ac:dyDescent="0.3">
      <c r="S48408" s="38"/>
    </row>
    <row r="48409" spans="19:19" x14ac:dyDescent="0.3">
      <c r="S48409" s="38"/>
    </row>
    <row r="48410" spans="19:19" x14ac:dyDescent="0.3">
      <c r="S48410" s="38"/>
    </row>
    <row r="48411" spans="19:19" x14ac:dyDescent="0.3">
      <c r="S48411" s="38"/>
    </row>
    <row r="48412" spans="19:19" x14ac:dyDescent="0.3">
      <c r="S48412" s="38"/>
    </row>
    <row r="48413" spans="19:19" x14ac:dyDescent="0.3">
      <c r="S48413" s="38"/>
    </row>
    <row r="48414" spans="19:19" x14ac:dyDescent="0.3">
      <c r="S48414" s="38"/>
    </row>
    <row r="48415" spans="19:19" x14ac:dyDescent="0.3">
      <c r="S48415" s="38"/>
    </row>
    <row r="48416" spans="19:19" x14ac:dyDescent="0.3">
      <c r="S48416" s="38"/>
    </row>
    <row r="48417" spans="19:19" x14ac:dyDescent="0.3">
      <c r="S48417" s="38"/>
    </row>
    <row r="48418" spans="19:19" x14ac:dyDescent="0.3">
      <c r="S48418" s="38"/>
    </row>
    <row r="48419" spans="19:19" x14ac:dyDescent="0.3">
      <c r="S48419" s="38"/>
    </row>
    <row r="48420" spans="19:19" x14ac:dyDescent="0.3">
      <c r="S48420" s="38"/>
    </row>
    <row r="48421" spans="19:19" x14ac:dyDescent="0.3">
      <c r="S48421" s="38"/>
    </row>
    <row r="48422" spans="19:19" x14ac:dyDescent="0.3">
      <c r="S48422" s="38"/>
    </row>
    <row r="48423" spans="19:19" x14ac:dyDescent="0.3">
      <c r="S48423" s="38"/>
    </row>
    <row r="48424" spans="19:19" x14ac:dyDescent="0.3">
      <c r="S48424" s="38"/>
    </row>
    <row r="48425" spans="19:19" x14ac:dyDescent="0.3">
      <c r="S48425" s="38"/>
    </row>
    <row r="48426" spans="19:19" x14ac:dyDescent="0.3">
      <c r="S48426" s="38"/>
    </row>
    <row r="48427" spans="19:19" x14ac:dyDescent="0.3">
      <c r="S48427" s="38"/>
    </row>
    <row r="48428" spans="19:19" x14ac:dyDescent="0.3">
      <c r="S48428" s="38"/>
    </row>
    <row r="48429" spans="19:19" x14ac:dyDescent="0.3">
      <c r="S48429" s="38"/>
    </row>
    <row r="48430" spans="19:19" x14ac:dyDescent="0.3">
      <c r="S48430" s="38"/>
    </row>
    <row r="48431" spans="19:19" x14ac:dyDescent="0.3">
      <c r="S48431" s="38"/>
    </row>
    <row r="48432" spans="19:19" x14ac:dyDescent="0.3">
      <c r="S48432" s="38"/>
    </row>
    <row r="48433" spans="19:19" x14ac:dyDescent="0.3">
      <c r="S48433" s="38"/>
    </row>
    <row r="48434" spans="19:19" x14ac:dyDescent="0.3">
      <c r="S48434" s="38"/>
    </row>
    <row r="48435" spans="19:19" x14ac:dyDescent="0.3">
      <c r="S48435" s="38"/>
    </row>
    <row r="48436" spans="19:19" x14ac:dyDescent="0.3">
      <c r="S48436" s="38"/>
    </row>
    <row r="48437" spans="19:19" x14ac:dyDescent="0.3">
      <c r="S48437" s="38"/>
    </row>
    <row r="48438" spans="19:19" x14ac:dyDescent="0.3">
      <c r="S48438" s="38"/>
    </row>
    <row r="48439" spans="19:19" x14ac:dyDescent="0.3">
      <c r="S48439" s="38"/>
    </row>
    <row r="48440" spans="19:19" x14ac:dyDescent="0.3">
      <c r="S48440" s="38"/>
    </row>
    <row r="48441" spans="19:19" x14ac:dyDescent="0.3">
      <c r="S48441" s="38"/>
    </row>
    <row r="48442" spans="19:19" x14ac:dyDescent="0.3">
      <c r="S48442" s="38"/>
    </row>
    <row r="48443" spans="19:19" x14ac:dyDescent="0.3">
      <c r="S48443" s="38"/>
    </row>
    <row r="48444" spans="19:19" x14ac:dyDescent="0.3">
      <c r="S48444" s="38"/>
    </row>
    <row r="48445" spans="19:19" x14ac:dyDescent="0.3">
      <c r="S48445" s="38"/>
    </row>
    <row r="48446" spans="19:19" x14ac:dyDescent="0.3">
      <c r="S48446" s="38"/>
    </row>
    <row r="48447" spans="19:19" x14ac:dyDescent="0.3">
      <c r="S48447" s="38"/>
    </row>
    <row r="48448" spans="19:19" x14ac:dyDescent="0.3">
      <c r="S48448" s="38"/>
    </row>
    <row r="48449" spans="19:19" x14ac:dyDescent="0.3">
      <c r="S48449" s="38"/>
    </row>
    <row r="48450" spans="19:19" x14ac:dyDescent="0.3">
      <c r="S48450" s="38"/>
    </row>
    <row r="48451" spans="19:19" x14ac:dyDescent="0.3">
      <c r="S48451" s="38"/>
    </row>
    <row r="48452" spans="19:19" x14ac:dyDescent="0.3">
      <c r="S48452" s="38"/>
    </row>
    <row r="48453" spans="19:19" x14ac:dyDescent="0.3">
      <c r="S48453" s="38"/>
    </row>
    <row r="48454" spans="19:19" x14ac:dyDescent="0.3">
      <c r="S48454" s="38"/>
    </row>
    <row r="48455" spans="19:19" x14ac:dyDescent="0.3">
      <c r="S48455" s="38"/>
    </row>
    <row r="48456" spans="19:19" x14ac:dyDescent="0.3">
      <c r="S48456" s="38"/>
    </row>
    <row r="48457" spans="19:19" x14ac:dyDescent="0.3">
      <c r="S48457" s="38"/>
    </row>
    <row r="48458" spans="19:19" x14ac:dyDescent="0.3">
      <c r="S48458" s="38"/>
    </row>
    <row r="48459" spans="19:19" x14ac:dyDescent="0.3">
      <c r="S48459" s="38"/>
    </row>
    <row r="48460" spans="19:19" x14ac:dyDescent="0.3">
      <c r="S48460" s="38"/>
    </row>
    <row r="48461" spans="19:19" x14ac:dyDescent="0.3">
      <c r="S48461" s="38"/>
    </row>
    <row r="48462" spans="19:19" x14ac:dyDescent="0.3">
      <c r="S48462" s="38"/>
    </row>
    <row r="48463" spans="19:19" x14ac:dyDescent="0.3">
      <c r="S48463" s="38"/>
    </row>
    <row r="48464" spans="19:19" x14ac:dyDescent="0.3">
      <c r="S48464" s="38"/>
    </row>
    <row r="48465" spans="19:19" x14ac:dyDescent="0.3">
      <c r="S48465" s="38"/>
    </row>
    <row r="48466" spans="19:19" x14ac:dyDescent="0.3">
      <c r="S48466" s="38"/>
    </row>
    <row r="48467" spans="19:19" x14ac:dyDescent="0.3">
      <c r="S48467" s="38"/>
    </row>
    <row r="48468" spans="19:19" x14ac:dyDescent="0.3">
      <c r="S48468" s="38"/>
    </row>
    <row r="48469" spans="19:19" x14ac:dyDescent="0.3">
      <c r="S48469" s="38"/>
    </row>
    <row r="48470" spans="19:19" x14ac:dyDescent="0.3">
      <c r="S48470" s="38"/>
    </row>
    <row r="48471" spans="19:19" x14ac:dyDescent="0.3">
      <c r="S48471" s="38"/>
    </row>
    <row r="48472" spans="19:19" x14ac:dyDescent="0.3">
      <c r="S48472" s="38"/>
    </row>
    <row r="48473" spans="19:19" x14ac:dyDescent="0.3">
      <c r="S48473" s="38"/>
    </row>
    <row r="48474" spans="19:19" x14ac:dyDescent="0.3">
      <c r="S48474" s="38"/>
    </row>
    <row r="48475" spans="19:19" x14ac:dyDescent="0.3">
      <c r="S48475" s="38"/>
    </row>
    <row r="48476" spans="19:19" x14ac:dyDescent="0.3">
      <c r="S48476" s="38"/>
    </row>
    <row r="48477" spans="19:19" x14ac:dyDescent="0.3">
      <c r="S48477" s="38"/>
    </row>
    <row r="48478" spans="19:19" x14ac:dyDescent="0.3">
      <c r="S48478" s="38"/>
    </row>
    <row r="48479" spans="19:19" x14ac:dyDescent="0.3">
      <c r="S48479" s="38"/>
    </row>
    <row r="48480" spans="19:19" x14ac:dyDescent="0.3">
      <c r="S48480" s="38"/>
    </row>
    <row r="48481" spans="19:19" x14ac:dyDescent="0.3">
      <c r="S48481" s="38"/>
    </row>
    <row r="48482" spans="19:19" x14ac:dyDescent="0.3">
      <c r="S48482" s="38"/>
    </row>
    <row r="48483" spans="19:19" x14ac:dyDescent="0.3">
      <c r="S48483" s="38"/>
    </row>
    <row r="48484" spans="19:19" x14ac:dyDescent="0.3">
      <c r="S48484" s="38"/>
    </row>
    <row r="48485" spans="19:19" x14ac:dyDescent="0.3">
      <c r="S48485" s="38"/>
    </row>
    <row r="48486" spans="19:19" x14ac:dyDescent="0.3">
      <c r="S48486" s="38"/>
    </row>
    <row r="48487" spans="19:19" x14ac:dyDescent="0.3">
      <c r="S48487" s="38"/>
    </row>
    <row r="48488" spans="19:19" x14ac:dyDescent="0.3">
      <c r="S48488" s="38"/>
    </row>
    <row r="48489" spans="19:19" x14ac:dyDescent="0.3">
      <c r="S48489" s="38"/>
    </row>
    <row r="48490" spans="19:19" x14ac:dyDescent="0.3">
      <c r="S48490" s="38"/>
    </row>
    <row r="48491" spans="19:19" x14ac:dyDescent="0.3">
      <c r="S48491" s="38"/>
    </row>
    <row r="48492" spans="19:19" x14ac:dyDescent="0.3">
      <c r="S48492" s="38"/>
    </row>
    <row r="48493" spans="19:19" x14ac:dyDescent="0.3">
      <c r="S48493" s="38"/>
    </row>
    <row r="48494" spans="19:19" x14ac:dyDescent="0.3">
      <c r="S48494" s="38"/>
    </row>
    <row r="48495" spans="19:19" x14ac:dyDescent="0.3">
      <c r="S48495" s="38"/>
    </row>
    <row r="48496" spans="19:19" x14ac:dyDescent="0.3">
      <c r="S48496" s="38"/>
    </row>
    <row r="48497" spans="19:19" x14ac:dyDescent="0.3">
      <c r="S48497" s="38"/>
    </row>
    <row r="48498" spans="19:19" x14ac:dyDescent="0.3">
      <c r="S48498" s="38"/>
    </row>
    <row r="48499" spans="19:19" x14ac:dyDescent="0.3">
      <c r="S48499" s="38"/>
    </row>
    <row r="48500" spans="19:19" x14ac:dyDescent="0.3">
      <c r="S48500" s="38"/>
    </row>
    <row r="48501" spans="19:19" x14ac:dyDescent="0.3">
      <c r="S48501" s="38"/>
    </row>
    <row r="48502" spans="19:19" x14ac:dyDescent="0.3">
      <c r="S48502" s="38"/>
    </row>
    <row r="48503" spans="19:19" x14ac:dyDescent="0.3">
      <c r="S48503" s="38"/>
    </row>
    <row r="48504" spans="19:19" x14ac:dyDescent="0.3">
      <c r="S48504" s="38"/>
    </row>
    <row r="48505" spans="19:19" x14ac:dyDescent="0.3">
      <c r="S48505" s="38"/>
    </row>
    <row r="48506" spans="19:19" x14ac:dyDescent="0.3">
      <c r="S48506" s="38"/>
    </row>
    <row r="48507" spans="19:19" x14ac:dyDescent="0.3">
      <c r="S48507" s="38"/>
    </row>
    <row r="48508" spans="19:19" x14ac:dyDescent="0.3">
      <c r="S48508" s="38"/>
    </row>
    <row r="48509" spans="19:19" x14ac:dyDescent="0.3">
      <c r="S48509" s="38"/>
    </row>
    <row r="48510" spans="19:19" x14ac:dyDescent="0.3">
      <c r="S48510" s="38"/>
    </row>
    <row r="48511" spans="19:19" x14ac:dyDescent="0.3">
      <c r="S48511" s="38"/>
    </row>
    <row r="48512" spans="19:19" x14ac:dyDescent="0.3">
      <c r="S48512" s="38"/>
    </row>
    <row r="48513" spans="19:19" x14ac:dyDescent="0.3">
      <c r="S48513" s="38"/>
    </row>
    <row r="48514" spans="19:19" x14ac:dyDescent="0.3">
      <c r="S48514" s="38"/>
    </row>
    <row r="48515" spans="19:19" x14ac:dyDescent="0.3">
      <c r="S48515" s="38"/>
    </row>
    <row r="48516" spans="19:19" x14ac:dyDescent="0.3">
      <c r="S48516" s="38"/>
    </row>
    <row r="48517" spans="19:19" x14ac:dyDescent="0.3">
      <c r="S48517" s="38"/>
    </row>
    <row r="48518" spans="19:19" x14ac:dyDescent="0.3">
      <c r="S48518" s="38"/>
    </row>
    <row r="48519" spans="19:19" x14ac:dyDescent="0.3">
      <c r="S48519" s="38"/>
    </row>
    <row r="48520" spans="19:19" x14ac:dyDescent="0.3">
      <c r="S48520" s="38"/>
    </row>
    <row r="48521" spans="19:19" x14ac:dyDescent="0.3">
      <c r="S48521" s="38"/>
    </row>
    <row r="48522" spans="19:19" x14ac:dyDescent="0.3">
      <c r="S48522" s="38"/>
    </row>
    <row r="48523" spans="19:19" x14ac:dyDescent="0.3">
      <c r="S48523" s="38"/>
    </row>
    <row r="48524" spans="19:19" x14ac:dyDescent="0.3">
      <c r="S48524" s="38"/>
    </row>
    <row r="48525" spans="19:19" x14ac:dyDescent="0.3">
      <c r="S48525" s="38"/>
    </row>
    <row r="48526" spans="19:19" x14ac:dyDescent="0.3">
      <c r="S48526" s="38"/>
    </row>
    <row r="48527" spans="19:19" x14ac:dyDescent="0.3">
      <c r="S48527" s="38"/>
    </row>
    <row r="48528" spans="19:19" x14ac:dyDescent="0.3">
      <c r="S48528" s="38"/>
    </row>
    <row r="48529" spans="19:19" x14ac:dyDescent="0.3">
      <c r="S48529" s="38"/>
    </row>
    <row r="48530" spans="19:19" x14ac:dyDescent="0.3">
      <c r="S48530" s="38"/>
    </row>
    <row r="48531" spans="19:19" x14ac:dyDescent="0.3">
      <c r="S48531" s="38"/>
    </row>
    <row r="48532" spans="19:19" x14ac:dyDescent="0.3">
      <c r="S48532" s="38"/>
    </row>
    <row r="48533" spans="19:19" x14ac:dyDescent="0.3">
      <c r="S48533" s="38"/>
    </row>
    <row r="48534" spans="19:19" x14ac:dyDescent="0.3">
      <c r="S48534" s="38"/>
    </row>
    <row r="48535" spans="19:19" x14ac:dyDescent="0.3">
      <c r="S48535" s="38"/>
    </row>
    <row r="48536" spans="19:19" x14ac:dyDescent="0.3">
      <c r="S48536" s="38"/>
    </row>
    <row r="48537" spans="19:19" x14ac:dyDescent="0.3">
      <c r="S48537" s="38"/>
    </row>
    <row r="48538" spans="19:19" x14ac:dyDescent="0.3">
      <c r="S48538" s="38"/>
    </row>
    <row r="48539" spans="19:19" x14ac:dyDescent="0.3">
      <c r="S48539" s="38"/>
    </row>
    <row r="48540" spans="19:19" x14ac:dyDescent="0.3">
      <c r="S48540" s="38"/>
    </row>
    <row r="48541" spans="19:19" x14ac:dyDescent="0.3">
      <c r="S48541" s="38"/>
    </row>
    <row r="48542" spans="19:19" x14ac:dyDescent="0.3">
      <c r="S48542" s="38"/>
    </row>
    <row r="48543" spans="19:19" x14ac:dyDescent="0.3">
      <c r="S48543" s="38"/>
    </row>
    <row r="48544" spans="19:19" x14ac:dyDescent="0.3">
      <c r="S48544" s="38"/>
    </row>
    <row r="48545" spans="19:19" x14ac:dyDescent="0.3">
      <c r="S48545" s="38"/>
    </row>
    <row r="48546" spans="19:19" x14ac:dyDescent="0.3">
      <c r="S48546" s="38"/>
    </row>
    <row r="48547" spans="19:19" x14ac:dyDescent="0.3">
      <c r="S48547" s="38"/>
    </row>
    <row r="48548" spans="19:19" x14ac:dyDescent="0.3">
      <c r="S48548" s="38"/>
    </row>
    <row r="48549" spans="19:19" x14ac:dyDescent="0.3">
      <c r="S48549" s="38"/>
    </row>
    <row r="48550" spans="19:19" x14ac:dyDescent="0.3">
      <c r="S48550" s="38"/>
    </row>
    <row r="48551" spans="19:19" x14ac:dyDescent="0.3">
      <c r="S48551" s="38"/>
    </row>
    <row r="48552" spans="19:19" x14ac:dyDescent="0.3">
      <c r="S48552" s="38"/>
    </row>
    <row r="48553" spans="19:19" x14ac:dyDescent="0.3">
      <c r="S48553" s="38"/>
    </row>
    <row r="48554" spans="19:19" x14ac:dyDescent="0.3">
      <c r="S48554" s="38"/>
    </row>
    <row r="48555" spans="19:19" x14ac:dyDescent="0.3">
      <c r="S48555" s="38"/>
    </row>
    <row r="48556" spans="19:19" x14ac:dyDescent="0.3">
      <c r="S48556" s="38"/>
    </row>
    <row r="48557" spans="19:19" x14ac:dyDescent="0.3">
      <c r="S48557" s="38"/>
    </row>
    <row r="48558" spans="19:19" x14ac:dyDescent="0.3">
      <c r="S48558" s="38"/>
    </row>
    <row r="48559" spans="19:19" x14ac:dyDescent="0.3">
      <c r="S48559" s="38"/>
    </row>
    <row r="48560" spans="19:19" x14ac:dyDescent="0.3">
      <c r="S48560" s="38"/>
    </row>
    <row r="48561" spans="19:19" x14ac:dyDescent="0.3">
      <c r="S48561" s="38"/>
    </row>
    <row r="48562" spans="19:19" x14ac:dyDescent="0.3">
      <c r="S48562" s="38"/>
    </row>
    <row r="48563" spans="19:19" x14ac:dyDescent="0.3">
      <c r="S48563" s="38"/>
    </row>
    <row r="48564" spans="19:19" x14ac:dyDescent="0.3">
      <c r="S48564" s="38"/>
    </row>
    <row r="48565" spans="19:19" x14ac:dyDescent="0.3">
      <c r="S48565" s="38"/>
    </row>
    <row r="48566" spans="19:19" x14ac:dyDescent="0.3">
      <c r="S48566" s="38"/>
    </row>
    <row r="48567" spans="19:19" x14ac:dyDescent="0.3">
      <c r="S48567" s="38"/>
    </row>
    <row r="48568" spans="19:19" x14ac:dyDescent="0.3">
      <c r="S48568" s="38"/>
    </row>
    <row r="48569" spans="19:19" x14ac:dyDescent="0.3">
      <c r="S48569" s="38"/>
    </row>
    <row r="48570" spans="19:19" x14ac:dyDescent="0.3">
      <c r="S48570" s="38"/>
    </row>
    <row r="48571" spans="19:19" x14ac:dyDescent="0.3">
      <c r="S48571" s="38"/>
    </row>
    <row r="48572" spans="19:19" x14ac:dyDescent="0.3">
      <c r="S48572" s="38"/>
    </row>
    <row r="48573" spans="19:19" x14ac:dyDescent="0.3">
      <c r="S48573" s="38"/>
    </row>
    <row r="48574" spans="19:19" x14ac:dyDescent="0.3">
      <c r="S48574" s="38"/>
    </row>
    <row r="48575" spans="19:19" x14ac:dyDescent="0.3">
      <c r="S48575" s="38"/>
    </row>
    <row r="48576" spans="19:19" x14ac:dyDescent="0.3">
      <c r="S48576" s="38"/>
    </row>
    <row r="48577" spans="19:19" x14ac:dyDescent="0.3">
      <c r="S48577" s="38"/>
    </row>
    <row r="48578" spans="19:19" x14ac:dyDescent="0.3">
      <c r="S48578" s="38"/>
    </row>
    <row r="48579" spans="19:19" x14ac:dyDescent="0.3">
      <c r="S48579" s="38"/>
    </row>
    <row r="48580" spans="19:19" x14ac:dyDescent="0.3">
      <c r="S48580" s="38"/>
    </row>
    <row r="48581" spans="19:19" x14ac:dyDescent="0.3">
      <c r="S48581" s="38"/>
    </row>
    <row r="48582" spans="19:19" x14ac:dyDescent="0.3">
      <c r="S48582" s="38"/>
    </row>
    <row r="48583" spans="19:19" x14ac:dyDescent="0.3">
      <c r="S48583" s="38"/>
    </row>
    <row r="48584" spans="19:19" x14ac:dyDescent="0.3">
      <c r="S48584" s="38"/>
    </row>
    <row r="48585" spans="19:19" x14ac:dyDescent="0.3">
      <c r="S48585" s="38"/>
    </row>
    <row r="48586" spans="19:19" x14ac:dyDescent="0.3">
      <c r="S48586" s="38"/>
    </row>
    <row r="48587" spans="19:19" x14ac:dyDescent="0.3">
      <c r="S48587" s="38"/>
    </row>
    <row r="48588" spans="19:19" x14ac:dyDescent="0.3">
      <c r="S48588" s="38"/>
    </row>
    <row r="48589" spans="19:19" x14ac:dyDescent="0.3">
      <c r="S48589" s="38"/>
    </row>
    <row r="48590" spans="19:19" x14ac:dyDescent="0.3">
      <c r="S48590" s="38"/>
    </row>
    <row r="48591" spans="19:19" x14ac:dyDescent="0.3">
      <c r="S48591" s="38"/>
    </row>
    <row r="48592" spans="19:19" x14ac:dyDescent="0.3">
      <c r="S48592" s="38"/>
    </row>
    <row r="48593" spans="19:19" x14ac:dyDescent="0.3">
      <c r="S48593" s="38"/>
    </row>
    <row r="48594" spans="19:19" x14ac:dyDescent="0.3">
      <c r="S48594" s="38"/>
    </row>
    <row r="48595" spans="19:19" x14ac:dyDescent="0.3">
      <c r="S48595" s="38"/>
    </row>
    <row r="48596" spans="19:19" x14ac:dyDescent="0.3">
      <c r="S48596" s="38"/>
    </row>
    <row r="48597" spans="19:19" x14ac:dyDescent="0.3">
      <c r="S48597" s="38"/>
    </row>
    <row r="48598" spans="19:19" x14ac:dyDescent="0.3">
      <c r="S48598" s="38"/>
    </row>
    <row r="48599" spans="19:19" x14ac:dyDescent="0.3">
      <c r="S48599" s="38"/>
    </row>
    <row r="48600" spans="19:19" x14ac:dyDescent="0.3">
      <c r="S48600" s="38"/>
    </row>
    <row r="48601" spans="19:19" x14ac:dyDescent="0.3">
      <c r="S48601" s="38"/>
    </row>
    <row r="48602" spans="19:19" x14ac:dyDescent="0.3">
      <c r="S48602" s="38"/>
    </row>
    <row r="48603" spans="19:19" x14ac:dyDescent="0.3">
      <c r="S48603" s="38"/>
    </row>
    <row r="48604" spans="19:19" x14ac:dyDescent="0.3">
      <c r="S48604" s="38"/>
    </row>
    <row r="48605" spans="19:19" x14ac:dyDescent="0.3">
      <c r="S48605" s="38"/>
    </row>
    <row r="48606" spans="19:19" x14ac:dyDescent="0.3">
      <c r="S48606" s="38"/>
    </row>
    <row r="48607" spans="19:19" x14ac:dyDescent="0.3">
      <c r="S48607" s="38"/>
    </row>
    <row r="48608" spans="19:19" x14ac:dyDescent="0.3">
      <c r="S48608" s="38"/>
    </row>
    <row r="48609" spans="19:19" x14ac:dyDescent="0.3">
      <c r="S48609" s="38"/>
    </row>
    <row r="48610" spans="19:19" x14ac:dyDescent="0.3">
      <c r="S48610" s="38"/>
    </row>
    <row r="48611" spans="19:19" x14ac:dyDescent="0.3">
      <c r="S48611" s="38"/>
    </row>
    <row r="48612" spans="19:19" x14ac:dyDescent="0.3">
      <c r="S48612" s="38"/>
    </row>
    <row r="48613" spans="19:19" x14ac:dyDescent="0.3">
      <c r="S48613" s="38"/>
    </row>
    <row r="48614" spans="19:19" x14ac:dyDescent="0.3">
      <c r="S48614" s="38"/>
    </row>
    <row r="48615" spans="19:19" x14ac:dyDescent="0.3">
      <c r="S48615" s="38"/>
    </row>
    <row r="48616" spans="19:19" x14ac:dyDescent="0.3">
      <c r="S48616" s="38"/>
    </row>
    <row r="48617" spans="19:19" x14ac:dyDescent="0.3">
      <c r="S48617" s="38"/>
    </row>
    <row r="48618" spans="19:19" x14ac:dyDescent="0.3">
      <c r="S48618" s="38"/>
    </row>
    <row r="48619" spans="19:19" x14ac:dyDescent="0.3">
      <c r="S48619" s="38"/>
    </row>
    <row r="48620" spans="19:19" x14ac:dyDescent="0.3">
      <c r="S48620" s="38"/>
    </row>
    <row r="48621" spans="19:19" x14ac:dyDescent="0.3">
      <c r="S48621" s="38"/>
    </row>
    <row r="48622" spans="19:19" x14ac:dyDescent="0.3">
      <c r="S48622" s="38"/>
    </row>
    <row r="48623" spans="19:19" x14ac:dyDescent="0.3">
      <c r="S48623" s="38"/>
    </row>
    <row r="48624" spans="19:19" x14ac:dyDescent="0.3">
      <c r="S48624" s="38"/>
    </row>
    <row r="48625" spans="19:19" x14ac:dyDescent="0.3">
      <c r="S48625" s="38"/>
    </row>
    <row r="48626" spans="19:19" x14ac:dyDescent="0.3">
      <c r="S48626" s="38"/>
    </row>
    <row r="48627" spans="19:19" x14ac:dyDescent="0.3">
      <c r="S48627" s="38"/>
    </row>
    <row r="48628" spans="19:19" x14ac:dyDescent="0.3">
      <c r="S48628" s="38"/>
    </row>
    <row r="48629" spans="19:19" x14ac:dyDescent="0.3">
      <c r="S48629" s="38"/>
    </row>
    <row r="48630" spans="19:19" x14ac:dyDescent="0.3">
      <c r="S48630" s="38"/>
    </row>
    <row r="48631" spans="19:19" x14ac:dyDescent="0.3">
      <c r="S48631" s="38"/>
    </row>
    <row r="48632" spans="19:19" x14ac:dyDescent="0.3">
      <c r="S48632" s="38"/>
    </row>
    <row r="48633" spans="19:19" x14ac:dyDescent="0.3">
      <c r="S48633" s="38"/>
    </row>
    <row r="48634" spans="19:19" x14ac:dyDescent="0.3">
      <c r="S48634" s="38"/>
    </row>
    <row r="48635" spans="19:19" x14ac:dyDescent="0.3">
      <c r="S48635" s="38"/>
    </row>
    <row r="48636" spans="19:19" x14ac:dyDescent="0.3">
      <c r="S48636" s="38"/>
    </row>
    <row r="48637" spans="19:19" x14ac:dyDescent="0.3">
      <c r="S48637" s="38"/>
    </row>
    <row r="48638" spans="19:19" x14ac:dyDescent="0.3">
      <c r="S48638" s="38"/>
    </row>
    <row r="48639" spans="19:19" x14ac:dyDescent="0.3">
      <c r="S48639" s="38"/>
    </row>
    <row r="48640" spans="19:19" x14ac:dyDescent="0.3">
      <c r="S48640" s="38"/>
    </row>
    <row r="48641" spans="19:19" x14ac:dyDescent="0.3">
      <c r="S48641" s="38"/>
    </row>
    <row r="48642" spans="19:19" x14ac:dyDescent="0.3">
      <c r="S48642" s="38"/>
    </row>
    <row r="48643" spans="19:19" x14ac:dyDescent="0.3">
      <c r="S48643" s="38"/>
    </row>
    <row r="48644" spans="19:19" x14ac:dyDescent="0.3">
      <c r="S48644" s="38"/>
    </row>
    <row r="48645" spans="19:19" x14ac:dyDescent="0.3">
      <c r="S48645" s="38"/>
    </row>
    <row r="48646" spans="19:19" x14ac:dyDescent="0.3">
      <c r="S48646" s="38"/>
    </row>
    <row r="48647" spans="19:19" x14ac:dyDescent="0.3">
      <c r="S48647" s="38"/>
    </row>
    <row r="48648" spans="19:19" x14ac:dyDescent="0.3">
      <c r="S48648" s="38"/>
    </row>
    <row r="48649" spans="19:19" x14ac:dyDescent="0.3">
      <c r="S48649" s="38"/>
    </row>
    <row r="48650" spans="19:19" x14ac:dyDescent="0.3">
      <c r="S48650" s="38"/>
    </row>
    <row r="48651" spans="19:19" x14ac:dyDescent="0.3">
      <c r="S48651" s="38"/>
    </row>
    <row r="48652" spans="19:19" x14ac:dyDescent="0.3">
      <c r="S48652" s="38"/>
    </row>
    <row r="48653" spans="19:19" x14ac:dyDescent="0.3">
      <c r="S48653" s="38"/>
    </row>
    <row r="48654" spans="19:19" x14ac:dyDescent="0.3">
      <c r="S48654" s="38"/>
    </row>
    <row r="48655" spans="19:19" x14ac:dyDescent="0.3">
      <c r="S48655" s="38"/>
    </row>
    <row r="48656" spans="19:19" x14ac:dyDescent="0.3">
      <c r="S48656" s="38"/>
    </row>
    <row r="48657" spans="19:19" x14ac:dyDescent="0.3">
      <c r="S48657" s="38"/>
    </row>
    <row r="48658" spans="19:19" x14ac:dyDescent="0.3">
      <c r="S48658" s="38"/>
    </row>
    <row r="48659" spans="19:19" x14ac:dyDescent="0.3">
      <c r="S48659" s="38"/>
    </row>
    <row r="48660" spans="19:19" x14ac:dyDescent="0.3">
      <c r="S48660" s="38"/>
    </row>
    <row r="48661" spans="19:19" x14ac:dyDescent="0.3">
      <c r="S48661" s="38"/>
    </row>
    <row r="48662" spans="19:19" x14ac:dyDescent="0.3">
      <c r="S48662" s="38"/>
    </row>
    <row r="48663" spans="19:19" x14ac:dyDescent="0.3">
      <c r="S48663" s="38"/>
    </row>
    <row r="48664" spans="19:19" x14ac:dyDescent="0.3">
      <c r="S48664" s="38"/>
    </row>
    <row r="48665" spans="19:19" x14ac:dyDescent="0.3">
      <c r="S48665" s="38"/>
    </row>
    <row r="48666" spans="19:19" x14ac:dyDescent="0.3">
      <c r="S48666" s="38"/>
    </row>
    <row r="48667" spans="19:19" x14ac:dyDescent="0.3">
      <c r="S48667" s="38"/>
    </row>
    <row r="48668" spans="19:19" x14ac:dyDescent="0.3">
      <c r="S48668" s="38"/>
    </row>
    <row r="48669" spans="19:19" x14ac:dyDescent="0.3">
      <c r="S48669" s="38"/>
    </row>
    <row r="48670" spans="19:19" x14ac:dyDescent="0.3">
      <c r="S48670" s="38"/>
    </row>
    <row r="48671" spans="19:19" x14ac:dyDescent="0.3">
      <c r="S48671" s="38"/>
    </row>
    <row r="48672" spans="19:19" x14ac:dyDescent="0.3">
      <c r="S48672" s="38"/>
    </row>
    <row r="48673" spans="19:19" x14ac:dyDescent="0.3">
      <c r="S48673" s="38"/>
    </row>
    <row r="48674" spans="19:19" x14ac:dyDescent="0.3">
      <c r="S48674" s="38"/>
    </row>
    <row r="48675" spans="19:19" x14ac:dyDescent="0.3">
      <c r="S48675" s="38"/>
    </row>
    <row r="48676" spans="19:19" x14ac:dyDescent="0.3">
      <c r="S48676" s="38"/>
    </row>
    <row r="48677" spans="19:19" x14ac:dyDescent="0.3">
      <c r="S48677" s="38"/>
    </row>
    <row r="48678" spans="19:19" x14ac:dyDescent="0.3">
      <c r="S48678" s="38"/>
    </row>
    <row r="48679" spans="19:19" x14ac:dyDescent="0.3">
      <c r="S48679" s="38"/>
    </row>
    <row r="48680" spans="19:19" x14ac:dyDescent="0.3">
      <c r="S48680" s="38"/>
    </row>
    <row r="48681" spans="19:19" x14ac:dyDescent="0.3">
      <c r="S48681" s="38"/>
    </row>
    <row r="48682" spans="19:19" x14ac:dyDescent="0.3">
      <c r="S48682" s="38"/>
    </row>
    <row r="48683" spans="19:19" x14ac:dyDescent="0.3">
      <c r="S48683" s="38"/>
    </row>
    <row r="48684" spans="19:19" x14ac:dyDescent="0.3">
      <c r="S48684" s="38"/>
    </row>
    <row r="48685" spans="19:19" x14ac:dyDescent="0.3">
      <c r="S48685" s="38"/>
    </row>
    <row r="48686" spans="19:19" x14ac:dyDescent="0.3">
      <c r="S48686" s="38"/>
    </row>
    <row r="48687" spans="19:19" x14ac:dyDescent="0.3">
      <c r="S48687" s="38"/>
    </row>
    <row r="48688" spans="19:19" x14ac:dyDescent="0.3">
      <c r="S48688" s="38"/>
    </row>
    <row r="48689" spans="19:19" x14ac:dyDescent="0.3">
      <c r="S48689" s="38"/>
    </row>
    <row r="48690" spans="19:19" x14ac:dyDescent="0.3">
      <c r="S48690" s="38"/>
    </row>
    <row r="48691" spans="19:19" x14ac:dyDescent="0.3">
      <c r="S48691" s="38"/>
    </row>
    <row r="48692" spans="19:19" x14ac:dyDescent="0.3">
      <c r="S48692" s="38"/>
    </row>
    <row r="48693" spans="19:19" x14ac:dyDescent="0.3">
      <c r="S48693" s="38"/>
    </row>
    <row r="48694" spans="19:19" x14ac:dyDescent="0.3">
      <c r="S48694" s="38"/>
    </row>
    <row r="48695" spans="19:19" x14ac:dyDescent="0.3">
      <c r="S48695" s="38"/>
    </row>
    <row r="48696" spans="19:19" x14ac:dyDescent="0.3">
      <c r="S48696" s="38"/>
    </row>
    <row r="48697" spans="19:19" x14ac:dyDescent="0.3">
      <c r="S48697" s="38"/>
    </row>
    <row r="48698" spans="19:19" x14ac:dyDescent="0.3">
      <c r="S48698" s="38"/>
    </row>
    <row r="48699" spans="19:19" x14ac:dyDescent="0.3">
      <c r="S48699" s="38"/>
    </row>
    <row r="48700" spans="19:19" x14ac:dyDescent="0.3">
      <c r="S48700" s="38"/>
    </row>
    <row r="48701" spans="19:19" x14ac:dyDescent="0.3">
      <c r="S48701" s="38"/>
    </row>
    <row r="48702" spans="19:19" x14ac:dyDescent="0.3">
      <c r="S48702" s="38"/>
    </row>
    <row r="48703" spans="19:19" x14ac:dyDescent="0.3">
      <c r="S48703" s="38"/>
    </row>
    <row r="48704" spans="19:19" x14ac:dyDescent="0.3">
      <c r="S48704" s="38"/>
    </row>
    <row r="48705" spans="19:19" x14ac:dyDescent="0.3">
      <c r="S48705" s="38"/>
    </row>
    <row r="48706" spans="19:19" x14ac:dyDescent="0.3">
      <c r="S48706" s="38"/>
    </row>
    <row r="48707" spans="19:19" x14ac:dyDescent="0.3">
      <c r="S48707" s="38"/>
    </row>
    <row r="48708" spans="19:19" x14ac:dyDescent="0.3">
      <c r="S48708" s="38"/>
    </row>
    <row r="48709" spans="19:19" x14ac:dyDescent="0.3">
      <c r="S48709" s="38"/>
    </row>
    <row r="48710" spans="19:19" x14ac:dyDescent="0.3">
      <c r="S48710" s="38"/>
    </row>
    <row r="48711" spans="19:19" x14ac:dyDescent="0.3">
      <c r="S48711" s="38"/>
    </row>
    <row r="48712" spans="19:19" x14ac:dyDescent="0.3">
      <c r="S48712" s="38"/>
    </row>
    <row r="48713" spans="19:19" x14ac:dyDescent="0.3">
      <c r="S48713" s="38"/>
    </row>
    <row r="48714" spans="19:19" x14ac:dyDescent="0.3">
      <c r="S48714" s="38"/>
    </row>
    <row r="48715" spans="19:19" x14ac:dyDescent="0.3">
      <c r="S48715" s="38"/>
    </row>
    <row r="48716" spans="19:19" x14ac:dyDescent="0.3">
      <c r="S48716" s="38"/>
    </row>
    <row r="48717" spans="19:19" x14ac:dyDescent="0.3">
      <c r="S48717" s="38"/>
    </row>
    <row r="48718" spans="19:19" x14ac:dyDescent="0.3">
      <c r="S48718" s="38"/>
    </row>
    <row r="48719" spans="19:19" x14ac:dyDescent="0.3">
      <c r="S48719" s="38"/>
    </row>
    <row r="48720" spans="19:19" x14ac:dyDescent="0.3">
      <c r="S48720" s="38"/>
    </row>
    <row r="48721" spans="19:19" x14ac:dyDescent="0.3">
      <c r="S48721" s="38"/>
    </row>
    <row r="48722" spans="19:19" x14ac:dyDescent="0.3">
      <c r="S48722" s="38"/>
    </row>
    <row r="48723" spans="19:19" x14ac:dyDescent="0.3">
      <c r="S48723" s="38"/>
    </row>
    <row r="48724" spans="19:19" x14ac:dyDescent="0.3">
      <c r="S48724" s="38"/>
    </row>
    <row r="48725" spans="19:19" x14ac:dyDescent="0.3">
      <c r="S48725" s="38"/>
    </row>
    <row r="48726" spans="19:19" x14ac:dyDescent="0.3">
      <c r="S48726" s="38"/>
    </row>
    <row r="48727" spans="19:19" x14ac:dyDescent="0.3">
      <c r="S48727" s="38"/>
    </row>
    <row r="48728" spans="19:19" x14ac:dyDescent="0.3">
      <c r="S48728" s="38"/>
    </row>
    <row r="48729" spans="19:19" x14ac:dyDescent="0.3">
      <c r="S48729" s="38"/>
    </row>
    <row r="48730" spans="19:19" x14ac:dyDescent="0.3">
      <c r="S48730" s="38"/>
    </row>
    <row r="48731" spans="19:19" x14ac:dyDescent="0.3">
      <c r="S48731" s="38"/>
    </row>
    <row r="48732" spans="19:19" x14ac:dyDescent="0.3">
      <c r="S48732" s="38"/>
    </row>
    <row r="48733" spans="19:19" x14ac:dyDescent="0.3">
      <c r="S48733" s="38"/>
    </row>
    <row r="48734" spans="19:19" x14ac:dyDescent="0.3">
      <c r="S48734" s="38"/>
    </row>
    <row r="48735" spans="19:19" x14ac:dyDescent="0.3">
      <c r="S48735" s="38"/>
    </row>
    <row r="48736" spans="19:19" x14ac:dyDescent="0.3">
      <c r="S48736" s="38"/>
    </row>
    <row r="48737" spans="19:19" x14ac:dyDescent="0.3">
      <c r="S48737" s="38"/>
    </row>
    <row r="48738" spans="19:19" x14ac:dyDescent="0.3">
      <c r="S48738" s="38"/>
    </row>
    <row r="48739" spans="19:19" x14ac:dyDescent="0.3">
      <c r="S48739" s="38"/>
    </row>
    <row r="48740" spans="19:19" x14ac:dyDescent="0.3">
      <c r="S48740" s="38"/>
    </row>
    <row r="48741" spans="19:19" x14ac:dyDescent="0.3">
      <c r="S48741" s="38"/>
    </row>
    <row r="48742" spans="19:19" x14ac:dyDescent="0.3">
      <c r="S48742" s="38"/>
    </row>
    <row r="48743" spans="19:19" x14ac:dyDescent="0.3">
      <c r="S48743" s="38"/>
    </row>
    <row r="48744" spans="19:19" x14ac:dyDescent="0.3">
      <c r="S48744" s="38"/>
    </row>
    <row r="48745" spans="19:19" x14ac:dyDescent="0.3">
      <c r="S48745" s="38"/>
    </row>
    <row r="48746" spans="19:19" x14ac:dyDescent="0.3">
      <c r="S48746" s="38"/>
    </row>
    <row r="48747" spans="19:19" x14ac:dyDescent="0.3">
      <c r="S48747" s="38"/>
    </row>
    <row r="48748" spans="19:19" x14ac:dyDescent="0.3">
      <c r="S48748" s="38"/>
    </row>
    <row r="48749" spans="19:19" x14ac:dyDescent="0.3">
      <c r="S48749" s="38"/>
    </row>
    <row r="48750" spans="19:19" x14ac:dyDescent="0.3">
      <c r="S48750" s="38"/>
    </row>
    <row r="48751" spans="19:19" x14ac:dyDescent="0.3">
      <c r="S48751" s="38"/>
    </row>
    <row r="48752" spans="19:19" x14ac:dyDescent="0.3">
      <c r="S48752" s="38"/>
    </row>
    <row r="48753" spans="19:19" x14ac:dyDescent="0.3">
      <c r="S48753" s="38"/>
    </row>
    <row r="48754" spans="19:19" x14ac:dyDescent="0.3">
      <c r="S48754" s="38"/>
    </row>
    <row r="48755" spans="19:19" x14ac:dyDescent="0.3">
      <c r="S48755" s="38"/>
    </row>
    <row r="48756" spans="19:19" x14ac:dyDescent="0.3">
      <c r="S48756" s="38"/>
    </row>
    <row r="48757" spans="19:19" x14ac:dyDescent="0.3">
      <c r="S48757" s="38"/>
    </row>
    <row r="48758" spans="19:19" x14ac:dyDescent="0.3">
      <c r="S48758" s="38"/>
    </row>
    <row r="48759" spans="19:19" x14ac:dyDescent="0.3">
      <c r="S48759" s="38"/>
    </row>
    <row r="48760" spans="19:19" x14ac:dyDescent="0.3">
      <c r="S48760" s="38"/>
    </row>
    <row r="48761" spans="19:19" x14ac:dyDescent="0.3">
      <c r="S48761" s="38"/>
    </row>
    <row r="48762" spans="19:19" x14ac:dyDescent="0.3">
      <c r="S48762" s="38"/>
    </row>
    <row r="48763" spans="19:19" x14ac:dyDescent="0.3">
      <c r="S48763" s="38"/>
    </row>
    <row r="48764" spans="19:19" x14ac:dyDescent="0.3">
      <c r="S48764" s="38"/>
    </row>
    <row r="48765" spans="19:19" x14ac:dyDescent="0.3">
      <c r="S48765" s="38"/>
    </row>
    <row r="48766" spans="19:19" x14ac:dyDescent="0.3">
      <c r="S48766" s="38"/>
    </row>
    <row r="48767" spans="19:19" x14ac:dyDescent="0.3">
      <c r="S48767" s="38"/>
    </row>
    <row r="48768" spans="19:19" x14ac:dyDescent="0.3">
      <c r="S48768" s="38"/>
    </row>
    <row r="48769" spans="19:19" x14ac:dyDescent="0.3">
      <c r="S48769" s="38"/>
    </row>
    <row r="48770" spans="19:19" x14ac:dyDescent="0.3">
      <c r="S48770" s="38"/>
    </row>
    <row r="48771" spans="19:19" x14ac:dyDescent="0.3">
      <c r="S48771" s="38"/>
    </row>
    <row r="48772" spans="19:19" x14ac:dyDescent="0.3">
      <c r="S48772" s="38"/>
    </row>
    <row r="48773" spans="19:19" x14ac:dyDescent="0.3">
      <c r="S48773" s="38"/>
    </row>
    <row r="48774" spans="19:19" x14ac:dyDescent="0.3">
      <c r="S48774" s="38"/>
    </row>
    <row r="48775" spans="19:19" x14ac:dyDescent="0.3">
      <c r="S48775" s="38"/>
    </row>
    <row r="48776" spans="19:19" x14ac:dyDescent="0.3">
      <c r="S48776" s="38"/>
    </row>
    <row r="48777" spans="19:19" x14ac:dyDescent="0.3">
      <c r="S48777" s="38"/>
    </row>
    <row r="48778" spans="19:19" x14ac:dyDescent="0.3">
      <c r="S48778" s="38"/>
    </row>
    <row r="48779" spans="19:19" x14ac:dyDescent="0.3">
      <c r="S48779" s="38"/>
    </row>
    <row r="48780" spans="19:19" x14ac:dyDescent="0.3">
      <c r="S48780" s="38"/>
    </row>
    <row r="48781" spans="19:19" x14ac:dyDescent="0.3">
      <c r="S48781" s="38"/>
    </row>
    <row r="48782" spans="19:19" x14ac:dyDescent="0.3">
      <c r="S48782" s="38"/>
    </row>
    <row r="48783" spans="19:19" x14ac:dyDescent="0.3">
      <c r="S48783" s="38"/>
    </row>
    <row r="48784" spans="19:19" x14ac:dyDescent="0.3">
      <c r="S48784" s="38"/>
    </row>
    <row r="48785" spans="19:19" x14ac:dyDescent="0.3">
      <c r="S48785" s="38"/>
    </row>
    <row r="48786" spans="19:19" x14ac:dyDescent="0.3">
      <c r="S48786" s="38"/>
    </row>
    <row r="48787" spans="19:19" x14ac:dyDescent="0.3">
      <c r="S48787" s="38"/>
    </row>
    <row r="48788" spans="19:19" x14ac:dyDescent="0.3">
      <c r="S48788" s="38"/>
    </row>
    <row r="48789" spans="19:19" x14ac:dyDescent="0.3">
      <c r="S48789" s="38"/>
    </row>
    <row r="48790" spans="19:19" x14ac:dyDescent="0.3">
      <c r="S48790" s="38"/>
    </row>
    <row r="48791" spans="19:19" x14ac:dyDescent="0.3">
      <c r="S48791" s="38"/>
    </row>
    <row r="48792" spans="19:19" x14ac:dyDescent="0.3">
      <c r="S48792" s="38"/>
    </row>
    <row r="48793" spans="19:19" x14ac:dyDescent="0.3">
      <c r="S48793" s="38"/>
    </row>
    <row r="48794" spans="19:19" x14ac:dyDescent="0.3">
      <c r="S48794" s="38"/>
    </row>
    <row r="48795" spans="19:19" x14ac:dyDescent="0.3">
      <c r="S48795" s="38"/>
    </row>
    <row r="48796" spans="19:19" x14ac:dyDescent="0.3">
      <c r="S48796" s="38"/>
    </row>
    <row r="48797" spans="19:19" x14ac:dyDescent="0.3">
      <c r="S48797" s="38"/>
    </row>
    <row r="48798" spans="19:19" x14ac:dyDescent="0.3">
      <c r="S48798" s="38"/>
    </row>
    <row r="48799" spans="19:19" x14ac:dyDescent="0.3">
      <c r="S48799" s="38"/>
    </row>
    <row r="48800" spans="19:19" x14ac:dyDescent="0.3">
      <c r="S48800" s="38"/>
    </row>
    <row r="48801" spans="19:19" x14ac:dyDescent="0.3">
      <c r="S48801" s="38"/>
    </row>
    <row r="48802" spans="19:19" x14ac:dyDescent="0.3">
      <c r="S48802" s="38"/>
    </row>
    <row r="48803" spans="19:19" x14ac:dyDescent="0.3">
      <c r="S48803" s="38"/>
    </row>
    <row r="48804" spans="19:19" x14ac:dyDescent="0.3">
      <c r="S48804" s="38"/>
    </row>
    <row r="48805" spans="19:19" x14ac:dyDescent="0.3">
      <c r="S48805" s="38"/>
    </row>
    <row r="48806" spans="19:19" x14ac:dyDescent="0.3">
      <c r="S48806" s="38"/>
    </row>
    <row r="48807" spans="19:19" x14ac:dyDescent="0.3">
      <c r="S48807" s="38"/>
    </row>
    <row r="48808" spans="19:19" x14ac:dyDescent="0.3">
      <c r="S48808" s="38"/>
    </row>
    <row r="48809" spans="19:19" x14ac:dyDescent="0.3">
      <c r="S48809" s="38"/>
    </row>
    <row r="48810" spans="19:19" x14ac:dyDescent="0.3">
      <c r="S48810" s="38"/>
    </row>
    <row r="48811" spans="19:19" x14ac:dyDescent="0.3">
      <c r="S48811" s="38"/>
    </row>
    <row r="48812" spans="19:19" x14ac:dyDescent="0.3">
      <c r="S48812" s="38"/>
    </row>
    <row r="48813" spans="19:19" x14ac:dyDescent="0.3">
      <c r="S48813" s="38"/>
    </row>
    <row r="48814" spans="19:19" x14ac:dyDescent="0.3">
      <c r="S48814" s="38"/>
    </row>
    <row r="48815" spans="19:19" x14ac:dyDescent="0.3">
      <c r="S48815" s="38"/>
    </row>
    <row r="48816" spans="19:19" x14ac:dyDescent="0.3">
      <c r="S48816" s="38"/>
    </row>
    <row r="48817" spans="19:19" x14ac:dyDescent="0.3">
      <c r="S48817" s="38"/>
    </row>
    <row r="48818" spans="19:19" x14ac:dyDescent="0.3">
      <c r="S48818" s="38"/>
    </row>
    <row r="48819" spans="19:19" x14ac:dyDescent="0.3">
      <c r="S48819" s="38"/>
    </row>
    <row r="48820" spans="19:19" x14ac:dyDescent="0.3">
      <c r="S48820" s="38"/>
    </row>
    <row r="48821" spans="19:19" x14ac:dyDescent="0.3">
      <c r="S48821" s="38"/>
    </row>
    <row r="48822" spans="19:19" x14ac:dyDescent="0.3">
      <c r="S48822" s="38"/>
    </row>
    <row r="48823" spans="19:19" x14ac:dyDescent="0.3">
      <c r="S48823" s="38"/>
    </row>
    <row r="48824" spans="19:19" x14ac:dyDescent="0.3">
      <c r="S48824" s="38"/>
    </row>
    <row r="48825" spans="19:19" x14ac:dyDescent="0.3">
      <c r="S48825" s="38"/>
    </row>
    <row r="48826" spans="19:19" x14ac:dyDescent="0.3">
      <c r="S48826" s="38"/>
    </row>
    <row r="48827" spans="19:19" x14ac:dyDescent="0.3">
      <c r="S48827" s="38"/>
    </row>
    <row r="48828" spans="19:19" x14ac:dyDescent="0.3">
      <c r="S48828" s="38"/>
    </row>
    <row r="48829" spans="19:19" x14ac:dyDescent="0.3">
      <c r="S48829" s="38"/>
    </row>
    <row r="48830" spans="19:19" x14ac:dyDescent="0.3">
      <c r="S48830" s="38"/>
    </row>
    <row r="48831" spans="19:19" x14ac:dyDescent="0.3">
      <c r="S48831" s="38"/>
    </row>
    <row r="48832" spans="19:19" x14ac:dyDescent="0.3">
      <c r="S48832" s="38"/>
    </row>
    <row r="48833" spans="19:19" x14ac:dyDescent="0.3">
      <c r="S48833" s="38"/>
    </row>
    <row r="48834" spans="19:19" x14ac:dyDescent="0.3">
      <c r="S48834" s="38"/>
    </row>
    <row r="48835" spans="19:19" x14ac:dyDescent="0.3">
      <c r="S48835" s="38"/>
    </row>
    <row r="48836" spans="19:19" x14ac:dyDescent="0.3">
      <c r="S48836" s="38"/>
    </row>
    <row r="48837" spans="19:19" x14ac:dyDescent="0.3">
      <c r="S48837" s="38"/>
    </row>
    <row r="48838" spans="19:19" x14ac:dyDescent="0.3">
      <c r="S48838" s="38"/>
    </row>
    <row r="48839" spans="19:19" x14ac:dyDescent="0.3">
      <c r="S48839" s="38"/>
    </row>
    <row r="48840" spans="19:19" x14ac:dyDescent="0.3">
      <c r="S48840" s="38"/>
    </row>
    <row r="48841" spans="19:19" x14ac:dyDescent="0.3">
      <c r="S48841" s="38"/>
    </row>
    <row r="48842" spans="19:19" x14ac:dyDescent="0.3">
      <c r="S48842" s="38"/>
    </row>
    <row r="48843" spans="19:19" x14ac:dyDescent="0.3">
      <c r="S48843" s="38"/>
    </row>
    <row r="48844" spans="19:19" x14ac:dyDescent="0.3">
      <c r="S48844" s="38"/>
    </row>
    <row r="48845" spans="19:19" x14ac:dyDescent="0.3">
      <c r="S48845" s="38"/>
    </row>
    <row r="48846" spans="19:19" x14ac:dyDescent="0.3">
      <c r="S48846" s="38"/>
    </row>
    <row r="48847" spans="19:19" x14ac:dyDescent="0.3">
      <c r="S48847" s="38"/>
    </row>
    <row r="48848" spans="19:19" x14ac:dyDescent="0.3">
      <c r="S48848" s="38"/>
    </row>
    <row r="48849" spans="19:19" x14ac:dyDescent="0.3">
      <c r="S48849" s="38"/>
    </row>
    <row r="48850" spans="19:19" x14ac:dyDescent="0.3">
      <c r="S48850" s="38"/>
    </row>
    <row r="48851" spans="19:19" x14ac:dyDescent="0.3">
      <c r="S48851" s="38"/>
    </row>
    <row r="48852" spans="19:19" x14ac:dyDescent="0.3">
      <c r="S48852" s="38"/>
    </row>
    <row r="48853" spans="19:19" x14ac:dyDescent="0.3">
      <c r="S48853" s="38"/>
    </row>
    <row r="48854" spans="19:19" x14ac:dyDescent="0.3">
      <c r="S48854" s="38"/>
    </row>
    <row r="48855" spans="19:19" x14ac:dyDescent="0.3">
      <c r="S48855" s="38"/>
    </row>
    <row r="48856" spans="19:19" x14ac:dyDescent="0.3">
      <c r="S48856" s="38"/>
    </row>
    <row r="48857" spans="19:19" x14ac:dyDescent="0.3">
      <c r="S48857" s="38"/>
    </row>
    <row r="48858" spans="19:19" x14ac:dyDescent="0.3">
      <c r="S48858" s="38"/>
    </row>
    <row r="48859" spans="19:19" x14ac:dyDescent="0.3">
      <c r="S48859" s="38"/>
    </row>
    <row r="48860" spans="19:19" x14ac:dyDescent="0.3">
      <c r="S48860" s="38"/>
    </row>
    <row r="48861" spans="19:19" x14ac:dyDescent="0.3">
      <c r="S48861" s="38"/>
    </row>
    <row r="48862" spans="19:19" x14ac:dyDescent="0.3">
      <c r="S48862" s="38"/>
    </row>
    <row r="48863" spans="19:19" x14ac:dyDescent="0.3">
      <c r="S48863" s="38"/>
    </row>
    <row r="48864" spans="19:19" x14ac:dyDescent="0.3">
      <c r="S48864" s="38"/>
    </row>
    <row r="48865" spans="19:19" x14ac:dyDescent="0.3">
      <c r="S48865" s="38"/>
    </row>
    <row r="48866" spans="19:19" x14ac:dyDescent="0.3">
      <c r="S48866" s="38"/>
    </row>
    <row r="48867" spans="19:19" x14ac:dyDescent="0.3">
      <c r="S48867" s="38"/>
    </row>
    <row r="48868" spans="19:19" x14ac:dyDescent="0.3">
      <c r="S48868" s="38"/>
    </row>
    <row r="48869" spans="19:19" x14ac:dyDescent="0.3">
      <c r="S48869" s="38"/>
    </row>
    <row r="48870" spans="19:19" x14ac:dyDescent="0.3">
      <c r="S48870" s="38"/>
    </row>
    <row r="48871" spans="19:19" x14ac:dyDescent="0.3">
      <c r="S48871" s="38"/>
    </row>
    <row r="48872" spans="19:19" x14ac:dyDescent="0.3">
      <c r="S48872" s="38"/>
    </row>
    <row r="48873" spans="19:19" x14ac:dyDescent="0.3">
      <c r="S48873" s="38"/>
    </row>
    <row r="48874" spans="19:19" x14ac:dyDescent="0.3">
      <c r="S48874" s="38"/>
    </row>
    <row r="48875" spans="19:19" x14ac:dyDescent="0.3">
      <c r="S48875" s="38"/>
    </row>
    <row r="48876" spans="19:19" x14ac:dyDescent="0.3">
      <c r="S48876" s="38"/>
    </row>
    <row r="48877" spans="19:19" x14ac:dyDescent="0.3">
      <c r="S48877" s="38"/>
    </row>
    <row r="48878" spans="19:19" x14ac:dyDescent="0.3">
      <c r="S48878" s="38"/>
    </row>
    <row r="48879" spans="19:19" x14ac:dyDescent="0.3">
      <c r="S48879" s="38"/>
    </row>
    <row r="48880" spans="19:19" x14ac:dyDescent="0.3">
      <c r="S48880" s="38"/>
    </row>
    <row r="48881" spans="19:19" x14ac:dyDescent="0.3">
      <c r="S48881" s="38"/>
    </row>
    <row r="48882" spans="19:19" x14ac:dyDescent="0.3">
      <c r="S48882" s="38"/>
    </row>
    <row r="48883" spans="19:19" x14ac:dyDescent="0.3">
      <c r="S48883" s="38"/>
    </row>
    <row r="48884" spans="19:19" x14ac:dyDescent="0.3">
      <c r="S48884" s="38"/>
    </row>
    <row r="48885" spans="19:19" x14ac:dyDescent="0.3">
      <c r="S48885" s="38"/>
    </row>
    <row r="48886" spans="19:19" x14ac:dyDescent="0.3">
      <c r="S48886" s="38"/>
    </row>
    <row r="48887" spans="19:19" x14ac:dyDescent="0.3">
      <c r="S48887" s="38"/>
    </row>
    <row r="48888" spans="19:19" x14ac:dyDescent="0.3">
      <c r="S48888" s="38"/>
    </row>
    <row r="48889" spans="19:19" x14ac:dyDescent="0.3">
      <c r="S48889" s="38"/>
    </row>
    <row r="48890" spans="19:19" x14ac:dyDescent="0.3">
      <c r="S48890" s="38"/>
    </row>
    <row r="48891" spans="19:19" x14ac:dyDescent="0.3">
      <c r="S48891" s="38"/>
    </row>
    <row r="48892" spans="19:19" x14ac:dyDescent="0.3">
      <c r="S48892" s="38"/>
    </row>
    <row r="48893" spans="19:19" x14ac:dyDescent="0.3">
      <c r="S48893" s="38"/>
    </row>
    <row r="48894" spans="19:19" x14ac:dyDescent="0.3">
      <c r="S48894" s="38"/>
    </row>
    <row r="48895" spans="19:19" x14ac:dyDescent="0.3">
      <c r="S48895" s="38"/>
    </row>
    <row r="48896" spans="19:19" x14ac:dyDescent="0.3">
      <c r="S48896" s="38"/>
    </row>
    <row r="48897" spans="19:19" x14ac:dyDescent="0.3">
      <c r="S48897" s="38"/>
    </row>
    <row r="48898" spans="19:19" x14ac:dyDescent="0.3">
      <c r="S48898" s="38"/>
    </row>
    <row r="48899" spans="19:19" x14ac:dyDescent="0.3">
      <c r="S48899" s="38"/>
    </row>
    <row r="48900" spans="19:19" x14ac:dyDescent="0.3">
      <c r="S48900" s="38"/>
    </row>
    <row r="48901" spans="19:19" x14ac:dyDescent="0.3">
      <c r="S48901" s="38"/>
    </row>
    <row r="48902" spans="19:19" x14ac:dyDescent="0.3">
      <c r="S48902" s="38"/>
    </row>
    <row r="48903" spans="19:19" x14ac:dyDescent="0.3">
      <c r="S48903" s="38"/>
    </row>
    <row r="48904" spans="19:19" x14ac:dyDescent="0.3">
      <c r="S48904" s="38"/>
    </row>
    <row r="48905" spans="19:19" x14ac:dyDescent="0.3">
      <c r="S48905" s="38"/>
    </row>
    <row r="48906" spans="19:19" x14ac:dyDescent="0.3">
      <c r="S48906" s="38"/>
    </row>
    <row r="48907" spans="19:19" x14ac:dyDescent="0.3">
      <c r="S48907" s="38"/>
    </row>
    <row r="48908" spans="19:19" x14ac:dyDescent="0.3">
      <c r="S48908" s="38"/>
    </row>
    <row r="48909" spans="19:19" x14ac:dyDescent="0.3">
      <c r="S48909" s="38"/>
    </row>
    <row r="48910" spans="19:19" x14ac:dyDescent="0.3">
      <c r="S48910" s="38"/>
    </row>
    <row r="48911" spans="19:19" x14ac:dyDescent="0.3">
      <c r="S48911" s="38"/>
    </row>
    <row r="48912" spans="19:19" x14ac:dyDescent="0.3">
      <c r="S48912" s="38"/>
    </row>
    <row r="48913" spans="19:19" x14ac:dyDescent="0.3">
      <c r="S48913" s="38"/>
    </row>
    <row r="48914" spans="19:19" x14ac:dyDescent="0.3">
      <c r="S48914" s="38"/>
    </row>
    <row r="48915" spans="19:19" x14ac:dyDescent="0.3">
      <c r="S48915" s="38"/>
    </row>
    <row r="48916" spans="19:19" x14ac:dyDescent="0.3">
      <c r="S48916" s="38"/>
    </row>
    <row r="48917" spans="19:19" x14ac:dyDescent="0.3">
      <c r="S48917" s="38"/>
    </row>
    <row r="48918" spans="19:19" x14ac:dyDescent="0.3">
      <c r="S48918" s="38"/>
    </row>
    <row r="48919" spans="19:19" x14ac:dyDescent="0.3">
      <c r="S48919" s="38"/>
    </row>
    <row r="48920" spans="19:19" x14ac:dyDescent="0.3">
      <c r="S48920" s="38"/>
    </row>
    <row r="48921" spans="19:19" x14ac:dyDescent="0.3">
      <c r="S48921" s="38"/>
    </row>
    <row r="48922" spans="19:19" x14ac:dyDescent="0.3">
      <c r="S48922" s="38"/>
    </row>
    <row r="48923" spans="19:19" x14ac:dyDescent="0.3">
      <c r="S48923" s="38"/>
    </row>
    <row r="48924" spans="19:19" x14ac:dyDescent="0.3">
      <c r="S48924" s="38"/>
    </row>
    <row r="48925" spans="19:19" x14ac:dyDescent="0.3">
      <c r="S48925" s="38"/>
    </row>
    <row r="48926" spans="19:19" x14ac:dyDescent="0.3">
      <c r="S48926" s="38"/>
    </row>
    <row r="48927" spans="19:19" x14ac:dyDescent="0.3">
      <c r="S48927" s="38"/>
    </row>
    <row r="48928" spans="19:19" x14ac:dyDescent="0.3">
      <c r="S48928" s="38"/>
    </row>
    <row r="48929" spans="19:19" x14ac:dyDescent="0.3">
      <c r="S48929" s="38"/>
    </row>
    <row r="48930" spans="19:19" x14ac:dyDescent="0.3">
      <c r="S48930" s="38"/>
    </row>
    <row r="48931" spans="19:19" x14ac:dyDescent="0.3">
      <c r="S48931" s="38"/>
    </row>
    <row r="48932" spans="19:19" x14ac:dyDescent="0.3">
      <c r="S48932" s="38"/>
    </row>
    <row r="48933" spans="19:19" x14ac:dyDescent="0.3">
      <c r="S48933" s="38"/>
    </row>
    <row r="48934" spans="19:19" x14ac:dyDescent="0.3">
      <c r="S48934" s="38"/>
    </row>
    <row r="48935" spans="19:19" x14ac:dyDescent="0.3">
      <c r="S48935" s="38"/>
    </row>
    <row r="48936" spans="19:19" x14ac:dyDescent="0.3">
      <c r="S48936" s="38"/>
    </row>
    <row r="48937" spans="19:19" x14ac:dyDescent="0.3">
      <c r="S48937" s="38"/>
    </row>
    <row r="48938" spans="19:19" x14ac:dyDescent="0.3">
      <c r="S48938" s="38"/>
    </row>
    <row r="48939" spans="19:19" x14ac:dyDescent="0.3">
      <c r="S48939" s="38"/>
    </row>
    <row r="48940" spans="19:19" x14ac:dyDescent="0.3">
      <c r="S48940" s="38"/>
    </row>
    <row r="48941" spans="19:19" x14ac:dyDescent="0.3">
      <c r="S48941" s="38"/>
    </row>
    <row r="48942" spans="19:19" x14ac:dyDescent="0.3">
      <c r="S48942" s="38"/>
    </row>
    <row r="48943" spans="19:19" x14ac:dyDescent="0.3">
      <c r="S48943" s="38"/>
    </row>
    <row r="48944" spans="19:19" x14ac:dyDescent="0.3">
      <c r="S48944" s="38"/>
    </row>
    <row r="48945" spans="19:19" x14ac:dyDescent="0.3">
      <c r="S48945" s="38"/>
    </row>
    <row r="48946" spans="19:19" x14ac:dyDescent="0.3">
      <c r="S48946" s="38"/>
    </row>
    <row r="48947" spans="19:19" x14ac:dyDescent="0.3">
      <c r="S48947" s="38"/>
    </row>
    <row r="48948" spans="19:19" x14ac:dyDescent="0.3">
      <c r="S48948" s="38"/>
    </row>
    <row r="48949" spans="19:19" x14ac:dyDescent="0.3">
      <c r="S48949" s="38"/>
    </row>
    <row r="48950" spans="19:19" x14ac:dyDescent="0.3">
      <c r="S48950" s="38"/>
    </row>
    <row r="48951" spans="19:19" x14ac:dyDescent="0.3">
      <c r="S48951" s="38"/>
    </row>
    <row r="48952" spans="19:19" x14ac:dyDescent="0.3">
      <c r="S48952" s="38"/>
    </row>
    <row r="48953" spans="19:19" x14ac:dyDescent="0.3">
      <c r="S48953" s="38"/>
    </row>
    <row r="48954" spans="19:19" x14ac:dyDescent="0.3">
      <c r="S48954" s="38"/>
    </row>
    <row r="48955" spans="19:19" x14ac:dyDescent="0.3">
      <c r="S48955" s="38"/>
    </row>
    <row r="48956" spans="19:19" x14ac:dyDescent="0.3">
      <c r="S48956" s="38"/>
    </row>
    <row r="48957" spans="19:19" x14ac:dyDescent="0.3">
      <c r="S48957" s="38"/>
    </row>
    <row r="48958" spans="19:19" x14ac:dyDescent="0.3">
      <c r="S48958" s="38"/>
    </row>
    <row r="48959" spans="19:19" x14ac:dyDescent="0.3">
      <c r="S48959" s="38"/>
    </row>
    <row r="48960" spans="19:19" x14ac:dyDescent="0.3">
      <c r="S48960" s="38"/>
    </row>
    <row r="48961" spans="19:19" x14ac:dyDescent="0.3">
      <c r="S48961" s="38"/>
    </row>
    <row r="48962" spans="19:19" x14ac:dyDescent="0.3">
      <c r="S48962" s="38"/>
    </row>
    <row r="48963" spans="19:19" x14ac:dyDescent="0.3">
      <c r="S48963" s="38"/>
    </row>
    <row r="48964" spans="19:19" x14ac:dyDescent="0.3">
      <c r="S48964" s="38"/>
    </row>
    <row r="48965" spans="19:19" x14ac:dyDescent="0.3">
      <c r="S48965" s="38"/>
    </row>
    <row r="48966" spans="19:19" x14ac:dyDescent="0.3">
      <c r="S48966" s="38"/>
    </row>
    <row r="48967" spans="19:19" x14ac:dyDescent="0.3">
      <c r="S48967" s="38"/>
    </row>
    <row r="48968" spans="19:19" x14ac:dyDescent="0.3">
      <c r="S48968" s="38"/>
    </row>
    <row r="48969" spans="19:19" x14ac:dyDescent="0.3">
      <c r="S48969" s="38"/>
    </row>
    <row r="48970" spans="19:19" x14ac:dyDescent="0.3">
      <c r="S48970" s="38"/>
    </row>
    <row r="48971" spans="19:19" x14ac:dyDescent="0.3">
      <c r="S48971" s="38"/>
    </row>
    <row r="48972" spans="19:19" x14ac:dyDescent="0.3">
      <c r="S48972" s="38"/>
    </row>
    <row r="48973" spans="19:19" x14ac:dyDescent="0.3">
      <c r="S48973" s="38"/>
    </row>
    <row r="48974" spans="19:19" x14ac:dyDescent="0.3">
      <c r="S48974" s="38"/>
    </row>
    <row r="48975" spans="19:19" x14ac:dyDescent="0.3">
      <c r="S48975" s="38"/>
    </row>
    <row r="48976" spans="19:19" x14ac:dyDescent="0.3">
      <c r="S48976" s="38"/>
    </row>
    <row r="48977" spans="19:19" x14ac:dyDescent="0.3">
      <c r="S48977" s="38"/>
    </row>
    <row r="48978" spans="19:19" x14ac:dyDescent="0.3">
      <c r="S48978" s="38"/>
    </row>
    <row r="48979" spans="19:19" x14ac:dyDescent="0.3">
      <c r="S48979" s="38"/>
    </row>
    <row r="48980" spans="19:19" x14ac:dyDescent="0.3">
      <c r="S48980" s="38"/>
    </row>
    <row r="48981" spans="19:19" x14ac:dyDescent="0.3">
      <c r="S48981" s="38"/>
    </row>
    <row r="48982" spans="19:19" x14ac:dyDescent="0.3">
      <c r="S48982" s="38"/>
    </row>
    <row r="48983" spans="19:19" x14ac:dyDescent="0.3">
      <c r="S48983" s="38"/>
    </row>
    <row r="48984" spans="19:19" x14ac:dyDescent="0.3">
      <c r="S48984" s="38"/>
    </row>
    <row r="48985" spans="19:19" x14ac:dyDescent="0.3">
      <c r="S48985" s="38"/>
    </row>
    <row r="48986" spans="19:19" x14ac:dyDescent="0.3">
      <c r="S48986" s="38"/>
    </row>
    <row r="48987" spans="19:19" x14ac:dyDescent="0.3">
      <c r="S48987" s="38"/>
    </row>
    <row r="48988" spans="19:19" x14ac:dyDescent="0.3">
      <c r="S48988" s="38"/>
    </row>
    <row r="48989" spans="19:19" x14ac:dyDescent="0.3">
      <c r="S48989" s="38"/>
    </row>
    <row r="48990" spans="19:19" x14ac:dyDescent="0.3">
      <c r="S48990" s="38"/>
    </row>
    <row r="48991" spans="19:19" x14ac:dyDescent="0.3">
      <c r="S48991" s="38"/>
    </row>
    <row r="48992" spans="19:19" x14ac:dyDescent="0.3">
      <c r="S48992" s="38"/>
    </row>
    <row r="48993" spans="19:19" x14ac:dyDescent="0.3">
      <c r="S48993" s="38"/>
    </row>
    <row r="48994" spans="19:19" x14ac:dyDescent="0.3">
      <c r="S48994" s="38"/>
    </row>
    <row r="48995" spans="19:19" x14ac:dyDescent="0.3">
      <c r="S48995" s="38"/>
    </row>
    <row r="48996" spans="19:19" x14ac:dyDescent="0.3">
      <c r="S48996" s="38"/>
    </row>
    <row r="48997" spans="19:19" x14ac:dyDescent="0.3">
      <c r="S48997" s="38"/>
    </row>
    <row r="48998" spans="19:19" x14ac:dyDescent="0.3">
      <c r="S48998" s="38"/>
    </row>
    <row r="48999" spans="19:19" x14ac:dyDescent="0.3">
      <c r="S48999" s="38"/>
    </row>
    <row r="49000" spans="19:19" x14ac:dyDescent="0.3">
      <c r="S49000" s="38"/>
    </row>
    <row r="49001" spans="19:19" x14ac:dyDescent="0.3">
      <c r="S49001" s="38"/>
    </row>
    <row r="49002" spans="19:19" x14ac:dyDescent="0.3">
      <c r="S49002" s="38"/>
    </row>
    <row r="49003" spans="19:19" x14ac:dyDescent="0.3">
      <c r="S49003" s="38"/>
    </row>
    <row r="49004" spans="19:19" x14ac:dyDescent="0.3">
      <c r="S49004" s="38"/>
    </row>
    <row r="49005" spans="19:19" x14ac:dyDescent="0.3">
      <c r="S49005" s="38"/>
    </row>
    <row r="49006" spans="19:19" x14ac:dyDescent="0.3">
      <c r="S49006" s="38"/>
    </row>
    <row r="49007" spans="19:19" x14ac:dyDescent="0.3">
      <c r="S49007" s="38"/>
    </row>
    <row r="49008" spans="19:19" x14ac:dyDescent="0.3">
      <c r="S49008" s="38"/>
    </row>
    <row r="49009" spans="19:19" x14ac:dyDescent="0.3">
      <c r="S49009" s="38"/>
    </row>
    <row r="49010" spans="19:19" x14ac:dyDescent="0.3">
      <c r="S49010" s="38"/>
    </row>
    <row r="49011" spans="19:19" x14ac:dyDescent="0.3">
      <c r="S49011" s="38"/>
    </row>
    <row r="49012" spans="19:19" x14ac:dyDescent="0.3">
      <c r="S49012" s="38"/>
    </row>
    <row r="49013" spans="19:19" x14ac:dyDescent="0.3">
      <c r="S49013" s="38"/>
    </row>
    <row r="49014" spans="19:19" x14ac:dyDescent="0.3">
      <c r="S49014" s="38"/>
    </row>
    <row r="49015" spans="19:19" x14ac:dyDescent="0.3">
      <c r="S49015" s="38"/>
    </row>
    <row r="49016" spans="19:19" x14ac:dyDescent="0.3">
      <c r="S49016" s="38"/>
    </row>
    <row r="49017" spans="19:19" x14ac:dyDescent="0.3">
      <c r="S49017" s="38"/>
    </row>
    <row r="49018" spans="19:19" x14ac:dyDescent="0.3">
      <c r="S49018" s="38"/>
    </row>
    <row r="49019" spans="19:19" x14ac:dyDescent="0.3">
      <c r="S49019" s="38"/>
    </row>
    <row r="49020" spans="19:19" x14ac:dyDescent="0.3">
      <c r="S49020" s="38"/>
    </row>
    <row r="49021" spans="19:19" x14ac:dyDescent="0.3">
      <c r="S49021" s="38"/>
    </row>
    <row r="49022" spans="19:19" x14ac:dyDescent="0.3">
      <c r="S49022" s="38"/>
    </row>
    <row r="49023" spans="19:19" x14ac:dyDescent="0.3">
      <c r="S49023" s="38"/>
    </row>
    <row r="49024" spans="19:19" x14ac:dyDescent="0.3">
      <c r="S49024" s="38"/>
    </row>
    <row r="49025" spans="19:19" x14ac:dyDescent="0.3">
      <c r="S49025" s="38"/>
    </row>
    <row r="49026" spans="19:19" x14ac:dyDescent="0.3">
      <c r="S49026" s="38"/>
    </row>
    <row r="49027" spans="19:19" x14ac:dyDescent="0.3">
      <c r="S49027" s="38"/>
    </row>
    <row r="49028" spans="19:19" x14ac:dyDescent="0.3">
      <c r="S49028" s="38"/>
    </row>
    <row r="49029" spans="19:19" x14ac:dyDescent="0.3">
      <c r="S49029" s="38"/>
    </row>
    <row r="49030" spans="19:19" x14ac:dyDescent="0.3">
      <c r="S49030" s="38"/>
    </row>
    <row r="49031" spans="19:19" x14ac:dyDescent="0.3">
      <c r="S49031" s="38"/>
    </row>
    <row r="49032" spans="19:19" x14ac:dyDescent="0.3">
      <c r="S49032" s="38"/>
    </row>
    <row r="49033" spans="19:19" x14ac:dyDescent="0.3">
      <c r="S49033" s="38"/>
    </row>
    <row r="49034" spans="19:19" x14ac:dyDescent="0.3">
      <c r="S49034" s="38"/>
    </row>
    <row r="49035" spans="19:19" x14ac:dyDescent="0.3">
      <c r="S49035" s="38"/>
    </row>
    <row r="49036" spans="19:19" x14ac:dyDescent="0.3">
      <c r="S49036" s="38"/>
    </row>
    <row r="49037" spans="19:19" x14ac:dyDescent="0.3">
      <c r="S49037" s="38"/>
    </row>
    <row r="49038" spans="19:19" x14ac:dyDescent="0.3">
      <c r="S49038" s="38"/>
    </row>
    <row r="49039" spans="19:19" x14ac:dyDescent="0.3">
      <c r="S49039" s="38"/>
    </row>
    <row r="49040" spans="19:19" x14ac:dyDescent="0.3">
      <c r="S49040" s="38"/>
    </row>
    <row r="49041" spans="19:19" x14ac:dyDescent="0.3">
      <c r="S49041" s="38"/>
    </row>
    <row r="49042" spans="19:19" x14ac:dyDescent="0.3">
      <c r="S49042" s="38"/>
    </row>
    <row r="49043" spans="19:19" x14ac:dyDescent="0.3">
      <c r="S49043" s="38"/>
    </row>
    <row r="49044" spans="19:19" x14ac:dyDescent="0.3">
      <c r="S49044" s="38"/>
    </row>
    <row r="49045" spans="19:19" x14ac:dyDescent="0.3">
      <c r="S49045" s="38"/>
    </row>
    <row r="49046" spans="19:19" x14ac:dyDescent="0.3">
      <c r="S49046" s="38"/>
    </row>
    <row r="49047" spans="19:19" x14ac:dyDescent="0.3">
      <c r="S49047" s="38"/>
    </row>
    <row r="49048" spans="19:19" x14ac:dyDescent="0.3">
      <c r="S49048" s="38"/>
    </row>
    <row r="49049" spans="19:19" x14ac:dyDescent="0.3">
      <c r="S49049" s="38"/>
    </row>
    <row r="49050" spans="19:19" x14ac:dyDescent="0.3">
      <c r="S49050" s="38"/>
    </row>
    <row r="49051" spans="19:19" x14ac:dyDescent="0.3">
      <c r="S49051" s="38"/>
    </row>
    <row r="49052" spans="19:19" x14ac:dyDescent="0.3">
      <c r="S49052" s="38"/>
    </row>
    <row r="49053" spans="19:19" x14ac:dyDescent="0.3">
      <c r="S49053" s="38"/>
    </row>
    <row r="49054" spans="19:19" x14ac:dyDescent="0.3">
      <c r="S49054" s="38"/>
    </row>
    <row r="49055" spans="19:19" x14ac:dyDescent="0.3">
      <c r="S49055" s="38"/>
    </row>
    <row r="49056" spans="19:19" x14ac:dyDescent="0.3">
      <c r="S49056" s="38"/>
    </row>
    <row r="49057" spans="19:19" x14ac:dyDescent="0.3">
      <c r="S49057" s="38"/>
    </row>
    <row r="49058" spans="19:19" x14ac:dyDescent="0.3">
      <c r="S49058" s="38"/>
    </row>
    <row r="49059" spans="19:19" x14ac:dyDescent="0.3">
      <c r="S49059" s="38"/>
    </row>
    <row r="49060" spans="19:19" x14ac:dyDescent="0.3">
      <c r="S49060" s="38"/>
    </row>
    <row r="49061" spans="19:19" x14ac:dyDescent="0.3">
      <c r="S49061" s="38"/>
    </row>
    <row r="49062" spans="19:19" x14ac:dyDescent="0.3">
      <c r="S49062" s="38"/>
    </row>
    <row r="49063" spans="19:19" x14ac:dyDescent="0.3">
      <c r="S49063" s="38"/>
    </row>
    <row r="49064" spans="19:19" x14ac:dyDescent="0.3">
      <c r="S49064" s="38"/>
    </row>
    <row r="49065" spans="19:19" x14ac:dyDescent="0.3">
      <c r="S49065" s="38"/>
    </row>
    <row r="49066" spans="19:19" x14ac:dyDescent="0.3">
      <c r="S49066" s="38"/>
    </row>
    <row r="49067" spans="19:19" x14ac:dyDescent="0.3">
      <c r="S49067" s="38"/>
    </row>
    <row r="49068" spans="19:19" x14ac:dyDescent="0.3">
      <c r="S49068" s="38"/>
    </row>
    <row r="49069" spans="19:19" x14ac:dyDescent="0.3">
      <c r="S49069" s="38"/>
    </row>
    <row r="49070" spans="19:19" x14ac:dyDescent="0.3">
      <c r="S49070" s="38"/>
    </row>
    <row r="49071" spans="19:19" x14ac:dyDescent="0.3">
      <c r="S49071" s="38"/>
    </row>
    <row r="49072" spans="19:19" x14ac:dyDescent="0.3">
      <c r="S49072" s="38"/>
    </row>
    <row r="49073" spans="19:19" x14ac:dyDescent="0.3">
      <c r="S49073" s="38"/>
    </row>
    <row r="49074" spans="19:19" x14ac:dyDescent="0.3">
      <c r="S49074" s="38"/>
    </row>
    <row r="49075" spans="19:19" x14ac:dyDescent="0.3">
      <c r="S49075" s="38"/>
    </row>
    <row r="49076" spans="19:19" x14ac:dyDescent="0.3">
      <c r="S49076" s="38"/>
    </row>
    <row r="49077" spans="19:19" x14ac:dyDescent="0.3">
      <c r="S49077" s="38"/>
    </row>
    <row r="49078" spans="19:19" x14ac:dyDescent="0.3">
      <c r="S49078" s="38"/>
    </row>
    <row r="49079" spans="19:19" x14ac:dyDescent="0.3">
      <c r="S49079" s="38"/>
    </row>
    <row r="49080" spans="19:19" x14ac:dyDescent="0.3">
      <c r="S49080" s="38"/>
    </row>
    <row r="49081" spans="19:19" x14ac:dyDescent="0.3">
      <c r="S49081" s="38"/>
    </row>
    <row r="49082" spans="19:19" x14ac:dyDescent="0.3">
      <c r="S49082" s="38"/>
    </row>
    <row r="49083" spans="19:19" x14ac:dyDescent="0.3">
      <c r="S49083" s="38"/>
    </row>
    <row r="49084" spans="19:19" x14ac:dyDescent="0.3">
      <c r="S49084" s="38"/>
    </row>
    <row r="49085" spans="19:19" x14ac:dyDescent="0.3">
      <c r="S49085" s="38"/>
    </row>
    <row r="49086" spans="19:19" x14ac:dyDescent="0.3">
      <c r="S49086" s="38"/>
    </row>
    <row r="49087" spans="19:19" x14ac:dyDescent="0.3">
      <c r="S49087" s="38"/>
    </row>
    <row r="49088" spans="19:19" x14ac:dyDescent="0.3">
      <c r="S49088" s="38"/>
    </row>
    <row r="49089" spans="19:19" x14ac:dyDescent="0.3">
      <c r="S49089" s="38"/>
    </row>
    <row r="49090" spans="19:19" x14ac:dyDescent="0.3">
      <c r="S49090" s="38"/>
    </row>
    <row r="49091" spans="19:19" x14ac:dyDescent="0.3">
      <c r="S49091" s="38"/>
    </row>
    <row r="49092" spans="19:19" x14ac:dyDescent="0.3">
      <c r="S49092" s="38"/>
    </row>
    <row r="49093" spans="19:19" x14ac:dyDescent="0.3">
      <c r="S49093" s="38"/>
    </row>
    <row r="49094" spans="19:19" x14ac:dyDescent="0.3">
      <c r="S49094" s="38"/>
    </row>
    <row r="49095" spans="19:19" x14ac:dyDescent="0.3">
      <c r="S49095" s="38"/>
    </row>
    <row r="49096" spans="19:19" x14ac:dyDescent="0.3">
      <c r="S49096" s="38"/>
    </row>
    <row r="49097" spans="19:19" x14ac:dyDescent="0.3">
      <c r="S49097" s="38"/>
    </row>
    <row r="49098" spans="19:19" x14ac:dyDescent="0.3">
      <c r="S49098" s="38"/>
    </row>
    <row r="49099" spans="19:19" x14ac:dyDescent="0.3">
      <c r="S49099" s="38"/>
    </row>
    <row r="49100" spans="19:19" x14ac:dyDescent="0.3">
      <c r="S49100" s="38"/>
    </row>
    <row r="49101" spans="19:19" x14ac:dyDescent="0.3">
      <c r="S49101" s="38"/>
    </row>
    <row r="49102" spans="19:19" x14ac:dyDescent="0.3">
      <c r="S49102" s="38"/>
    </row>
    <row r="49103" spans="19:19" x14ac:dyDescent="0.3">
      <c r="S49103" s="38"/>
    </row>
    <row r="49104" spans="19:19" x14ac:dyDescent="0.3">
      <c r="S49104" s="38"/>
    </row>
    <row r="49105" spans="19:19" x14ac:dyDescent="0.3">
      <c r="S49105" s="38"/>
    </row>
    <row r="49106" spans="19:19" x14ac:dyDescent="0.3">
      <c r="S49106" s="38"/>
    </row>
    <row r="49107" spans="19:19" x14ac:dyDescent="0.3">
      <c r="S49107" s="38"/>
    </row>
    <row r="49108" spans="19:19" x14ac:dyDescent="0.3">
      <c r="S49108" s="38"/>
    </row>
    <row r="49109" spans="19:19" x14ac:dyDescent="0.3">
      <c r="S49109" s="38"/>
    </row>
    <row r="49110" spans="19:19" x14ac:dyDescent="0.3">
      <c r="S49110" s="38"/>
    </row>
    <row r="49111" spans="19:19" x14ac:dyDescent="0.3">
      <c r="S49111" s="38"/>
    </row>
    <row r="49112" spans="19:19" x14ac:dyDescent="0.3">
      <c r="S49112" s="38"/>
    </row>
    <row r="49113" spans="19:19" x14ac:dyDescent="0.3">
      <c r="S49113" s="38"/>
    </row>
    <row r="49114" spans="19:19" x14ac:dyDescent="0.3">
      <c r="S49114" s="38"/>
    </row>
    <row r="49115" spans="19:19" x14ac:dyDescent="0.3">
      <c r="S49115" s="38"/>
    </row>
    <row r="49116" spans="19:19" x14ac:dyDescent="0.3">
      <c r="S49116" s="38"/>
    </row>
    <row r="49117" spans="19:19" x14ac:dyDescent="0.3">
      <c r="S49117" s="38"/>
    </row>
    <row r="49118" spans="19:19" x14ac:dyDescent="0.3">
      <c r="S49118" s="38"/>
    </row>
    <row r="49119" spans="19:19" x14ac:dyDescent="0.3">
      <c r="S49119" s="38"/>
    </row>
    <row r="49120" spans="19:19" x14ac:dyDescent="0.3">
      <c r="S49120" s="38"/>
    </row>
    <row r="49121" spans="19:19" x14ac:dyDescent="0.3">
      <c r="S49121" s="38"/>
    </row>
    <row r="49122" spans="19:19" x14ac:dyDescent="0.3">
      <c r="S49122" s="38"/>
    </row>
    <row r="49123" spans="19:19" x14ac:dyDescent="0.3">
      <c r="S49123" s="38"/>
    </row>
    <row r="49124" spans="19:19" x14ac:dyDescent="0.3">
      <c r="S49124" s="38"/>
    </row>
    <row r="49125" spans="19:19" x14ac:dyDescent="0.3">
      <c r="S49125" s="38"/>
    </row>
    <row r="49126" spans="19:19" x14ac:dyDescent="0.3">
      <c r="S49126" s="38"/>
    </row>
    <row r="49127" spans="19:19" x14ac:dyDescent="0.3">
      <c r="S49127" s="38"/>
    </row>
    <row r="49128" spans="19:19" x14ac:dyDescent="0.3">
      <c r="S49128" s="38"/>
    </row>
    <row r="49129" spans="19:19" x14ac:dyDescent="0.3">
      <c r="S49129" s="38"/>
    </row>
    <row r="49130" spans="19:19" x14ac:dyDescent="0.3">
      <c r="S49130" s="38"/>
    </row>
    <row r="49131" spans="19:19" x14ac:dyDescent="0.3">
      <c r="S49131" s="38"/>
    </row>
    <row r="49132" spans="19:19" x14ac:dyDescent="0.3">
      <c r="S49132" s="38"/>
    </row>
    <row r="49133" spans="19:19" x14ac:dyDescent="0.3">
      <c r="S49133" s="38"/>
    </row>
    <row r="49134" spans="19:19" x14ac:dyDescent="0.3">
      <c r="S49134" s="38"/>
    </row>
    <row r="49135" spans="19:19" x14ac:dyDescent="0.3">
      <c r="S49135" s="38"/>
    </row>
    <row r="49136" spans="19:19" x14ac:dyDescent="0.3">
      <c r="S49136" s="38"/>
    </row>
    <row r="49137" spans="19:19" x14ac:dyDescent="0.3">
      <c r="S49137" s="38"/>
    </row>
    <row r="49138" spans="19:19" x14ac:dyDescent="0.3">
      <c r="S49138" s="38"/>
    </row>
    <row r="49139" spans="19:19" x14ac:dyDescent="0.3">
      <c r="S49139" s="38"/>
    </row>
    <row r="49140" spans="19:19" x14ac:dyDescent="0.3">
      <c r="S49140" s="38"/>
    </row>
    <row r="49141" spans="19:19" x14ac:dyDescent="0.3">
      <c r="S49141" s="38"/>
    </row>
    <row r="49142" spans="19:19" x14ac:dyDescent="0.3">
      <c r="S49142" s="38"/>
    </row>
    <row r="49143" spans="19:19" x14ac:dyDescent="0.3">
      <c r="S49143" s="38"/>
    </row>
    <row r="49144" spans="19:19" x14ac:dyDescent="0.3">
      <c r="S49144" s="38"/>
    </row>
    <row r="49145" spans="19:19" x14ac:dyDescent="0.3">
      <c r="S49145" s="38"/>
    </row>
    <row r="49146" spans="19:19" x14ac:dyDescent="0.3">
      <c r="S49146" s="38"/>
    </row>
    <row r="49147" spans="19:19" x14ac:dyDescent="0.3">
      <c r="S49147" s="38"/>
    </row>
    <row r="49148" spans="19:19" x14ac:dyDescent="0.3">
      <c r="S49148" s="38"/>
    </row>
    <row r="49149" spans="19:19" x14ac:dyDescent="0.3">
      <c r="S49149" s="38"/>
    </row>
    <row r="49150" spans="19:19" x14ac:dyDescent="0.3">
      <c r="S49150" s="38"/>
    </row>
    <row r="49151" spans="19:19" x14ac:dyDescent="0.3">
      <c r="S49151" s="38"/>
    </row>
    <row r="49152" spans="19:19" x14ac:dyDescent="0.3">
      <c r="S49152" s="38"/>
    </row>
    <row r="49153" spans="19:19" x14ac:dyDescent="0.3">
      <c r="S49153" s="38"/>
    </row>
    <row r="49154" spans="19:19" x14ac:dyDescent="0.3">
      <c r="S49154" s="38"/>
    </row>
    <row r="49155" spans="19:19" x14ac:dyDescent="0.3">
      <c r="S49155" s="38"/>
    </row>
    <row r="49156" spans="19:19" x14ac:dyDescent="0.3">
      <c r="S49156" s="38"/>
    </row>
    <row r="49157" spans="19:19" x14ac:dyDescent="0.3">
      <c r="S49157" s="38"/>
    </row>
    <row r="49158" spans="19:19" x14ac:dyDescent="0.3">
      <c r="S49158" s="38"/>
    </row>
    <row r="49159" spans="19:19" x14ac:dyDescent="0.3">
      <c r="S49159" s="38"/>
    </row>
    <row r="49160" spans="19:19" x14ac:dyDescent="0.3">
      <c r="S49160" s="38"/>
    </row>
    <row r="49161" spans="19:19" x14ac:dyDescent="0.3">
      <c r="S49161" s="38"/>
    </row>
    <row r="49162" spans="19:19" x14ac:dyDescent="0.3">
      <c r="S49162" s="38"/>
    </row>
    <row r="49163" spans="19:19" x14ac:dyDescent="0.3">
      <c r="S49163" s="38"/>
    </row>
    <row r="49164" spans="19:19" x14ac:dyDescent="0.3">
      <c r="S49164" s="38"/>
    </row>
    <row r="49165" spans="19:19" x14ac:dyDescent="0.3">
      <c r="S49165" s="38"/>
    </row>
    <row r="49166" spans="19:19" x14ac:dyDescent="0.3">
      <c r="S49166" s="38"/>
    </row>
    <row r="49167" spans="19:19" x14ac:dyDescent="0.3">
      <c r="S49167" s="38"/>
    </row>
    <row r="49168" spans="19:19" x14ac:dyDescent="0.3">
      <c r="S49168" s="38"/>
    </row>
    <row r="49169" spans="19:19" x14ac:dyDescent="0.3">
      <c r="S49169" s="38"/>
    </row>
    <row r="49170" spans="19:19" x14ac:dyDescent="0.3">
      <c r="S49170" s="38"/>
    </row>
    <row r="49171" spans="19:19" x14ac:dyDescent="0.3">
      <c r="S49171" s="38"/>
    </row>
    <row r="49172" spans="19:19" x14ac:dyDescent="0.3">
      <c r="S49172" s="38"/>
    </row>
    <row r="49173" spans="19:19" x14ac:dyDescent="0.3">
      <c r="S49173" s="38"/>
    </row>
    <row r="49174" spans="19:19" x14ac:dyDescent="0.3">
      <c r="S49174" s="38"/>
    </row>
    <row r="49175" spans="19:19" x14ac:dyDescent="0.3">
      <c r="S49175" s="38"/>
    </row>
    <row r="49176" spans="19:19" x14ac:dyDescent="0.3">
      <c r="S49176" s="38"/>
    </row>
    <row r="49177" spans="19:19" x14ac:dyDescent="0.3">
      <c r="S49177" s="38"/>
    </row>
    <row r="49178" spans="19:19" x14ac:dyDescent="0.3">
      <c r="S49178" s="38"/>
    </row>
    <row r="49179" spans="19:19" x14ac:dyDescent="0.3">
      <c r="S49179" s="38"/>
    </row>
    <row r="49180" spans="19:19" x14ac:dyDescent="0.3">
      <c r="S49180" s="38"/>
    </row>
    <row r="49181" spans="19:19" x14ac:dyDescent="0.3">
      <c r="S49181" s="38"/>
    </row>
    <row r="49182" spans="19:19" x14ac:dyDescent="0.3">
      <c r="S49182" s="38"/>
    </row>
    <row r="49183" spans="19:19" x14ac:dyDescent="0.3">
      <c r="S49183" s="38"/>
    </row>
    <row r="49184" spans="19:19" x14ac:dyDescent="0.3">
      <c r="S49184" s="38"/>
    </row>
    <row r="49185" spans="19:19" x14ac:dyDescent="0.3">
      <c r="S49185" s="38"/>
    </row>
    <row r="49186" spans="19:19" x14ac:dyDescent="0.3">
      <c r="S49186" s="38"/>
    </row>
    <row r="49187" spans="19:19" x14ac:dyDescent="0.3">
      <c r="S49187" s="38"/>
    </row>
    <row r="49188" spans="19:19" x14ac:dyDescent="0.3">
      <c r="S49188" s="38"/>
    </row>
    <row r="49189" spans="19:19" x14ac:dyDescent="0.3">
      <c r="S49189" s="38"/>
    </row>
    <row r="49190" spans="19:19" x14ac:dyDescent="0.3">
      <c r="S49190" s="38"/>
    </row>
    <row r="49191" spans="19:19" x14ac:dyDescent="0.3">
      <c r="S49191" s="38"/>
    </row>
    <row r="49192" spans="19:19" x14ac:dyDescent="0.3">
      <c r="S49192" s="38"/>
    </row>
    <row r="49193" spans="19:19" x14ac:dyDescent="0.3">
      <c r="S49193" s="38"/>
    </row>
    <row r="49194" spans="19:19" x14ac:dyDescent="0.3">
      <c r="S49194" s="38"/>
    </row>
    <row r="49195" spans="19:19" x14ac:dyDescent="0.3">
      <c r="S49195" s="38"/>
    </row>
    <row r="49196" spans="19:19" x14ac:dyDescent="0.3">
      <c r="S49196" s="38"/>
    </row>
    <row r="49197" spans="19:19" x14ac:dyDescent="0.3">
      <c r="S49197" s="38"/>
    </row>
    <row r="49198" spans="19:19" x14ac:dyDescent="0.3">
      <c r="S49198" s="38"/>
    </row>
    <row r="49199" spans="19:19" x14ac:dyDescent="0.3">
      <c r="S49199" s="38"/>
    </row>
    <row r="49200" spans="19:19" x14ac:dyDescent="0.3">
      <c r="S49200" s="38"/>
    </row>
    <row r="49201" spans="19:19" x14ac:dyDescent="0.3">
      <c r="S49201" s="38"/>
    </row>
    <row r="49202" spans="19:19" x14ac:dyDescent="0.3">
      <c r="S49202" s="38"/>
    </row>
    <row r="49203" spans="19:19" x14ac:dyDescent="0.3">
      <c r="S49203" s="38"/>
    </row>
    <row r="49204" spans="19:19" x14ac:dyDescent="0.3">
      <c r="S49204" s="38"/>
    </row>
    <row r="49205" spans="19:19" x14ac:dyDescent="0.3">
      <c r="S49205" s="38"/>
    </row>
    <row r="49206" spans="19:19" x14ac:dyDescent="0.3">
      <c r="S49206" s="38"/>
    </row>
    <row r="49207" spans="19:19" x14ac:dyDescent="0.3">
      <c r="S49207" s="38"/>
    </row>
    <row r="49208" spans="19:19" x14ac:dyDescent="0.3">
      <c r="S49208" s="38"/>
    </row>
    <row r="49209" spans="19:19" x14ac:dyDescent="0.3">
      <c r="S49209" s="38"/>
    </row>
    <row r="49210" spans="19:19" x14ac:dyDescent="0.3">
      <c r="S49210" s="38"/>
    </row>
    <row r="49211" spans="19:19" x14ac:dyDescent="0.3">
      <c r="S49211" s="38"/>
    </row>
    <row r="49212" spans="19:19" x14ac:dyDescent="0.3">
      <c r="S49212" s="38"/>
    </row>
    <row r="49213" spans="19:19" x14ac:dyDescent="0.3">
      <c r="S49213" s="38"/>
    </row>
    <row r="49214" spans="19:19" x14ac:dyDescent="0.3">
      <c r="S49214" s="38"/>
    </row>
    <row r="49215" spans="19:19" x14ac:dyDescent="0.3">
      <c r="S49215" s="38"/>
    </row>
    <row r="49216" spans="19:19" x14ac:dyDescent="0.3">
      <c r="S49216" s="38"/>
    </row>
    <row r="49217" spans="19:19" x14ac:dyDescent="0.3">
      <c r="S49217" s="38"/>
    </row>
    <row r="49218" spans="19:19" x14ac:dyDescent="0.3">
      <c r="S49218" s="38"/>
    </row>
    <row r="49219" spans="19:19" x14ac:dyDescent="0.3">
      <c r="S49219" s="38"/>
    </row>
    <row r="49220" spans="19:19" x14ac:dyDescent="0.3">
      <c r="S49220" s="38"/>
    </row>
    <row r="49221" spans="19:19" x14ac:dyDescent="0.3">
      <c r="S49221" s="38"/>
    </row>
    <row r="49222" spans="19:19" x14ac:dyDescent="0.3">
      <c r="S49222" s="38"/>
    </row>
    <row r="49223" spans="19:19" x14ac:dyDescent="0.3">
      <c r="S49223" s="38"/>
    </row>
    <row r="49224" spans="19:19" x14ac:dyDescent="0.3">
      <c r="S49224" s="38"/>
    </row>
    <row r="49225" spans="19:19" x14ac:dyDescent="0.3">
      <c r="S49225" s="38"/>
    </row>
    <row r="49226" spans="19:19" x14ac:dyDescent="0.3">
      <c r="S49226" s="38"/>
    </row>
    <row r="49227" spans="19:19" x14ac:dyDescent="0.3">
      <c r="S49227" s="38"/>
    </row>
    <row r="49228" spans="19:19" x14ac:dyDescent="0.3">
      <c r="S49228" s="38"/>
    </row>
    <row r="49229" spans="19:19" x14ac:dyDescent="0.3">
      <c r="S49229" s="38"/>
    </row>
    <row r="49230" spans="19:19" x14ac:dyDescent="0.3">
      <c r="S49230" s="38"/>
    </row>
    <row r="49231" spans="19:19" x14ac:dyDescent="0.3">
      <c r="S49231" s="38"/>
    </row>
    <row r="49232" spans="19:19" x14ac:dyDescent="0.3">
      <c r="S49232" s="38"/>
    </row>
    <row r="49233" spans="19:19" x14ac:dyDescent="0.3">
      <c r="S49233" s="38"/>
    </row>
    <row r="49234" spans="19:19" x14ac:dyDescent="0.3">
      <c r="S49234" s="38"/>
    </row>
    <row r="49235" spans="19:19" x14ac:dyDescent="0.3">
      <c r="S49235" s="38"/>
    </row>
    <row r="49236" spans="19:19" x14ac:dyDescent="0.3">
      <c r="S49236" s="38"/>
    </row>
    <row r="49237" spans="19:19" x14ac:dyDescent="0.3">
      <c r="S49237" s="38"/>
    </row>
    <row r="49238" spans="19:19" x14ac:dyDescent="0.3">
      <c r="S49238" s="38"/>
    </row>
    <row r="49239" spans="19:19" x14ac:dyDescent="0.3">
      <c r="S49239" s="38"/>
    </row>
    <row r="49240" spans="19:19" x14ac:dyDescent="0.3">
      <c r="S49240" s="38"/>
    </row>
    <row r="49241" spans="19:19" x14ac:dyDescent="0.3">
      <c r="S49241" s="38"/>
    </row>
    <row r="49242" spans="19:19" x14ac:dyDescent="0.3">
      <c r="S49242" s="38"/>
    </row>
    <row r="49243" spans="19:19" x14ac:dyDescent="0.3">
      <c r="S49243" s="38"/>
    </row>
    <row r="49244" spans="19:19" x14ac:dyDescent="0.3">
      <c r="S49244" s="38"/>
    </row>
    <row r="49245" spans="19:19" x14ac:dyDescent="0.3">
      <c r="S49245" s="38"/>
    </row>
    <row r="49246" spans="19:19" x14ac:dyDescent="0.3">
      <c r="S49246" s="38"/>
    </row>
    <row r="49247" spans="19:19" x14ac:dyDescent="0.3">
      <c r="S49247" s="38"/>
    </row>
    <row r="49248" spans="19:19" x14ac:dyDescent="0.3">
      <c r="S49248" s="38"/>
    </row>
    <row r="49249" spans="19:19" x14ac:dyDescent="0.3">
      <c r="S49249" s="38"/>
    </row>
    <row r="49250" spans="19:19" x14ac:dyDescent="0.3">
      <c r="S49250" s="38"/>
    </row>
    <row r="49251" spans="19:19" x14ac:dyDescent="0.3">
      <c r="S49251" s="38"/>
    </row>
    <row r="49252" spans="19:19" x14ac:dyDescent="0.3">
      <c r="S49252" s="38"/>
    </row>
    <row r="49253" spans="19:19" x14ac:dyDescent="0.3">
      <c r="S49253" s="38"/>
    </row>
    <row r="49254" spans="19:19" x14ac:dyDescent="0.3">
      <c r="S49254" s="38"/>
    </row>
    <row r="49255" spans="19:19" x14ac:dyDescent="0.3">
      <c r="S49255" s="38"/>
    </row>
    <row r="49256" spans="19:19" x14ac:dyDescent="0.3">
      <c r="S49256" s="38"/>
    </row>
    <row r="49257" spans="19:19" x14ac:dyDescent="0.3">
      <c r="S49257" s="38"/>
    </row>
    <row r="49258" spans="19:19" x14ac:dyDescent="0.3">
      <c r="S49258" s="38"/>
    </row>
    <row r="49259" spans="19:19" x14ac:dyDescent="0.3">
      <c r="S49259" s="38"/>
    </row>
    <row r="49260" spans="19:19" x14ac:dyDescent="0.3">
      <c r="S49260" s="38"/>
    </row>
    <row r="49261" spans="19:19" x14ac:dyDescent="0.3">
      <c r="S49261" s="38"/>
    </row>
    <row r="49262" spans="19:19" x14ac:dyDescent="0.3">
      <c r="S49262" s="38"/>
    </row>
    <row r="49263" spans="19:19" x14ac:dyDescent="0.3">
      <c r="S49263" s="38"/>
    </row>
    <row r="49264" spans="19:19" x14ac:dyDescent="0.3">
      <c r="S49264" s="38"/>
    </row>
    <row r="49265" spans="19:19" x14ac:dyDescent="0.3">
      <c r="S49265" s="38"/>
    </row>
    <row r="49266" spans="19:19" x14ac:dyDescent="0.3">
      <c r="S49266" s="38"/>
    </row>
    <row r="49267" spans="19:19" x14ac:dyDescent="0.3">
      <c r="S49267" s="38"/>
    </row>
    <row r="49268" spans="19:19" x14ac:dyDescent="0.3">
      <c r="S49268" s="38"/>
    </row>
    <row r="49269" spans="19:19" x14ac:dyDescent="0.3">
      <c r="S49269" s="38"/>
    </row>
    <row r="49270" spans="19:19" x14ac:dyDescent="0.3">
      <c r="S49270" s="38"/>
    </row>
    <row r="49271" spans="19:19" x14ac:dyDescent="0.3">
      <c r="S49271" s="38"/>
    </row>
    <row r="49272" spans="19:19" x14ac:dyDescent="0.3">
      <c r="S49272" s="38"/>
    </row>
    <row r="49273" spans="19:19" x14ac:dyDescent="0.3">
      <c r="S49273" s="38"/>
    </row>
    <row r="49274" spans="19:19" x14ac:dyDescent="0.3">
      <c r="S49274" s="38"/>
    </row>
    <row r="49275" spans="19:19" x14ac:dyDescent="0.3">
      <c r="S49275" s="38"/>
    </row>
    <row r="49276" spans="19:19" x14ac:dyDescent="0.3">
      <c r="S49276" s="38"/>
    </row>
    <row r="49277" spans="19:19" x14ac:dyDescent="0.3">
      <c r="S49277" s="38"/>
    </row>
    <row r="49278" spans="19:19" x14ac:dyDescent="0.3">
      <c r="S49278" s="38"/>
    </row>
    <row r="49279" spans="19:19" x14ac:dyDescent="0.3">
      <c r="S49279" s="38"/>
    </row>
    <row r="49280" spans="19:19" x14ac:dyDescent="0.3">
      <c r="S49280" s="38"/>
    </row>
    <row r="49281" spans="19:19" x14ac:dyDescent="0.3">
      <c r="S49281" s="38"/>
    </row>
    <row r="49282" spans="19:19" x14ac:dyDescent="0.3">
      <c r="S49282" s="38"/>
    </row>
    <row r="49283" spans="19:19" x14ac:dyDescent="0.3">
      <c r="S49283" s="38"/>
    </row>
    <row r="49284" spans="19:19" x14ac:dyDescent="0.3">
      <c r="S49284" s="38"/>
    </row>
    <row r="49285" spans="19:19" x14ac:dyDescent="0.3">
      <c r="S49285" s="38"/>
    </row>
    <row r="49286" spans="19:19" x14ac:dyDescent="0.3">
      <c r="S49286" s="38"/>
    </row>
    <row r="49287" spans="19:19" x14ac:dyDescent="0.3">
      <c r="S49287" s="38"/>
    </row>
    <row r="49288" spans="19:19" x14ac:dyDescent="0.3">
      <c r="S49288" s="38"/>
    </row>
    <row r="49289" spans="19:19" x14ac:dyDescent="0.3">
      <c r="S49289" s="38"/>
    </row>
    <row r="49290" spans="19:19" x14ac:dyDescent="0.3">
      <c r="S49290" s="38"/>
    </row>
    <row r="49291" spans="19:19" x14ac:dyDescent="0.3">
      <c r="S49291" s="38"/>
    </row>
    <row r="49292" spans="19:19" x14ac:dyDescent="0.3">
      <c r="S49292" s="38"/>
    </row>
    <row r="49293" spans="19:19" x14ac:dyDescent="0.3">
      <c r="S49293" s="38"/>
    </row>
    <row r="49294" spans="19:19" x14ac:dyDescent="0.3">
      <c r="S49294" s="38"/>
    </row>
    <row r="49295" spans="19:19" x14ac:dyDescent="0.3">
      <c r="S49295" s="38"/>
    </row>
    <row r="49296" spans="19:19" x14ac:dyDescent="0.3">
      <c r="S49296" s="38"/>
    </row>
    <row r="49297" spans="19:19" x14ac:dyDescent="0.3">
      <c r="S49297" s="38"/>
    </row>
    <row r="49298" spans="19:19" x14ac:dyDescent="0.3">
      <c r="S49298" s="38"/>
    </row>
    <row r="49299" spans="19:19" x14ac:dyDescent="0.3">
      <c r="S49299" s="38"/>
    </row>
    <row r="49300" spans="19:19" x14ac:dyDescent="0.3">
      <c r="S49300" s="38"/>
    </row>
    <row r="49301" spans="19:19" x14ac:dyDescent="0.3">
      <c r="S49301" s="38"/>
    </row>
    <row r="49302" spans="19:19" x14ac:dyDescent="0.3">
      <c r="S49302" s="38"/>
    </row>
    <row r="49303" spans="19:19" x14ac:dyDescent="0.3">
      <c r="S49303" s="38"/>
    </row>
    <row r="49304" spans="19:19" x14ac:dyDescent="0.3">
      <c r="S49304" s="38"/>
    </row>
    <row r="49305" spans="19:19" x14ac:dyDescent="0.3">
      <c r="S49305" s="38"/>
    </row>
    <row r="49306" spans="19:19" x14ac:dyDescent="0.3">
      <c r="S49306" s="38"/>
    </row>
    <row r="49307" spans="19:19" x14ac:dyDescent="0.3">
      <c r="S49307" s="38"/>
    </row>
    <row r="49308" spans="19:19" x14ac:dyDescent="0.3">
      <c r="S49308" s="38"/>
    </row>
    <row r="49309" spans="19:19" x14ac:dyDescent="0.3">
      <c r="S49309" s="38"/>
    </row>
    <row r="49310" spans="19:19" x14ac:dyDescent="0.3">
      <c r="S49310" s="38"/>
    </row>
    <row r="49311" spans="19:19" x14ac:dyDescent="0.3">
      <c r="S49311" s="38"/>
    </row>
    <row r="49312" spans="19:19" x14ac:dyDescent="0.3">
      <c r="S49312" s="38"/>
    </row>
    <row r="49313" spans="19:19" x14ac:dyDescent="0.3">
      <c r="S49313" s="38"/>
    </row>
    <row r="49314" spans="19:19" x14ac:dyDescent="0.3">
      <c r="S49314" s="38"/>
    </row>
    <row r="49315" spans="19:19" x14ac:dyDescent="0.3">
      <c r="S49315" s="38"/>
    </row>
    <row r="49316" spans="19:19" x14ac:dyDescent="0.3">
      <c r="S49316" s="38"/>
    </row>
    <row r="49317" spans="19:19" x14ac:dyDescent="0.3">
      <c r="S49317" s="38"/>
    </row>
    <row r="49318" spans="19:19" x14ac:dyDescent="0.3">
      <c r="S49318" s="38"/>
    </row>
    <row r="49319" spans="19:19" x14ac:dyDescent="0.3">
      <c r="S49319" s="38"/>
    </row>
    <row r="49320" spans="19:19" x14ac:dyDescent="0.3">
      <c r="S49320" s="38"/>
    </row>
    <row r="49321" spans="19:19" x14ac:dyDescent="0.3">
      <c r="S49321" s="38"/>
    </row>
    <row r="49322" spans="19:19" x14ac:dyDescent="0.3">
      <c r="S49322" s="38"/>
    </row>
    <row r="49323" spans="19:19" x14ac:dyDescent="0.3">
      <c r="S49323" s="38"/>
    </row>
    <row r="49324" spans="19:19" x14ac:dyDescent="0.3">
      <c r="S49324" s="38"/>
    </row>
    <row r="49325" spans="19:19" x14ac:dyDescent="0.3">
      <c r="S49325" s="38"/>
    </row>
    <row r="49326" spans="19:19" x14ac:dyDescent="0.3">
      <c r="S49326" s="38"/>
    </row>
    <row r="49327" spans="19:19" x14ac:dyDescent="0.3">
      <c r="S49327" s="38"/>
    </row>
    <row r="49328" spans="19:19" x14ac:dyDescent="0.3">
      <c r="S49328" s="38"/>
    </row>
    <row r="49329" spans="19:19" x14ac:dyDescent="0.3">
      <c r="S49329" s="38"/>
    </row>
    <row r="49330" spans="19:19" x14ac:dyDescent="0.3">
      <c r="S49330" s="38"/>
    </row>
    <row r="49331" spans="19:19" x14ac:dyDescent="0.3">
      <c r="S49331" s="38"/>
    </row>
    <row r="49332" spans="19:19" x14ac:dyDescent="0.3">
      <c r="S49332" s="38"/>
    </row>
    <row r="49333" spans="19:19" x14ac:dyDescent="0.3">
      <c r="S49333" s="38"/>
    </row>
    <row r="49334" spans="19:19" x14ac:dyDescent="0.3">
      <c r="S49334" s="38"/>
    </row>
    <row r="49335" spans="19:19" x14ac:dyDescent="0.3">
      <c r="S49335" s="38"/>
    </row>
    <row r="49336" spans="19:19" x14ac:dyDescent="0.3">
      <c r="S49336" s="38"/>
    </row>
    <row r="49337" spans="19:19" x14ac:dyDescent="0.3">
      <c r="S49337" s="38"/>
    </row>
    <row r="49338" spans="19:19" x14ac:dyDescent="0.3">
      <c r="S49338" s="38"/>
    </row>
    <row r="49339" spans="19:19" x14ac:dyDescent="0.3">
      <c r="S49339" s="38"/>
    </row>
    <row r="49340" spans="19:19" x14ac:dyDescent="0.3">
      <c r="S49340" s="38"/>
    </row>
    <row r="49341" spans="19:19" x14ac:dyDescent="0.3">
      <c r="S49341" s="38"/>
    </row>
    <row r="49342" spans="19:19" x14ac:dyDescent="0.3">
      <c r="S49342" s="38"/>
    </row>
    <row r="49343" spans="19:19" x14ac:dyDescent="0.3">
      <c r="S49343" s="38"/>
    </row>
    <row r="49344" spans="19:19" x14ac:dyDescent="0.3">
      <c r="S49344" s="38"/>
    </row>
    <row r="49345" spans="19:19" x14ac:dyDescent="0.3">
      <c r="S49345" s="38"/>
    </row>
    <row r="49346" spans="19:19" x14ac:dyDescent="0.3">
      <c r="S49346" s="38"/>
    </row>
    <row r="49347" spans="19:19" x14ac:dyDescent="0.3">
      <c r="S49347" s="38"/>
    </row>
    <row r="49348" spans="19:19" x14ac:dyDescent="0.3">
      <c r="S49348" s="38"/>
    </row>
    <row r="49349" spans="19:19" x14ac:dyDescent="0.3">
      <c r="S49349" s="38"/>
    </row>
    <row r="49350" spans="19:19" x14ac:dyDescent="0.3">
      <c r="S49350" s="38"/>
    </row>
    <row r="49351" spans="19:19" x14ac:dyDescent="0.3">
      <c r="S49351" s="38"/>
    </row>
    <row r="49352" spans="19:19" x14ac:dyDescent="0.3">
      <c r="S49352" s="38"/>
    </row>
    <row r="49353" spans="19:19" x14ac:dyDescent="0.3">
      <c r="S49353" s="38"/>
    </row>
    <row r="49354" spans="19:19" x14ac:dyDescent="0.3">
      <c r="S49354" s="38"/>
    </row>
    <row r="49355" spans="19:19" x14ac:dyDescent="0.3">
      <c r="S49355" s="38"/>
    </row>
    <row r="49356" spans="19:19" x14ac:dyDescent="0.3">
      <c r="S49356" s="38"/>
    </row>
    <row r="49357" spans="19:19" x14ac:dyDescent="0.3">
      <c r="S49357" s="38"/>
    </row>
    <row r="49358" spans="19:19" x14ac:dyDescent="0.3">
      <c r="S49358" s="38"/>
    </row>
    <row r="49359" spans="19:19" x14ac:dyDescent="0.3">
      <c r="S49359" s="38"/>
    </row>
    <row r="49360" spans="19:19" x14ac:dyDescent="0.3">
      <c r="S49360" s="38"/>
    </row>
    <row r="49361" spans="19:19" x14ac:dyDescent="0.3">
      <c r="S49361" s="38"/>
    </row>
    <row r="49362" spans="19:19" x14ac:dyDescent="0.3">
      <c r="S49362" s="38"/>
    </row>
    <row r="49363" spans="19:19" x14ac:dyDescent="0.3">
      <c r="S49363" s="38"/>
    </row>
    <row r="49364" spans="19:19" x14ac:dyDescent="0.3">
      <c r="S49364" s="38"/>
    </row>
    <row r="49365" spans="19:19" x14ac:dyDescent="0.3">
      <c r="S49365" s="38"/>
    </row>
    <row r="49366" spans="19:19" x14ac:dyDescent="0.3">
      <c r="S49366" s="38"/>
    </row>
    <row r="49367" spans="19:19" x14ac:dyDescent="0.3">
      <c r="S49367" s="38"/>
    </row>
    <row r="49368" spans="19:19" x14ac:dyDescent="0.3">
      <c r="S49368" s="38"/>
    </row>
    <row r="49369" spans="19:19" x14ac:dyDescent="0.3">
      <c r="S49369" s="38"/>
    </row>
    <row r="49370" spans="19:19" x14ac:dyDescent="0.3">
      <c r="S49370" s="38"/>
    </row>
    <row r="49371" spans="19:19" x14ac:dyDescent="0.3">
      <c r="S49371" s="38"/>
    </row>
    <row r="49372" spans="19:19" x14ac:dyDescent="0.3">
      <c r="S49372" s="38"/>
    </row>
    <row r="49373" spans="19:19" x14ac:dyDescent="0.3">
      <c r="S49373" s="38"/>
    </row>
    <row r="49374" spans="19:19" x14ac:dyDescent="0.3">
      <c r="S49374" s="38"/>
    </row>
    <row r="49375" spans="19:19" x14ac:dyDescent="0.3">
      <c r="S49375" s="38"/>
    </row>
    <row r="49376" spans="19:19" x14ac:dyDescent="0.3">
      <c r="S49376" s="38"/>
    </row>
    <row r="49377" spans="19:19" x14ac:dyDescent="0.3">
      <c r="S49377" s="38"/>
    </row>
    <row r="49378" spans="19:19" x14ac:dyDescent="0.3">
      <c r="S49378" s="38"/>
    </row>
    <row r="49379" spans="19:19" x14ac:dyDescent="0.3">
      <c r="S49379" s="38"/>
    </row>
    <row r="49380" spans="19:19" x14ac:dyDescent="0.3">
      <c r="S49380" s="38"/>
    </row>
    <row r="49381" spans="19:19" x14ac:dyDescent="0.3">
      <c r="S49381" s="38"/>
    </row>
    <row r="49382" spans="19:19" x14ac:dyDescent="0.3">
      <c r="S49382" s="38"/>
    </row>
    <row r="49383" spans="19:19" x14ac:dyDescent="0.3">
      <c r="S49383" s="38"/>
    </row>
    <row r="49384" spans="19:19" x14ac:dyDescent="0.3">
      <c r="S49384" s="38"/>
    </row>
    <row r="49385" spans="19:19" x14ac:dyDescent="0.3">
      <c r="S49385" s="38"/>
    </row>
    <row r="49386" spans="19:19" x14ac:dyDescent="0.3">
      <c r="S49386" s="38"/>
    </row>
    <row r="49387" spans="19:19" x14ac:dyDescent="0.3">
      <c r="S49387" s="38"/>
    </row>
    <row r="49388" spans="19:19" x14ac:dyDescent="0.3">
      <c r="S49388" s="38"/>
    </row>
    <row r="49389" spans="19:19" x14ac:dyDescent="0.3">
      <c r="S49389" s="38"/>
    </row>
    <row r="49390" spans="19:19" x14ac:dyDescent="0.3">
      <c r="S49390" s="38"/>
    </row>
    <row r="49391" spans="19:19" x14ac:dyDescent="0.3">
      <c r="S49391" s="38"/>
    </row>
    <row r="49392" spans="19:19" x14ac:dyDescent="0.3">
      <c r="S49392" s="38"/>
    </row>
    <row r="49393" spans="19:19" x14ac:dyDescent="0.3">
      <c r="S49393" s="38"/>
    </row>
    <row r="49394" spans="19:19" x14ac:dyDescent="0.3">
      <c r="S49394" s="38"/>
    </row>
    <row r="49395" spans="19:19" x14ac:dyDescent="0.3">
      <c r="S49395" s="38"/>
    </row>
    <row r="49396" spans="19:19" x14ac:dyDescent="0.3">
      <c r="S49396" s="38"/>
    </row>
    <row r="49397" spans="19:19" x14ac:dyDescent="0.3">
      <c r="S49397" s="38"/>
    </row>
    <row r="49398" spans="19:19" x14ac:dyDescent="0.3">
      <c r="S49398" s="38"/>
    </row>
    <row r="49399" spans="19:19" x14ac:dyDescent="0.3">
      <c r="S49399" s="38"/>
    </row>
    <row r="49400" spans="19:19" x14ac:dyDescent="0.3">
      <c r="S49400" s="38"/>
    </row>
    <row r="49401" spans="19:19" x14ac:dyDescent="0.3">
      <c r="S49401" s="38"/>
    </row>
    <row r="49402" spans="19:19" x14ac:dyDescent="0.3">
      <c r="S49402" s="38"/>
    </row>
    <row r="49403" spans="19:19" x14ac:dyDescent="0.3">
      <c r="S49403" s="38"/>
    </row>
    <row r="49404" spans="19:19" x14ac:dyDescent="0.3">
      <c r="S49404" s="38"/>
    </row>
    <row r="49405" spans="19:19" x14ac:dyDescent="0.3">
      <c r="S49405" s="38"/>
    </row>
    <row r="49406" spans="19:19" x14ac:dyDescent="0.3">
      <c r="S49406" s="38"/>
    </row>
    <row r="49407" spans="19:19" x14ac:dyDescent="0.3">
      <c r="S49407" s="38"/>
    </row>
    <row r="49408" spans="19:19" x14ac:dyDescent="0.3">
      <c r="S49408" s="38"/>
    </row>
    <row r="49409" spans="19:19" x14ac:dyDescent="0.3">
      <c r="S49409" s="38"/>
    </row>
    <row r="49410" spans="19:19" x14ac:dyDescent="0.3">
      <c r="S49410" s="38"/>
    </row>
    <row r="49411" spans="19:19" x14ac:dyDescent="0.3">
      <c r="S49411" s="38"/>
    </row>
    <row r="49412" spans="19:19" x14ac:dyDescent="0.3">
      <c r="S49412" s="38"/>
    </row>
    <row r="49413" spans="19:19" x14ac:dyDescent="0.3">
      <c r="S49413" s="38"/>
    </row>
    <row r="49414" spans="19:19" x14ac:dyDescent="0.3">
      <c r="S49414" s="38"/>
    </row>
    <row r="49415" spans="19:19" x14ac:dyDescent="0.3">
      <c r="S49415" s="38"/>
    </row>
    <row r="49416" spans="19:19" x14ac:dyDescent="0.3">
      <c r="S49416" s="38"/>
    </row>
    <row r="49417" spans="19:19" x14ac:dyDescent="0.3">
      <c r="S49417" s="38"/>
    </row>
    <row r="49418" spans="19:19" x14ac:dyDescent="0.3">
      <c r="S49418" s="38"/>
    </row>
    <row r="49419" spans="19:19" x14ac:dyDescent="0.3">
      <c r="S49419" s="38"/>
    </row>
    <row r="49420" spans="19:19" x14ac:dyDescent="0.3">
      <c r="S49420" s="38"/>
    </row>
    <row r="49421" spans="19:19" x14ac:dyDescent="0.3">
      <c r="S49421" s="38"/>
    </row>
    <row r="49422" spans="19:19" x14ac:dyDescent="0.3">
      <c r="S49422" s="38"/>
    </row>
    <row r="49423" spans="19:19" x14ac:dyDescent="0.3">
      <c r="S49423" s="38"/>
    </row>
    <row r="49424" spans="19:19" x14ac:dyDescent="0.3">
      <c r="S49424" s="38"/>
    </row>
    <row r="49425" spans="19:19" x14ac:dyDescent="0.3">
      <c r="S49425" s="38"/>
    </row>
    <row r="49426" spans="19:19" x14ac:dyDescent="0.3">
      <c r="S49426" s="38"/>
    </row>
    <row r="49427" spans="19:19" x14ac:dyDescent="0.3">
      <c r="S49427" s="38"/>
    </row>
    <row r="49428" spans="19:19" x14ac:dyDescent="0.3">
      <c r="S49428" s="38"/>
    </row>
    <row r="49429" spans="19:19" x14ac:dyDescent="0.3">
      <c r="S49429" s="38"/>
    </row>
    <row r="49430" spans="19:19" x14ac:dyDescent="0.3">
      <c r="S49430" s="38"/>
    </row>
    <row r="49431" spans="19:19" x14ac:dyDescent="0.3">
      <c r="S49431" s="38"/>
    </row>
    <row r="49432" spans="19:19" x14ac:dyDescent="0.3">
      <c r="S49432" s="38"/>
    </row>
    <row r="49433" spans="19:19" x14ac:dyDescent="0.3">
      <c r="S49433" s="38"/>
    </row>
    <row r="49434" spans="19:19" x14ac:dyDescent="0.3">
      <c r="S49434" s="38"/>
    </row>
    <row r="49435" spans="19:19" x14ac:dyDescent="0.3">
      <c r="S49435" s="38"/>
    </row>
    <row r="49436" spans="19:19" x14ac:dyDescent="0.3">
      <c r="S49436" s="38"/>
    </row>
    <row r="49437" spans="19:19" x14ac:dyDescent="0.3">
      <c r="S49437" s="38"/>
    </row>
    <row r="49438" spans="19:19" x14ac:dyDescent="0.3">
      <c r="S49438" s="38"/>
    </row>
    <row r="49439" spans="19:19" x14ac:dyDescent="0.3">
      <c r="S49439" s="38"/>
    </row>
    <row r="49440" spans="19:19" x14ac:dyDescent="0.3">
      <c r="S49440" s="38"/>
    </row>
    <row r="49441" spans="19:19" x14ac:dyDescent="0.3">
      <c r="S49441" s="38"/>
    </row>
    <row r="49442" spans="19:19" x14ac:dyDescent="0.3">
      <c r="S49442" s="38"/>
    </row>
    <row r="49443" spans="19:19" x14ac:dyDescent="0.3">
      <c r="S49443" s="38"/>
    </row>
    <row r="49444" spans="19:19" x14ac:dyDescent="0.3">
      <c r="S49444" s="38"/>
    </row>
    <row r="49445" spans="19:19" x14ac:dyDescent="0.3">
      <c r="S49445" s="38"/>
    </row>
    <row r="49446" spans="19:19" x14ac:dyDescent="0.3">
      <c r="S49446" s="38"/>
    </row>
    <row r="49447" spans="19:19" x14ac:dyDescent="0.3">
      <c r="S49447" s="38"/>
    </row>
    <row r="49448" spans="19:19" x14ac:dyDescent="0.3">
      <c r="S49448" s="38"/>
    </row>
    <row r="49449" spans="19:19" x14ac:dyDescent="0.3">
      <c r="S49449" s="38"/>
    </row>
    <row r="49450" spans="19:19" x14ac:dyDescent="0.3">
      <c r="S49450" s="38"/>
    </row>
    <row r="49451" spans="19:19" x14ac:dyDescent="0.3">
      <c r="S49451" s="38"/>
    </row>
    <row r="49452" spans="19:19" x14ac:dyDescent="0.3">
      <c r="S49452" s="38"/>
    </row>
    <row r="49453" spans="19:19" x14ac:dyDescent="0.3">
      <c r="S49453" s="38"/>
    </row>
    <row r="49454" spans="19:19" x14ac:dyDescent="0.3">
      <c r="S49454" s="38"/>
    </row>
    <row r="49455" spans="19:19" x14ac:dyDescent="0.3">
      <c r="S49455" s="38"/>
    </row>
    <row r="49456" spans="19:19" x14ac:dyDescent="0.3">
      <c r="S49456" s="38"/>
    </row>
    <row r="49457" spans="19:19" x14ac:dyDescent="0.3">
      <c r="S49457" s="38"/>
    </row>
    <row r="49458" spans="19:19" x14ac:dyDescent="0.3">
      <c r="S49458" s="38"/>
    </row>
    <row r="49459" spans="19:19" x14ac:dyDescent="0.3">
      <c r="S49459" s="38"/>
    </row>
    <row r="49460" spans="19:19" x14ac:dyDescent="0.3">
      <c r="S49460" s="38"/>
    </row>
    <row r="49461" spans="19:19" x14ac:dyDescent="0.3">
      <c r="S49461" s="38"/>
    </row>
    <row r="49462" spans="19:19" x14ac:dyDescent="0.3">
      <c r="S49462" s="38"/>
    </row>
    <row r="49463" spans="19:19" x14ac:dyDescent="0.3">
      <c r="S49463" s="38"/>
    </row>
    <row r="49464" spans="19:19" x14ac:dyDescent="0.3">
      <c r="S49464" s="38"/>
    </row>
    <row r="49465" spans="19:19" x14ac:dyDescent="0.3">
      <c r="S49465" s="38"/>
    </row>
    <row r="49466" spans="19:19" x14ac:dyDescent="0.3">
      <c r="S49466" s="38"/>
    </row>
    <row r="49467" spans="19:19" x14ac:dyDescent="0.3">
      <c r="S49467" s="38"/>
    </row>
    <row r="49468" spans="19:19" x14ac:dyDescent="0.3">
      <c r="S49468" s="38"/>
    </row>
    <row r="49469" spans="19:19" x14ac:dyDescent="0.3">
      <c r="S49469" s="38"/>
    </row>
    <row r="49470" spans="19:19" x14ac:dyDescent="0.3">
      <c r="S49470" s="38"/>
    </row>
    <row r="49471" spans="19:19" x14ac:dyDescent="0.3">
      <c r="S49471" s="38"/>
    </row>
    <row r="49472" spans="19:19" x14ac:dyDescent="0.3">
      <c r="S49472" s="38"/>
    </row>
    <row r="49473" spans="19:19" x14ac:dyDescent="0.3">
      <c r="S49473" s="38"/>
    </row>
    <row r="49474" spans="19:19" x14ac:dyDescent="0.3">
      <c r="S49474" s="38"/>
    </row>
    <row r="49475" spans="19:19" x14ac:dyDescent="0.3">
      <c r="S49475" s="38"/>
    </row>
    <row r="49476" spans="19:19" x14ac:dyDescent="0.3">
      <c r="S49476" s="38"/>
    </row>
    <row r="49477" spans="19:19" x14ac:dyDescent="0.3">
      <c r="S49477" s="38"/>
    </row>
    <row r="49478" spans="19:19" x14ac:dyDescent="0.3">
      <c r="S49478" s="38"/>
    </row>
    <row r="49479" spans="19:19" x14ac:dyDescent="0.3">
      <c r="S49479" s="38"/>
    </row>
    <row r="49480" spans="19:19" x14ac:dyDescent="0.3">
      <c r="S49480" s="38"/>
    </row>
    <row r="49481" spans="19:19" x14ac:dyDescent="0.3">
      <c r="S49481" s="38"/>
    </row>
    <row r="49482" spans="19:19" x14ac:dyDescent="0.3">
      <c r="S49482" s="38"/>
    </row>
    <row r="49483" spans="19:19" x14ac:dyDescent="0.3">
      <c r="S49483" s="38"/>
    </row>
    <row r="49484" spans="19:19" x14ac:dyDescent="0.3">
      <c r="S49484" s="38"/>
    </row>
    <row r="49485" spans="19:19" x14ac:dyDescent="0.3">
      <c r="S49485" s="38"/>
    </row>
    <row r="49486" spans="19:19" x14ac:dyDescent="0.3">
      <c r="S49486" s="38"/>
    </row>
    <row r="49487" spans="19:19" x14ac:dyDescent="0.3">
      <c r="S49487" s="38"/>
    </row>
    <row r="49488" spans="19:19" x14ac:dyDescent="0.3">
      <c r="S49488" s="38"/>
    </row>
    <row r="49489" spans="19:19" x14ac:dyDescent="0.3">
      <c r="S49489" s="38"/>
    </row>
    <row r="49490" spans="19:19" x14ac:dyDescent="0.3">
      <c r="S49490" s="38"/>
    </row>
    <row r="49491" spans="19:19" x14ac:dyDescent="0.3">
      <c r="S49491" s="38"/>
    </row>
    <row r="49492" spans="19:19" x14ac:dyDescent="0.3">
      <c r="S49492" s="38"/>
    </row>
    <row r="49493" spans="19:19" x14ac:dyDescent="0.3">
      <c r="S49493" s="38"/>
    </row>
    <row r="49494" spans="19:19" x14ac:dyDescent="0.3">
      <c r="S49494" s="38"/>
    </row>
    <row r="49495" spans="19:19" x14ac:dyDescent="0.3">
      <c r="S49495" s="38"/>
    </row>
    <row r="49496" spans="19:19" x14ac:dyDescent="0.3">
      <c r="S49496" s="38"/>
    </row>
    <row r="49497" spans="19:19" x14ac:dyDescent="0.3">
      <c r="S49497" s="38"/>
    </row>
    <row r="49498" spans="19:19" x14ac:dyDescent="0.3">
      <c r="S49498" s="38"/>
    </row>
    <row r="49499" spans="19:19" x14ac:dyDescent="0.3">
      <c r="S49499" s="38"/>
    </row>
    <row r="49500" spans="19:19" x14ac:dyDescent="0.3">
      <c r="S49500" s="38"/>
    </row>
    <row r="49501" spans="19:19" x14ac:dyDescent="0.3">
      <c r="S49501" s="38"/>
    </row>
    <row r="49502" spans="19:19" x14ac:dyDescent="0.3">
      <c r="S49502" s="38"/>
    </row>
    <row r="49503" spans="19:19" x14ac:dyDescent="0.3">
      <c r="S49503" s="38"/>
    </row>
    <row r="49504" spans="19:19" x14ac:dyDescent="0.3">
      <c r="S49504" s="38"/>
    </row>
    <row r="49505" spans="19:19" x14ac:dyDescent="0.3">
      <c r="S49505" s="38"/>
    </row>
    <row r="49506" spans="19:19" x14ac:dyDescent="0.3">
      <c r="S49506" s="38"/>
    </row>
    <row r="49507" spans="19:19" x14ac:dyDescent="0.3">
      <c r="S49507" s="38"/>
    </row>
    <row r="49508" spans="19:19" x14ac:dyDescent="0.3">
      <c r="S49508" s="38"/>
    </row>
    <row r="49509" spans="19:19" x14ac:dyDescent="0.3">
      <c r="S49509" s="38"/>
    </row>
    <row r="49510" spans="19:19" x14ac:dyDescent="0.3">
      <c r="S49510" s="38"/>
    </row>
    <row r="49511" spans="19:19" x14ac:dyDescent="0.3">
      <c r="S49511" s="38"/>
    </row>
    <row r="49512" spans="19:19" x14ac:dyDescent="0.3">
      <c r="S49512" s="38"/>
    </row>
    <row r="49513" spans="19:19" x14ac:dyDescent="0.3">
      <c r="S49513" s="38"/>
    </row>
    <row r="49514" spans="19:19" x14ac:dyDescent="0.3">
      <c r="S49514" s="38"/>
    </row>
    <row r="49515" spans="19:19" x14ac:dyDescent="0.3">
      <c r="S49515" s="38"/>
    </row>
    <row r="49516" spans="19:19" x14ac:dyDescent="0.3">
      <c r="S49516" s="38"/>
    </row>
    <row r="49517" spans="19:19" x14ac:dyDescent="0.3">
      <c r="S49517" s="38"/>
    </row>
    <row r="49518" spans="19:19" x14ac:dyDescent="0.3">
      <c r="S49518" s="38"/>
    </row>
    <row r="49519" spans="19:19" x14ac:dyDescent="0.3">
      <c r="S49519" s="38"/>
    </row>
    <row r="49520" spans="19:19" x14ac:dyDescent="0.3">
      <c r="S49520" s="38"/>
    </row>
    <row r="49521" spans="19:19" x14ac:dyDescent="0.3">
      <c r="S49521" s="38"/>
    </row>
    <row r="49522" spans="19:19" x14ac:dyDescent="0.3">
      <c r="S49522" s="38"/>
    </row>
    <row r="49523" spans="19:19" x14ac:dyDescent="0.3">
      <c r="S49523" s="38"/>
    </row>
    <row r="49524" spans="19:19" x14ac:dyDescent="0.3">
      <c r="S49524" s="38"/>
    </row>
    <row r="49525" spans="19:19" x14ac:dyDescent="0.3">
      <c r="S49525" s="38"/>
    </row>
    <row r="49526" spans="19:19" x14ac:dyDescent="0.3">
      <c r="S49526" s="38"/>
    </row>
    <row r="49527" spans="19:19" x14ac:dyDescent="0.3">
      <c r="S49527" s="38"/>
    </row>
    <row r="49528" spans="19:19" x14ac:dyDescent="0.3">
      <c r="S49528" s="38"/>
    </row>
    <row r="49529" spans="19:19" x14ac:dyDescent="0.3">
      <c r="S49529" s="38"/>
    </row>
    <row r="49530" spans="19:19" x14ac:dyDescent="0.3">
      <c r="S49530" s="38"/>
    </row>
    <row r="49531" spans="19:19" x14ac:dyDescent="0.3">
      <c r="S49531" s="38"/>
    </row>
    <row r="49532" spans="19:19" x14ac:dyDescent="0.3">
      <c r="S49532" s="38"/>
    </row>
    <row r="49533" spans="19:19" x14ac:dyDescent="0.3">
      <c r="S49533" s="38"/>
    </row>
    <row r="49534" spans="19:19" x14ac:dyDescent="0.3">
      <c r="S49534" s="38"/>
    </row>
    <row r="49535" spans="19:19" x14ac:dyDescent="0.3">
      <c r="S49535" s="38"/>
    </row>
    <row r="49536" spans="19:19" x14ac:dyDescent="0.3">
      <c r="S49536" s="38"/>
    </row>
    <row r="49537" spans="19:19" x14ac:dyDescent="0.3">
      <c r="S49537" s="38"/>
    </row>
    <row r="49538" spans="19:19" x14ac:dyDescent="0.3">
      <c r="S49538" s="38"/>
    </row>
    <row r="49539" spans="19:19" x14ac:dyDescent="0.3">
      <c r="S49539" s="38"/>
    </row>
    <row r="49540" spans="19:19" x14ac:dyDescent="0.3">
      <c r="S49540" s="38"/>
    </row>
    <row r="49541" spans="19:19" x14ac:dyDescent="0.3">
      <c r="S49541" s="38"/>
    </row>
    <row r="49542" spans="19:19" x14ac:dyDescent="0.3">
      <c r="S49542" s="38"/>
    </row>
    <row r="49543" spans="19:19" x14ac:dyDescent="0.3">
      <c r="S49543" s="38"/>
    </row>
    <row r="49544" spans="19:19" x14ac:dyDescent="0.3">
      <c r="S49544" s="38"/>
    </row>
    <row r="49545" spans="19:19" x14ac:dyDescent="0.3">
      <c r="S49545" s="38"/>
    </row>
    <row r="49546" spans="19:19" x14ac:dyDescent="0.3">
      <c r="S49546" s="38"/>
    </row>
    <row r="49547" spans="19:19" x14ac:dyDescent="0.3">
      <c r="S49547" s="38"/>
    </row>
    <row r="49548" spans="19:19" x14ac:dyDescent="0.3">
      <c r="S49548" s="38"/>
    </row>
    <row r="49549" spans="19:19" x14ac:dyDescent="0.3">
      <c r="S49549" s="38"/>
    </row>
    <row r="49550" spans="19:19" x14ac:dyDescent="0.3">
      <c r="S49550" s="38"/>
    </row>
    <row r="49551" spans="19:19" x14ac:dyDescent="0.3">
      <c r="S49551" s="38"/>
    </row>
    <row r="49552" spans="19:19" x14ac:dyDescent="0.3">
      <c r="S49552" s="38"/>
    </row>
    <row r="49553" spans="19:19" x14ac:dyDescent="0.3">
      <c r="S49553" s="38"/>
    </row>
    <row r="49554" spans="19:19" x14ac:dyDescent="0.3">
      <c r="S49554" s="38"/>
    </row>
    <row r="49555" spans="19:19" x14ac:dyDescent="0.3">
      <c r="S49555" s="38"/>
    </row>
    <row r="49556" spans="19:19" x14ac:dyDescent="0.3">
      <c r="S49556" s="38"/>
    </row>
    <row r="49557" spans="19:19" x14ac:dyDescent="0.3">
      <c r="S49557" s="38"/>
    </row>
    <row r="49558" spans="19:19" x14ac:dyDescent="0.3">
      <c r="S49558" s="38"/>
    </row>
    <row r="49559" spans="19:19" x14ac:dyDescent="0.3">
      <c r="S49559" s="38"/>
    </row>
    <row r="49560" spans="19:19" x14ac:dyDescent="0.3">
      <c r="S49560" s="38"/>
    </row>
    <row r="49561" spans="19:19" x14ac:dyDescent="0.3">
      <c r="S49561" s="38"/>
    </row>
    <row r="49562" spans="19:19" x14ac:dyDescent="0.3">
      <c r="S49562" s="38"/>
    </row>
    <row r="49563" spans="19:19" x14ac:dyDescent="0.3">
      <c r="S49563" s="38"/>
    </row>
    <row r="49564" spans="19:19" x14ac:dyDescent="0.3">
      <c r="S49564" s="38"/>
    </row>
    <row r="49565" spans="19:19" x14ac:dyDescent="0.3">
      <c r="S49565" s="38"/>
    </row>
    <row r="49566" spans="19:19" x14ac:dyDescent="0.3">
      <c r="S49566" s="38"/>
    </row>
    <row r="49567" spans="19:19" x14ac:dyDescent="0.3">
      <c r="S49567" s="38"/>
    </row>
    <row r="49568" spans="19:19" x14ac:dyDescent="0.3">
      <c r="S49568" s="38"/>
    </row>
    <row r="49569" spans="19:19" x14ac:dyDescent="0.3">
      <c r="S49569" s="38"/>
    </row>
    <row r="49570" spans="19:19" x14ac:dyDescent="0.3">
      <c r="S49570" s="38"/>
    </row>
    <row r="49571" spans="19:19" x14ac:dyDescent="0.3">
      <c r="S49571" s="38"/>
    </row>
    <row r="49572" spans="19:19" x14ac:dyDescent="0.3">
      <c r="S49572" s="38"/>
    </row>
    <row r="49573" spans="19:19" x14ac:dyDescent="0.3">
      <c r="S49573" s="38"/>
    </row>
    <row r="49574" spans="19:19" x14ac:dyDescent="0.3">
      <c r="S49574" s="38"/>
    </row>
    <row r="49575" spans="19:19" x14ac:dyDescent="0.3">
      <c r="S49575" s="38"/>
    </row>
    <row r="49576" spans="19:19" x14ac:dyDescent="0.3">
      <c r="S49576" s="38"/>
    </row>
    <row r="49577" spans="19:19" x14ac:dyDescent="0.3">
      <c r="S49577" s="38"/>
    </row>
    <row r="49578" spans="19:19" x14ac:dyDescent="0.3">
      <c r="S49578" s="38"/>
    </row>
    <row r="49579" spans="19:19" x14ac:dyDescent="0.3">
      <c r="S49579" s="38"/>
    </row>
    <row r="49580" spans="19:19" x14ac:dyDescent="0.3">
      <c r="S49580" s="38"/>
    </row>
    <row r="49581" spans="19:19" x14ac:dyDescent="0.3">
      <c r="S49581" s="38"/>
    </row>
    <row r="49582" spans="19:19" x14ac:dyDescent="0.3">
      <c r="S49582" s="38"/>
    </row>
    <row r="49583" spans="19:19" x14ac:dyDescent="0.3">
      <c r="S49583" s="38"/>
    </row>
    <row r="49584" spans="19:19" x14ac:dyDescent="0.3">
      <c r="S49584" s="38"/>
    </row>
    <row r="49585" spans="19:19" x14ac:dyDescent="0.3">
      <c r="S49585" s="38"/>
    </row>
    <row r="49586" spans="19:19" x14ac:dyDescent="0.3">
      <c r="S49586" s="38"/>
    </row>
    <row r="49587" spans="19:19" x14ac:dyDescent="0.3">
      <c r="S49587" s="38"/>
    </row>
    <row r="49588" spans="19:19" x14ac:dyDescent="0.3">
      <c r="S49588" s="38"/>
    </row>
    <row r="49589" spans="19:19" x14ac:dyDescent="0.3">
      <c r="S49589" s="38"/>
    </row>
    <row r="49590" spans="19:19" x14ac:dyDescent="0.3">
      <c r="S49590" s="38"/>
    </row>
    <row r="49591" spans="19:19" x14ac:dyDescent="0.3">
      <c r="S49591" s="38"/>
    </row>
    <row r="49592" spans="19:19" x14ac:dyDescent="0.3">
      <c r="S49592" s="38"/>
    </row>
    <row r="49593" spans="19:19" x14ac:dyDescent="0.3">
      <c r="S49593" s="38"/>
    </row>
    <row r="49594" spans="19:19" x14ac:dyDescent="0.3">
      <c r="S49594" s="38"/>
    </row>
    <row r="49595" spans="19:19" x14ac:dyDescent="0.3">
      <c r="S49595" s="38"/>
    </row>
    <row r="49596" spans="19:19" x14ac:dyDescent="0.3">
      <c r="S49596" s="38"/>
    </row>
    <row r="49597" spans="19:19" x14ac:dyDescent="0.3">
      <c r="S49597" s="38"/>
    </row>
    <row r="49598" spans="19:19" x14ac:dyDescent="0.3">
      <c r="S49598" s="38"/>
    </row>
    <row r="49599" spans="19:19" x14ac:dyDescent="0.3">
      <c r="S49599" s="38"/>
    </row>
    <row r="49600" spans="19:19" x14ac:dyDescent="0.3">
      <c r="S49600" s="38"/>
    </row>
    <row r="49601" spans="19:19" x14ac:dyDescent="0.3">
      <c r="S49601" s="38"/>
    </row>
    <row r="49602" spans="19:19" x14ac:dyDescent="0.3">
      <c r="S49602" s="38"/>
    </row>
    <row r="49603" spans="19:19" x14ac:dyDescent="0.3">
      <c r="S49603" s="38"/>
    </row>
    <row r="49604" spans="19:19" x14ac:dyDescent="0.3">
      <c r="S49604" s="38"/>
    </row>
    <row r="49605" spans="19:19" x14ac:dyDescent="0.3">
      <c r="S49605" s="38"/>
    </row>
    <row r="49606" spans="19:19" x14ac:dyDescent="0.3">
      <c r="S49606" s="38"/>
    </row>
    <row r="49607" spans="19:19" x14ac:dyDescent="0.3">
      <c r="S49607" s="38"/>
    </row>
    <row r="49608" spans="19:19" x14ac:dyDescent="0.3">
      <c r="S49608" s="38"/>
    </row>
    <row r="49609" spans="19:19" x14ac:dyDescent="0.3">
      <c r="S49609" s="38"/>
    </row>
    <row r="49610" spans="19:19" x14ac:dyDescent="0.3">
      <c r="S49610" s="38"/>
    </row>
    <row r="49611" spans="19:19" x14ac:dyDescent="0.3">
      <c r="S49611" s="38"/>
    </row>
    <row r="49612" spans="19:19" x14ac:dyDescent="0.3">
      <c r="S49612" s="38"/>
    </row>
    <row r="49613" spans="19:19" x14ac:dyDescent="0.3">
      <c r="S49613" s="38"/>
    </row>
    <row r="49614" spans="19:19" x14ac:dyDescent="0.3">
      <c r="S49614" s="38"/>
    </row>
    <row r="49615" spans="19:19" x14ac:dyDescent="0.3">
      <c r="S49615" s="38"/>
    </row>
    <row r="49616" spans="19:19" x14ac:dyDescent="0.3">
      <c r="S49616" s="38"/>
    </row>
    <row r="49617" spans="19:19" x14ac:dyDescent="0.3">
      <c r="S49617" s="38"/>
    </row>
    <row r="49618" spans="19:19" x14ac:dyDescent="0.3">
      <c r="S49618" s="38"/>
    </row>
    <row r="49619" spans="19:19" x14ac:dyDescent="0.3">
      <c r="S49619" s="38"/>
    </row>
    <row r="49620" spans="19:19" x14ac:dyDescent="0.3">
      <c r="S49620" s="38"/>
    </row>
    <row r="49621" spans="19:19" x14ac:dyDescent="0.3">
      <c r="S49621" s="38"/>
    </row>
    <row r="49622" spans="19:19" x14ac:dyDescent="0.3">
      <c r="S49622" s="38"/>
    </row>
    <row r="49623" spans="19:19" x14ac:dyDescent="0.3">
      <c r="S49623" s="38"/>
    </row>
    <row r="49624" spans="19:19" x14ac:dyDescent="0.3">
      <c r="S49624" s="38"/>
    </row>
    <row r="49625" spans="19:19" x14ac:dyDescent="0.3">
      <c r="S49625" s="38"/>
    </row>
    <row r="49626" spans="19:19" x14ac:dyDescent="0.3">
      <c r="S49626" s="38"/>
    </row>
    <row r="49627" spans="19:19" x14ac:dyDescent="0.3">
      <c r="S49627" s="38"/>
    </row>
    <row r="49628" spans="19:19" x14ac:dyDescent="0.3">
      <c r="S49628" s="38"/>
    </row>
    <row r="49629" spans="19:19" x14ac:dyDescent="0.3">
      <c r="S49629" s="38"/>
    </row>
    <row r="49630" spans="19:19" x14ac:dyDescent="0.3">
      <c r="S49630" s="38"/>
    </row>
    <row r="49631" spans="19:19" x14ac:dyDescent="0.3">
      <c r="S49631" s="38"/>
    </row>
    <row r="49632" spans="19:19" x14ac:dyDescent="0.3">
      <c r="S49632" s="38"/>
    </row>
    <row r="49633" spans="19:19" x14ac:dyDescent="0.3">
      <c r="S49633" s="38"/>
    </row>
    <row r="49634" spans="19:19" x14ac:dyDescent="0.3">
      <c r="S49634" s="38"/>
    </row>
    <row r="49635" spans="19:19" x14ac:dyDescent="0.3">
      <c r="S49635" s="38"/>
    </row>
    <row r="49636" spans="19:19" x14ac:dyDescent="0.3">
      <c r="S49636" s="38"/>
    </row>
    <row r="49637" spans="19:19" x14ac:dyDescent="0.3">
      <c r="S49637" s="38"/>
    </row>
    <row r="49638" spans="19:19" x14ac:dyDescent="0.3">
      <c r="S49638" s="38"/>
    </row>
    <row r="49639" spans="19:19" x14ac:dyDescent="0.3">
      <c r="S49639" s="38"/>
    </row>
    <row r="49640" spans="19:19" x14ac:dyDescent="0.3">
      <c r="S49640" s="38"/>
    </row>
    <row r="49641" spans="19:19" x14ac:dyDescent="0.3">
      <c r="S49641" s="38"/>
    </row>
    <row r="49642" spans="19:19" x14ac:dyDescent="0.3">
      <c r="S49642" s="38"/>
    </row>
    <row r="49643" spans="19:19" x14ac:dyDescent="0.3">
      <c r="S49643" s="38"/>
    </row>
    <row r="49644" spans="19:19" x14ac:dyDescent="0.3">
      <c r="S49644" s="38"/>
    </row>
    <row r="49645" spans="19:19" x14ac:dyDescent="0.3">
      <c r="S49645" s="38"/>
    </row>
    <row r="49646" spans="19:19" x14ac:dyDescent="0.3">
      <c r="S49646" s="38"/>
    </row>
    <row r="49647" spans="19:19" x14ac:dyDescent="0.3">
      <c r="S49647" s="38"/>
    </row>
    <row r="49648" spans="19:19" x14ac:dyDescent="0.3">
      <c r="S49648" s="38"/>
    </row>
    <row r="49649" spans="19:19" x14ac:dyDescent="0.3">
      <c r="S49649" s="38"/>
    </row>
    <row r="49650" spans="19:19" x14ac:dyDescent="0.3">
      <c r="S49650" s="38"/>
    </row>
    <row r="49651" spans="19:19" x14ac:dyDescent="0.3">
      <c r="S49651" s="38"/>
    </row>
    <row r="49652" spans="19:19" x14ac:dyDescent="0.3">
      <c r="S49652" s="38"/>
    </row>
    <row r="49653" spans="19:19" x14ac:dyDescent="0.3">
      <c r="S49653" s="38"/>
    </row>
    <row r="49654" spans="19:19" x14ac:dyDescent="0.3">
      <c r="S49654" s="38"/>
    </row>
    <row r="49655" spans="19:19" x14ac:dyDescent="0.3">
      <c r="S49655" s="38"/>
    </row>
    <row r="49656" spans="19:19" x14ac:dyDescent="0.3">
      <c r="S49656" s="38"/>
    </row>
    <row r="49657" spans="19:19" x14ac:dyDescent="0.3">
      <c r="S49657" s="38"/>
    </row>
    <row r="49658" spans="19:19" x14ac:dyDescent="0.3">
      <c r="S49658" s="38"/>
    </row>
    <row r="49659" spans="19:19" x14ac:dyDescent="0.3">
      <c r="S49659" s="38"/>
    </row>
    <row r="49660" spans="19:19" x14ac:dyDescent="0.3">
      <c r="S49660" s="38"/>
    </row>
    <row r="49661" spans="19:19" x14ac:dyDescent="0.3">
      <c r="S49661" s="38"/>
    </row>
    <row r="49662" spans="19:19" x14ac:dyDescent="0.3">
      <c r="S49662" s="38"/>
    </row>
    <row r="49663" spans="19:19" x14ac:dyDescent="0.3">
      <c r="S49663" s="38"/>
    </row>
    <row r="49664" spans="19:19" x14ac:dyDescent="0.3">
      <c r="S49664" s="38"/>
    </row>
    <row r="49665" spans="19:19" x14ac:dyDescent="0.3">
      <c r="S49665" s="38"/>
    </row>
    <row r="49666" spans="19:19" x14ac:dyDescent="0.3">
      <c r="S49666" s="38"/>
    </row>
    <row r="49667" spans="19:19" x14ac:dyDescent="0.3">
      <c r="S49667" s="38"/>
    </row>
    <row r="49668" spans="19:19" x14ac:dyDescent="0.3">
      <c r="S49668" s="38"/>
    </row>
    <row r="49669" spans="19:19" x14ac:dyDescent="0.3">
      <c r="S49669" s="38"/>
    </row>
    <row r="49670" spans="19:19" x14ac:dyDescent="0.3">
      <c r="S49670" s="38"/>
    </row>
    <row r="49671" spans="19:19" x14ac:dyDescent="0.3">
      <c r="S49671" s="38"/>
    </row>
    <row r="49672" spans="19:19" x14ac:dyDescent="0.3">
      <c r="S49672" s="38"/>
    </row>
    <row r="49673" spans="19:19" x14ac:dyDescent="0.3">
      <c r="S49673" s="38"/>
    </row>
    <row r="49674" spans="19:19" x14ac:dyDescent="0.3">
      <c r="S49674" s="38"/>
    </row>
    <row r="49675" spans="19:19" x14ac:dyDescent="0.3">
      <c r="S49675" s="38"/>
    </row>
    <row r="49676" spans="19:19" x14ac:dyDescent="0.3">
      <c r="S49676" s="38"/>
    </row>
    <row r="49677" spans="19:19" x14ac:dyDescent="0.3">
      <c r="S49677" s="38"/>
    </row>
    <row r="49678" spans="19:19" x14ac:dyDescent="0.3">
      <c r="S49678" s="38"/>
    </row>
    <row r="49679" spans="19:19" x14ac:dyDescent="0.3">
      <c r="S49679" s="38"/>
    </row>
    <row r="49680" spans="19:19" x14ac:dyDescent="0.3">
      <c r="S49680" s="38"/>
    </row>
    <row r="49681" spans="19:19" x14ac:dyDescent="0.3">
      <c r="S49681" s="38"/>
    </row>
    <row r="49682" spans="19:19" x14ac:dyDescent="0.3">
      <c r="S49682" s="38"/>
    </row>
    <row r="49683" spans="19:19" x14ac:dyDescent="0.3">
      <c r="S49683" s="38"/>
    </row>
    <row r="49684" spans="19:19" x14ac:dyDescent="0.3">
      <c r="S49684" s="38"/>
    </row>
    <row r="49685" spans="19:19" x14ac:dyDescent="0.3">
      <c r="S49685" s="38"/>
    </row>
    <row r="49686" spans="19:19" x14ac:dyDescent="0.3">
      <c r="S49686" s="38"/>
    </row>
    <row r="49687" spans="19:19" x14ac:dyDescent="0.3">
      <c r="S49687" s="38"/>
    </row>
    <row r="49688" spans="19:19" x14ac:dyDescent="0.3">
      <c r="S49688" s="38"/>
    </row>
    <row r="49689" spans="19:19" x14ac:dyDescent="0.3">
      <c r="S49689" s="38"/>
    </row>
    <row r="49690" spans="19:19" x14ac:dyDescent="0.3">
      <c r="S49690" s="38"/>
    </row>
    <row r="49691" spans="19:19" x14ac:dyDescent="0.3">
      <c r="S49691" s="38"/>
    </row>
    <row r="49692" spans="19:19" x14ac:dyDescent="0.3">
      <c r="S49692" s="38"/>
    </row>
    <row r="49693" spans="19:19" x14ac:dyDescent="0.3">
      <c r="S49693" s="38"/>
    </row>
    <row r="49694" spans="19:19" x14ac:dyDescent="0.3">
      <c r="S49694" s="38"/>
    </row>
    <row r="49695" spans="19:19" x14ac:dyDescent="0.3">
      <c r="S49695" s="38"/>
    </row>
    <row r="49696" spans="19:19" x14ac:dyDescent="0.3">
      <c r="S49696" s="38"/>
    </row>
    <row r="49697" spans="19:19" x14ac:dyDescent="0.3">
      <c r="S49697" s="38"/>
    </row>
    <row r="49698" spans="19:19" x14ac:dyDescent="0.3">
      <c r="S49698" s="38"/>
    </row>
    <row r="49699" spans="19:19" x14ac:dyDescent="0.3">
      <c r="S49699" s="38"/>
    </row>
    <row r="49700" spans="19:19" x14ac:dyDescent="0.3">
      <c r="S49700" s="38"/>
    </row>
    <row r="49701" spans="19:19" x14ac:dyDescent="0.3">
      <c r="S49701" s="38"/>
    </row>
    <row r="49702" spans="19:19" x14ac:dyDescent="0.3">
      <c r="S49702" s="38"/>
    </row>
    <row r="49703" spans="19:19" x14ac:dyDescent="0.3">
      <c r="S49703" s="38"/>
    </row>
    <row r="49704" spans="19:19" x14ac:dyDescent="0.3">
      <c r="S49704" s="38"/>
    </row>
    <row r="49705" spans="19:19" x14ac:dyDescent="0.3">
      <c r="S49705" s="38"/>
    </row>
    <row r="49706" spans="19:19" x14ac:dyDescent="0.3">
      <c r="S49706" s="38"/>
    </row>
    <row r="49707" spans="19:19" x14ac:dyDescent="0.3">
      <c r="S49707" s="38"/>
    </row>
    <row r="49708" spans="19:19" x14ac:dyDescent="0.3">
      <c r="S49708" s="38"/>
    </row>
    <row r="49709" spans="19:19" x14ac:dyDescent="0.3">
      <c r="S49709" s="38"/>
    </row>
    <row r="49710" spans="19:19" x14ac:dyDescent="0.3">
      <c r="S49710" s="38"/>
    </row>
    <row r="49711" spans="19:19" x14ac:dyDescent="0.3">
      <c r="S49711" s="38"/>
    </row>
    <row r="49712" spans="19:19" x14ac:dyDescent="0.3">
      <c r="S49712" s="38"/>
    </row>
    <row r="49713" spans="19:19" x14ac:dyDescent="0.3">
      <c r="S49713" s="38"/>
    </row>
    <row r="49714" spans="19:19" x14ac:dyDescent="0.3">
      <c r="S49714" s="38"/>
    </row>
    <row r="49715" spans="19:19" x14ac:dyDescent="0.3">
      <c r="S49715" s="38"/>
    </row>
    <row r="49716" spans="19:19" x14ac:dyDescent="0.3">
      <c r="S49716" s="38"/>
    </row>
    <row r="49717" spans="19:19" x14ac:dyDescent="0.3">
      <c r="S49717" s="38"/>
    </row>
    <row r="49718" spans="19:19" x14ac:dyDescent="0.3">
      <c r="S49718" s="38"/>
    </row>
    <row r="49719" spans="19:19" x14ac:dyDescent="0.3">
      <c r="S49719" s="38"/>
    </row>
    <row r="49720" spans="19:19" x14ac:dyDescent="0.3">
      <c r="S49720" s="38"/>
    </row>
    <row r="49721" spans="19:19" x14ac:dyDescent="0.3">
      <c r="S49721" s="38"/>
    </row>
    <row r="49722" spans="19:19" x14ac:dyDescent="0.3">
      <c r="S49722" s="38"/>
    </row>
    <row r="49723" spans="19:19" x14ac:dyDescent="0.3">
      <c r="S49723" s="38"/>
    </row>
    <row r="49724" spans="19:19" x14ac:dyDescent="0.3">
      <c r="S49724" s="38"/>
    </row>
    <row r="49725" spans="19:19" x14ac:dyDescent="0.3">
      <c r="S49725" s="38"/>
    </row>
    <row r="49726" spans="19:19" x14ac:dyDescent="0.3">
      <c r="S49726" s="38"/>
    </row>
    <row r="49727" spans="19:19" x14ac:dyDescent="0.3">
      <c r="S49727" s="38"/>
    </row>
    <row r="49728" spans="19:19" x14ac:dyDescent="0.3">
      <c r="S49728" s="38"/>
    </row>
    <row r="49729" spans="19:19" x14ac:dyDescent="0.3">
      <c r="S49729" s="38"/>
    </row>
    <row r="49730" spans="19:19" x14ac:dyDescent="0.3">
      <c r="S49730" s="38"/>
    </row>
    <row r="49731" spans="19:19" x14ac:dyDescent="0.3">
      <c r="S49731" s="38"/>
    </row>
    <row r="49732" spans="19:19" x14ac:dyDescent="0.3">
      <c r="S49732" s="38"/>
    </row>
    <row r="49733" spans="19:19" x14ac:dyDescent="0.3">
      <c r="S49733" s="38"/>
    </row>
    <row r="49734" spans="19:19" x14ac:dyDescent="0.3">
      <c r="S49734" s="38"/>
    </row>
    <row r="49735" spans="19:19" x14ac:dyDescent="0.3">
      <c r="S49735" s="38"/>
    </row>
    <row r="49736" spans="19:19" x14ac:dyDescent="0.3">
      <c r="S49736" s="38"/>
    </row>
    <row r="49737" spans="19:19" x14ac:dyDescent="0.3">
      <c r="S49737" s="38"/>
    </row>
    <row r="49738" spans="19:19" x14ac:dyDescent="0.3">
      <c r="S49738" s="38"/>
    </row>
    <row r="49739" spans="19:19" x14ac:dyDescent="0.3">
      <c r="S49739" s="38"/>
    </row>
    <row r="49740" spans="19:19" x14ac:dyDescent="0.3">
      <c r="S49740" s="38"/>
    </row>
    <row r="49741" spans="19:19" x14ac:dyDescent="0.3">
      <c r="S49741" s="38"/>
    </row>
    <row r="49742" spans="19:19" x14ac:dyDescent="0.3">
      <c r="S49742" s="38"/>
    </row>
    <row r="49743" spans="19:19" x14ac:dyDescent="0.3">
      <c r="S49743" s="38"/>
    </row>
    <row r="49744" spans="19:19" x14ac:dyDescent="0.3">
      <c r="S49744" s="38"/>
    </row>
    <row r="49745" spans="19:19" x14ac:dyDescent="0.3">
      <c r="S49745" s="38"/>
    </row>
    <row r="49746" spans="19:19" x14ac:dyDescent="0.3">
      <c r="S49746" s="38"/>
    </row>
    <row r="49747" spans="19:19" x14ac:dyDescent="0.3">
      <c r="S49747" s="38"/>
    </row>
    <row r="49748" spans="19:19" x14ac:dyDescent="0.3">
      <c r="S49748" s="38"/>
    </row>
    <row r="49749" spans="19:19" x14ac:dyDescent="0.3">
      <c r="S49749" s="38"/>
    </row>
    <row r="49750" spans="19:19" x14ac:dyDescent="0.3">
      <c r="S49750" s="38"/>
    </row>
    <row r="49751" spans="19:19" x14ac:dyDescent="0.3">
      <c r="S49751" s="38"/>
    </row>
    <row r="49752" spans="19:19" x14ac:dyDescent="0.3">
      <c r="S49752" s="38"/>
    </row>
    <row r="49753" spans="19:19" x14ac:dyDescent="0.3">
      <c r="S49753" s="38"/>
    </row>
    <row r="49754" spans="19:19" x14ac:dyDescent="0.3">
      <c r="S49754" s="38"/>
    </row>
    <row r="49755" spans="19:19" x14ac:dyDescent="0.3">
      <c r="S49755" s="38"/>
    </row>
    <row r="49756" spans="19:19" x14ac:dyDescent="0.3">
      <c r="S49756" s="38"/>
    </row>
    <row r="49757" spans="19:19" x14ac:dyDescent="0.3">
      <c r="S49757" s="38"/>
    </row>
    <row r="49758" spans="19:19" x14ac:dyDescent="0.3">
      <c r="S49758" s="38"/>
    </row>
    <row r="49759" spans="19:19" x14ac:dyDescent="0.3">
      <c r="S49759" s="38"/>
    </row>
    <row r="49760" spans="19:19" x14ac:dyDescent="0.3">
      <c r="S49760" s="38"/>
    </row>
    <row r="49761" spans="19:19" x14ac:dyDescent="0.3">
      <c r="S49761" s="38"/>
    </row>
    <row r="49762" spans="19:19" x14ac:dyDescent="0.3">
      <c r="S49762" s="38"/>
    </row>
    <row r="49763" spans="19:19" x14ac:dyDescent="0.3">
      <c r="S49763" s="38"/>
    </row>
    <row r="49764" spans="19:19" x14ac:dyDescent="0.3">
      <c r="S49764" s="38"/>
    </row>
    <row r="49765" spans="19:19" x14ac:dyDescent="0.3">
      <c r="S49765" s="38"/>
    </row>
    <row r="49766" spans="19:19" x14ac:dyDescent="0.3">
      <c r="S49766" s="38"/>
    </row>
    <row r="49767" spans="19:19" x14ac:dyDescent="0.3">
      <c r="S49767" s="38"/>
    </row>
    <row r="49768" spans="19:19" x14ac:dyDescent="0.3">
      <c r="S49768" s="38"/>
    </row>
    <row r="49769" spans="19:19" x14ac:dyDescent="0.3">
      <c r="S49769" s="38"/>
    </row>
    <row r="49770" spans="19:19" x14ac:dyDescent="0.3">
      <c r="S49770" s="38"/>
    </row>
    <row r="49771" spans="19:19" x14ac:dyDescent="0.3">
      <c r="S49771" s="38"/>
    </row>
    <row r="49772" spans="19:19" x14ac:dyDescent="0.3">
      <c r="S49772" s="38"/>
    </row>
    <row r="49773" spans="19:19" x14ac:dyDescent="0.3">
      <c r="S49773" s="38"/>
    </row>
    <row r="49774" spans="19:19" x14ac:dyDescent="0.3">
      <c r="S49774" s="38"/>
    </row>
    <row r="49775" spans="19:19" x14ac:dyDescent="0.3">
      <c r="S49775" s="38"/>
    </row>
    <row r="49776" spans="19:19" x14ac:dyDescent="0.3">
      <c r="S49776" s="38"/>
    </row>
    <row r="49777" spans="19:19" x14ac:dyDescent="0.3">
      <c r="S49777" s="38"/>
    </row>
    <row r="49778" spans="19:19" x14ac:dyDescent="0.3">
      <c r="S49778" s="38"/>
    </row>
    <row r="49779" spans="19:19" x14ac:dyDescent="0.3">
      <c r="S49779" s="38"/>
    </row>
    <row r="49780" spans="19:19" x14ac:dyDescent="0.3">
      <c r="S49780" s="38"/>
    </row>
    <row r="49781" spans="19:19" x14ac:dyDescent="0.3">
      <c r="S49781" s="38"/>
    </row>
    <row r="49782" spans="19:19" x14ac:dyDescent="0.3">
      <c r="S49782" s="38"/>
    </row>
    <row r="49783" spans="19:19" x14ac:dyDescent="0.3">
      <c r="S49783" s="38"/>
    </row>
    <row r="49784" spans="19:19" x14ac:dyDescent="0.3">
      <c r="S49784" s="38"/>
    </row>
    <row r="49785" spans="19:19" x14ac:dyDescent="0.3">
      <c r="S49785" s="38"/>
    </row>
    <row r="49786" spans="19:19" x14ac:dyDescent="0.3">
      <c r="S49786" s="38"/>
    </row>
    <row r="49787" spans="19:19" x14ac:dyDescent="0.3">
      <c r="S49787" s="38"/>
    </row>
    <row r="49788" spans="19:19" x14ac:dyDescent="0.3">
      <c r="S49788" s="38"/>
    </row>
    <row r="49789" spans="19:19" x14ac:dyDescent="0.3">
      <c r="S49789" s="38"/>
    </row>
    <row r="49790" spans="19:19" x14ac:dyDescent="0.3">
      <c r="S49790" s="38"/>
    </row>
    <row r="49791" spans="19:19" x14ac:dyDescent="0.3">
      <c r="S49791" s="38"/>
    </row>
    <row r="49792" spans="19:19" x14ac:dyDescent="0.3">
      <c r="S49792" s="38"/>
    </row>
    <row r="49793" spans="19:19" x14ac:dyDescent="0.3">
      <c r="S49793" s="38"/>
    </row>
    <row r="49794" spans="19:19" x14ac:dyDescent="0.3">
      <c r="S49794" s="38"/>
    </row>
    <row r="49795" spans="19:19" x14ac:dyDescent="0.3">
      <c r="S49795" s="38"/>
    </row>
    <row r="49796" spans="19:19" x14ac:dyDescent="0.3">
      <c r="S49796" s="38"/>
    </row>
    <row r="49797" spans="19:19" x14ac:dyDescent="0.3">
      <c r="S49797" s="38"/>
    </row>
    <row r="49798" spans="19:19" x14ac:dyDescent="0.3">
      <c r="S49798" s="38"/>
    </row>
    <row r="49799" spans="19:19" x14ac:dyDescent="0.3">
      <c r="S49799" s="38"/>
    </row>
    <row r="49800" spans="19:19" x14ac:dyDescent="0.3">
      <c r="S49800" s="38"/>
    </row>
    <row r="49801" spans="19:19" x14ac:dyDescent="0.3">
      <c r="S49801" s="38"/>
    </row>
    <row r="49802" spans="19:19" x14ac:dyDescent="0.3">
      <c r="S49802" s="38"/>
    </row>
    <row r="49803" spans="19:19" x14ac:dyDescent="0.3">
      <c r="S49803" s="38"/>
    </row>
    <row r="49804" spans="19:19" x14ac:dyDescent="0.3">
      <c r="S49804" s="38"/>
    </row>
    <row r="49805" spans="19:19" x14ac:dyDescent="0.3">
      <c r="S49805" s="38"/>
    </row>
    <row r="49806" spans="19:19" x14ac:dyDescent="0.3">
      <c r="S49806" s="38"/>
    </row>
    <row r="49807" spans="19:19" x14ac:dyDescent="0.3">
      <c r="S49807" s="38"/>
    </row>
    <row r="49808" spans="19:19" x14ac:dyDescent="0.3">
      <c r="S49808" s="38"/>
    </row>
    <row r="49809" spans="19:19" x14ac:dyDescent="0.3">
      <c r="S49809" s="38"/>
    </row>
    <row r="49810" spans="19:19" x14ac:dyDescent="0.3">
      <c r="S49810" s="38"/>
    </row>
    <row r="49811" spans="19:19" x14ac:dyDescent="0.3">
      <c r="S49811" s="38"/>
    </row>
    <row r="49812" spans="19:19" x14ac:dyDescent="0.3">
      <c r="S49812" s="38"/>
    </row>
    <row r="49813" spans="19:19" x14ac:dyDescent="0.3">
      <c r="S49813" s="38"/>
    </row>
    <row r="49814" spans="19:19" x14ac:dyDescent="0.3">
      <c r="S49814" s="38"/>
    </row>
    <row r="49815" spans="19:19" x14ac:dyDescent="0.3">
      <c r="S49815" s="38"/>
    </row>
    <row r="49816" spans="19:19" x14ac:dyDescent="0.3">
      <c r="S49816" s="38"/>
    </row>
    <row r="49817" spans="19:19" x14ac:dyDescent="0.3">
      <c r="S49817" s="38"/>
    </row>
    <row r="49818" spans="19:19" x14ac:dyDescent="0.3">
      <c r="S49818" s="38"/>
    </row>
    <row r="49819" spans="19:19" x14ac:dyDescent="0.3">
      <c r="S49819" s="38"/>
    </row>
    <row r="49820" spans="19:19" x14ac:dyDescent="0.3">
      <c r="S49820" s="38"/>
    </row>
    <row r="49821" spans="19:19" x14ac:dyDescent="0.3">
      <c r="S49821" s="38"/>
    </row>
    <row r="49822" spans="19:19" x14ac:dyDescent="0.3">
      <c r="S49822" s="38"/>
    </row>
    <row r="49823" spans="19:19" x14ac:dyDescent="0.3">
      <c r="S49823" s="38"/>
    </row>
    <row r="49824" spans="19:19" x14ac:dyDescent="0.3">
      <c r="S49824" s="38"/>
    </row>
    <row r="49825" spans="19:19" x14ac:dyDescent="0.3">
      <c r="S49825" s="38"/>
    </row>
    <row r="49826" spans="19:19" x14ac:dyDescent="0.3">
      <c r="S49826" s="38"/>
    </row>
    <row r="49827" spans="19:19" x14ac:dyDescent="0.3">
      <c r="S49827" s="38"/>
    </row>
    <row r="49828" spans="19:19" x14ac:dyDescent="0.3">
      <c r="S49828" s="38"/>
    </row>
    <row r="49829" spans="19:19" x14ac:dyDescent="0.3">
      <c r="S49829" s="38"/>
    </row>
    <row r="49830" spans="19:19" x14ac:dyDescent="0.3">
      <c r="S49830" s="38"/>
    </row>
    <row r="49831" spans="19:19" x14ac:dyDescent="0.3">
      <c r="S49831" s="38"/>
    </row>
    <row r="49832" spans="19:19" x14ac:dyDescent="0.3">
      <c r="S49832" s="38"/>
    </row>
    <row r="49833" spans="19:19" x14ac:dyDescent="0.3">
      <c r="S49833" s="38"/>
    </row>
    <row r="49834" spans="19:19" x14ac:dyDescent="0.3">
      <c r="S49834" s="38"/>
    </row>
    <row r="49835" spans="19:19" x14ac:dyDescent="0.3">
      <c r="S49835" s="38"/>
    </row>
    <row r="49836" spans="19:19" x14ac:dyDescent="0.3">
      <c r="S49836" s="38"/>
    </row>
    <row r="49837" spans="19:19" x14ac:dyDescent="0.3">
      <c r="S49837" s="38"/>
    </row>
    <row r="49838" spans="19:19" x14ac:dyDescent="0.3">
      <c r="S49838" s="38"/>
    </row>
    <row r="49839" spans="19:19" x14ac:dyDescent="0.3">
      <c r="S49839" s="38"/>
    </row>
    <row r="49840" spans="19:19" x14ac:dyDescent="0.3">
      <c r="S49840" s="38"/>
    </row>
    <row r="49841" spans="19:19" x14ac:dyDescent="0.3">
      <c r="S49841" s="38"/>
    </row>
    <row r="49842" spans="19:19" x14ac:dyDescent="0.3">
      <c r="S49842" s="38"/>
    </row>
    <row r="49843" spans="19:19" x14ac:dyDescent="0.3">
      <c r="S49843" s="38"/>
    </row>
    <row r="49844" spans="19:19" x14ac:dyDescent="0.3">
      <c r="S49844" s="38"/>
    </row>
    <row r="49845" spans="19:19" x14ac:dyDescent="0.3">
      <c r="S49845" s="38"/>
    </row>
    <row r="49846" spans="19:19" x14ac:dyDescent="0.3">
      <c r="S49846" s="38"/>
    </row>
    <row r="49847" spans="19:19" x14ac:dyDescent="0.3">
      <c r="S49847" s="38"/>
    </row>
    <row r="49848" spans="19:19" x14ac:dyDescent="0.3">
      <c r="S49848" s="38"/>
    </row>
    <row r="49849" spans="19:19" x14ac:dyDescent="0.3">
      <c r="S49849" s="38"/>
    </row>
    <row r="49850" spans="19:19" x14ac:dyDescent="0.3">
      <c r="S49850" s="38"/>
    </row>
    <row r="49851" spans="19:19" x14ac:dyDescent="0.3">
      <c r="S49851" s="38"/>
    </row>
    <row r="49852" spans="19:19" x14ac:dyDescent="0.3">
      <c r="S49852" s="38"/>
    </row>
    <row r="49853" spans="19:19" x14ac:dyDescent="0.3">
      <c r="S49853" s="38"/>
    </row>
    <row r="49854" spans="19:19" x14ac:dyDescent="0.3">
      <c r="S49854" s="38"/>
    </row>
    <row r="49855" spans="19:19" x14ac:dyDescent="0.3">
      <c r="S49855" s="38"/>
    </row>
    <row r="49856" spans="19:19" x14ac:dyDescent="0.3">
      <c r="S49856" s="38"/>
    </row>
    <row r="49857" spans="19:19" x14ac:dyDescent="0.3">
      <c r="S49857" s="38"/>
    </row>
    <row r="49858" spans="19:19" x14ac:dyDescent="0.3">
      <c r="S49858" s="38"/>
    </row>
    <row r="49859" spans="19:19" x14ac:dyDescent="0.3">
      <c r="S49859" s="38"/>
    </row>
    <row r="49860" spans="19:19" x14ac:dyDescent="0.3">
      <c r="S49860" s="38"/>
    </row>
    <row r="49861" spans="19:19" x14ac:dyDescent="0.3">
      <c r="S49861" s="38"/>
    </row>
    <row r="49862" spans="19:19" x14ac:dyDescent="0.3">
      <c r="S49862" s="38"/>
    </row>
    <row r="49863" spans="19:19" x14ac:dyDescent="0.3">
      <c r="S49863" s="38"/>
    </row>
    <row r="49864" spans="19:19" x14ac:dyDescent="0.3">
      <c r="S49864" s="38"/>
    </row>
    <row r="49865" spans="19:19" x14ac:dyDescent="0.3">
      <c r="S49865" s="38"/>
    </row>
    <row r="49866" spans="19:19" x14ac:dyDescent="0.3">
      <c r="S49866" s="38"/>
    </row>
    <row r="49867" spans="19:19" x14ac:dyDescent="0.3">
      <c r="S49867" s="38"/>
    </row>
    <row r="49868" spans="19:19" x14ac:dyDescent="0.3">
      <c r="S49868" s="38"/>
    </row>
    <row r="49869" spans="19:19" x14ac:dyDescent="0.3">
      <c r="S49869" s="38"/>
    </row>
    <row r="49870" spans="19:19" x14ac:dyDescent="0.3">
      <c r="S49870" s="38"/>
    </row>
    <row r="49871" spans="19:19" x14ac:dyDescent="0.3">
      <c r="S49871" s="38"/>
    </row>
    <row r="49872" spans="19:19" x14ac:dyDescent="0.3">
      <c r="S49872" s="38"/>
    </row>
    <row r="49873" spans="19:19" x14ac:dyDescent="0.3">
      <c r="S49873" s="38"/>
    </row>
    <row r="49874" spans="19:19" x14ac:dyDescent="0.3">
      <c r="S49874" s="38"/>
    </row>
    <row r="49875" spans="19:19" x14ac:dyDescent="0.3">
      <c r="S49875" s="38"/>
    </row>
    <row r="49876" spans="19:19" x14ac:dyDescent="0.3">
      <c r="S49876" s="38"/>
    </row>
    <row r="49877" spans="19:19" x14ac:dyDescent="0.3">
      <c r="S49877" s="38"/>
    </row>
    <row r="49878" spans="19:19" x14ac:dyDescent="0.3">
      <c r="S49878" s="38"/>
    </row>
    <row r="49879" spans="19:19" x14ac:dyDescent="0.3">
      <c r="S49879" s="38"/>
    </row>
    <row r="49880" spans="19:19" x14ac:dyDescent="0.3">
      <c r="S49880" s="38"/>
    </row>
    <row r="49881" spans="19:19" x14ac:dyDescent="0.3">
      <c r="S49881" s="38"/>
    </row>
    <row r="49882" spans="19:19" x14ac:dyDescent="0.3">
      <c r="S49882" s="38"/>
    </row>
    <row r="49883" spans="19:19" x14ac:dyDescent="0.3">
      <c r="S49883" s="38"/>
    </row>
    <row r="49884" spans="19:19" x14ac:dyDescent="0.3">
      <c r="S49884" s="38"/>
    </row>
    <row r="49885" spans="19:19" x14ac:dyDescent="0.3">
      <c r="S49885" s="38"/>
    </row>
    <row r="49886" spans="19:19" x14ac:dyDescent="0.3">
      <c r="S49886" s="38"/>
    </row>
    <row r="49887" spans="19:19" x14ac:dyDescent="0.3">
      <c r="S49887" s="38"/>
    </row>
    <row r="49888" spans="19:19" x14ac:dyDescent="0.3">
      <c r="S49888" s="38"/>
    </row>
    <row r="49889" spans="19:19" x14ac:dyDescent="0.3">
      <c r="S49889" s="38"/>
    </row>
    <row r="49890" spans="19:19" x14ac:dyDescent="0.3">
      <c r="S49890" s="38"/>
    </row>
    <row r="49891" spans="19:19" x14ac:dyDescent="0.3">
      <c r="S49891" s="38"/>
    </row>
    <row r="49892" spans="19:19" x14ac:dyDescent="0.3">
      <c r="S49892" s="38"/>
    </row>
    <row r="49893" spans="19:19" x14ac:dyDescent="0.3">
      <c r="S49893" s="38"/>
    </row>
    <row r="49894" spans="19:19" x14ac:dyDescent="0.3">
      <c r="S49894" s="38"/>
    </row>
    <row r="49895" spans="19:19" x14ac:dyDescent="0.3">
      <c r="S49895" s="38"/>
    </row>
    <row r="49896" spans="19:19" x14ac:dyDescent="0.3">
      <c r="S49896" s="38"/>
    </row>
    <row r="49897" spans="19:19" x14ac:dyDescent="0.3">
      <c r="S49897" s="38"/>
    </row>
    <row r="49898" spans="19:19" x14ac:dyDescent="0.3">
      <c r="S49898" s="38"/>
    </row>
    <row r="49899" spans="19:19" x14ac:dyDescent="0.3">
      <c r="S49899" s="38"/>
    </row>
    <row r="49900" spans="19:19" x14ac:dyDescent="0.3">
      <c r="S49900" s="38"/>
    </row>
    <row r="49901" spans="19:19" x14ac:dyDescent="0.3">
      <c r="S49901" s="38"/>
    </row>
    <row r="49902" spans="19:19" x14ac:dyDescent="0.3">
      <c r="S49902" s="38"/>
    </row>
    <row r="49903" spans="19:19" x14ac:dyDescent="0.3">
      <c r="S49903" s="38"/>
    </row>
    <row r="49904" spans="19:19" x14ac:dyDescent="0.3">
      <c r="S49904" s="38"/>
    </row>
    <row r="49905" spans="19:19" x14ac:dyDescent="0.3">
      <c r="S49905" s="38"/>
    </row>
    <row r="49906" spans="19:19" x14ac:dyDescent="0.3">
      <c r="S49906" s="38"/>
    </row>
    <row r="49907" spans="19:19" x14ac:dyDescent="0.3">
      <c r="S49907" s="38"/>
    </row>
    <row r="49908" spans="19:19" x14ac:dyDescent="0.3">
      <c r="S49908" s="38"/>
    </row>
    <row r="49909" spans="19:19" x14ac:dyDescent="0.3">
      <c r="S49909" s="38"/>
    </row>
    <row r="49910" spans="19:19" x14ac:dyDescent="0.3">
      <c r="S49910" s="38"/>
    </row>
    <row r="49911" spans="19:19" x14ac:dyDescent="0.3">
      <c r="S49911" s="38"/>
    </row>
    <row r="49912" spans="19:19" x14ac:dyDescent="0.3">
      <c r="S49912" s="38"/>
    </row>
    <row r="49913" spans="19:19" x14ac:dyDescent="0.3">
      <c r="S49913" s="38"/>
    </row>
    <row r="49914" spans="19:19" x14ac:dyDescent="0.3">
      <c r="S49914" s="38"/>
    </row>
    <row r="49915" spans="19:19" x14ac:dyDescent="0.3">
      <c r="S49915" s="38"/>
    </row>
    <row r="49916" spans="19:19" x14ac:dyDescent="0.3">
      <c r="S49916" s="38"/>
    </row>
    <row r="49917" spans="19:19" x14ac:dyDescent="0.3">
      <c r="S49917" s="38"/>
    </row>
    <row r="49918" spans="19:19" x14ac:dyDescent="0.3">
      <c r="S49918" s="38"/>
    </row>
    <row r="49919" spans="19:19" x14ac:dyDescent="0.3">
      <c r="S49919" s="38"/>
    </row>
    <row r="49920" spans="19:19" x14ac:dyDescent="0.3">
      <c r="S49920" s="38"/>
    </row>
    <row r="49921" spans="19:19" x14ac:dyDescent="0.3">
      <c r="S49921" s="38"/>
    </row>
    <row r="49922" spans="19:19" x14ac:dyDescent="0.3">
      <c r="S49922" s="38"/>
    </row>
    <row r="49923" spans="19:19" x14ac:dyDescent="0.3">
      <c r="S49923" s="38"/>
    </row>
    <row r="49924" spans="19:19" x14ac:dyDescent="0.3">
      <c r="S49924" s="38"/>
    </row>
    <row r="49925" spans="19:19" x14ac:dyDescent="0.3">
      <c r="S49925" s="38"/>
    </row>
    <row r="49926" spans="19:19" x14ac:dyDescent="0.3">
      <c r="S49926" s="38"/>
    </row>
    <row r="49927" spans="19:19" x14ac:dyDescent="0.3">
      <c r="S49927" s="38"/>
    </row>
    <row r="49928" spans="19:19" x14ac:dyDescent="0.3">
      <c r="S49928" s="38"/>
    </row>
    <row r="49929" spans="19:19" x14ac:dyDescent="0.3">
      <c r="S49929" s="38"/>
    </row>
    <row r="49930" spans="19:19" x14ac:dyDescent="0.3">
      <c r="S49930" s="38"/>
    </row>
    <row r="49931" spans="19:19" x14ac:dyDescent="0.3">
      <c r="S49931" s="38"/>
    </row>
    <row r="49932" spans="19:19" x14ac:dyDescent="0.3">
      <c r="S49932" s="38"/>
    </row>
    <row r="49933" spans="19:19" x14ac:dyDescent="0.3">
      <c r="S49933" s="38"/>
    </row>
    <row r="49934" spans="19:19" x14ac:dyDescent="0.3">
      <c r="S49934" s="38"/>
    </row>
    <row r="49935" spans="19:19" x14ac:dyDescent="0.3">
      <c r="S49935" s="38"/>
    </row>
    <row r="49936" spans="19:19" x14ac:dyDescent="0.3">
      <c r="S49936" s="38"/>
    </row>
    <row r="49937" spans="19:19" x14ac:dyDescent="0.3">
      <c r="S49937" s="38"/>
    </row>
    <row r="49938" spans="19:19" x14ac:dyDescent="0.3">
      <c r="S49938" s="38"/>
    </row>
    <row r="49939" spans="19:19" x14ac:dyDescent="0.3">
      <c r="S49939" s="38"/>
    </row>
    <row r="49940" spans="19:19" x14ac:dyDescent="0.3">
      <c r="S49940" s="38"/>
    </row>
    <row r="49941" spans="19:19" x14ac:dyDescent="0.3">
      <c r="S49941" s="38"/>
    </row>
    <row r="49942" spans="19:19" x14ac:dyDescent="0.3">
      <c r="S49942" s="38"/>
    </row>
    <row r="49943" spans="19:19" x14ac:dyDescent="0.3">
      <c r="S49943" s="38"/>
    </row>
    <row r="49944" spans="19:19" x14ac:dyDescent="0.3">
      <c r="S49944" s="38"/>
    </row>
    <row r="49945" spans="19:19" x14ac:dyDescent="0.3">
      <c r="S49945" s="38"/>
    </row>
    <row r="49946" spans="19:19" x14ac:dyDescent="0.3">
      <c r="S49946" s="38"/>
    </row>
    <row r="49947" spans="19:19" x14ac:dyDescent="0.3">
      <c r="S49947" s="38"/>
    </row>
    <row r="49948" spans="19:19" x14ac:dyDescent="0.3">
      <c r="S49948" s="38"/>
    </row>
    <row r="49949" spans="19:19" x14ac:dyDescent="0.3">
      <c r="S49949" s="38"/>
    </row>
    <row r="49950" spans="19:19" x14ac:dyDescent="0.3">
      <c r="S49950" s="38"/>
    </row>
    <row r="49951" spans="19:19" x14ac:dyDescent="0.3">
      <c r="S49951" s="38"/>
    </row>
    <row r="49952" spans="19:19" x14ac:dyDescent="0.3">
      <c r="S49952" s="38"/>
    </row>
    <row r="49953" spans="19:19" x14ac:dyDescent="0.3">
      <c r="S49953" s="38"/>
    </row>
    <row r="49954" spans="19:19" x14ac:dyDescent="0.3">
      <c r="S49954" s="38"/>
    </row>
    <row r="49955" spans="19:19" x14ac:dyDescent="0.3">
      <c r="S49955" s="38"/>
    </row>
    <row r="49956" spans="19:19" x14ac:dyDescent="0.3">
      <c r="S49956" s="38"/>
    </row>
    <row r="49957" spans="19:19" x14ac:dyDescent="0.3">
      <c r="S49957" s="38"/>
    </row>
    <row r="49958" spans="19:19" x14ac:dyDescent="0.3">
      <c r="S49958" s="38"/>
    </row>
    <row r="49959" spans="19:19" x14ac:dyDescent="0.3">
      <c r="S49959" s="38"/>
    </row>
    <row r="49960" spans="19:19" x14ac:dyDescent="0.3">
      <c r="S49960" s="38"/>
    </row>
    <row r="49961" spans="19:19" x14ac:dyDescent="0.3">
      <c r="S49961" s="38"/>
    </row>
    <row r="49962" spans="19:19" x14ac:dyDescent="0.3">
      <c r="S49962" s="38"/>
    </row>
    <row r="49963" spans="19:19" x14ac:dyDescent="0.3">
      <c r="S49963" s="38"/>
    </row>
    <row r="49964" spans="19:19" x14ac:dyDescent="0.3">
      <c r="S49964" s="38"/>
    </row>
    <row r="49965" spans="19:19" x14ac:dyDescent="0.3">
      <c r="S49965" s="38"/>
    </row>
    <row r="49966" spans="19:19" x14ac:dyDescent="0.3">
      <c r="S49966" s="38"/>
    </row>
    <row r="49967" spans="19:19" x14ac:dyDescent="0.3">
      <c r="S49967" s="38"/>
    </row>
    <row r="49968" spans="19:19" x14ac:dyDescent="0.3">
      <c r="S49968" s="38"/>
    </row>
    <row r="49969" spans="19:19" x14ac:dyDescent="0.3">
      <c r="S49969" s="38"/>
    </row>
    <row r="49970" spans="19:19" x14ac:dyDescent="0.3">
      <c r="S49970" s="38"/>
    </row>
    <row r="49971" spans="19:19" x14ac:dyDescent="0.3">
      <c r="S49971" s="38"/>
    </row>
    <row r="49972" spans="19:19" x14ac:dyDescent="0.3">
      <c r="S49972" s="38"/>
    </row>
    <row r="49973" spans="19:19" x14ac:dyDescent="0.3">
      <c r="S49973" s="38"/>
    </row>
    <row r="49974" spans="19:19" x14ac:dyDescent="0.3">
      <c r="S49974" s="38"/>
    </row>
    <row r="49975" spans="19:19" x14ac:dyDescent="0.3">
      <c r="S49975" s="38"/>
    </row>
    <row r="49976" spans="19:19" x14ac:dyDescent="0.3">
      <c r="S49976" s="38"/>
    </row>
    <row r="49977" spans="19:19" x14ac:dyDescent="0.3">
      <c r="S49977" s="38"/>
    </row>
    <row r="49978" spans="19:19" x14ac:dyDescent="0.3">
      <c r="S49978" s="38"/>
    </row>
    <row r="49979" spans="19:19" x14ac:dyDescent="0.3">
      <c r="S49979" s="38"/>
    </row>
    <row r="49980" spans="19:19" x14ac:dyDescent="0.3">
      <c r="S49980" s="38"/>
    </row>
    <row r="49981" spans="19:19" x14ac:dyDescent="0.3">
      <c r="S49981" s="38"/>
    </row>
    <row r="49982" spans="19:19" x14ac:dyDescent="0.3">
      <c r="S49982" s="38"/>
    </row>
    <row r="49983" spans="19:19" x14ac:dyDescent="0.3">
      <c r="S49983" s="38"/>
    </row>
    <row r="49984" spans="19:19" x14ac:dyDescent="0.3">
      <c r="S49984" s="38"/>
    </row>
    <row r="49985" spans="19:19" x14ac:dyDescent="0.3">
      <c r="S49985" s="38"/>
    </row>
    <row r="49986" spans="19:19" x14ac:dyDescent="0.3">
      <c r="S49986" s="38"/>
    </row>
    <row r="49987" spans="19:19" x14ac:dyDescent="0.3">
      <c r="S49987" s="38"/>
    </row>
    <row r="49988" spans="19:19" x14ac:dyDescent="0.3">
      <c r="S49988" s="38"/>
    </row>
    <row r="49989" spans="19:19" x14ac:dyDescent="0.3">
      <c r="S49989" s="38"/>
    </row>
    <row r="49990" spans="19:19" x14ac:dyDescent="0.3">
      <c r="S49990" s="38"/>
    </row>
    <row r="49991" spans="19:19" x14ac:dyDescent="0.3">
      <c r="S49991" s="38"/>
    </row>
    <row r="49992" spans="19:19" x14ac:dyDescent="0.3">
      <c r="S49992" s="38"/>
    </row>
    <row r="49993" spans="19:19" x14ac:dyDescent="0.3">
      <c r="S49993" s="38"/>
    </row>
    <row r="49994" spans="19:19" x14ac:dyDescent="0.3">
      <c r="S49994" s="38"/>
    </row>
    <row r="49995" spans="19:19" x14ac:dyDescent="0.3">
      <c r="S49995" s="38"/>
    </row>
    <row r="49996" spans="19:19" x14ac:dyDescent="0.3">
      <c r="S49996" s="38"/>
    </row>
    <row r="49997" spans="19:19" x14ac:dyDescent="0.3">
      <c r="S49997" s="38"/>
    </row>
    <row r="49998" spans="19:19" x14ac:dyDescent="0.3">
      <c r="S49998" s="38"/>
    </row>
    <row r="49999" spans="19:19" x14ac:dyDescent="0.3">
      <c r="S49999" s="38"/>
    </row>
    <row r="50000" spans="19:19" x14ac:dyDescent="0.3">
      <c r="S50000" s="38"/>
    </row>
    <row r="50001" spans="19:19" x14ac:dyDescent="0.3">
      <c r="S50001" s="38"/>
    </row>
    <row r="50002" spans="19:19" x14ac:dyDescent="0.3">
      <c r="S50002" s="38"/>
    </row>
    <row r="50003" spans="19:19" x14ac:dyDescent="0.3">
      <c r="S50003" s="38"/>
    </row>
    <row r="50004" spans="19:19" x14ac:dyDescent="0.3">
      <c r="S50004" s="38"/>
    </row>
    <row r="50005" spans="19:19" x14ac:dyDescent="0.3">
      <c r="S50005" s="38"/>
    </row>
    <row r="50006" spans="19:19" x14ac:dyDescent="0.3">
      <c r="S50006" s="38"/>
    </row>
    <row r="50007" spans="19:19" x14ac:dyDescent="0.3">
      <c r="S50007" s="38"/>
    </row>
    <row r="50008" spans="19:19" x14ac:dyDescent="0.3">
      <c r="S50008" s="38"/>
    </row>
    <row r="50009" spans="19:19" x14ac:dyDescent="0.3">
      <c r="S50009" s="38"/>
    </row>
    <row r="50010" spans="19:19" x14ac:dyDescent="0.3">
      <c r="S50010" s="38"/>
    </row>
    <row r="50011" spans="19:19" x14ac:dyDescent="0.3">
      <c r="S50011" s="38"/>
    </row>
    <row r="50012" spans="19:19" x14ac:dyDescent="0.3">
      <c r="S50012" s="38"/>
    </row>
    <row r="50013" spans="19:19" x14ac:dyDescent="0.3">
      <c r="S50013" s="38"/>
    </row>
    <row r="50014" spans="19:19" x14ac:dyDescent="0.3">
      <c r="S50014" s="38"/>
    </row>
    <row r="50015" spans="19:19" x14ac:dyDescent="0.3">
      <c r="S50015" s="38"/>
    </row>
    <row r="50016" spans="19:19" x14ac:dyDescent="0.3">
      <c r="S50016" s="38"/>
    </row>
    <row r="50017" spans="19:19" x14ac:dyDescent="0.3">
      <c r="S50017" s="38"/>
    </row>
    <row r="50018" spans="19:19" x14ac:dyDescent="0.3">
      <c r="S50018" s="38"/>
    </row>
    <row r="50019" spans="19:19" x14ac:dyDescent="0.3">
      <c r="S50019" s="38"/>
    </row>
    <row r="50020" spans="19:19" x14ac:dyDescent="0.3">
      <c r="S50020" s="38"/>
    </row>
    <row r="50021" spans="19:19" x14ac:dyDescent="0.3">
      <c r="S50021" s="38"/>
    </row>
    <row r="50022" spans="19:19" x14ac:dyDescent="0.3">
      <c r="S50022" s="38"/>
    </row>
    <row r="50023" spans="19:19" x14ac:dyDescent="0.3">
      <c r="S50023" s="38"/>
    </row>
    <row r="50024" spans="19:19" x14ac:dyDescent="0.3">
      <c r="S50024" s="38"/>
    </row>
    <row r="50025" spans="19:19" x14ac:dyDescent="0.3">
      <c r="S50025" s="38"/>
    </row>
    <row r="50026" spans="19:19" x14ac:dyDescent="0.3">
      <c r="S50026" s="38"/>
    </row>
    <row r="50027" spans="19:19" x14ac:dyDescent="0.3">
      <c r="S50027" s="38"/>
    </row>
    <row r="50028" spans="19:19" x14ac:dyDescent="0.3">
      <c r="S50028" s="38"/>
    </row>
    <row r="50029" spans="19:19" x14ac:dyDescent="0.3">
      <c r="S50029" s="38"/>
    </row>
    <row r="50030" spans="19:19" x14ac:dyDescent="0.3">
      <c r="S50030" s="38"/>
    </row>
    <row r="50031" spans="19:19" x14ac:dyDescent="0.3">
      <c r="S50031" s="38"/>
    </row>
    <row r="50032" spans="19:19" x14ac:dyDescent="0.3">
      <c r="S50032" s="38"/>
    </row>
    <row r="50033" spans="19:19" x14ac:dyDescent="0.3">
      <c r="S50033" s="38"/>
    </row>
    <row r="50034" spans="19:19" x14ac:dyDescent="0.3">
      <c r="S50034" s="38"/>
    </row>
    <row r="50035" spans="19:19" x14ac:dyDescent="0.3">
      <c r="S50035" s="38"/>
    </row>
    <row r="50036" spans="19:19" x14ac:dyDescent="0.3">
      <c r="S50036" s="38"/>
    </row>
    <row r="50037" spans="19:19" x14ac:dyDescent="0.3">
      <c r="S50037" s="38"/>
    </row>
    <row r="50038" spans="19:19" x14ac:dyDescent="0.3">
      <c r="S50038" s="38"/>
    </row>
    <row r="50039" spans="19:19" x14ac:dyDescent="0.3">
      <c r="S50039" s="38"/>
    </row>
    <row r="50040" spans="19:19" x14ac:dyDescent="0.3">
      <c r="S50040" s="38"/>
    </row>
    <row r="50041" spans="19:19" x14ac:dyDescent="0.3">
      <c r="S50041" s="38"/>
    </row>
    <row r="50042" spans="19:19" x14ac:dyDescent="0.3">
      <c r="S50042" s="38"/>
    </row>
    <row r="50043" spans="19:19" x14ac:dyDescent="0.3">
      <c r="S50043" s="38"/>
    </row>
    <row r="50044" spans="19:19" x14ac:dyDescent="0.3">
      <c r="S50044" s="38"/>
    </row>
    <row r="50045" spans="19:19" x14ac:dyDescent="0.3">
      <c r="S50045" s="38"/>
    </row>
    <row r="50046" spans="19:19" x14ac:dyDescent="0.3">
      <c r="S50046" s="38"/>
    </row>
    <row r="50047" spans="19:19" x14ac:dyDescent="0.3">
      <c r="S50047" s="38"/>
    </row>
    <row r="50048" spans="19:19" x14ac:dyDescent="0.3">
      <c r="S50048" s="38"/>
    </row>
    <row r="50049" spans="19:19" x14ac:dyDescent="0.3">
      <c r="S50049" s="38"/>
    </row>
    <row r="50050" spans="19:19" x14ac:dyDescent="0.3">
      <c r="S50050" s="38"/>
    </row>
    <row r="50051" spans="19:19" x14ac:dyDescent="0.3">
      <c r="S50051" s="38"/>
    </row>
    <row r="50052" spans="19:19" x14ac:dyDescent="0.3">
      <c r="S50052" s="38"/>
    </row>
    <row r="50053" spans="19:19" x14ac:dyDescent="0.3">
      <c r="S50053" s="38"/>
    </row>
    <row r="50054" spans="19:19" x14ac:dyDescent="0.3">
      <c r="S50054" s="38"/>
    </row>
    <row r="50055" spans="19:19" x14ac:dyDescent="0.3">
      <c r="S50055" s="38"/>
    </row>
    <row r="50056" spans="19:19" x14ac:dyDescent="0.3">
      <c r="S50056" s="38"/>
    </row>
    <row r="50057" spans="19:19" x14ac:dyDescent="0.3">
      <c r="S50057" s="38"/>
    </row>
    <row r="50058" spans="19:19" x14ac:dyDescent="0.3">
      <c r="S50058" s="38"/>
    </row>
    <row r="50059" spans="19:19" x14ac:dyDescent="0.3">
      <c r="S50059" s="38"/>
    </row>
    <row r="50060" spans="19:19" x14ac:dyDescent="0.3">
      <c r="S50060" s="38"/>
    </row>
    <row r="50061" spans="19:19" x14ac:dyDescent="0.3">
      <c r="S50061" s="38"/>
    </row>
    <row r="50062" spans="19:19" x14ac:dyDescent="0.3">
      <c r="S50062" s="38"/>
    </row>
    <row r="50063" spans="19:19" x14ac:dyDescent="0.3">
      <c r="S50063" s="38"/>
    </row>
    <row r="50064" spans="19:19" x14ac:dyDescent="0.3">
      <c r="S50064" s="38"/>
    </row>
    <row r="50065" spans="19:19" x14ac:dyDescent="0.3">
      <c r="S50065" s="38"/>
    </row>
    <row r="50066" spans="19:19" x14ac:dyDescent="0.3">
      <c r="S50066" s="38"/>
    </row>
    <row r="50067" spans="19:19" x14ac:dyDescent="0.3">
      <c r="S50067" s="38"/>
    </row>
    <row r="50068" spans="19:19" x14ac:dyDescent="0.3">
      <c r="S50068" s="38"/>
    </row>
    <row r="50069" spans="19:19" x14ac:dyDescent="0.3">
      <c r="S50069" s="38"/>
    </row>
    <row r="50070" spans="19:19" x14ac:dyDescent="0.3">
      <c r="S50070" s="38"/>
    </row>
    <row r="50071" spans="19:19" x14ac:dyDescent="0.3">
      <c r="S50071" s="38"/>
    </row>
    <row r="50072" spans="19:19" x14ac:dyDescent="0.3">
      <c r="S50072" s="38"/>
    </row>
    <row r="50073" spans="19:19" x14ac:dyDescent="0.3">
      <c r="S50073" s="38"/>
    </row>
    <row r="50074" spans="19:19" x14ac:dyDescent="0.3">
      <c r="S50074" s="38"/>
    </row>
    <row r="50075" spans="19:19" x14ac:dyDescent="0.3">
      <c r="S50075" s="38"/>
    </row>
    <row r="50076" spans="19:19" x14ac:dyDescent="0.3">
      <c r="S50076" s="38"/>
    </row>
    <row r="50077" spans="19:19" x14ac:dyDescent="0.3">
      <c r="S50077" s="38"/>
    </row>
    <row r="50078" spans="19:19" x14ac:dyDescent="0.3">
      <c r="S50078" s="38"/>
    </row>
    <row r="50079" spans="19:19" x14ac:dyDescent="0.3">
      <c r="S50079" s="38"/>
    </row>
    <row r="50080" spans="19:19" x14ac:dyDescent="0.3">
      <c r="S50080" s="38"/>
    </row>
    <row r="50081" spans="19:19" x14ac:dyDescent="0.3">
      <c r="S50081" s="38"/>
    </row>
    <row r="50082" spans="19:19" x14ac:dyDescent="0.3">
      <c r="S50082" s="38"/>
    </row>
    <row r="50083" spans="19:19" x14ac:dyDescent="0.3">
      <c r="S50083" s="38"/>
    </row>
    <row r="50084" spans="19:19" x14ac:dyDescent="0.3">
      <c r="S50084" s="38"/>
    </row>
    <row r="50085" spans="19:19" x14ac:dyDescent="0.3">
      <c r="S50085" s="38"/>
    </row>
    <row r="50086" spans="19:19" x14ac:dyDescent="0.3">
      <c r="S50086" s="38"/>
    </row>
    <row r="50087" spans="19:19" x14ac:dyDescent="0.3">
      <c r="S50087" s="38"/>
    </row>
    <row r="50088" spans="19:19" x14ac:dyDescent="0.3">
      <c r="S50088" s="38"/>
    </row>
    <row r="50089" spans="19:19" x14ac:dyDescent="0.3">
      <c r="S50089" s="38"/>
    </row>
    <row r="50090" spans="19:19" x14ac:dyDescent="0.3">
      <c r="S50090" s="38"/>
    </row>
    <row r="50091" spans="19:19" x14ac:dyDescent="0.3">
      <c r="S50091" s="38"/>
    </row>
    <row r="50092" spans="19:19" x14ac:dyDescent="0.3">
      <c r="S50092" s="38"/>
    </row>
    <row r="50093" spans="19:19" x14ac:dyDescent="0.3">
      <c r="S50093" s="38"/>
    </row>
    <row r="50094" spans="19:19" x14ac:dyDescent="0.3">
      <c r="S50094" s="38"/>
    </row>
    <row r="50095" spans="19:19" x14ac:dyDescent="0.3">
      <c r="S50095" s="38"/>
    </row>
    <row r="50096" spans="19:19" x14ac:dyDescent="0.3">
      <c r="S50096" s="38"/>
    </row>
    <row r="50097" spans="19:19" x14ac:dyDescent="0.3">
      <c r="S50097" s="38"/>
    </row>
    <row r="50098" spans="19:19" x14ac:dyDescent="0.3">
      <c r="S50098" s="38"/>
    </row>
    <row r="50099" spans="19:19" x14ac:dyDescent="0.3">
      <c r="S50099" s="38"/>
    </row>
    <row r="50100" spans="19:19" x14ac:dyDescent="0.3">
      <c r="S50100" s="38"/>
    </row>
    <row r="50101" spans="19:19" x14ac:dyDescent="0.3">
      <c r="S50101" s="38"/>
    </row>
    <row r="50102" spans="19:19" x14ac:dyDescent="0.3">
      <c r="S50102" s="38"/>
    </row>
    <row r="50103" spans="19:19" x14ac:dyDescent="0.3">
      <c r="S50103" s="38"/>
    </row>
    <row r="50104" spans="19:19" x14ac:dyDescent="0.3">
      <c r="S50104" s="38"/>
    </row>
    <row r="50105" spans="19:19" x14ac:dyDescent="0.3">
      <c r="S50105" s="38"/>
    </row>
    <row r="50106" spans="19:19" x14ac:dyDescent="0.3">
      <c r="S50106" s="38"/>
    </row>
    <row r="50107" spans="19:19" x14ac:dyDescent="0.3">
      <c r="S50107" s="38"/>
    </row>
    <row r="50108" spans="19:19" x14ac:dyDescent="0.3">
      <c r="S50108" s="38"/>
    </row>
    <row r="50109" spans="19:19" x14ac:dyDescent="0.3">
      <c r="S50109" s="38"/>
    </row>
    <row r="50110" spans="19:19" x14ac:dyDescent="0.3">
      <c r="S50110" s="38"/>
    </row>
    <row r="50111" spans="19:19" x14ac:dyDescent="0.3">
      <c r="S50111" s="38"/>
    </row>
    <row r="50112" spans="19:19" x14ac:dyDescent="0.3">
      <c r="S50112" s="38"/>
    </row>
    <row r="50113" spans="19:19" x14ac:dyDescent="0.3">
      <c r="S50113" s="38"/>
    </row>
    <row r="50114" spans="19:19" x14ac:dyDescent="0.3">
      <c r="S50114" s="38"/>
    </row>
    <row r="50115" spans="19:19" x14ac:dyDescent="0.3">
      <c r="S50115" s="38"/>
    </row>
    <row r="50116" spans="19:19" x14ac:dyDescent="0.3">
      <c r="S50116" s="38"/>
    </row>
    <row r="50117" spans="19:19" x14ac:dyDescent="0.3">
      <c r="S50117" s="38"/>
    </row>
    <row r="50118" spans="19:19" x14ac:dyDescent="0.3">
      <c r="S50118" s="38"/>
    </row>
    <row r="50119" spans="19:19" x14ac:dyDescent="0.3">
      <c r="S50119" s="38"/>
    </row>
    <row r="50120" spans="19:19" x14ac:dyDescent="0.3">
      <c r="S50120" s="38"/>
    </row>
    <row r="50121" spans="19:19" x14ac:dyDescent="0.3">
      <c r="S50121" s="38"/>
    </row>
    <row r="50122" spans="19:19" x14ac:dyDescent="0.3">
      <c r="S50122" s="38"/>
    </row>
    <row r="50123" spans="19:19" x14ac:dyDescent="0.3">
      <c r="S50123" s="38"/>
    </row>
    <row r="50124" spans="19:19" x14ac:dyDescent="0.3">
      <c r="S50124" s="38"/>
    </row>
    <row r="50125" spans="19:19" x14ac:dyDescent="0.3">
      <c r="S50125" s="38"/>
    </row>
    <row r="50126" spans="19:19" x14ac:dyDescent="0.3">
      <c r="S50126" s="38"/>
    </row>
    <row r="50127" spans="19:19" x14ac:dyDescent="0.3">
      <c r="S50127" s="38"/>
    </row>
    <row r="50128" spans="19:19" x14ac:dyDescent="0.3">
      <c r="S50128" s="38"/>
    </row>
    <row r="50129" spans="19:19" x14ac:dyDescent="0.3">
      <c r="S50129" s="38"/>
    </row>
    <row r="50130" spans="19:19" x14ac:dyDescent="0.3">
      <c r="S50130" s="38"/>
    </row>
    <row r="50131" spans="19:19" x14ac:dyDescent="0.3">
      <c r="S50131" s="38"/>
    </row>
    <row r="50132" spans="19:19" x14ac:dyDescent="0.3">
      <c r="S50132" s="38"/>
    </row>
    <row r="50133" spans="19:19" x14ac:dyDescent="0.3">
      <c r="S50133" s="38"/>
    </row>
    <row r="50134" spans="19:19" x14ac:dyDescent="0.3">
      <c r="S50134" s="38"/>
    </row>
    <row r="50135" spans="19:19" x14ac:dyDescent="0.3">
      <c r="S50135" s="38"/>
    </row>
    <row r="50136" spans="19:19" x14ac:dyDescent="0.3">
      <c r="S50136" s="38"/>
    </row>
    <row r="50137" spans="19:19" x14ac:dyDescent="0.3">
      <c r="S50137" s="38"/>
    </row>
    <row r="50138" spans="19:19" x14ac:dyDescent="0.3">
      <c r="S50138" s="38"/>
    </row>
    <row r="50139" spans="19:19" x14ac:dyDescent="0.3">
      <c r="S50139" s="38"/>
    </row>
    <row r="50140" spans="19:19" x14ac:dyDescent="0.3">
      <c r="S50140" s="38"/>
    </row>
    <row r="50141" spans="19:19" x14ac:dyDescent="0.3">
      <c r="S50141" s="38"/>
    </row>
    <row r="50142" spans="19:19" x14ac:dyDescent="0.3">
      <c r="S50142" s="38"/>
    </row>
    <row r="50143" spans="19:19" x14ac:dyDescent="0.3">
      <c r="S50143" s="38"/>
    </row>
    <row r="50144" spans="19:19" x14ac:dyDescent="0.3">
      <c r="S50144" s="38"/>
    </row>
    <row r="50145" spans="19:19" x14ac:dyDescent="0.3">
      <c r="S50145" s="38"/>
    </row>
    <row r="50146" spans="19:19" x14ac:dyDescent="0.3">
      <c r="S50146" s="38"/>
    </row>
    <row r="50147" spans="19:19" x14ac:dyDescent="0.3">
      <c r="S50147" s="38"/>
    </row>
    <row r="50148" spans="19:19" x14ac:dyDescent="0.3">
      <c r="S50148" s="38"/>
    </row>
    <row r="50149" spans="19:19" x14ac:dyDescent="0.3">
      <c r="S50149" s="38"/>
    </row>
    <row r="50150" spans="19:19" x14ac:dyDescent="0.3">
      <c r="S50150" s="38"/>
    </row>
    <row r="50151" spans="19:19" x14ac:dyDescent="0.3">
      <c r="S50151" s="38"/>
    </row>
    <row r="50152" spans="19:19" x14ac:dyDescent="0.3">
      <c r="S50152" s="38"/>
    </row>
    <row r="50153" spans="19:19" x14ac:dyDescent="0.3">
      <c r="S50153" s="38"/>
    </row>
    <row r="50154" spans="19:19" x14ac:dyDescent="0.3">
      <c r="S50154" s="38"/>
    </row>
    <row r="50155" spans="19:19" x14ac:dyDescent="0.3">
      <c r="S50155" s="38"/>
    </row>
    <row r="50156" spans="19:19" x14ac:dyDescent="0.3">
      <c r="S50156" s="38"/>
    </row>
    <row r="50157" spans="19:19" x14ac:dyDescent="0.3">
      <c r="S50157" s="38"/>
    </row>
    <row r="50158" spans="19:19" x14ac:dyDescent="0.3">
      <c r="S50158" s="38"/>
    </row>
    <row r="50159" spans="19:19" x14ac:dyDescent="0.3">
      <c r="S50159" s="38"/>
    </row>
    <row r="50160" spans="19:19" x14ac:dyDescent="0.3">
      <c r="S50160" s="38"/>
    </row>
    <row r="50161" spans="19:19" x14ac:dyDescent="0.3">
      <c r="S50161" s="38"/>
    </row>
    <row r="50162" spans="19:19" x14ac:dyDescent="0.3">
      <c r="S50162" s="38"/>
    </row>
    <row r="50163" spans="19:19" x14ac:dyDescent="0.3">
      <c r="S50163" s="38"/>
    </row>
    <row r="50164" spans="19:19" x14ac:dyDescent="0.3">
      <c r="S50164" s="38"/>
    </row>
    <row r="50165" spans="19:19" x14ac:dyDescent="0.3">
      <c r="S50165" s="38"/>
    </row>
    <row r="50166" spans="19:19" x14ac:dyDescent="0.3">
      <c r="S50166" s="38"/>
    </row>
    <row r="50167" spans="19:19" x14ac:dyDescent="0.3">
      <c r="S50167" s="38"/>
    </row>
    <row r="50168" spans="19:19" x14ac:dyDescent="0.3">
      <c r="S50168" s="38"/>
    </row>
    <row r="50169" spans="19:19" x14ac:dyDescent="0.3">
      <c r="S50169" s="38"/>
    </row>
    <row r="50170" spans="19:19" x14ac:dyDescent="0.3">
      <c r="S50170" s="38"/>
    </row>
    <row r="50171" spans="19:19" x14ac:dyDescent="0.3">
      <c r="S50171" s="38"/>
    </row>
    <row r="50172" spans="19:19" x14ac:dyDescent="0.3">
      <c r="S50172" s="38"/>
    </row>
    <row r="50173" spans="19:19" x14ac:dyDescent="0.3">
      <c r="S50173" s="38"/>
    </row>
    <row r="50174" spans="19:19" x14ac:dyDescent="0.3">
      <c r="S50174" s="38"/>
    </row>
    <row r="50175" spans="19:19" x14ac:dyDescent="0.3">
      <c r="S50175" s="38"/>
    </row>
    <row r="50176" spans="19:19" x14ac:dyDescent="0.3">
      <c r="S50176" s="38"/>
    </row>
    <row r="50177" spans="19:19" x14ac:dyDescent="0.3">
      <c r="S50177" s="38"/>
    </row>
    <row r="50178" spans="19:19" x14ac:dyDescent="0.3">
      <c r="S50178" s="38"/>
    </row>
    <row r="50179" spans="19:19" x14ac:dyDescent="0.3">
      <c r="S50179" s="38"/>
    </row>
    <row r="50180" spans="19:19" x14ac:dyDescent="0.3">
      <c r="S50180" s="38"/>
    </row>
    <row r="50181" spans="19:19" x14ac:dyDescent="0.3">
      <c r="S50181" s="38"/>
    </row>
    <row r="50182" spans="19:19" x14ac:dyDescent="0.3">
      <c r="S50182" s="38"/>
    </row>
    <row r="50183" spans="19:19" x14ac:dyDescent="0.3">
      <c r="S50183" s="38"/>
    </row>
    <row r="50184" spans="19:19" x14ac:dyDescent="0.3">
      <c r="S50184" s="38"/>
    </row>
    <row r="50185" spans="19:19" x14ac:dyDescent="0.3">
      <c r="S50185" s="38"/>
    </row>
    <row r="50186" spans="19:19" x14ac:dyDescent="0.3">
      <c r="S50186" s="38"/>
    </row>
    <row r="50187" spans="19:19" x14ac:dyDescent="0.3">
      <c r="S50187" s="38"/>
    </row>
    <row r="50188" spans="19:19" x14ac:dyDescent="0.3">
      <c r="S50188" s="38"/>
    </row>
    <row r="50189" spans="19:19" x14ac:dyDescent="0.3">
      <c r="S50189" s="38"/>
    </row>
    <row r="50190" spans="19:19" x14ac:dyDescent="0.3">
      <c r="S50190" s="38"/>
    </row>
    <row r="50191" spans="19:19" x14ac:dyDescent="0.3">
      <c r="S50191" s="38"/>
    </row>
    <row r="50192" spans="19:19" x14ac:dyDescent="0.3">
      <c r="S50192" s="38"/>
    </row>
    <row r="50193" spans="19:19" x14ac:dyDescent="0.3">
      <c r="S50193" s="38"/>
    </row>
    <row r="50194" spans="19:19" x14ac:dyDescent="0.3">
      <c r="S50194" s="38"/>
    </row>
    <row r="50195" spans="19:19" x14ac:dyDescent="0.3">
      <c r="S50195" s="38"/>
    </row>
    <row r="50196" spans="19:19" x14ac:dyDescent="0.3">
      <c r="S50196" s="38"/>
    </row>
    <row r="50197" spans="19:19" x14ac:dyDescent="0.3">
      <c r="S50197" s="38"/>
    </row>
    <row r="50198" spans="19:19" x14ac:dyDescent="0.3">
      <c r="S50198" s="38"/>
    </row>
    <row r="50199" spans="19:19" x14ac:dyDescent="0.3">
      <c r="S50199" s="38"/>
    </row>
    <row r="50200" spans="19:19" x14ac:dyDescent="0.3">
      <c r="S50200" s="38"/>
    </row>
    <row r="50201" spans="19:19" x14ac:dyDescent="0.3">
      <c r="S50201" s="38"/>
    </row>
    <row r="50202" spans="19:19" x14ac:dyDescent="0.3">
      <c r="S50202" s="38"/>
    </row>
    <row r="50203" spans="19:19" x14ac:dyDescent="0.3">
      <c r="S50203" s="38"/>
    </row>
    <row r="50204" spans="19:19" x14ac:dyDescent="0.3">
      <c r="S50204" s="38"/>
    </row>
    <row r="50205" spans="19:19" x14ac:dyDescent="0.3">
      <c r="S50205" s="38"/>
    </row>
    <row r="50206" spans="19:19" x14ac:dyDescent="0.3">
      <c r="S50206" s="38"/>
    </row>
    <row r="50207" spans="19:19" x14ac:dyDescent="0.3">
      <c r="S50207" s="38"/>
    </row>
    <row r="50208" spans="19:19" x14ac:dyDescent="0.3">
      <c r="S50208" s="38"/>
    </row>
    <row r="50209" spans="19:19" x14ac:dyDescent="0.3">
      <c r="S50209" s="38"/>
    </row>
    <row r="50210" spans="19:19" x14ac:dyDescent="0.3">
      <c r="S50210" s="38"/>
    </row>
    <row r="50211" spans="19:19" x14ac:dyDescent="0.3">
      <c r="S50211" s="38"/>
    </row>
    <row r="50212" spans="19:19" x14ac:dyDescent="0.3">
      <c r="S50212" s="38"/>
    </row>
    <row r="50213" spans="19:19" x14ac:dyDescent="0.3">
      <c r="S50213" s="38"/>
    </row>
    <row r="50214" spans="19:19" x14ac:dyDescent="0.3">
      <c r="S50214" s="38"/>
    </row>
    <row r="50215" spans="19:19" x14ac:dyDescent="0.3">
      <c r="S50215" s="38"/>
    </row>
    <row r="50216" spans="19:19" x14ac:dyDescent="0.3">
      <c r="S50216" s="38"/>
    </row>
    <row r="50217" spans="19:19" x14ac:dyDescent="0.3">
      <c r="S50217" s="38"/>
    </row>
    <row r="50218" spans="19:19" x14ac:dyDescent="0.3">
      <c r="S50218" s="38"/>
    </row>
    <row r="50219" spans="19:19" x14ac:dyDescent="0.3">
      <c r="S50219" s="38"/>
    </row>
    <row r="50220" spans="19:19" x14ac:dyDescent="0.3">
      <c r="S50220" s="38"/>
    </row>
    <row r="50221" spans="19:19" x14ac:dyDescent="0.3">
      <c r="S50221" s="38"/>
    </row>
    <row r="50222" spans="19:19" x14ac:dyDescent="0.3">
      <c r="S50222" s="38"/>
    </row>
    <row r="50223" spans="19:19" x14ac:dyDescent="0.3">
      <c r="S50223" s="38"/>
    </row>
    <row r="50224" spans="19:19" x14ac:dyDescent="0.3">
      <c r="S50224" s="38"/>
    </row>
    <row r="50225" spans="19:19" x14ac:dyDescent="0.3">
      <c r="S50225" s="38"/>
    </row>
    <row r="50226" spans="19:19" x14ac:dyDescent="0.3">
      <c r="S50226" s="38"/>
    </row>
    <row r="50227" spans="19:19" x14ac:dyDescent="0.3">
      <c r="S50227" s="38"/>
    </row>
    <row r="50228" spans="19:19" x14ac:dyDescent="0.3">
      <c r="S50228" s="38"/>
    </row>
    <row r="50229" spans="19:19" x14ac:dyDescent="0.3">
      <c r="S50229" s="38"/>
    </row>
    <row r="50230" spans="19:19" x14ac:dyDescent="0.3">
      <c r="S50230" s="38"/>
    </row>
    <row r="50231" spans="19:19" x14ac:dyDescent="0.3">
      <c r="S50231" s="38"/>
    </row>
    <row r="50232" spans="19:19" x14ac:dyDescent="0.3">
      <c r="S50232" s="38"/>
    </row>
    <row r="50233" spans="19:19" x14ac:dyDescent="0.3">
      <c r="S50233" s="38"/>
    </row>
    <row r="50234" spans="19:19" x14ac:dyDescent="0.3">
      <c r="S50234" s="38"/>
    </row>
    <row r="50235" spans="19:19" x14ac:dyDescent="0.3">
      <c r="S50235" s="38"/>
    </row>
    <row r="50236" spans="19:19" x14ac:dyDescent="0.3">
      <c r="S50236" s="38"/>
    </row>
    <row r="50237" spans="19:19" x14ac:dyDescent="0.3">
      <c r="S50237" s="38"/>
    </row>
    <row r="50238" spans="19:19" x14ac:dyDescent="0.3">
      <c r="S50238" s="38"/>
    </row>
    <row r="50239" spans="19:19" x14ac:dyDescent="0.3">
      <c r="S50239" s="38"/>
    </row>
    <row r="50240" spans="19:19" x14ac:dyDescent="0.3">
      <c r="S50240" s="38"/>
    </row>
    <row r="50241" spans="19:19" x14ac:dyDescent="0.3">
      <c r="S50241" s="38"/>
    </row>
    <row r="50242" spans="19:19" x14ac:dyDescent="0.3">
      <c r="S50242" s="38"/>
    </row>
    <row r="50243" spans="19:19" x14ac:dyDescent="0.3">
      <c r="S50243" s="38"/>
    </row>
    <row r="50244" spans="19:19" x14ac:dyDescent="0.3">
      <c r="S50244" s="38"/>
    </row>
    <row r="50245" spans="19:19" x14ac:dyDescent="0.3">
      <c r="S50245" s="38"/>
    </row>
    <row r="50246" spans="19:19" x14ac:dyDescent="0.3">
      <c r="S50246" s="38"/>
    </row>
    <row r="50247" spans="19:19" x14ac:dyDescent="0.3">
      <c r="S50247" s="38"/>
    </row>
    <row r="50248" spans="19:19" x14ac:dyDescent="0.3">
      <c r="S50248" s="38"/>
    </row>
    <row r="50249" spans="19:19" x14ac:dyDescent="0.3">
      <c r="S50249" s="38"/>
    </row>
    <row r="50250" spans="19:19" x14ac:dyDescent="0.3">
      <c r="S50250" s="38"/>
    </row>
    <row r="50251" spans="19:19" x14ac:dyDescent="0.3">
      <c r="S50251" s="38"/>
    </row>
    <row r="50252" spans="19:19" x14ac:dyDescent="0.3">
      <c r="S50252" s="38"/>
    </row>
    <row r="50253" spans="19:19" x14ac:dyDescent="0.3">
      <c r="S50253" s="38"/>
    </row>
    <row r="50254" spans="19:19" x14ac:dyDescent="0.3">
      <c r="S50254" s="38"/>
    </row>
    <row r="50255" spans="19:19" x14ac:dyDescent="0.3">
      <c r="S50255" s="38"/>
    </row>
    <row r="50256" spans="19:19" x14ac:dyDescent="0.3">
      <c r="S50256" s="38"/>
    </row>
    <row r="50257" spans="19:19" x14ac:dyDescent="0.3">
      <c r="S50257" s="38"/>
    </row>
    <row r="50258" spans="19:19" x14ac:dyDescent="0.3">
      <c r="S50258" s="38"/>
    </row>
    <row r="50259" spans="19:19" x14ac:dyDescent="0.3">
      <c r="S50259" s="38"/>
    </row>
    <row r="50260" spans="19:19" x14ac:dyDescent="0.3">
      <c r="S50260" s="38"/>
    </row>
    <row r="50261" spans="19:19" x14ac:dyDescent="0.3">
      <c r="S50261" s="38"/>
    </row>
    <row r="50262" spans="19:19" x14ac:dyDescent="0.3">
      <c r="S50262" s="38"/>
    </row>
    <row r="50263" spans="19:19" x14ac:dyDescent="0.3">
      <c r="S50263" s="38"/>
    </row>
    <row r="50264" spans="19:19" x14ac:dyDescent="0.3">
      <c r="S50264" s="38"/>
    </row>
    <row r="50265" spans="19:19" x14ac:dyDescent="0.3">
      <c r="S50265" s="38"/>
    </row>
    <row r="50266" spans="19:19" x14ac:dyDescent="0.3">
      <c r="S50266" s="38"/>
    </row>
    <row r="50267" spans="19:19" x14ac:dyDescent="0.3">
      <c r="S50267" s="38"/>
    </row>
    <row r="50268" spans="19:19" x14ac:dyDescent="0.3">
      <c r="S50268" s="38"/>
    </row>
    <row r="50269" spans="19:19" x14ac:dyDescent="0.3">
      <c r="S50269" s="38"/>
    </row>
    <row r="50270" spans="19:19" x14ac:dyDescent="0.3">
      <c r="S50270" s="38"/>
    </row>
    <row r="50271" spans="19:19" x14ac:dyDescent="0.3">
      <c r="S50271" s="38"/>
    </row>
    <row r="50272" spans="19:19" x14ac:dyDescent="0.3">
      <c r="S50272" s="38"/>
    </row>
    <row r="50273" spans="19:19" x14ac:dyDescent="0.3">
      <c r="S50273" s="38"/>
    </row>
    <row r="50274" spans="19:19" x14ac:dyDescent="0.3">
      <c r="S50274" s="38"/>
    </row>
    <row r="50275" spans="19:19" x14ac:dyDescent="0.3">
      <c r="S50275" s="38"/>
    </row>
    <row r="50276" spans="19:19" x14ac:dyDescent="0.3">
      <c r="S50276" s="38"/>
    </row>
    <row r="50277" spans="19:19" x14ac:dyDescent="0.3">
      <c r="S50277" s="38"/>
    </row>
    <row r="50278" spans="19:19" x14ac:dyDescent="0.3">
      <c r="S50278" s="38"/>
    </row>
    <row r="50279" spans="19:19" x14ac:dyDescent="0.3">
      <c r="S50279" s="38"/>
    </row>
    <row r="50280" spans="19:19" x14ac:dyDescent="0.3">
      <c r="S50280" s="38"/>
    </row>
    <row r="50281" spans="19:19" x14ac:dyDescent="0.3">
      <c r="S50281" s="38"/>
    </row>
    <row r="50282" spans="19:19" x14ac:dyDescent="0.3">
      <c r="S50282" s="38"/>
    </row>
    <row r="50283" spans="19:19" x14ac:dyDescent="0.3">
      <c r="S50283" s="38"/>
    </row>
    <row r="50284" spans="19:19" x14ac:dyDescent="0.3">
      <c r="S50284" s="38"/>
    </row>
    <row r="50285" spans="19:19" x14ac:dyDescent="0.3">
      <c r="S50285" s="38"/>
    </row>
    <row r="50286" spans="19:19" x14ac:dyDescent="0.3">
      <c r="S50286" s="38"/>
    </row>
    <row r="50287" spans="19:19" x14ac:dyDescent="0.3">
      <c r="S50287" s="38"/>
    </row>
    <row r="50288" spans="19:19" x14ac:dyDescent="0.3">
      <c r="S50288" s="38"/>
    </row>
    <row r="50289" spans="19:19" x14ac:dyDescent="0.3">
      <c r="S50289" s="38"/>
    </row>
    <row r="50290" spans="19:19" x14ac:dyDescent="0.3">
      <c r="S50290" s="38"/>
    </row>
    <row r="50291" spans="19:19" x14ac:dyDescent="0.3">
      <c r="S50291" s="38"/>
    </row>
    <row r="50292" spans="19:19" x14ac:dyDescent="0.3">
      <c r="S50292" s="38"/>
    </row>
    <row r="50293" spans="19:19" x14ac:dyDescent="0.3">
      <c r="S50293" s="38"/>
    </row>
    <row r="50294" spans="19:19" x14ac:dyDescent="0.3">
      <c r="S50294" s="38"/>
    </row>
    <row r="50295" spans="19:19" x14ac:dyDescent="0.3">
      <c r="S50295" s="38"/>
    </row>
    <row r="50296" spans="19:19" x14ac:dyDescent="0.3">
      <c r="S50296" s="38"/>
    </row>
    <row r="50297" spans="19:19" x14ac:dyDescent="0.3">
      <c r="S50297" s="38"/>
    </row>
    <row r="50298" spans="19:19" x14ac:dyDescent="0.3">
      <c r="S50298" s="38"/>
    </row>
    <row r="50299" spans="19:19" x14ac:dyDescent="0.3">
      <c r="S50299" s="38"/>
    </row>
    <row r="50300" spans="19:19" x14ac:dyDescent="0.3">
      <c r="S50300" s="38"/>
    </row>
    <row r="50301" spans="19:19" x14ac:dyDescent="0.3">
      <c r="S50301" s="38"/>
    </row>
    <row r="50302" spans="19:19" x14ac:dyDescent="0.3">
      <c r="S50302" s="38"/>
    </row>
    <row r="50303" spans="19:19" x14ac:dyDescent="0.3">
      <c r="S50303" s="38"/>
    </row>
    <row r="50304" spans="19:19" x14ac:dyDescent="0.3">
      <c r="S50304" s="38"/>
    </row>
    <row r="50305" spans="19:19" x14ac:dyDescent="0.3">
      <c r="S50305" s="38"/>
    </row>
    <row r="50306" spans="19:19" x14ac:dyDescent="0.3">
      <c r="S50306" s="38"/>
    </row>
    <row r="50307" spans="19:19" x14ac:dyDescent="0.3">
      <c r="S50307" s="38"/>
    </row>
    <row r="50308" spans="19:19" x14ac:dyDescent="0.3">
      <c r="S50308" s="38"/>
    </row>
    <row r="50309" spans="19:19" x14ac:dyDescent="0.3">
      <c r="S50309" s="38"/>
    </row>
    <row r="50310" spans="19:19" x14ac:dyDescent="0.3">
      <c r="S50310" s="38"/>
    </row>
    <row r="50311" spans="19:19" x14ac:dyDescent="0.3">
      <c r="S50311" s="38"/>
    </row>
    <row r="50312" spans="19:19" x14ac:dyDescent="0.3">
      <c r="S50312" s="38"/>
    </row>
    <row r="50313" spans="19:19" x14ac:dyDescent="0.3">
      <c r="S50313" s="38"/>
    </row>
    <row r="50314" spans="19:19" x14ac:dyDescent="0.3">
      <c r="S50314" s="38"/>
    </row>
    <row r="50315" spans="19:19" x14ac:dyDescent="0.3">
      <c r="S50315" s="38"/>
    </row>
    <row r="50316" spans="19:19" x14ac:dyDescent="0.3">
      <c r="S50316" s="38"/>
    </row>
    <row r="50317" spans="19:19" x14ac:dyDescent="0.3">
      <c r="S50317" s="38"/>
    </row>
    <row r="50318" spans="19:19" x14ac:dyDescent="0.3">
      <c r="S50318" s="38"/>
    </row>
    <row r="50319" spans="19:19" x14ac:dyDescent="0.3">
      <c r="S50319" s="38"/>
    </row>
    <row r="50320" spans="19:19" x14ac:dyDescent="0.3">
      <c r="S50320" s="38"/>
    </row>
    <row r="50321" spans="19:19" x14ac:dyDescent="0.3">
      <c r="S50321" s="38"/>
    </row>
    <row r="50322" spans="19:19" x14ac:dyDescent="0.3">
      <c r="S50322" s="38"/>
    </row>
    <row r="50323" spans="19:19" x14ac:dyDescent="0.3">
      <c r="S50323" s="38"/>
    </row>
    <row r="50324" spans="19:19" x14ac:dyDescent="0.3">
      <c r="S50324" s="38"/>
    </row>
    <row r="50325" spans="19:19" x14ac:dyDescent="0.3">
      <c r="S50325" s="38"/>
    </row>
    <row r="50326" spans="19:19" x14ac:dyDescent="0.3">
      <c r="S50326" s="38"/>
    </row>
    <row r="50327" spans="19:19" x14ac:dyDescent="0.3">
      <c r="S50327" s="38"/>
    </row>
    <row r="50328" spans="19:19" x14ac:dyDescent="0.3">
      <c r="S50328" s="38"/>
    </row>
    <row r="50329" spans="19:19" x14ac:dyDescent="0.3">
      <c r="S50329" s="38"/>
    </row>
    <row r="50330" spans="19:19" x14ac:dyDescent="0.3">
      <c r="S50330" s="38"/>
    </row>
    <row r="50331" spans="19:19" x14ac:dyDescent="0.3">
      <c r="S50331" s="38"/>
    </row>
    <row r="50332" spans="19:19" x14ac:dyDescent="0.3">
      <c r="S50332" s="38"/>
    </row>
    <row r="50333" spans="19:19" x14ac:dyDescent="0.3">
      <c r="S50333" s="38"/>
    </row>
    <row r="50334" spans="19:19" x14ac:dyDescent="0.3">
      <c r="S50334" s="38"/>
    </row>
    <row r="50335" spans="19:19" x14ac:dyDescent="0.3">
      <c r="S50335" s="38"/>
    </row>
    <row r="50336" spans="19:19" x14ac:dyDescent="0.3">
      <c r="S50336" s="38"/>
    </row>
    <row r="50337" spans="19:19" x14ac:dyDescent="0.3">
      <c r="S50337" s="38"/>
    </row>
    <row r="50338" spans="19:19" x14ac:dyDescent="0.3">
      <c r="S50338" s="38"/>
    </row>
    <row r="50339" spans="19:19" x14ac:dyDescent="0.3">
      <c r="S50339" s="38"/>
    </row>
    <row r="50340" spans="19:19" x14ac:dyDescent="0.3">
      <c r="S50340" s="38"/>
    </row>
    <row r="50341" spans="19:19" x14ac:dyDescent="0.3">
      <c r="S50341" s="38"/>
    </row>
    <row r="50342" spans="19:19" x14ac:dyDescent="0.3">
      <c r="S50342" s="38"/>
    </row>
    <row r="50343" spans="19:19" x14ac:dyDescent="0.3">
      <c r="S50343" s="38"/>
    </row>
    <row r="50344" spans="19:19" x14ac:dyDescent="0.3">
      <c r="S50344" s="38"/>
    </row>
    <row r="50345" spans="19:19" x14ac:dyDescent="0.3">
      <c r="S50345" s="38"/>
    </row>
    <row r="50346" spans="19:19" x14ac:dyDescent="0.3">
      <c r="S50346" s="38"/>
    </row>
    <row r="50347" spans="19:19" x14ac:dyDescent="0.3">
      <c r="S50347" s="38"/>
    </row>
    <row r="50348" spans="19:19" x14ac:dyDescent="0.3">
      <c r="S50348" s="38"/>
    </row>
    <row r="50349" spans="19:19" x14ac:dyDescent="0.3">
      <c r="S50349" s="38"/>
    </row>
    <row r="50350" spans="19:19" x14ac:dyDescent="0.3">
      <c r="S50350" s="38"/>
    </row>
    <row r="50351" spans="19:19" x14ac:dyDescent="0.3">
      <c r="S50351" s="38"/>
    </row>
    <row r="50352" spans="19:19" x14ac:dyDescent="0.3">
      <c r="S50352" s="38"/>
    </row>
    <row r="50353" spans="19:19" x14ac:dyDescent="0.3">
      <c r="S50353" s="38"/>
    </row>
    <row r="50354" spans="19:19" x14ac:dyDescent="0.3">
      <c r="S50354" s="38"/>
    </row>
    <row r="50355" spans="19:19" x14ac:dyDescent="0.3">
      <c r="S50355" s="38"/>
    </row>
    <row r="50356" spans="19:19" x14ac:dyDescent="0.3">
      <c r="S50356" s="38"/>
    </row>
    <row r="50357" spans="19:19" x14ac:dyDescent="0.3">
      <c r="S50357" s="38"/>
    </row>
    <row r="50358" spans="19:19" x14ac:dyDescent="0.3">
      <c r="S50358" s="38"/>
    </row>
    <row r="50359" spans="19:19" x14ac:dyDescent="0.3">
      <c r="S50359" s="38"/>
    </row>
    <row r="50360" spans="19:19" x14ac:dyDescent="0.3">
      <c r="S50360" s="38"/>
    </row>
    <row r="50361" spans="19:19" x14ac:dyDescent="0.3">
      <c r="S50361" s="38"/>
    </row>
    <row r="50362" spans="19:19" x14ac:dyDescent="0.3">
      <c r="S50362" s="38"/>
    </row>
    <row r="50363" spans="19:19" x14ac:dyDescent="0.3">
      <c r="S50363" s="38"/>
    </row>
    <row r="50364" spans="19:19" x14ac:dyDescent="0.3">
      <c r="S50364" s="38"/>
    </row>
    <row r="50365" spans="19:19" x14ac:dyDescent="0.3">
      <c r="S50365" s="38"/>
    </row>
    <row r="50366" spans="19:19" x14ac:dyDescent="0.3">
      <c r="S50366" s="38"/>
    </row>
    <row r="50367" spans="19:19" x14ac:dyDescent="0.3">
      <c r="S50367" s="38"/>
    </row>
    <row r="50368" spans="19:19" x14ac:dyDescent="0.3">
      <c r="S50368" s="38"/>
    </row>
    <row r="50369" spans="19:19" x14ac:dyDescent="0.3">
      <c r="S50369" s="38"/>
    </row>
    <row r="50370" spans="19:19" x14ac:dyDescent="0.3">
      <c r="S50370" s="38"/>
    </row>
    <row r="50371" spans="19:19" x14ac:dyDescent="0.3">
      <c r="S50371" s="38"/>
    </row>
    <row r="50372" spans="19:19" x14ac:dyDescent="0.3">
      <c r="S50372" s="38"/>
    </row>
    <row r="50373" spans="19:19" x14ac:dyDescent="0.3">
      <c r="S50373" s="38"/>
    </row>
    <row r="50374" spans="19:19" x14ac:dyDescent="0.3">
      <c r="S50374" s="38"/>
    </row>
    <row r="50375" spans="19:19" x14ac:dyDescent="0.3">
      <c r="S50375" s="38"/>
    </row>
    <row r="50376" spans="19:19" x14ac:dyDescent="0.3">
      <c r="S50376" s="38"/>
    </row>
    <row r="50377" spans="19:19" x14ac:dyDescent="0.3">
      <c r="S50377" s="38"/>
    </row>
    <row r="50378" spans="19:19" x14ac:dyDescent="0.3">
      <c r="S50378" s="38"/>
    </row>
    <row r="50379" spans="19:19" x14ac:dyDescent="0.3">
      <c r="S50379" s="38"/>
    </row>
    <row r="50380" spans="19:19" x14ac:dyDescent="0.3">
      <c r="S50380" s="38"/>
    </row>
    <row r="50381" spans="19:19" x14ac:dyDescent="0.3">
      <c r="S50381" s="38"/>
    </row>
    <row r="50382" spans="19:19" x14ac:dyDescent="0.3">
      <c r="S50382" s="38"/>
    </row>
    <row r="50383" spans="19:19" x14ac:dyDescent="0.3">
      <c r="S50383" s="38"/>
    </row>
    <row r="50384" spans="19:19" x14ac:dyDescent="0.3">
      <c r="S50384" s="38"/>
    </row>
    <row r="50385" spans="19:19" x14ac:dyDescent="0.3">
      <c r="S50385" s="38"/>
    </row>
    <row r="50386" spans="19:19" x14ac:dyDescent="0.3">
      <c r="S50386" s="38"/>
    </row>
    <row r="50387" spans="19:19" x14ac:dyDescent="0.3">
      <c r="S50387" s="38"/>
    </row>
    <row r="50388" spans="19:19" x14ac:dyDescent="0.3">
      <c r="S50388" s="38"/>
    </row>
    <row r="50389" spans="19:19" x14ac:dyDescent="0.3">
      <c r="S50389" s="38"/>
    </row>
    <row r="50390" spans="19:19" x14ac:dyDescent="0.3">
      <c r="S50390" s="38"/>
    </row>
    <row r="50391" spans="19:19" x14ac:dyDescent="0.3">
      <c r="S50391" s="38"/>
    </row>
    <row r="50392" spans="19:19" x14ac:dyDescent="0.3">
      <c r="S50392" s="38"/>
    </row>
    <row r="50393" spans="19:19" x14ac:dyDescent="0.3">
      <c r="S50393" s="38"/>
    </row>
    <row r="50394" spans="19:19" x14ac:dyDescent="0.3">
      <c r="S50394" s="38"/>
    </row>
    <row r="50395" spans="19:19" x14ac:dyDescent="0.3">
      <c r="S50395" s="38"/>
    </row>
    <row r="50396" spans="19:19" x14ac:dyDescent="0.3">
      <c r="S50396" s="38"/>
    </row>
    <row r="50397" spans="19:19" x14ac:dyDescent="0.3">
      <c r="S50397" s="38"/>
    </row>
    <row r="50398" spans="19:19" x14ac:dyDescent="0.3">
      <c r="S50398" s="38"/>
    </row>
    <row r="50399" spans="19:19" x14ac:dyDescent="0.3">
      <c r="S50399" s="38"/>
    </row>
    <row r="50400" spans="19:19" x14ac:dyDescent="0.3">
      <c r="S50400" s="38"/>
    </row>
    <row r="50401" spans="19:19" x14ac:dyDescent="0.3">
      <c r="S50401" s="38"/>
    </row>
    <row r="50402" spans="19:19" x14ac:dyDescent="0.3">
      <c r="S50402" s="38"/>
    </row>
    <row r="50403" spans="19:19" x14ac:dyDescent="0.3">
      <c r="S50403" s="38"/>
    </row>
    <row r="50404" spans="19:19" x14ac:dyDescent="0.3">
      <c r="S50404" s="38"/>
    </row>
    <row r="50405" spans="19:19" x14ac:dyDescent="0.3">
      <c r="S50405" s="38"/>
    </row>
    <row r="50406" spans="19:19" x14ac:dyDescent="0.3">
      <c r="S50406" s="38"/>
    </row>
    <row r="50407" spans="19:19" x14ac:dyDescent="0.3">
      <c r="S50407" s="38"/>
    </row>
    <row r="50408" spans="19:19" x14ac:dyDescent="0.3">
      <c r="S50408" s="38"/>
    </row>
    <row r="50409" spans="19:19" x14ac:dyDescent="0.3">
      <c r="S50409" s="38"/>
    </row>
    <row r="50410" spans="19:19" x14ac:dyDescent="0.3">
      <c r="S50410" s="38"/>
    </row>
    <row r="50411" spans="19:19" x14ac:dyDescent="0.3">
      <c r="S50411" s="38"/>
    </row>
    <row r="50412" spans="19:19" x14ac:dyDescent="0.3">
      <c r="S50412" s="38"/>
    </row>
    <row r="50413" spans="19:19" x14ac:dyDescent="0.3">
      <c r="S50413" s="38"/>
    </row>
    <row r="50414" spans="19:19" x14ac:dyDescent="0.3">
      <c r="S50414" s="38"/>
    </row>
    <row r="50415" spans="19:19" x14ac:dyDescent="0.3">
      <c r="S50415" s="38"/>
    </row>
    <row r="50416" spans="19:19" x14ac:dyDescent="0.3">
      <c r="S50416" s="38"/>
    </row>
    <row r="50417" spans="19:19" x14ac:dyDescent="0.3">
      <c r="S50417" s="38"/>
    </row>
    <row r="50418" spans="19:19" x14ac:dyDescent="0.3">
      <c r="S50418" s="38"/>
    </row>
    <row r="50419" spans="19:19" x14ac:dyDescent="0.3">
      <c r="S50419" s="38"/>
    </row>
    <row r="50420" spans="19:19" x14ac:dyDescent="0.3">
      <c r="S50420" s="38"/>
    </row>
    <row r="50421" spans="19:19" x14ac:dyDescent="0.3">
      <c r="S50421" s="38"/>
    </row>
    <row r="50422" spans="19:19" x14ac:dyDescent="0.3">
      <c r="S50422" s="38"/>
    </row>
    <row r="50423" spans="19:19" x14ac:dyDescent="0.3">
      <c r="S50423" s="38"/>
    </row>
    <row r="50424" spans="19:19" x14ac:dyDescent="0.3">
      <c r="S50424" s="38"/>
    </row>
    <row r="50425" spans="19:19" x14ac:dyDescent="0.3">
      <c r="S50425" s="38"/>
    </row>
    <row r="50426" spans="19:19" x14ac:dyDescent="0.3">
      <c r="S50426" s="38"/>
    </row>
    <row r="50427" spans="19:19" x14ac:dyDescent="0.3">
      <c r="S50427" s="38"/>
    </row>
    <row r="50428" spans="19:19" x14ac:dyDescent="0.3">
      <c r="S50428" s="38"/>
    </row>
    <row r="50429" spans="19:19" x14ac:dyDescent="0.3">
      <c r="S50429" s="38"/>
    </row>
    <row r="50430" spans="19:19" x14ac:dyDescent="0.3">
      <c r="S50430" s="38"/>
    </row>
    <row r="50431" spans="19:19" x14ac:dyDescent="0.3">
      <c r="S50431" s="38"/>
    </row>
    <row r="50432" spans="19:19" x14ac:dyDescent="0.3">
      <c r="S50432" s="38"/>
    </row>
    <row r="50433" spans="19:19" x14ac:dyDescent="0.3">
      <c r="S50433" s="38"/>
    </row>
    <row r="50434" spans="19:19" x14ac:dyDescent="0.3">
      <c r="S50434" s="38"/>
    </row>
    <row r="50435" spans="19:19" x14ac:dyDescent="0.3">
      <c r="S50435" s="38"/>
    </row>
    <row r="50436" spans="19:19" x14ac:dyDescent="0.3">
      <c r="S50436" s="38"/>
    </row>
    <row r="50437" spans="19:19" x14ac:dyDescent="0.3">
      <c r="S50437" s="38"/>
    </row>
    <row r="50438" spans="19:19" x14ac:dyDescent="0.3">
      <c r="S50438" s="38"/>
    </row>
    <row r="50439" spans="19:19" x14ac:dyDescent="0.3">
      <c r="S50439" s="38"/>
    </row>
    <row r="50440" spans="19:19" x14ac:dyDescent="0.3">
      <c r="S50440" s="38"/>
    </row>
    <row r="50441" spans="19:19" x14ac:dyDescent="0.3">
      <c r="S50441" s="38"/>
    </row>
    <row r="50442" spans="19:19" x14ac:dyDescent="0.3">
      <c r="S50442" s="38"/>
    </row>
    <row r="50443" spans="19:19" x14ac:dyDescent="0.3">
      <c r="S50443" s="38"/>
    </row>
    <row r="50444" spans="19:19" x14ac:dyDescent="0.3">
      <c r="S50444" s="38"/>
    </row>
    <row r="50445" spans="19:19" x14ac:dyDescent="0.3">
      <c r="S50445" s="38"/>
    </row>
    <row r="50446" spans="19:19" x14ac:dyDescent="0.3">
      <c r="S50446" s="38"/>
    </row>
    <row r="50447" spans="19:19" x14ac:dyDescent="0.3">
      <c r="S50447" s="38"/>
    </row>
    <row r="50448" spans="19:19" x14ac:dyDescent="0.3">
      <c r="S50448" s="38"/>
    </row>
    <row r="50449" spans="19:19" x14ac:dyDescent="0.3">
      <c r="S50449" s="38"/>
    </row>
    <row r="50450" spans="19:19" x14ac:dyDescent="0.3">
      <c r="S50450" s="38"/>
    </row>
    <row r="50451" spans="19:19" x14ac:dyDescent="0.3">
      <c r="S50451" s="38"/>
    </row>
    <row r="50452" spans="19:19" x14ac:dyDescent="0.3">
      <c r="S50452" s="38"/>
    </row>
    <row r="50453" spans="19:19" x14ac:dyDescent="0.3">
      <c r="S50453" s="38"/>
    </row>
    <row r="50454" spans="19:19" x14ac:dyDescent="0.3">
      <c r="S50454" s="38"/>
    </row>
    <row r="50455" spans="19:19" x14ac:dyDescent="0.3">
      <c r="S50455" s="38"/>
    </row>
    <row r="50456" spans="19:19" x14ac:dyDescent="0.3">
      <c r="S50456" s="38"/>
    </row>
    <row r="50457" spans="19:19" x14ac:dyDescent="0.3">
      <c r="S50457" s="38"/>
    </row>
    <row r="50458" spans="19:19" x14ac:dyDescent="0.3">
      <c r="S50458" s="38"/>
    </row>
    <row r="50459" spans="19:19" x14ac:dyDescent="0.3">
      <c r="S50459" s="38"/>
    </row>
    <row r="50460" spans="19:19" x14ac:dyDescent="0.3">
      <c r="S50460" s="38"/>
    </row>
    <row r="50461" spans="19:19" x14ac:dyDescent="0.3">
      <c r="S50461" s="38"/>
    </row>
    <row r="50462" spans="19:19" x14ac:dyDescent="0.3">
      <c r="S50462" s="38"/>
    </row>
    <row r="50463" spans="19:19" x14ac:dyDescent="0.3">
      <c r="S50463" s="38"/>
    </row>
    <row r="50464" spans="19:19" x14ac:dyDescent="0.3">
      <c r="S50464" s="38"/>
    </row>
    <row r="50465" spans="19:19" x14ac:dyDescent="0.3">
      <c r="S50465" s="38"/>
    </row>
    <row r="50466" spans="19:19" x14ac:dyDescent="0.3">
      <c r="S50466" s="38"/>
    </row>
    <row r="50467" spans="19:19" x14ac:dyDescent="0.3">
      <c r="S50467" s="38"/>
    </row>
    <row r="50468" spans="19:19" x14ac:dyDescent="0.3">
      <c r="S50468" s="38"/>
    </row>
    <row r="50469" spans="19:19" x14ac:dyDescent="0.3">
      <c r="S50469" s="38"/>
    </row>
    <row r="50470" spans="19:19" x14ac:dyDescent="0.3">
      <c r="S50470" s="38"/>
    </row>
    <row r="50471" spans="19:19" x14ac:dyDescent="0.3">
      <c r="S50471" s="38"/>
    </row>
    <row r="50472" spans="19:19" x14ac:dyDescent="0.3">
      <c r="S50472" s="38"/>
    </row>
    <row r="50473" spans="19:19" x14ac:dyDescent="0.3">
      <c r="S50473" s="38"/>
    </row>
    <row r="50474" spans="19:19" x14ac:dyDescent="0.3">
      <c r="S50474" s="38"/>
    </row>
    <row r="50475" spans="19:19" x14ac:dyDescent="0.3">
      <c r="S50475" s="38"/>
    </row>
    <row r="50476" spans="19:19" x14ac:dyDescent="0.3">
      <c r="S50476" s="38"/>
    </row>
    <row r="50477" spans="19:19" x14ac:dyDescent="0.3">
      <c r="S50477" s="38"/>
    </row>
    <row r="50478" spans="19:19" x14ac:dyDescent="0.3">
      <c r="S50478" s="38"/>
    </row>
    <row r="50479" spans="19:19" x14ac:dyDescent="0.3">
      <c r="S50479" s="38"/>
    </row>
    <row r="50480" spans="19:19" x14ac:dyDescent="0.3">
      <c r="S50480" s="38"/>
    </row>
    <row r="50481" spans="19:19" x14ac:dyDescent="0.3">
      <c r="S50481" s="38"/>
    </row>
    <row r="50482" spans="19:19" x14ac:dyDescent="0.3">
      <c r="S50482" s="38"/>
    </row>
    <row r="50483" spans="19:19" x14ac:dyDescent="0.3">
      <c r="S50483" s="38"/>
    </row>
    <row r="50484" spans="19:19" x14ac:dyDescent="0.3">
      <c r="S50484" s="38"/>
    </row>
    <row r="50485" spans="19:19" x14ac:dyDescent="0.3">
      <c r="S50485" s="38"/>
    </row>
    <row r="50486" spans="19:19" x14ac:dyDescent="0.3">
      <c r="S50486" s="38"/>
    </row>
    <row r="50487" spans="19:19" x14ac:dyDescent="0.3">
      <c r="S50487" s="38"/>
    </row>
    <row r="50488" spans="19:19" x14ac:dyDescent="0.3">
      <c r="S50488" s="38"/>
    </row>
    <row r="50489" spans="19:19" x14ac:dyDescent="0.3">
      <c r="S50489" s="38"/>
    </row>
    <row r="50490" spans="19:19" x14ac:dyDescent="0.3">
      <c r="S50490" s="38"/>
    </row>
    <row r="50491" spans="19:19" x14ac:dyDescent="0.3">
      <c r="S50491" s="38"/>
    </row>
    <row r="50492" spans="19:19" x14ac:dyDescent="0.3">
      <c r="S50492" s="38"/>
    </row>
    <row r="50493" spans="19:19" x14ac:dyDescent="0.3">
      <c r="S50493" s="38"/>
    </row>
    <row r="50494" spans="19:19" x14ac:dyDescent="0.3">
      <c r="S50494" s="38"/>
    </row>
    <row r="50495" spans="19:19" x14ac:dyDescent="0.3">
      <c r="S50495" s="38"/>
    </row>
    <row r="50496" spans="19:19" x14ac:dyDescent="0.3">
      <c r="S50496" s="38"/>
    </row>
    <row r="50497" spans="19:19" x14ac:dyDescent="0.3">
      <c r="S50497" s="38"/>
    </row>
    <row r="50498" spans="19:19" x14ac:dyDescent="0.3">
      <c r="S50498" s="38"/>
    </row>
    <row r="50499" spans="19:19" x14ac:dyDescent="0.3">
      <c r="S50499" s="38"/>
    </row>
    <row r="50500" spans="19:19" x14ac:dyDescent="0.3">
      <c r="S50500" s="38"/>
    </row>
    <row r="50501" spans="19:19" x14ac:dyDescent="0.3">
      <c r="S50501" s="38"/>
    </row>
    <row r="50502" spans="19:19" x14ac:dyDescent="0.3">
      <c r="S50502" s="38"/>
    </row>
    <row r="50503" spans="19:19" x14ac:dyDescent="0.3">
      <c r="S50503" s="38"/>
    </row>
    <row r="50504" spans="19:19" x14ac:dyDescent="0.3">
      <c r="S50504" s="38"/>
    </row>
    <row r="50505" spans="19:19" x14ac:dyDescent="0.3">
      <c r="S50505" s="38"/>
    </row>
    <row r="50506" spans="19:19" x14ac:dyDescent="0.3">
      <c r="S50506" s="38"/>
    </row>
    <row r="50507" spans="19:19" x14ac:dyDescent="0.3">
      <c r="S50507" s="38"/>
    </row>
    <row r="50508" spans="19:19" x14ac:dyDescent="0.3">
      <c r="S50508" s="38"/>
    </row>
    <row r="50509" spans="19:19" x14ac:dyDescent="0.3">
      <c r="S50509" s="38"/>
    </row>
    <row r="50510" spans="19:19" x14ac:dyDescent="0.3">
      <c r="S50510" s="38"/>
    </row>
    <row r="50511" spans="19:19" x14ac:dyDescent="0.3">
      <c r="S50511" s="38"/>
    </row>
    <row r="50512" spans="19:19" x14ac:dyDescent="0.3">
      <c r="S50512" s="38"/>
    </row>
    <row r="50513" spans="19:19" x14ac:dyDescent="0.3">
      <c r="S50513" s="38"/>
    </row>
    <row r="50514" spans="19:19" x14ac:dyDescent="0.3">
      <c r="S50514" s="38"/>
    </row>
    <row r="50515" spans="19:19" x14ac:dyDescent="0.3">
      <c r="S50515" s="38"/>
    </row>
    <row r="50516" spans="19:19" x14ac:dyDescent="0.3">
      <c r="S50516" s="38"/>
    </row>
    <row r="50517" spans="19:19" x14ac:dyDescent="0.3">
      <c r="S50517" s="38"/>
    </row>
    <row r="50518" spans="19:19" x14ac:dyDescent="0.3">
      <c r="S50518" s="38"/>
    </row>
    <row r="50519" spans="19:19" x14ac:dyDescent="0.3">
      <c r="S50519" s="38"/>
    </row>
    <row r="50520" spans="19:19" x14ac:dyDescent="0.3">
      <c r="S50520" s="38"/>
    </row>
    <row r="50521" spans="19:19" x14ac:dyDescent="0.3">
      <c r="S50521" s="38"/>
    </row>
    <row r="50522" spans="19:19" x14ac:dyDescent="0.3">
      <c r="S50522" s="38"/>
    </row>
    <row r="50523" spans="19:19" x14ac:dyDescent="0.3">
      <c r="S50523" s="38"/>
    </row>
    <row r="50524" spans="19:19" x14ac:dyDescent="0.3">
      <c r="S50524" s="38"/>
    </row>
    <row r="50525" spans="19:19" x14ac:dyDescent="0.3">
      <c r="S50525" s="38"/>
    </row>
    <row r="50526" spans="19:19" x14ac:dyDescent="0.3">
      <c r="S50526" s="38"/>
    </row>
    <row r="50527" spans="19:19" x14ac:dyDescent="0.3">
      <c r="S50527" s="38"/>
    </row>
    <row r="50528" spans="19:19" x14ac:dyDescent="0.3">
      <c r="S50528" s="38"/>
    </row>
    <row r="50529" spans="19:19" x14ac:dyDescent="0.3">
      <c r="S50529" s="38"/>
    </row>
    <row r="50530" spans="19:19" x14ac:dyDescent="0.3">
      <c r="S50530" s="38"/>
    </row>
    <row r="50531" spans="19:19" x14ac:dyDescent="0.3">
      <c r="S50531" s="38"/>
    </row>
    <row r="50532" spans="19:19" x14ac:dyDescent="0.3">
      <c r="S50532" s="38"/>
    </row>
    <row r="50533" spans="19:19" x14ac:dyDescent="0.3">
      <c r="S50533" s="38"/>
    </row>
    <row r="50534" spans="19:19" x14ac:dyDescent="0.3">
      <c r="S50534" s="38"/>
    </row>
    <row r="50535" spans="19:19" x14ac:dyDescent="0.3">
      <c r="S50535" s="38"/>
    </row>
    <row r="50536" spans="19:19" x14ac:dyDescent="0.3">
      <c r="S50536" s="38"/>
    </row>
    <row r="50537" spans="19:19" x14ac:dyDescent="0.3">
      <c r="S50537" s="38"/>
    </row>
    <row r="50538" spans="19:19" x14ac:dyDescent="0.3">
      <c r="S50538" s="38"/>
    </row>
    <row r="50539" spans="19:19" x14ac:dyDescent="0.3">
      <c r="S50539" s="38"/>
    </row>
    <row r="50540" spans="19:19" x14ac:dyDescent="0.3">
      <c r="S50540" s="38"/>
    </row>
    <row r="50541" spans="19:19" x14ac:dyDescent="0.3">
      <c r="S50541" s="38"/>
    </row>
    <row r="50542" spans="19:19" x14ac:dyDescent="0.3">
      <c r="S50542" s="38"/>
    </row>
    <row r="50543" spans="19:19" x14ac:dyDescent="0.3">
      <c r="S50543" s="38"/>
    </row>
    <row r="50544" spans="19:19" x14ac:dyDescent="0.3">
      <c r="S50544" s="38"/>
    </row>
    <row r="50545" spans="19:19" x14ac:dyDescent="0.3">
      <c r="S50545" s="38"/>
    </row>
    <row r="50546" spans="19:19" x14ac:dyDescent="0.3">
      <c r="S50546" s="38"/>
    </row>
    <row r="50547" spans="19:19" x14ac:dyDescent="0.3">
      <c r="S50547" s="38"/>
    </row>
    <row r="50548" spans="19:19" x14ac:dyDescent="0.3">
      <c r="S50548" s="38"/>
    </row>
    <row r="50549" spans="19:19" x14ac:dyDescent="0.3">
      <c r="S50549" s="38"/>
    </row>
    <row r="50550" spans="19:19" x14ac:dyDescent="0.3">
      <c r="S50550" s="38"/>
    </row>
    <row r="50551" spans="19:19" x14ac:dyDescent="0.3">
      <c r="S50551" s="38"/>
    </row>
    <row r="50552" spans="19:19" x14ac:dyDescent="0.3">
      <c r="S50552" s="38"/>
    </row>
    <row r="50553" spans="19:19" x14ac:dyDescent="0.3">
      <c r="S50553" s="38"/>
    </row>
    <row r="50554" spans="19:19" x14ac:dyDescent="0.3">
      <c r="S50554" s="38"/>
    </row>
    <row r="50555" spans="19:19" x14ac:dyDescent="0.3">
      <c r="S50555" s="38"/>
    </row>
    <row r="50556" spans="19:19" x14ac:dyDescent="0.3">
      <c r="S50556" s="38"/>
    </row>
    <row r="50557" spans="19:19" x14ac:dyDescent="0.3">
      <c r="S50557" s="38"/>
    </row>
    <row r="50558" spans="19:19" x14ac:dyDescent="0.3">
      <c r="S50558" s="38"/>
    </row>
    <row r="50559" spans="19:19" x14ac:dyDescent="0.3">
      <c r="S50559" s="38"/>
    </row>
    <row r="50560" spans="19:19" x14ac:dyDescent="0.3">
      <c r="S50560" s="38"/>
    </row>
    <row r="50561" spans="19:19" x14ac:dyDescent="0.3">
      <c r="S50561" s="38"/>
    </row>
    <row r="50562" spans="19:19" x14ac:dyDescent="0.3">
      <c r="S50562" s="38"/>
    </row>
    <row r="50563" spans="19:19" x14ac:dyDescent="0.3">
      <c r="S50563" s="38"/>
    </row>
    <row r="50564" spans="19:19" x14ac:dyDescent="0.3">
      <c r="S50564" s="38"/>
    </row>
    <row r="50565" spans="19:19" x14ac:dyDescent="0.3">
      <c r="S50565" s="38"/>
    </row>
    <row r="50566" spans="19:19" x14ac:dyDescent="0.3">
      <c r="S50566" s="38"/>
    </row>
    <row r="50567" spans="19:19" x14ac:dyDescent="0.3">
      <c r="S50567" s="38"/>
    </row>
    <row r="50568" spans="19:19" x14ac:dyDescent="0.3">
      <c r="S50568" s="38"/>
    </row>
    <row r="50569" spans="19:19" x14ac:dyDescent="0.3">
      <c r="S50569" s="38"/>
    </row>
    <row r="50570" spans="19:19" x14ac:dyDescent="0.3">
      <c r="S50570" s="38"/>
    </row>
    <row r="50571" spans="19:19" x14ac:dyDescent="0.3">
      <c r="S50571" s="38"/>
    </row>
    <row r="50572" spans="19:19" x14ac:dyDescent="0.3">
      <c r="S50572" s="38"/>
    </row>
    <row r="50573" spans="19:19" x14ac:dyDescent="0.3">
      <c r="S50573" s="38"/>
    </row>
    <row r="50574" spans="19:19" x14ac:dyDescent="0.3">
      <c r="S50574" s="38"/>
    </row>
    <row r="50575" spans="19:19" x14ac:dyDescent="0.3">
      <c r="S50575" s="38"/>
    </row>
    <row r="50576" spans="19:19" x14ac:dyDescent="0.3">
      <c r="S50576" s="38"/>
    </row>
    <row r="50577" spans="19:19" x14ac:dyDescent="0.3">
      <c r="S50577" s="38"/>
    </row>
    <row r="50578" spans="19:19" x14ac:dyDescent="0.3">
      <c r="S50578" s="38"/>
    </row>
    <row r="50579" spans="19:19" x14ac:dyDescent="0.3">
      <c r="S50579" s="38"/>
    </row>
    <row r="50580" spans="19:19" x14ac:dyDescent="0.3">
      <c r="S50580" s="38"/>
    </row>
    <row r="50581" spans="19:19" x14ac:dyDescent="0.3">
      <c r="S50581" s="38"/>
    </row>
    <row r="50582" spans="19:19" x14ac:dyDescent="0.3">
      <c r="S50582" s="38"/>
    </row>
    <row r="50583" spans="19:19" x14ac:dyDescent="0.3">
      <c r="S50583" s="38"/>
    </row>
    <row r="50584" spans="19:19" x14ac:dyDescent="0.3">
      <c r="S50584" s="38"/>
    </row>
    <row r="50585" spans="19:19" x14ac:dyDescent="0.3">
      <c r="S50585" s="38"/>
    </row>
    <row r="50586" spans="19:19" x14ac:dyDescent="0.3">
      <c r="S50586" s="38"/>
    </row>
    <row r="50587" spans="19:19" x14ac:dyDescent="0.3">
      <c r="S50587" s="38"/>
    </row>
    <row r="50588" spans="19:19" x14ac:dyDescent="0.3">
      <c r="S50588" s="38"/>
    </row>
    <row r="50589" spans="19:19" x14ac:dyDescent="0.3">
      <c r="S50589" s="38"/>
    </row>
    <row r="50590" spans="19:19" x14ac:dyDescent="0.3">
      <c r="S50590" s="38"/>
    </row>
    <row r="50591" spans="19:19" x14ac:dyDescent="0.3">
      <c r="S50591" s="38"/>
    </row>
    <row r="50592" spans="19:19" x14ac:dyDescent="0.3">
      <c r="S50592" s="38"/>
    </row>
    <row r="50593" spans="19:19" x14ac:dyDescent="0.3">
      <c r="S50593" s="38"/>
    </row>
    <row r="50594" spans="19:19" x14ac:dyDescent="0.3">
      <c r="S50594" s="38"/>
    </row>
    <row r="50595" spans="19:19" x14ac:dyDescent="0.3">
      <c r="S50595" s="38"/>
    </row>
    <row r="50596" spans="19:19" x14ac:dyDescent="0.3">
      <c r="S50596" s="38"/>
    </row>
    <row r="50597" spans="19:19" x14ac:dyDescent="0.3">
      <c r="S50597" s="38"/>
    </row>
    <row r="50598" spans="19:19" x14ac:dyDescent="0.3">
      <c r="S50598" s="38"/>
    </row>
    <row r="50599" spans="19:19" x14ac:dyDescent="0.3">
      <c r="S50599" s="38"/>
    </row>
    <row r="50600" spans="19:19" x14ac:dyDescent="0.3">
      <c r="S50600" s="38"/>
    </row>
    <row r="50601" spans="19:19" x14ac:dyDescent="0.3">
      <c r="S50601" s="38"/>
    </row>
    <row r="50602" spans="19:19" x14ac:dyDescent="0.3">
      <c r="S50602" s="38"/>
    </row>
    <row r="50603" spans="19:19" x14ac:dyDescent="0.3">
      <c r="S50603" s="38"/>
    </row>
    <row r="50604" spans="19:19" x14ac:dyDescent="0.3">
      <c r="S50604" s="38"/>
    </row>
    <row r="50605" spans="19:19" x14ac:dyDescent="0.3">
      <c r="S50605" s="38"/>
    </row>
    <row r="50606" spans="19:19" x14ac:dyDescent="0.3">
      <c r="S50606" s="38"/>
    </row>
    <row r="50607" spans="19:19" x14ac:dyDescent="0.3">
      <c r="S50607" s="38"/>
    </row>
    <row r="50608" spans="19:19" x14ac:dyDescent="0.3">
      <c r="S50608" s="38"/>
    </row>
    <row r="50609" spans="19:19" x14ac:dyDescent="0.3">
      <c r="S50609" s="38"/>
    </row>
    <row r="50610" spans="19:19" x14ac:dyDescent="0.3">
      <c r="S50610" s="38"/>
    </row>
    <row r="50611" spans="19:19" x14ac:dyDescent="0.3">
      <c r="S50611" s="38"/>
    </row>
    <row r="50612" spans="19:19" x14ac:dyDescent="0.3">
      <c r="S50612" s="38"/>
    </row>
    <row r="50613" spans="19:19" x14ac:dyDescent="0.3">
      <c r="S50613" s="38"/>
    </row>
    <row r="50614" spans="19:19" x14ac:dyDescent="0.3">
      <c r="S50614" s="38"/>
    </row>
    <row r="50615" spans="19:19" x14ac:dyDescent="0.3">
      <c r="S50615" s="38"/>
    </row>
    <row r="50616" spans="19:19" x14ac:dyDescent="0.3">
      <c r="S50616" s="38"/>
    </row>
    <row r="50617" spans="19:19" x14ac:dyDescent="0.3">
      <c r="S50617" s="38"/>
    </row>
    <row r="50618" spans="19:19" x14ac:dyDescent="0.3">
      <c r="S50618" s="38"/>
    </row>
    <row r="50619" spans="19:19" x14ac:dyDescent="0.3">
      <c r="S50619" s="38"/>
    </row>
    <row r="50620" spans="19:19" x14ac:dyDescent="0.3">
      <c r="S50620" s="38"/>
    </row>
    <row r="50621" spans="19:19" x14ac:dyDescent="0.3">
      <c r="S50621" s="38"/>
    </row>
    <row r="50622" spans="19:19" x14ac:dyDescent="0.3">
      <c r="S50622" s="38"/>
    </row>
    <row r="50623" spans="19:19" x14ac:dyDescent="0.3">
      <c r="S50623" s="38"/>
    </row>
    <row r="50624" spans="19:19" x14ac:dyDescent="0.3">
      <c r="S50624" s="38"/>
    </row>
    <row r="50625" spans="19:19" x14ac:dyDescent="0.3">
      <c r="S50625" s="38"/>
    </row>
    <row r="50626" spans="19:19" x14ac:dyDescent="0.3">
      <c r="S50626" s="38"/>
    </row>
    <row r="50627" spans="19:19" x14ac:dyDescent="0.3">
      <c r="S50627" s="38"/>
    </row>
    <row r="50628" spans="19:19" x14ac:dyDescent="0.3">
      <c r="S50628" s="38"/>
    </row>
    <row r="50629" spans="19:19" x14ac:dyDescent="0.3">
      <c r="S50629" s="38"/>
    </row>
    <row r="50630" spans="19:19" x14ac:dyDescent="0.3">
      <c r="S50630" s="38"/>
    </row>
    <row r="50631" spans="19:19" x14ac:dyDescent="0.3">
      <c r="S50631" s="38"/>
    </row>
    <row r="50632" spans="19:19" x14ac:dyDescent="0.3">
      <c r="S50632" s="38"/>
    </row>
    <row r="50633" spans="19:19" x14ac:dyDescent="0.3">
      <c r="S50633" s="38"/>
    </row>
    <row r="50634" spans="19:19" x14ac:dyDescent="0.3">
      <c r="S50634" s="38"/>
    </row>
    <row r="50635" spans="19:19" x14ac:dyDescent="0.3">
      <c r="S50635" s="38"/>
    </row>
    <row r="50636" spans="19:19" x14ac:dyDescent="0.3">
      <c r="S50636" s="38"/>
    </row>
    <row r="50637" spans="19:19" x14ac:dyDescent="0.3">
      <c r="S50637" s="38"/>
    </row>
    <row r="50638" spans="19:19" x14ac:dyDescent="0.3">
      <c r="S50638" s="38"/>
    </row>
    <row r="50639" spans="19:19" x14ac:dyDescent="0.3">
      <c r="S50639" s="38"/>
    </row>
    <row r="50640" spans="19:19" x14ac:dyDescent="0.3">
      <c r="S50640" s="38"/>
    </row>
    <row r="50641" spans="19:19" x14ac:dyDescent="0.3">
      <c r="S50641" s="38"/>
    </row>
    <row r="50642" spans="19:19" x14ac:dyDescent="0.3">
      <c r="S50642" s="38"/>
    </row>
    <row r="50643" spans="19:19" x14ac:dyDescent="0.3">
      <c r="S50643" s="38"/>
    </row>
    <row r="50644" spans="19:19" x14ac:dyDescent="0.3">
      <c r="S50644" s="38"/>
    </row>
    <row r="50645" spans="19:19" x14ac:dyDescent="0.3">
      <c r="S50645" s="38"/>
    </row>
    <row r="50646" spans="19:19" x14ac:dyDescent="0.3">
      <c r="S50646" s="38"/>
    </row>
    <row r="50647" spans="19:19" x14ac:dyDescent="0.3">
      <c r="S50647" s="38"/>
    </row>
    <row r="50648" spans="19:19" x14ac:dyDescent="0.3">
      <c r="S50648" s="38"/>
    </row>
    <row r="50649" spans="19:19" x14ac:dyDescent="0.3">
      <c r="S50649" s="38"/>
    </row>
    <row r="50650" spans="19:19" x14ac:dyDescent="0.3">
      <c r="S50650" s="38"/>
    </row>
    <row r="50651" spans="19:19" x14ac:dyDescent="0.3">
      <c r="S50651" s="38"/>
    </row>
    <row r="50652" spans="19:19" x14ac:dyDescent="0.3">
      <c r="S50652" s="38"/>
    </row>
    <row r="50653" spans="19:19" x14ac:dyDescent="0.3">
      <c r="S50653" s="38"/>
    </row>
    <row r="50654" spans="19:19" x14ac:dyDescent="0.3">
      <c r="S50654" s="38"/>
    </row>
    <row r="50655" spans="19:19" x14ac:dyDescent="0.3">
      <c r="S50655" s="38"/>
    </row>
    <row r="50656" spans="19:19" x14ac:dyDescent="0.3">
      <c r="S50656" s="38"/>
    </row>
    <row r="50657" spans="19:19" x14ac:dyDescent="0.3">
      <c r="S50657" s="38"/>
    </row>
    <row r="50658" spans="19:19" x14ac:dyDescent="0.3">
      <c r="S50658" s="38"/>
    </row>
    <row r="50659" spans="19:19" x14ac:dyDescent="0.3">
      <c r="S50659" s="38"/>
    </row>
    <row r="50660" spans="19:19" x14ac:dyDescent="0.3">
      <c r="S50660" s="38"/>
    </row>
    <row r="50661" spans="19:19" x14ac:dyDescent="0.3">
      <c r="S50661" s="38"/>
    </row>
    <row r="50662" spans="19:19" x14ac:dyDescent="0.3">
      <c r="S50662" s="38"/>
    </row>
    <row r="50663" spans="19:19" x14ac:dyDescent="0.3">
      <c r="S50663" s="38"/>
    </row>
    <row r="50664" spans="19:19" x14ac:dyDescent="0.3">
      <c r="S50664" s="38"/>
    </row>
    <row r="50665" spans="19:19" x14ac:dyDescent="0.3">
      <c r="S50665" s="38"/>
    </row>
    <row r="50666" spans="19:19" x14ac:dyDescent="0.3">
      <c r="S50666" s="38"/>
    </row>
    <row r="50667" spans="19:19" x14ac:dyDescent="0.3">
      <c r="S50667" s="38"/>
    </row>
    <row r="50668" spans="19:19" x14ac:dyDescent="0.3">
      <c r="S50668" s="38"/>
    </row>
    <row r="50669" spans="19:19" x14ac:dyDescent="0.3">
      <c r="S50669" s="38"/>
    </row>
    <row r="50670" spans="19:19" x14ac:dyDescent="0.3">
      <c r="S50670" s="38"/>
    </row>
    <row r="50671" spans="19:19" x14ac:dyDescent="0.3">
      <c r="S50671" s="38"/>
    </row>
    <row r="50672" spans="19:19" x14ac:dyDescent="0.3">
      <c r="S50672" s="38"/>
    </row>
    <row r="50673" spans="19:19" x14ac:dyDescent="0.3">
      <c r="S50673" s="38"/>
    </row>
    <row r="50674" spans="19:19" x14ac:dyDescent="0.3">
      <c r="S50674" s="38"/>
    </row>
    <row r="50675" spans="19:19" x14ac:dyDescent="0.3">
      <c r="S50675" s="38"/>
    </row>
    <row r="50676" spans="19:19" x14ac:dyDescent="0.3">
      <c r="S50676" s="38"/>
    </row>
    <row r="50677" spans="19:19" x14ac:dyDescent="0.3">
      <c r="S50677" s="38"/>
    </row>
    <row r="50678" spans="19:19" x14ac:dyDescent="0.3">
      <c r="S50678" s="38"/>
    </row>
    <row r="50679" spans="19:19" x14ac:dyDescent="0.3">
      <c r="S50679" s="38"/>
    </row>
    <row r="50680" spans="19:19" x14ac:dyDescent="0.3">
      <c r="S50680" s="38"/>
    </row>
    <row r="50681" spans="19:19" x14ac:dyDescent="0.3">
      <c r="S50681" s="38"/>
    </row>
    <row r="50682" spans="19:19" x14ac:dyDescent="0.3">
      <c r="S50682" s="38"/>
    </row>
    <row r="50683" spans="19:19" x14ac:dyDescent="0.3">
      <c r="S50683" s="38"/>
    </row>
    <row r="50684" spans="19:19" x14ac:dyDescent="0.3">
      <c r="S50684" s="38"/>
    </row>
    <row r="50685" spans="19:19" x14ac:dyDescent="0.3">
      <c r="S50685" s="38"/>
    </row>
    <row r="50686" spans="19:19" x14ac:dyDescent="0.3">
      <c r="S50686" s="38"/>
    </row>
    <row r="50687" spans="19:19" x14ac:dyDescent="0.3">
      <c r="S50687" s="38"/>
    </row>
    <row r="50688" spans="19:19" x14ac:dyDescent="0.3">
      <c r="S50688" s="38"/>
    </row>
    <row r="50689" spans="19:19" x14ac:dyDescent="0.3">
      <c r="S50689" s="38"/>
    </row>
    <row r="50690" spans="19:19" x14ac:dyDescent="0.3">
      <c r="S50690" s="38"/>
    </row>
    <row r="50691" spans="19:19" x14ac:dyDescent="0.3">
      <c r="S50691" s="38"/>
    </row>
    <row r="50692" spans="19:19" x14ac:dyDescent="0.3">
      <c r="S50692" s="38"/>
    </row>
    <row r="50693" spans="19:19" x14ac:dyDescent="0.3">
      <c r="S50693" s="38"/>
    </row>
    <row r="50694" spans="19:19" x14ac:dyDescent="0.3">
      <c r="S50694" s="38"/>
    </row>
    <row r="50695" spans="19:19" x14ac:dyDescent="0.3">
      <c r="S50695" s="38"/>
    </row>
    <row r="50696" spans="19:19" x14ac:dyDescent="0.3">
      <c r="S50696" s="38"/>
    </row>
    <row r="50697" spans="19:19" x14ac:dyDescent="0.3">
      <c r="S50697" s="38"/>
    </row>
    <row r="50698" spans="19:19" x14ac:dyDescent="0.3">
      <c r="S50698" s="38"/>
    </row>
    <row r="50699" spans="19:19" x14ac:dyDescent="0.3">
      <c r="S50699" s="38"/>
    </row>
    <row r="50700" spans="19:19" x14ac:dyDescent="0.3">
      <c r="S50700" s="38"/>
    </row>
    <row r="50701" spans="19:19" x14ac:dyDescent="0.3">
      <c r="S50701" s="38"/>
    </row>
    <row r="50702" spans="19:19" x14ac:dyDescent="0.3">
      <c r="S50702" s="38"/>
    </row>
    <row r="50703" spans="19:19" x14ac:dyDescent="0.3">
      <c r="S50703" s="38"/>
    </row>
    <row r="50704" spans="19:19" x14ac:dyDescent="0.3">
      <c r="S50704" s="38"/>
    </row>
    <row r="50705" spans="19:19" x14ac:dyDescent="0.3">
      <c r="S50705" s="38"/>
    </row>
    <row r="50706" spans="19:19" x14ac:dyDescent="0.3">
      <c r="S50706" s="38"/>
    </row>
    <row r="50707" spans="19:19" x14ac:dyDescent="0.3">
      <c r="S50707" s="38"/>
    </row>
    <row r="50708" spans="19:19" x14ac:dyDescent="0.3">
      <c r="S50708" s="38"/>
    </row>
    <row r="50709" spans="19:19" x14ac:dyDescent="0.3">
      <c r="S50709" s="38"/>
    </row>
    <row r="50710" spans="19:19" x14ac:dyDescent="0.3">
      <c r="S50710" s="38"/>
    </row>
    <row r="50711" spans="19:19" x14ac:dyDescent="0.3">
      <c r="S50711" s="38"/>
    </row>
    <row r="50712" spans="19:19" x14ac:dyDescent="0.3">
      <c r="S50712" s="38"/>
    </row>
    <row r="50713" spans="19:19" x14ac:dyDescent="0.3">
      <c r="S50713" s="38"/>
    </row>
    <row r="50714" spans="19:19" x14ac:dyDescent="0.3">
      <c r="S50714" s="38"/>
    </row>
    <row r="50715" spans="19:19" x14ac:dyDescent="0.3">
      <c r="S50715" s="38"/>
    </row>
    <row r="50716" spans="19:19" x14ac:dyDescent="0.3">
      <c r="S50716" s="38"/>
    </row>
    <row r="50717" spans="19:19" x14ac:dyDescent="0.3">
      <c r="S50717" s="38"/>
    </row>
    <row r="50718" spans="19:19" x14ac:dyDescent="0.3">
      <c r="S50718" s="38"/>
    </row>
    <row r="50719" spans="19:19" x14ac:dyDescent="0.3">
      <c r="S50719" s="38"/>
    </row>
    <row r="50720" spans="19:19" x14ac:dyDescent="0.3">
      <c r="S50720" s="38"/>
    </row>
    <row r="50721" spans="19:19" x14ac:dyDescent="0.3">
      <c r="S50721" s="38"/>
    </row>
    <row r="50722" spans="19:19" x14ac:dyDescent="0.3">
      <c r="S50722" s="38"/>
    </row>
    <row r="50723" spans="19:19" x14ac:dyDescent="0.3">
      <c r="S50723" s="38"/>
    </row>
    <row r="50724" spans="19:19" x14ac:dyDescent="0.3">
      <c r="S50724" s="38"/>
    </row>
    <row r="50725" spans="19:19" x14ac:dyDescent="0.3">
      <c r="S50725" s="38"/>
    </row>
    <row r="50726" spans="19:19" x14ac:dyDescent="0.3">
      <c r="S50726" s="38"/>
    </row>
    <row r="50727" spans="19:19" x14ac:dyDescent="0.3">
      <c r="S50727" s="38"/>
    </row>
    <row r="50728" spans="19:19" x14ac:dyDescent="0.3">
      <c r="S50728" s="38"/>
    </row>
    <row r="50729" spans="19:19" x14ac:dyDescent="0.3">
      <c r="S50729" s="38"/>
    </row>
    <row r="50730" spans="19:19" x14ac:dyDescent="0.3">
      <c r="S50730" s="38"/>
    </row>
    <row r="50731" spans="19:19" x14ac:dyDescent="0.3">
      <c r="S50731" s="38"/>
    </row>
    <row r="50732" spans="19:19" x14ac:dyDescent="0.3">
      <c r="S50732" s="38"/>
    </row>
    <row r="50733" spans="19:19" x14ac:dyDescent="0.3">
      <c r="S50733" s="38"/>
    </row>
    <row r="50734" spans="19:19" x14ac:dyDescent="0.3">
      <c r="S50734" s="38"/>
    </row>
    <row r="50735" spans="19:19" x14ac:dyDescent="0.3">
      <c r="S50735" s="38"/>
    </row>
    <row r="50736" spans="19:19" x14ac:dyDescent="0.3">
      <c r="S50736" s="38"/>
    </row>
    <row r="50737" spans="19:19" x14ac:dyDescent="0.3">
      <c r="S50737" s="38"/>
    </row>
    <row r="50738" spans="19:19" x14ac:dyDescent="0.3">
      <c r="S50738" s="38"/>
    </row>
    <row r="50739" spans="19:19" x14ac:dyDescent="0.3">
      <c r="S50739" s="38"/>
    </row>
    <row r="50740" spans="19:19" x14ac:dyDescent="0.3">
      <c r="S50740" s="38"/>
    </row>
    <row r="50741" spans="19:19" x14ac:dyDescent="0.3">
      <c r="S50741" s="38"/>
    </row>
    <row r="50742" spans="19:19" x14ac:dyDescent="0.3">
      <c r="S50742" s="38"/>
    </row>
    <row r="50743" spans="19:19" x14ac:dyDescent="0.3">
      <c r="S50743" s="38"/>
    </row>
    <row r="50744" spans="19:19" x14ac:dyDescent="0.3">
      <c r="S50744" s="38"/>
    </row>
    <row r="50745" spans="19:19" x14ac:dyDescent="0.3">
      <c r="S50745" s="38"/>
    </row>
    <row r="50746" spans="19:19" x14ac:dyDescent="0.3">
      <c r="S50746" s="38"/>
    </row>
    <row r="50747" spans="19:19" x14ac:dyDescent="0.3">
      <c r="S50747" s="38"/>
    </row>
    <row r="50748" spans="19:19" x14ac:dyDescent="0.3">
      <c r="S50748" s="38"/>
    </row>
    <row r="50749" spans="19:19" x14ac:dyDescent="0.3">
      <c r="S50749" s="38"/>
    </row>
    <row r="50750" spans="19:19" x14ac:dyDescent="0.3">
      <c r="S50750" s="38"/>
    </row>
    <row r="50751" spans="19:19" x14ac:dyDescent="0.3">
      <c r="S50751" s="38"/>
    </row>
    <row r="50752" spans="19:19" x14ac:dyDescent="0.3">
      <c r="S50752" s="38"/>
    </row>
    <row r="50753" spans="19:19" x14ac:dyDescent="0.3">
      <c r="S50753" s="38"/>
    </row>
    <row r="50754" spans="19:19" x14ac:dyDescent="0.3">
      <c r="S50754" s="38"/>
    </row>
    <row r="50755" spans="19:19" x14ac:dyDescent="0.3">
      <c r="S50755" s="38"/>
    </row>
    <row r="50756" spans="19:19" x14ac:dyDescent="0.3">
      <c r="S50756" s="38"/>
    </row>
    <row r="50757" spans="19:19" x14ac:dyDescent="0.3">
      <c r="S50757" s="38"/>
    </row>
    <row r="50758" spans="19:19" x14ac:dyDescent="0.3">
      <c r="S50758" s="38"/>
    </row>
    <row r="50759" spans="19:19" x14ac:dyDescent="0.3">
      <c r="S50759" s="38"/>
    </row>
    <row r="50760" spans="19:19" x14ac:dyDescent="0.3">
      <c r="S50760" s="38"/>
    </row>
    <row r="50761" spans="19:19" x14ac:dyDescent="0.3">
      <c r="S50761" s="38"/>
    </row>
    <row r="50762" spans="19:19" x14ac:dyDescent="0.3">
      <c r="S50762" s="38"/>
    </row>
    <row r="50763" spans="19:19" x14ac:dyDescent="0.3">
      <c r="S50763" s="38"/>
    </row>
    <row r="50764" spans="19:19" x14ac:dyDescent="0.3">
      <c r="S50764" s="38"/>
    </row>
    <row r="50765" spans="19:19" x14ac:dyDescent="0.3">
      <c r="S50765" s="38"/>
    </row>
    <row r="50766" spans="19:19" x14ac:dyDescent="0.3">
      <c r="S50766" s="38"/>
    </row>
    <row r="50767" spans="19:19" x14ac:dyDescent="0.3">
      <c r="S50767" s="38"/>
    </row>
    <row r="50768" spans="19:19" x14ac:dyDescent="0.3">
      <c r="S50768" s="38"/>
    </row>
    <row r="50769" spans="19:19" x14ac:dyDescent="0.3">
      <c r="S50769" s="38"/>
    </row>
    <row r="50770" spans="19:19" x14ac:dyDescent="0.3">
      <c r="S50770" s="38"/>
    </row>
    <row r="50771" spans="19:19" x14ac:dyDescent="0.3">
      <c r="S50771" s="38"/>
    </row>
    <row r="50772" spans="19:19" x14ac:dyDescent="0.3">
      <c r="S50772" s="38"/>
    </row>
    <row r="50773" spans="19:19" x14ac:dyDescent="0.3">
      <c r="S50773" s="38"/>
    </row>
    <row r="50774" spans="19:19" x14ac:dyDescent="0.3">
      <c r="S50774" s="38"/>
    </row>
    <row r="50775" spans="19:19" x14ac:dyDescent="0.3">
      <c r="S50775" s="38"/>
    </row>
    <row r="50776" spans="19:19" x14ac:dyDescent="0.3">
      <c r="S50776" s="38"/>
    </row>
    <row r="50777" spans="19:19" x14ac:dyDescent="0.3">
      <c r="S50777" s="38"/>
    </row>
    <row r="50778" spans="19:19" x14ac:dyDescent="0.3">
      <c r="S50778" s="38"/>
    </row>
    <row r="50779" spans="19:19" x14ac:dyDescent="0.3">
      <c r="S50779" s="38"/>
    </row>
    <row r="50780" spans="19:19" x14ac:dyDescent="0.3">
      <c r="S50780" s="38"/>
    </row>
    <row r="50781" spans="19:19" x14ac:dyDescent="0.3">
      <c r="S50781" s="38"/>
    </row>
    <row r="50782" spans="19:19" x14ac:dyDescent="0.3">
      <c r="S50782" s="38"/>
    </row>
    <row r="50783" spans="19:19" x14ac:dyDescent="0.3">
      <c r="S50783" s="38"/>
    </row>
    <row r="50784" spans="19:19" x14ac:dyDescent="0.3">
      <c r="S50784" s="38"/>
    </row>
    <row r="50785" spans="19:19" x14ac:dyDescent="0.3">
      <c r="S50785" s="38"/>
    </row>
    <row r="50786" spans="19:19" x14ac:dyDescent="0.3">
      <c r="S50786" s="38"/>
    </row>
    <row r="50787" spans="19:19" x14ac:dyDescent="0.3">
      <c r="S50787" s="38"/>
    </row>
    <row r="50788" spans="19:19" x14ac:dyDescent="0.3">
      <c r="S50788" s="38"/>
    </row>
    <row r="50789" spans="19:19" x14ac:dyDescent="0.3">
      <c r="S50789" s="38"/>
    </row>
    <row r="50790" spans="19:19" x14ac:dyDescent="0.3">
      <c r="S50790" s="38"/>
    </row>
    <row r="50791" spans="19:19" x14ac:dyDescent="0.3">
      <c r="S50791" s="38"/>
    </row>
    <row r="50792" spans="19:19" x14ac:dyDescent="0.3">
      <c r="S50792" s="38"/>
    </row>
    <row r="50793" spans="19:19" x14ac:dyDescent="0.3">
      <c r="S50793" s="38"/>
    </row>
    <row r="50794" spans="19:19" x14ac:dyDescent="0.3">
      <c r="S50794" s="38"/>
    </row>
    <row r="50795" spans="19:19" x14ac:dyDescent="0.3">
      <c r="S50795" s="38"/>
    </row>
    <row r="50796" spans="19:19" x14ac:dyDescent="0.3">
      <c r="S50796" s="38"/>
    </row>
    <row r="50797" spans="19:19" x14ac:dyDescent="0.3">
      <c r="S50797" s="38"/>
    </row>
    <row r="50798" spans="19:19" x14ac:dyDescent="0.3">
      <c r="S50798" s="38"/>
    </row>
    <row r="50799" spans="19:19" x14ac:dyDescent="0.3">
      <c r="S50799" s="38"/>
    </row>
    <row r="50800" spans="19:19" x14ac:dyDescent="0.3">
      <c r="S50800" s="38"/>
    </row>
    <row r="50801" spans="19:19" x14ac:dyDescent="0.3">
      <c r="S50801" s="38"/>
    </row>
    <row r="50802" spans="19:19" x14ac:dyDescent="0.3">
      <c r="S50802" s="38"/>
    </row>
    <row r="50803" spans="19:19" x14ac:dyDescent="0.3">
      <c r="S50803" s="38"/>
    </row>
    <row r="50804" spans="19:19" x14ac:dyDescent="0.3">
      <c r="S50804" s="38"/>
    </row>
    <row r="50805" spans="19:19" x14ac:dyDescent="0.3">
      <c r="S50805" s="38"/>
    </row>
    <row r="50806" spans="19:19" x14ac:dyDescent="0.3">
      <c r="S50806" s="38"/>
    </row>
    <row r="50807" spans="19:19" x14ac:dyDescent="0.3">
      <c r="S50807" s="38"/>
    </row>
    <row r="50808" spans="19:19" x14ac:dyDescent="0.3">
      <c r="S50808" s="38"/>
    </row>
    <row r="50809" spans="19:19" x14ac:dyDescent="0.3">
      <c r="S50809" s="38"/>
    </row>
    <row r="50810" spans="19:19" x14ac:dyDescent="0.3">
      <c r="S50810" s="38"/>
    </row>
    <row r="50811" spans="19:19" x14ac:dyDescent="0.3">
      <c r="S50811" s="38"/>
    </row>
    <row r="50812" spans="19:19" x14ac:dyDescent="0.3">
      <c r="S50812" s="38"/>
    </row>
    <row r="50813" spans="19:19" x14ac:dyDescent="0.3">
      <c r="S50813" s="38"/>
    </row>
    <row r="50814" spans="19:19" x14ac:dyDescent="0.3">
      <c r="S50814" s="38"/>
    </row>
    <row r="50815" spans="19:19" x14ac:dyDescent="0.3">
      <c r="S50815" s="38"/>
    </row>
    <row r="50816" spans="19:19" x14ac:dyDescent="0.3">
      <c r="S50816" s="38"/>
    </row>
    <row r="50817" spans="19:19" x14ac:dyDescent="0.3">
      <c r="S50817" s="38"/>
    </row>
    <row r="50818" spans="19:19" x14ac:dyDescent="0.3">
      <c r="S50818" s="38"/>
    </row>
    <row r="50819" spans="19:19" x14ac:dyDescent="0.3">
      <c r="S50819" s="38"/>
    </row>
    <row r="50820" spans="19:19" x14ac:dyDescent="0.3">
      <c r="S50820" s="38"/>
    </row>
    <row r="50821" spans="19:19" x14ac:dyDescent="0.3">
      <c r="S50821" s="38"/>
    </row>
    <row r="50822" spans="19:19" x14ac:dyDescent="0.3">
      <c r="S50822" s="38"/>
    </row>
    <row r="50823" spans="19:19" x14ac:dyDescent="0.3">
      <c r="S50823" s="38"/>
    </row>
    <row r="50824" spans="19:19" x14ac:dyDescent="0.3">
      <c r="S50824" s="38"/>
    </row>
    <row r="50825" spans="19:19" x14ac:dyDescent="0.3">
      <c r="S50825" s="38"/>
    </row>
    <row r="50826" spans="19:19" x14ac:dyDescent="0.3">
      <c r="S50826" s="38"/>
    </row>
    <row r="50827" spans="19:19" x14ac:dyDescent="0.3">
      <c r="S50827" s="38"/>
    </row>
    <row r="50828" spans="19:19" x14ac:dyDescent="0.3">
      <c r="S50828" s="38"/>
    </row>
    <row r="50829" spans="19:19" x14ac:dyDescent="0.3">
      <c r="S50829" s="38"/>
    </row>
    <row r="50830" spans="19:19" x14ac:dyDescent="0.3">
      <c r="S50830" s="38"/>
    </row>
    <row r="50831" spans="19:19" x14ac:dyDescent="0.3">
      <c r="S50831" s="38"/>
    </row>
    <row r="50832" spans="19:19" x14ac:dyDescent="0.3">
      <c r="S50832" s="38"/>
    </row>
    <row r="50833" spans="19:19" x14ac:dyDescent="0.3">
      <c r="S50833" s="38"/>
    </row>
    <row r="50834" spans="19:19" x14ac:dyDescent="0.3">
      <c r="S50834" s="38"/>
    </row>
    <row r="50835" spans="19:19" x14ac:dyDescent="0.3">
      <c r="S50835" s="38"/>
    </row>
    <row r="50836" spans="19:19" x14ac:dyDescent="0.3">
      <c r="S50836" s="38"/>
    </row>
    <row r="50837" spans="19:19" x14ac:dyDescent="0.3">
      <c r="S50837" s="38"/>
    </row>
    <row r="50838" spans="19:19" x14ac:dyDescent="0.3">
      <c r="S50838" s="38"/>
    </row>
    <row r="50839" spans="19:19" x14ac:dyDescent="0.3">
      <c r="S50839" s="38"/>
    </row>
    <row r="50840" spans="19:19" x14ac:dyDescent="0.3">
      <c r="S50840" s="38"/>
    </row>
    <row r="50841" spans="19:19" x14ac:dyDescent="0.3">
      <c r="S50841" s="38"/>
    </row>
    <row r="50842" spans="19:19" x14ac:dyDescent="0.3">
      <c r="S50842" s="38"/>
    </row>
    <row r="50843" spans="19:19" x14ac:dyDescent="0.3">
      <c r="S50843" s="38"/>
    </row>
    <row r="50844" spans="19:19" x14ac:dyDescent="0.3">
      <c r="S50844" s="38"/>
    </row>
    <row r="50845" spans="19:19" x14ac:dyDescent="0.3">
      <c r="S50845" s="38"/>
    </row>
    <row r="50846" spans="19:19" x14ac:dyDescent="0.3">
      <c r="S50846" s="38"/>
    </row>
    <row r="50847" spans="19:19" x14ac:dyDescent="0.3">
      <c r="S50847" s="38"/>
    </row>
    <row r="50848" spans="19:19" x14ac:dyDescent="0.3">
      <c r="S50848" s="38"/>
    </row>
    <row r="50849" spans="19:19" x14ac:dyDescent="0.3">
      <c r="S50849" s="38"/>
    </row>
    <row r="50850" spans="19:19" x14ac:dyDescent="0.3">
      <c r="S50850" s="38"/>
    </row>
    <row r="50851" spans="19:19" x14ac:dyDescent="0.3">
      <c r="S50851" s="38"/>
    </row>
    <row r="50852" spans="19:19" x14ac:dyDescent="0.3">
      <c r="S50852" s="38"/>
    </row>
    <row r="50853" spans="19:19" x14ac:dyDescent="0.3">
      <c r="S50853" s="38"/>
    </row>
    <row r="50854" spans="19:19" x14ac:dyDescent="0.3">
      <c r="S50854" s="38"/>
    </row>
    <row r="50855" spans="19:19" x14ac:dyDescent="0.3">
      <c r="S50855" s="38"/>
    </row>
    <row r="50856" spans="19:19" x14ac:dyDescent="0.3">
      <c r="S50856" s="38"/>
    </row>
    <row r="50857" spans="19:19" x14ac:dyDescent="0.3">
      <c r="S50857" s="38"/>
    </row>
    <row r="50858" spans="19:19" x14ac:dyDescent="0.3">
      <c r="S50858" s="38"/>
    </row>
    <row r="50859" spans="19:19" x14ac:dyDescent="0.3">
      <c r="S50859" s="38"/>
    </row>
    <row r="50860" spans="19:19" x14ac:dyDescent="0.3">
      <c r="S50860" s="38"/>
    </row>
    <row r="50861" spans="19:19" x14ac:dyDescent="0.3">
      <c r="S50861" s="38"/>
    </row>
    <row r="50862" spans="19:19" x14ac:dyDescent="0.3">
      <c r="S50862" s="38"/>
    </row>
    <row r="50863" spans="19:19" x14ac:dyDescent="0.3">
      <c r="S50863" s="38"/>
    </row>
    <row r="50864" spans="19:19" x14ac:dyDescent="0.3">
      <c r="S50864" s="38"/>
    </row>
    <row r="50865" spans="19:19" x14ac:dyDescent="0.3">
      <c r="S50865" s="38"/>
    </row>
    <row r="50866" spans="19:19" x14ac:dyDescent="0.3">
      <c r="S50866" s="38"/>
    </row>
    <row r="50867" spans="19:19" x14ac:dyDescent="0.3">
      <c r="S50867" s="38"/>
    </row>
    <row r="50868" spans="19:19" x14ac:dyDescent="0.3">
      <c r="S50868" s="38"/>
    </row>
    <row r="50869" spans="19:19" x14ac:dyDescent="0.3">
      <c r="S50869" s="38"/>
    </row>
    <row r="50870" spans="19:19" x14ac:dyDescent="0.3">
      <c r="S50870" s="38"/>
    </row>
    <row r="50871" spans="19:19" x14ac:dyDescent="0.3">
      <c r="S50871" s="38"/>
    </row>
    <row r="50872" spans="19:19" x14ac:dyDescent="0.3">
      <c r="S50872" s="38"/>
    </row>
    <row r="50873" spans="19:19" x14ac:dyDescent="0.3">
      <c r="S50873" s="38"/>
    </row>
    <row r="50874" spans="19:19" x14ac:dyDescent="0.3">
      <c r="S50874" s="38"/>
    </row>
    <row r="50875" spans="19:19" x14ac:dyDescent="0.3">
      <c r="S50875" s="38"/>
    </row>
    <row r="50876" spans="19:19" x14ac:dyDescent="0.3">
      <c r="S50876" s="38"/>
    </row>
    <row r="50877" spans="19:19" x14ac:dyDescent="0.3">
      <c r="S50877" s="38"/>
    </row>
    <row r="50878" spans="19:19" x14ac:dyDescent="0.3">
      <c r="S50878" s="38"/>
    </row>
    <row r="50879" spans="19:19" x14ac:dyDescent="0.3">
      <c r="S50879" s="38"/>
    </row>
    <row r="50880" spans="19:19" x14ac:dyDescent="0.3">
      <c r="S50880" s="38"/>
    </row>
    <row r="50881" spans="19:19" x14ac:dyDescent="0.3">
      <c r="S50881" s="38"/>
    </row>
    <row r="50882" spans="19:19" x14ac:dyDescent="0.3">
      <c r="S50882" s="38"/>
    </row>
    <row r="50883" spans="19:19" x14ac:dyDescent="0.3">
      <c r="S50883" s="38"/>
    </row>
    <row r="50884" spans="19:19" x14ac:dyDescent="0.3">
      <c r="S50884" s="38"/>
    </row>
    <row r="50885" spans="19:19" x14ac:dyDescent="0.3">
      <c r="S50885" s="38"/>
    </row>
    <row r="50886" spans="19:19" x14ac:dyDescent="0.3">
      <c r="S50886" s="38"/>
    </row>
    <row r="50887" spans="19:19" x14ac:dyDescent="0.3">
      <c r="S50887" s="38"/>
    </row>
    <row r="50888" spans="19:19" x14ac:dyDescent="0.3">
      <c r="S50888" s="38"/>
    </row>
    <row r="50889" spans="19:19" x14ac:dyDescent="0.3">
      <c r="S50889" s="38"/>
    </row>
    <row r="50890" spans="19:19" x14ac:dyDescent="0.3">
      <c r="S50890" s="38"/>
    </row>
    <row r="50891" spans="19:19" x14ac:dyDescent="0.3">
      <c r="S50891" s="38"/>
    </row>
    <row r="50892" spans="19:19" x14ac:dyDescent="0.3">
      <c r="S50892" s="38"/>
    </row>
    <row r="50893" spans="19:19" x14ac:dyDescent="0.3">
      <c r="S50893" s="38"/>
    </row>
    <row r="50894" spans="19:19" x14ac:dyDescent="0.3">
      <c r="S50894" s="38"/>
    </row>
    <row r="50895" spans="19:19" x14ac:dyDescent="0.3">
      <c r="S50895" s="38"/>
    </row>
    <row r="50896" spans="19:19" x14ac:dyDescent="0.3">
      <c r="S50896" s="38"/>
    </row>
    <row r="50897" spans="19:19" x14ac:dyDescent="0.3">
      <c r="S50897" s="38"/>
    </row>
    <row r="50898" spans="19:19" x14ac:dyDescent="0.3">
      <c r="S50898" s="38"/>
    </row>
    <row r="50899" spans="19:19" x14ac:dyDescent="0.3">
      <c r="S50899" s="38"/>
    </row>
    <row r="50900" spans="19:19" x14ac:dyDescent="0.3">
      <c r="S50900" s="38"/>
    </row>
    <row r="50901" spans="19:19" x14ac:dyDescent="0.3">
      <c r="S50901" s="38"/>
    </row>
    <row r="50902" spans="19:19" x14ac:dyDescent="0.3">
      <c r="S50902" s="38"/>
    </row>
    <row r="50903" spans="19:19" x14ac:dyDescent="0.3">
      <c r="S50903" s="38"/>
    </row>
    <row r="50904" spans="19:19" x14ac:dyDescent="0.3">
      <c r="S50904" s="38"/>
    </row>
    <row r="50905" spans="19:19" x14ac:dyDescent="0.3">
      <c r="S50905" s="38"/>
    </row>
    <row r="50906" spans="19:19" x14ac:dyDescent="0.3">
      <c r="S50906" s="38"/>
    </row>
    <row r="50907" spans="19:19" x14ac:dyDescent="0.3">
      <c r="S50907" s="38"/>
    </row>
    <row r="50908" spans="19:19" x14ac:dyDescent="0.3">
      <c r="S50908" s="38"/>
    </row>
    <row r="50909" spans="19:19" x14ac:dyDescent="0.3">
      <c r="S50909" s="38"/>
    </row>
    <row r="50910" spans="19:19" x14ac:dyDescent="0.3">
      <c r="S50910" s="38"/>
    </row>
    <row r="50911" spans="19:19" x14ac:dyDescent="0.3">
      <c r="S50911" s="38"/>
    </row>
    <row r="50912" spans="19:19" x14ac:dyDescent="0.3">
      <c r="S50912" s="38"/>
    </row>
    <row r="50913" spans="19:19" x14ac:dyDescent="0.3">
      <c r="S50913" s="38"/>
    </row>
    <row r="50914" spans="19:19" x14ac:dyDescent="0.3">
      <c r="S50914" s="38"/>
    </row>
    <row r="50915" spans="19:19" x14ac:dyDescent="0.3">
      <c r="S50915" s="38"/>
    </row>
    <row r="50916" spans="19:19" x14ac:dyDescent="0.3">
      <c r="S50916" s="38"/>
    </row>
    <row r="50917" spans="19:19" x14ac:dyDescent="0.3">
      <c r="S50917" s="38"/>
    </row>
    <row r="50918" spans="19:19" x14ac:dyDescent="0.3">
      <c r="S50918" s="38"/>
    </row>
    <row r="50919" spans="19:19" x14ac:dyDescent="0.3">
      <c r="S50919" s="38"/>
    </row>
    <row r="50920" spans="19:19" x14ac:dyDescent="0.3">
      <c r="S50920" s="38"/>
    </row>
    <row r="50921" spans="19:19" x14ac:dyDescent="0.3">
      <c r="S50921" s="38"/>
    </row>
    <row r="50922" spans="19:19" x14ac:dyDescent="0.3">
      <c r="S50922" s="38"/>
    </row>
    <row r="50923" spans="19:19" x14ac:dyDescent="0.3">
      <c r="S50923" s="38"/>
    </row>
    <row r="50924" spans="19:19" x14ac:dyDescent="0.3">
      <c r="S50924" s="38"/>
    </row>
    <row r="50925" spans="19:19" x14ac:dyDescent="0.3">
      <c r="S50925" s="38"/>
    </row>
    <row r="50926" spans="19:19" x14ac:dyDescent="0.3">
      <c r="S50926" s="38"/>
    </row>
    <row r="50927" spans="19:19" x14ac:dyDescent="0.3">
      <c r="S50927" s="38"/>
    </row>
    <row r="50928" spans="19:19" x14ac:dyDescent="0.3">
      <c r="S50928" s="38"/>
    </row>
    <row r="50929" spans="19:19" x14ac:dyDescent="0.3">
      <c r="S50929" s="38"/>
    </row>
    <row r="50930" spans="19:19" x14ac:dyDescent="0.3">
      <c r="S50930" s="38"/>
    </row>
    <row r="50931" spans="19:19" x14ac:dyDescent="0.3">
      <c r="S50931" s="38"/>
    </row>
    <row r="50932" spans="19:19" x14ac:dyDescent="0.3">
      <c r="S50932" s="38"/>
    </row>
    <row r="50933" spans="19:19" x14ac:dyDescent="0.3">
      <c r="S50933" s="38"/>
    </row>
    <row r="50934" spans="19:19" x14ac:dyDescent="0.3">
      <c r="S50934" s="38"/>
    </row>
    <row r="50935" spans="19:19" x14ac:dyDescent="0.3">
      <c r="S50935" s="38"/>
    </row>
    <row r="50936" spans="19:19" x14ac:dyDescent="0.3">
      <c r="S50936" s="38"/>
    </row>
    <row r="50937" spans="19:19" x14ac:dyDescent="0.3">
      <c r="S50937" s="38"/>
    </row>
    <row r="50938" spans="19:19" x14ac:dyDescent="0.3">
      <c r="S50938" s="38"/>
    </row>
    <row r="50939" spans="19:19" x14ac:dyDescent="0.3">
      <c r="S50939" s="38"/>
    </row>
    <row r="50940" spans="19:19" x14ac:dyDescent="0.3">
      <c r="S50940" s="38"/>
    </row>
    <row r="50941" spans="19:19" x14ac:dyDescent="0.3">
      <c r="S50941" s="38"/>
    </row>
    <row r="50942" spans="19:19" x14ac:dyDescent="0.3">
      <c r="S50942" s="38"/>
    </row>
    <row r="50943" spans="19:19" x14ac:dyDescent="0.3">
      <c r="S50943" s="38"/>
    </row>
    <row r="50944" spans="19:19" x14ac:dyDescent="0.3">
      <c r="S50944" s="38"/>
    </row>
    <row r="50945" spans="19:19" x14ac:dyDescent="0.3">
      <c r="S50945" s="38"/>
    </row>
    <row r="50946" spans="19:19" x14ac:dyDescent="0.3">
      <c r="S50946" s="38"/>
    </row>
    <row r="50947" spans="19:19" x14ac:dyDescent="0.3">
      <c r="S50947" s="38"/>
    </row>
    <row r="50948" spans="19:19" x14ac:dyDescent="0.3">
      <c r="S50948" s="38"/>
    </row>
    <row r="50949" spans="19:19" x14ac:dyDescent="0.3">
      <c r="S50949" s="38"/>
    </row>
    <row r="50950" spans="19:19" x14ac:dyDescent="0.3">
      <c r="S50950" s="38"/>
    </row>
    <row r="50951" spans="19:19" x14ac:dyDescent="0.3">
      <c r="S50951" s="38"/>
    </row>
    <row r="50952" spans="19:19" x14ac:dyDescent="0.3">
      <c r="S50952" s="38"/>
    </row>
    <row r="50953" spans="19:19" x14ac:dyDescent="0.3">
      <c r="S50953" s="38"/>
    </row>
    <row r="50954" spans="19:19" x14ac:dyDescent="0.3">
      <c r="S50954" s="38"/>
    </row>
    <row r="50955" spans="19:19" x14ac:dyDescent="0.3">
      <c r="S50955" s="38"/>
    </row>
    <row r="50956" spans="19:19" x14ac:dyDescent="0.3">
      <c r="S50956" s="38"/>
    </row>
    <row r="50957" spans="19:19" x14ac:dyDescent="0.3">
      <c r="S50957" s="38"/>
    </row>
    <row r="50958" spans="19:19" x14ac:dyDescent="0.3">
      <c r="S50958" s="38"/>
    </row>
    <row r="50959" spans="19:19" x14ac:dyDescent="0.3">
      <c r="S50959" s="38"/>
    </row>
    <row r="50960" spans="19:19" x14ac:dyDescent="0.3">
      <c r="S50960" s="38"/>
    </row>
    <row r="50961" spans="19:19" x14ac:dyDescent="0.3">
      <c r="S50961" s="38"/>
    </row>
    <row r="50962" spans="19:19" x14ac:dyDescent="0.3">
      <c r="S50962" s="38"/>
    </row>
    <row r="50963" spans="19:19" x14ac:dyDescent="0.3">
      <c r="S50963" s="38"/>
    </row>
    <row r="50964" spans="19:19" x14ac:dyDescent="0.3">
      <c r="S50964" s="38"/>
    </row>
    <row r="50965" spans="19:19" x14ac:dyDescent="0.3">
      <c r="S50965" s="38"/>
    </row>
    <row r="50966" spans="19:19" x14ac:dyDescent="0.3">
      <c r="S50966" s="38"/>
    </row>
    <row r="50967" spans="19:19" x14ac:dyDescent="0.3">
      <c r="S50967" s="38"/>
    </row>
    <row r="50968" spans="19:19" x14ac:dyDescent="0.3">
      <c r="S50968" s="38"/>
    </row>
    <row r="50969" spans="19:19" x14ac:dyDescent="0.3">
      <c r="S50969" s="38"/>
    </row>
    <row r="50970" spans="19:19" x14ac:dyDescent="0.3">
      <c r="S50970" s="38"/>
    </row>
    <row r="50971" spans="19:19" x14ac:dyDescent="0.3">
      <c r="S50971" s="38"/>
    </row>
    <row r="50972" spans="19:19" x14ac:dyDescent="0.3">
      <c r="S50972" s="38"/>
    </row>
    <row r="50973" spans="19:19" x14ac:dyDescent="0.3">
      <c r="S50973" s="38"/>
    </row>
    <row r="50974" spans="19:19" x14ac:dyDescent="0.3">
      <c r="S50974" s="38"/>
    </row>
    <row r="50975" spans="19:19" x14ac:dyDescent="0.3">
      <c r="S50975" s="38"/>
    </row>
    <row r="50976" spans="19:19" x14ac:dyDescent="0.3">
      <c r="S50976" s="38"/>
    </row>
    <row r="50977" spans="19:19" x14ac:dyDescent="0.3">
      <c r="S50977" s="38"/>
    </row>
    <row r="50978" spans="19:19" x14ac:dyDescent="0.3">
      <c r="S50978" s="38"/>
    </row>
    <row r="50979" spans="19:19" x14ac:dyDescent="0.3">
      <c r="S50979" s="38"/>
    </row>
    <row r="50980" spans="19:19" x14ac:dyDescent="0.3">
      <c r="S50980" s="38"/>
    </row>
    <row r="50981" spans="19:19" x14ac:dyDescent="0.3">
      <c r="S50981" s="38"/>
    </row>
    <row r="50982" spans="19:19" x14ac:dyDescent="0.3">
      <c r="S50982" s="38"/>
    </row>
    <row r="50983" spans="19:19" x14ac:dyDescent="0.3">
      <c r="S50983" s="38"/>
    </row>
    <row r="50984" spans="19:19" x14ac:dyDescent="0.3">
      <c r="S50984" s="38"/>
    </row>
    <row r="50985" spans="19:19" x14ac:dyDescent="0.3">
      <c r="S50985" s="38"/>
    </row>
    <row r="50986" spans="19:19" x14ac:dyDescent="0.3">
      <c r="S50986" s="38"/>
    </row>
    <row r="50987" spans="19:19" x14ac:dyDescent="0.3">
      <c r="S50987" s="38"/>
    </row>
    <row r="50988" spans="19:19" x14ac:dyDescent="0.3">
      <c r="S50988" s="38"/>
    </row>
    <row r="50989" spans="19:19" x14ac:dyDescent="0.3">
      <c r="S50989" s="38"/>
    </row>
    <row r="50990" spans="19:19" x14ac:dyDescent="0.3">
      <c r="S50990" s="38"/>
    </row>
    <row r="50991" spans="19:19" x14ac:dyDescent="0.3">
      <c r="S50991" s="38"/>
    </row>
    <row r="50992" spans="19:19" x14ac:dyDescent="0.3">
      <c r="S50992" s="38"/>
    </row>
    <row r="50993" spans="19:19" x14ac:dyDescent="0.3">
      <c r="S50993" s="38"/>
    </row>
    <row r="50994" spans="19:19" x14ac:dyDescent="0.3">
      <c r="S50994" s="38"/>
    </row>
    <row r="50995" spans="19:19" x14ac:dyDescent="0.3">
      <c r="S50995" s="38"/>
    </row>
    <row r="50996" spans="19:19" x14ac:dyDescent="0.3">
      <c r="S50996" s="38"/>
    </row>
    <row r="50997" spans="19:19" x14ac:dyDescent="0.3">
      <c r="S50997" s="38"/>
    </row>
    <row r="50998" spans="19:19" x14ac:dyDescent="0.3">
      <c r="S50998" s="38"/>
    </row>
    <row r="50999" spans="19:19" x14ac:dyDescent="0.3">
      <c r="S50999" s="38"/>
    </row>
    <row r="51000" spans="19:19" x14ac:dyDescent="0.3">
      <c r="S51000" s="38"/>
    </row>
    <row r="51001" spans="19:19" x14ac:dyDescent="0.3">
      <c r="S51001" s="38"/>
    </row>
    <row r="51002" spans="19:19" x14ac:dyDescent="0.3">
      <c r="S51002" s="38"/>
    </row>
    <row r="51003" spans="19:19" x14ac:dyDescent="0.3">
      <c r="S51003" s="38"/>
    </row>
    <row r="51004" spans="19:19" x14ac:dyDescent="0.3">
      <c r="S51004" s="38"/>
    </row>
    <row r="51005" spans="19:19" x14ac:dyDescent="0.3">
      <c r="S51005" s="38"/>
    </row>
    <row r="51006" spans="19:19" x14ac:dyDescent="0.3">
      <c r="S51006" s="38"/>
    </row>
    <row r="51007" spans="19:19" x14ac:dyDescent="0.3">
      <c r="S51007" s="38"/>
    </row>
    <row r="51008" spans="19:19" x14ac:dyDescent="0.3">
      <c r="S51008" s="38"/>
    </row>
    <row r="51009" spans="19:19" x14ac:dyDescent="0.3">
      <c r="S51009" s="38"/>
    </row>
    <row r="51010" spans="19:19" x14ac:dyDescent="0.3">
      <c r="S51010" s="38"/>
    </row>
    <row r="51011" spans="19:19" x14ac:dyDescent="0.3">
      <c r="S51011" s="38"/>
    </row>
    <row r="51012" spans="19:19" x14ac:dyDescent="0.3">
      <c r="S51012" s="38"/>
    </row>
    <row r="51013" spans="19:19" x14ac:dyDescent="0.3">
      <c r="S51013" s="38"/>
    </row>
    <row r="51014" spans="19:19" x14ac:dyDescent="0.3">
      <c r="S51014" s="38"/>
    </row>
    <row r="51015" spans="19:19" x14ac:dyDescent="0.3">
      <c r="S51015" s="38"/>
    </row>
    <row r="51016" spans="19:19" x14ac:dyDescent="0.3">
      <c r="S51016" s="38"/>
    </row>
    <row r="51017" spans="19:19" x14ac:dyDescent="0.3">
      <c r="S51017" s="38"/>
    </row>
    <row r="51018" spans="19:19" x14ac:dyDescent="0.3">
      <c r="S51018" s="38"/>
    </row>
    <row r="51019" spans="19:19" x14ac:dyDescent="0.3">
      <c r="S51019" s="38"/>
    </row>
    <row r="51020" spans="19:19" x14ac:dyDescent="0.3">
      <c r="S51020" s="38"/>
    </row>
    <row r="51021" spans="19:19" x14ac:dyDescent="0.3">
      <c r="S51021" s="38"/>
    </row>
    <row r="51022" spans="19:19" x14ac:dyDescent="0.3">
      <c r="S51022" s="38"/>
    </row>
    <row r="51023" spans="19:19" x14ac:dyDescent="0.3">
      <c r="S51023" s="38"/>
    </row>
    <row r="51024" spans="19:19" x14ac:dyDescent="0.3">
      <c r="S51024" s="38"/>
    </row>
    <row r="51025" spans="19:19" x14ac:dyDescent="0.3">
      <c r="S51025" s="38"/>
    </row>
    <row r="51026" spans="19:19" x14ac:dyDescent="0.3">
      <c r="S51026" s="38"/>
    </row>
    <row r="51027" spans="19:19" x14ac:dyDescent="0.3">
      <c r="S51027" s="38"/>
    </row>
    <row r="51028" spans="19:19" x14ac:dyDescent="0.3">
      <c r="S51028" s="38"/>
    </row>
    <row r="51029" spans="19:19" x14ac:dyDescent="0.3">
      <c r="S51029" s="38"/>
    </row>
    <row r="51030" spans="19:19" x14ac:dyDescent="0.3">
      <c r="S51030" s="38"/>
    </row>
    <row r="51031" spans="19:19" x14ac:dyDescent="0.3">
      <c r="S51031" s="38"/>
    </row>
    <row r="51032" spans="19:19" x14ac:dyDescent="0.3">
      <c r="S51032" s="38"/>
    </row>
    <row r="51033" spans="19:19" x14ac:dyDescent="0.3">
      <c r="S51033" s="38"/>
    </row>
    <row r="51034" spans="19:19" x14ac:dyDescent="0.3">
      <c r="S51034" s="38"/>
    </row>
    <row r="51035" spans="19:19" x14ac:dyDescent="0.3">
      <c r="S51035" s="38"/>
    </row>
    <row r="51036" spans="19:19" x14ac:dyDescent="0.3">
      <c r="S51036" s="38"/>
    </row>
    <row r="51037" spans="19:19" x14ac:dyDescent="0.3">
      <c r="S51037" s="38"/>
    </row>
    <row r="51038" spans="19:19" x14ac:dyDescent="0.3">
      <c r="S51038" s="38"/>
    </row>
    <row r="51039" spans="19:19" x14ac:dyDescent="0.3">
      <c r="S51039" s="38"/>
    </row>
    <row r="51040" spans="19:19" x14ac:dyDescent="0.3">
      <c r="S51040" s="38"/>
    </row>
    <row r="51041" spans="19:19" x14ac:dyDescent="0.3">
      <c r="S51041" s="38"/>
    </row>
    <row r="51042" spans="19:19" x14ac:dyDescent="0.3">
      <c r="S51042" s="38"/>
    </row>
    <row r="51043" spans="19:19" x14ac:dyDescent="0.3">
      <c r="S51043" s="38"/>
    </row>
    <row r="51044" spans="19:19" x14ac:dyDescent="0.3">
      <c r="S51044" s="38"/>
    </row>
    <row r="51045" spans="19:19" x14ac:dyDescent="0.3">
      <c r="S51045" s="38"/>
    </row>
    <row r="51046" spans="19:19" x14ac:dyDescent="0.3">
      <c r="S51046" s="38"/>
    </row>
    <row r="51047" spans="19:19" x14ac:dyDescent="0.3">
      <c r="S51047" s="38"/>
    </row>
    <row r="51048" spans="19:19" x14ac:dyDescent="0.3">
      <c r="S51048" s="38"/>
    </row>
    <row r="51049" spans="19:19" x14ac:dyDescent="0.3">
      <c r="S51049" s="38"/>
    </row>
    <row r="51050" spans="19:19" x14ac:dyDescent="0.3">
      <c r="S51050" s="38"/>
    </row>
    <row r="51051" spans="19:19" x14ac:dyDescent="0.3">
      <c r="S51051" s="38"/>
    </row>
    <row r="51052" spans="19:19" x14ac:dyDescent="0.3">
      <c r="S51052" s="38"/>
    </row>
    <row r="51053" spans="19:19" x14ac:dyDescent="0.3">
      <c r="S51053" s="38"/>
    </row>
    <row r="51054" spans="19:19" x14ac:dyDescent="0.3">
      <c r="S51054" s="38"/>
    </row>
    <row r="51055" spans="19:19" x14ac:dyDescent="0.3">
      <c r="S51055" s="38"/>
    </row>
    <row r="51056" spans="19:19" x14ac:dyDescent="0.3">
      <c r="S51056" s="38"/>
    </row>
    <row r="51057" spans="19:19" x14ac:dyDescent="0.3">
      <c r="S51057" s="38"/>
    </row>
    <row r="51058" spans="19:19" x14ac:dyDescent="0.3">
      <c r="S51058" s="38"/>
    </row>
    <row r="51059" spans="19:19" x14ac:dyDescent="0.3">
      <c r="S51059" s="38"/>
    </row>
    <row r="51060" spans="19:19" x14ac:dyDescent="0.3">
      <c r="S51060" s="38"/>
    </row>
    <row r="51061" spans="19:19" x14ac:dyDescent="0.3">
      <c r="S51061" s="38"/>
    </row>
    <row r="51062" spans="19:19" x14ac:dyDescent="0.3">
      <c r="S51062" s="38"/>
    </row>
    <row r="51063" spans="19:19" x14ac:dyDescent="0.3">
      <c r="S51063" s="38"/>
    </row>
    <row r="51064" spans="19:19" x14ac:dyDescent="0.3">
      <c r="S51064" s="38"/>
    </row>
    <row r="51065" spans="19:19" x14ac:dyDescent="0.3">
      <c r="S51065" s="38"/>
    </row>
    <row r="51066" spans="19:19" x14ac:dyDescent="0.3">
      <c r="S51066" s="38"/>
    </row>
    <row r="51067" spans="19:19" x14ac:dyDescent="0.3">
      <c r="S51067" s="38"/>
    </row>
    <row r="51068" spans="19:19" x14ac:dyDescent="0.3">
      <c r="S51068" s="38"/>
    </row>
    <row r="51069" spans="19:19" x14ac:dyDescent="0.3">
      <c r="S51069" s="38"/>
    </row>
    <row r="51070" spans="19:19" x14ac:dyDescent="0.3">
      <c r="S51070" s="38"/>
    </row>
    <row r="51071" spans="19:19" x14ac:dyDescent="0.3">
      <c r="S51071" s="38"/>
    </row>
    <row r="51072" spans="19:19" x14ac:dyDescent="0.3">
      <c r="S51072" s="38"/>
    </row>
    <row r="51073" spans="19:19" x14ac:dyDescent="0.3">
      <c r="S51073" s="38"/>
    </row>
    <row r="51074" spans="19:19" x14ac:dyDescent="0.3">
      <c r="S51074" s="38"/>
    </row>
    <row r="51075" spans="19:19" x14ac:dyDescent="0.3">
      <c r="S51075" s="38"/>
    </row>
    <row r="51076" spans="19:19" x14ac:dyDescent="0.3">
      <c r="S51076" s="38"/>
    </row>
    <row r="51077" spans="19:19" x14ac:dyDescent="0.3">
      <c r="S51077" s="38"/>
    </row>
    <row r="51078" spans="19:19" x14ac:dyDescent="0.3">
      <c r="S51078" s="38"/>
    </row>
    <row r="51079" spans="19:19" x14ac:dyDescent="0.3">
      <c r="S51079" s="38"/>
    </row>
    <row r="51080" spans="19:19" x14ac:dyDescent="0.3">
      <c r="S51080" s="38"/>
    </row>
    <row r="51081" spans="19:19" x14ac:dyDescent="0.3">
      <c r="S51081" s="38"/>
    </row>
    <row r="51082" spans="19:19" x14ac:dyDescent="0.3">
      <c r="S51082" s="38"/>
    </row>
    <row r="51083" spans="19:19" x14ac:dyDescent="0.3">
      <c r="S51083" s="38"/>
    </row>
    <row r="51084" spans="19:19" x14ac:dyDescent="0.3">
      <c r="S51084" s="38"/>
    </row>
    <row r="51085" spans="19:19" x14ac:dyDescent="0.3">
      <c r="S51085" s="38"/>
    </row>
    <row r="51086" spans="19:19" x14ac:dyDescent="0.3">
      <c r="S51086" s="38"/>
    </row>
    <row r="51087" spans="19:19" x14ac:dyDescent="0.3">
      <c r="S51087" s="38"/>
    </row>
    <row r="51088" spans="19:19" x14ac:dyDescent="0.3">
      <c r="S51088" s="38"/>
    </row>
    <row r="51089" spans="19:19" x14ac:dyDescent="0.3">
      <c r="S51089" s="38"/>
    </row>
    <row r="51090" spans="19:19" x14ac:dyDescent="0.3">
      <c r="S51090" s="38"/>
    </row>
    <row r="51091" spans="19:19" x14ac:dyDescent="0.3">
      <c r="S51091" s="38"/>
    </row>
    <row r="51092" spans="19:19" x14ac:dyDescent="0.3">
      <c r="S51092" s="38"/>
    </row>
    <row r="51093" spans="19:19" x14ac:dyDescent="0.3">
      <c r="S51093" s="38"/>
    </row>
    <row r="51094" spans="19:19" x14ac:dyDescent="0.3">
      <c r="S51094" s="38"/>
    </row>
    <row r="51095" spans="19:19" x14ac:dyDescent="0.3">
      <c r="S51095" s="38"/>
    </row>
    <row r="51096" spans="19:19" x14ac:dyDescent="0.3">
      <c r="S51096" s="38"/>
    </row>
    <row r="51097" spans="19:19" x14ac:dyDescent="0.3">
      <c r="S51097" s="38"/>
    </row>
    <row r="51098" spans="19:19" x14ac:dyDescent="0.3">
      <c r="S51098" s="38"/>
    </row>
    <row r="51099" spans="19:19" x14ac:dyDescent="0.3">
      <c r="S51099" s="38"/>
    </row>
    <row r="51100" spans="19:19" x14ac:dyDescent="0.3">
      <c r="S51100" s="38"/>
    </row>
    <row r="51101" spans="19:19" x14ac:dyDescent="0.3">
      <c r="S51101" s="38"/>
    </row>
    <row r="51102" spans="19:19" x14ac:dyDescent="0.3">
      <c r="S51102" s="38"/>
    </row>
    <row r="51103" spans="19:19" x14ac:dyDescent="0.3">
      <c r="S51103" s="38"/>
    </row>
    <row r="51104" spans="19:19" x14ac:dyDescent="0.3">
      <c r="S51104" s="38"/>
    </row>
    <row r="51105" spans="19:19" x14ac:dyDescent="0.3">
      <c r="S51105" s="38"/>
    </row>
    <row r="51106" spans="19:19" x14ac:dyDescent="0.3">
      <c r="S51106" s="38"/>
    </row>
    <row r="51107" spans="19:19" x14ac:dyDescent="0.3">
      <c r="S51107" s="38"/>
    </row>
    <row r="51108" spans="19:19" x14ac:dyDescent="0.3">
      <c r="S51108" s="38"/>
    </row>
    <row r="51109" spans="19:19" x14ac:dyDescent="0.3">
      <c r="S51109" s="38"/>
    </row>
    <row r="51110" spans="19:19" x14ac:dyDescent="0.3">
      <c r="S51110" s="38"/>
    </row>
    <row r="51111" spans="19:19" x14ac:dyDescent="0.3">
      <c r="S51111" s="38"/>
    </row>
    <row r="51112" spans="19:19" x14ac:dyDescent="0.3">
      <c r="S51112" s="38"/>
    </row>
    <row r="51113" spans="19:19" x14ac:dyDescent="0.3">
      <c r="S51113" s="38"/>
    </row>
    <row r="51114" spans="19:19" x14ac:dyDescent="0.3">
      <c r="S51114" s="38"/>
    </row>
    <row r="51115" spans="19:19" x14ac:dyDescent="0.3">
      <c r="S51115" s="38"/>
    </row>
    <row r="51116" spans="19:19" x14ac:dyDescent="0.3">
      <c r="S51116" s="38"/>
    </row>
    <row r="51117" spans="19:19" x14ac:dyDescent="0.3">
      <c r="S51117" s="38"/>
    </row>
    <row r="51118" spans="19:19" x14ac:dyDescent="0.3">
      <c r="S51118" s="38"/>
    </row>
    <row r="51119" spans="19:19" x14ac:dyDescent="0.3">
      <c r="S51119" s="38"/>
    </row>
    <row r="51120" spans="19:19" x14ac:dyDescent="0.3">
      <c r="S51120" s="38"/>
    </row>
    <row r="51121" spans="19:19" x14ac:dyDescent="0.3">
      <c r="S51121" s="38"/>
    </row>
    <row r="51122" spans="19:19" x14ac:dyDescent="0.3">
      <c r="S51122" s="38"/>
    </row>
    <row r="51123" spans="19:19" x14ac:dyDescent="0.3">
      <c r="S51123" s="38"/>
    </row>
    <row r="51124" spans="19:19" x14ac:dyDescent="0.3">
      <c r="S51124" s="38"/>
    </row>
    <row r="51125" spans="19:19" x14ac:dyDescent="0.3">
      <c r="S51125" s="38"/>
    </row>
    <row r="51126" spans="19:19" x14ac:dyDescent="0.3">
      <c r="S51126" s="38"/>
    </row>
    <row r="51127" spans="19:19" x14ac:dyDescent="0.3">
      <c r="S51127" s="38"/>
    </row>
    <row r="51128" spans="19:19" x14ac:dyDescent="0.3">
      <c r="S51128" s="38"/>
    </row>
    <row r="51129" spans="19:19" x14ac:dyDescent="0.3">
      <c r="S51129" s="38"/>
    </row>
    <row r="51130" spans="19:19" x14ac:dyDescent="0.3">
      <c r="S51130" s="38"/>
    </row>
    <row r="51131" spans="19:19" x14ac:dyDescent="0.3">
      <c r="S51131" s="38"/>
    </row>
    <row r="51132" spans="19:19" x14ac:dyDescent="0.3">
      <c r="S51132" s="38"/>
    </row>
    <row r="51133" spans="19:19" x14ac:dyDescent="0.3">
      <c r="S51133" s="38"/>
    </row>
    <row r="51134" spans="19:19" x14ac:dyDescent="0.3">
      <c r="S51134" s="38"/>
    </row>
    <row r="51135" spans="19:19" x14ac:dyDescent="0.3">
      <c r="S51135" s="38"/>
    </row>
    <row r="51136" spans="19:19" x14ac:dyDescent="0.3">
      <c r="S51136" s="38"/>
    </row>
    <row r="51137" spans="19:19" x14ac:dyDescent="0.3">
      <c r="S51137" s="38"/>
    </row>
    <row r="51138" spans="19:19" x14ac:dyDescent="0.3">
      <c r="S51138" s="38"/>
    </row>
    <row r="51139" spans="19:19" x14ac:dyDescent="0.3">
      <c r="S51139" s="38"/>
    </row>
    <row r="51140" spans="19:19" x14ac:dyDescent="0.3">
      <c r="S51140" s="38"/>
    </row>
    <row r="51141" spans="19:19" x14ac:dyDescent="0.3">
      <c r="S51141" s="38"/>
    </row>
    <row r="51142" spans="19:19" x14ac:dyDescent="0.3">
      <c r="S51142" s="38"/>
    </row>
    <row r="51143" spans="19:19" x14ac:dyDescent="0.3">
      <c r="S51143" s="38"/>
    </row>
    <row r="51144" spans="19:19" x14ac:dyDescent="0.3">
      <c r="S51144" s="38"/>
    </row>
    <row r="51145" spans="19:19" x14ac:dyDescent="0.3">
      <c r="S51145" s="38"/>
    </row>
    <row r="51146" spans="19:19" x14ac:dyDescent="0.3">
      <c r="S51146" s="38"/>
    </row>
    <row r="51147" spans="19:19" x14ac:dyDescent="0.3">
      <c r="S51147" s="38"/>
    </row>
    <row r="51148" spans="19:19" x14ac:dyDescent="0.3">
      <c r="S51148" s="38"/>
    </row>
    <row r="51149" spans="19:19" x14ac:dyDescent="0.3">
      <c r="S51149" s="38"/>
    </row>
    <row r="51150" spans="19:19" x14ac:dyDescent="0.3">
      <c r="S51150" s="38"/>
    </row>
    <row r="51151" spans="19:19" x14ac:dyDescent="0.3">
      <c r="S51151" s="38"/>
    </row>
    <row r="51152" spans="19:19" x14ac:dyDescent="0.3">
      <c r="S51152" s="38"/>
    </row>
    <row r="51153" spans="19:19" x14ac:dyDescent="0.3">
      <c r="S51153" s="38"/>
    </row>
    <row r="51154" spans="19:19" x14ac:dyDescent="0.3">
      <c r="S51154" s="38"/>
    </row>
    <row r="51155" spans="19:19" x14ac:dyDescent="0.3">
      <c r="S51155" s="38"/>
    </row>
    <row r="51156" spans="19:19" x14ac:dyDescent="0.3">
      <c r="S51156" s="38"/>
    </row>
    <row r="51157" spans="19:19" x14ac:dyDescent="0.3">
      <c r="S51157" s="38"/>
    </row>
    <row r="51158" spans="19:19" x14ac:dyDescent="0.3">
      <c r="S51158" s="38"/>
    </row>
    <row r="51159" spans="19:19" x14ac:dyDescent="0.3">
      <c r="S51159" s="38"/>
    </row>
    <row r="51160" spans="19:19" x14ac:dyDescent="0.3">
      <c r="S51160" s="38"/>
    </row>
    <row r="51161" spans="19:19" x14ac:dyDescent="0.3">
      <c r="S51161" s="38"/>
    </row>
    <row r="51162" spans="19:19" x14ac:dyDescent="0.3">
      <c r="S51162" s="38"/>
    </row>
    <row r="51163" spans="19:19" x14ac:dyDescent="0.3">
      <c r="S51163" s="38"/>
    </row>
    <row r="51164" spans="19:19" x14ac:dyDescent="0.3">
      <c r="S51164" s="38"/>
    </row>
    <row r="51165" spans="19:19" x14ac:dyDescent="0.3">
      <c r="S51165" s="38"/>
    </row>
    <row r="51166" spans="19:19" x14ac:dyDescent="0.3">
      <c r="S51166" s="38"/>
    </row>
    <row r="51167" spans="19:19" x14ac:dyDescent="0.3">
      <c r="S51167" s="38"/>
    </row>
    <row r="51168" spans="19:19" x14ac:dyDescent="0.3">
      <c r="S51168" s="38"/>
    </row>
    <row r="51169" spans="19:19" x14ac:dyDescent="0.3">
      <c r="S51169" s="38"/>
    </row>
    <row r="51170" spans="19:19" x14ac:dyDescent="0.3">
      <c r="S51170" s="38"/>
    </row>
    <row r="51171" spans="19:19" x14ac:dyDescent="0.3">
      <c r="S51171" s="38"/>
    </row>
    <row r="51172" spans="19:19" x14ac:dyDescent="0.3">
      <c r="S51172" s="38"/>
    </row>
    <row r="51173" spans="19:19" x14ac:dyDescent="0.3">
      <c r="S51173" s="38"/>
    </row>
    <row r="51174" spans="19:19" x14ac:dyDescent="0.3">
      <c r="S51174" s="38"/>
    </row>
    <row r="51175" spans="19:19" x14ac:dyDescent="0.3">
      <c r="S51175" s="38"/>
    </row>
    <row r="51176" spans="19:19" x14ac:dyDescent="0.3">
      <c r="S51176" s="38"/>
    </row>
    <row r="51177" spans="19:19" x14ac:dyDescent="0.3">
      <c r="S51177" s="38"/>
    </row>
    <row r="51178" spans="19:19" x14ac:dyDescent="0.3">
      <c r="S51178" s="38"/>
    </row>
    <row r="51179" spans="19:19" x14ac:dyDescent="0.3">
      <c r="S51179" s="38"/>
    </row>
    <row r="51180" spans="19:19" x14ac:dyDescent="0.3">
      <c r="S51180" s="38"/>
    </row>
    <row r="51181" spans="19:19" x14ac:dyDescent="0.3">
      <c r="S51181" s="38"/>
    </row>
    <row r="51182" spans="19:19" x14ac:dyDescent="0.3">
      <c r="S51182" s="38"/>
    </row>
    <row r="51183" spans="19:19" x14ac:dyDescent="0.3">
      <c r="S51183" s="38"/>
    </row>
    <row r="51184" spans="19:19" x14ac:dyDescent="0.3">
      <c r="S51184" s="38"/>
    </row>
    <row r="51185" spans="19:19" x14ac:dyDescent="0.3">
      <c r="S51185" s="38"/>
    </row>
    <row r="51186" spans="19:19" x14ac:dyDescent="0.3">
      <c r="S51186" s="38"/>
    </row>
    <row r="51187" spans="19:19" x14ac:dyDescent="0.3">
      <c r="S51187" s="38"/>
    </row>
    <row r="51188" spans="19:19" x14ac:dyDescent="0.3">
      <c r="S51188" s="38"/>
    </row>
    <row r="51189" spans="19:19" x14ac:dyDescent="0.3">
      <c r="S51189" s="38"/>
    </row>
    <row r="51190" spans="19:19" x14ac:dyDescent="0.3">
      <c r="S51190" s="38"/>
    </row>
    <row r="51191" spans="19:19" x14ac:dyDescent="0.3">
      <c r="S51191" s="38"/>
    </row>
    <row r="51192" spans="19:19" x14ac:dyDescent="0.3">
      <c r="S51192" s="38"/>
    </row>
    <row r="51193" spans="19:19" x14ac:dyDescent="0.3">
      <c r="S51193" s="38"/>
    </row>
    <row r="51194" spans="19:19" x14ac:dyDescent="0.3">
      <c r="S51194" s="38"/>
    </row>
    <row r="51195" spans="19:19" x14ac:dyDescent="0.3">
      <c r="S51195" s="38"/>
    </row>
    <row r="51196" spans="19:19" x14ac:dyDescent="0.3">
      <c r="S51196" s="38"/>
    </row>
    <row r="51197" spans="19:19" x14ac:dyDescent="0.3">
      <c r="S51197" s="38"/>
    </row>
    <row r="51198" spans="19:19" x14ac:dyDescent="0.3">
      <c r="S51198" s="38"/>
    </row>
    <row r="51199" spans="19:19" x14ac:dyDescent="0.3">
      <c r="S51199" s="38"/>
    </row>
    <row r="51200" spans="19:19" x14ac:dyDescent="0.3">
      <c r="S51200" s="38"/>
    </row>
    <row r="51201" spans="19:19" x14ac:dyDescent="0.3">
      <c r="S51201" s="38"/>
    </row>
    <row r="51202" spans="19:19" x14ac:dyDescent="0.3">
      <c r="S51202" s="38"/>
    </row>
    <row r="51203" spans="19:19" x14ac:dyDescent="0.3">
      <c r="S51203" s="38"/>
    </row>
    <row r="51204" spans="19:19" x14ac:dyDescent="0.3">
      <c r="S51204" s="38"/>
    </row>
    <row r="51205" spans="19:19" x14ac:dyDescent="0.3">
      <c r="S51205" s="38"/>
    </row>
    <row r="51206" spans="19:19" x14ac:dyDescent="0.3">
      <c r="S51206" s="38"/>
    </row>
    <row r="51207" spans="19:19" x14ac:dyDescent="0.3">
      <c r="S51207" s="38"/>
    </row>
    <row r="51208" spans="19:19" x14ac:dyDescent="0.3">
      <c r="S51208" s="38"/>
    </row>
    <row r="51209" spans="19:19" x14ac:dyDescent="0.3">
      <c r="S51209" s="38"/>
    </row>
    <row r="51210" spans="19:19" x14ac:dyDescent="0.3">
      <c r="S51210" s="38"/>
    </row>
    <row r="51211" spans="19:19" x14ac:dyDescent="0.3">
      <c r="S51211" s="38"/>
    </row>
    <row r="51212" spans="19:19" x14ac:dyDescent="0.3">
      <c r="S51212" s="38"/>
    </row>
    <row r="51213" spans="19:19" x14ac:dyDescent="0.3">
      <c r="S51213" s="38"/>
    </row>
    <row r="51214" spans="19:19" x14ac:dyDescent="0.3">
      <c r="S51214" s="38"/>
    </row>
    <row r="51215" spans="19:19" x14ac:dyDescent="0.3">
      <c r="S51215" s="38"/>
    </row>
    <row r="51216" spans="19:19" x14ac:dyDescent="0.3">
      <c r="S51216" s="38"/>
    </row>
    <row r="51217" spans="19:19" x14ac:dyDescent="0.3">
      <c r="S51217" s="38"/>
    </row>
    <row r="51218" spans="19:19" x14ac:dyDescent="0.3">
      <c r="S51218" s="38"/>
    </row>
    <row r="51219" spans="19:19" x14ac:dyDescent="0.3">
      <c r="S51219" s="38"/>
    </row>
    <row r="51220" spans="19:19" x14ac:dyDescent="0.3">
      <c r="S51220" s="38"/>
    </row>
    <row r="51221" spans="19:19" x14ac:dyDescent="0.3">
      <c r="S51221" s="38"/>
    </row>
    <row r="51222" spans="19:19" x14ac:dyDescent="0.3">
      <c r="S51222" s="38"/>
    </row>
    <row r="51223" spans="19:19" x14ac:dyDescent="0.3">
      <c r="S51223" s="38"/>
    </row>
    <row r="51224" spans="19:19" x14ac:dyDescent="0.3">
      <c r="S51224" s="38"/>
    </row>
    <row r="51225" spans="19:19" x14ac:dyDescent="0.3">
      <c r="S51225" s="38"/>
    </row>
    <row r="51226" spans="19:19" x14ac:dyDescent="0.3">
      <c r="S51226" s="38"/>
    </row>
    <row r="51227" spans="19:19" x14ac:dyDescent="0.3">
      <c r="S51227" s="38"/>
    </row>
    <row r="51228" spans="19:19" x14ac:dyDescent="0.3">
      <c r="S51228" s="38"/>
    </row>
    <row r="51229" spans="19:19" x14ac:dyDescent="0.3">
      <c r="S51229" s="38"/>
    </row>
    <row r="51230" spans="19:19" x14ac:dyDescent="0.3">
      <c r="S51230" s="38"/>
    </row>
    <row r="51231" spans="19:19" x14ac:dyDescent="0.3">
      <c r="S51231" s="38"/>
    </row>
    <row r="51232" spans="19:19" x14ac:dyDescent="0.3">
      <c r="S51232" s="38"/>
    </row>
    <row r="51233" spans="19:19" x14ac:dyDescent="0.3">
      <c r="S51233" s="38"/>
    </row>
    <row r="51234" spans="19:19" x14ac:dyDescent="0.3">
      <c r="S51234" s="38"/>
    </row>
    <row r="51235" spans="19:19" x14ac:dyDescent="0.3">
      <c r="S51235" s="38"/>
    </row>
    <row r="51236" spans="19:19" x14ac:dyDescent="0.3">
      <c r="S51236" s="38"/>
    </row>
    <row r="51237" spans="19:19" x14ac:dyDescent="0.3">
      <c r="S51237" s="38"/>
    </row>
    <row r="51238" spans="19:19" x14ac:dyDescent="0.3">
      <c r="S51238" s="38"/>
    </row>
    <row r="51239" spans="19:19" x14ac:dyDescent="0.3">
      <c r="S51239" s="38"/>
    </row>
    <row r="51240" spans="19:19" x14ac:dyDescent="0.3">
      <c r="S51240" s="38"/>
    </row>
    <row r="51241" spans="19:19" x14ac:dyDescent="0.3">
      <c r="S51241" s="38"/>
    </row>
    <row r="51242" spans="19:19" x14ac:dyDescent="0.3">
      <c r="S51242" s="38"/>
    </row>
    <row r="51243" spans="19:19" x14ac:dyDescent="0.3">
      <c r="S51243" s="38"/>
    </row>
    <row r="51244" spans="19:19" x14ac:dyDescent="0.3">
      <c r="S51244" s="38"/>
    </row>
    <row r="51245" spans="19:19" x14ac:dyDescent="0.3">
      <c r="S51245" s="38"/>
    </row>
    <row r="51246" spans="19:19" x14ac:dyDescent="0.3">
      <c r="S51246" s="38"/>
    </row>
    <row r="51247" spans="19:19" x14ac:dyDescent="0.3">
      <c r="S51247" s="38"/>
    </row>
    <row r="51248" spans="19:19" x14ac:dyDescent="0.3">
      <c r="S51248" s="38"/>
    </row>
    <row r="51249" spans="19:19" x14ac:dyDescent="0.3">
      <c r="S51249" s="38"/>
    </row>
    <row r="51250" spans="19:19" x14ac:dyDescent="0.3">
      <c r="S51250" s="38"/>
    </row>
    <row r="51251" spans="19:19" x14ac:dyDescent="0.3">
      <c r="S51251" s="38"/>
    </row>
    <row r="51252" spans="19:19" x14ac:dyDescent="0.3">
      <c r="S51252" s="38"/>
    </row>
    <row r="51253" spans="19:19" x14ac:dyDescent="0.3">
      <c r="S51253" s="38"/>
    </row>
    <row r="51254" spans="19:19" x14ac:dyDescent="0.3">
      <c r="S51254" s="38"/>
    </row>
    <row r="51255" spans="19:19" x14ac:dyDescent="0.3">
      <c r="S51255" s="38"/>
    </row>
    <row r="51256" spans="19:19" x14ac:dyDescent="0.3">
      <c r="S51256" s="38"/>
    </row>
    <row r="51257" spans="19:19" x14ac:dyDescent="0.3">
      <c r="S51257" s="38"/>
    </row>
    <row r="51258" spans="19:19" x14ac:dyDescent="0.3">
      <c r="S51258" s="38"/>
    </row>
    <row r="51259" spans="19:19" x14ac:dyDescent="0.3">
      <c r="S51259" s="38"/>
    </row>
    <row r="51260" spans="19:19" x14ac:dyDescent="0.3">
      <c r="S51260" s="38"/>
    </row>
    <row r="51261" spans="19:19" x14ac:dyDescent="0.3">
      <c r="S51261" s="38"/>
    </row>
    <row r="51262" spans="19:19" x14ac:dyDescent="0.3">
      <c r="S51262" s="38"/>
    </row>
    <row r="51263" spans="19:19" x14ac:dyDescent="0.3">
      <c r="S51263" s="38"/>
    </row>
    <row r="51264" spans="19:19" x14ac:dyDescent="0.3">
      <c r="S51264" s="38"/>
    </row>
    <row r="51265" spans="19:19" x14ac:dyDescent="0.3">
      <c r="S51265" s="38"/>
    </row>
    <row r="51266" spans="19:19" x14ac:dyDescent="0.3">
      <c r="S51266" s="38"/>
    </row>
    <row r="51267" spans="19:19" x14ac:dyDescent="0.3">
      <c r="S51267" s="38"/>
    </row>
    <row r="51268" spans="19:19" x14ac:dyDescent="0.3">
      <c r="S51268" s="38"/>
    </row>
    <row r="51269" spans="19:19" x14ac:dyDescent="0.3">
      <c r="S51269" s="38"/>
    </row>
    <row r="51270" spans="19:19" x14ac:dyDescent="0.3">
      <c r="S51270" s="38"/>
    </row>
    <row r="51271" spans="19:19" x14ac:dyDescent="0.3">
      <c r="S51271" s="38"/>
    </row>
    <row r="51272" spans="19:19" x14ac:dyDescent="0.3">
      <c r="S51272" s="38"/>
    </row>
    <row r="51273" spans="19:19" x14ac:dyDescent="0.3">
      <c r="S51273" s="38"/>
    </row>
    <row r="51274" spans="19:19" x14ac:dyDescent="0.3">
      <c r="S51274" s="38"/>
    </row>
    <row r="51275" spans="19:19" x14ac:dyDescent="0.3">
      <c r="S51275" s="38"/>
    </row>
    <row r="51276" spans="19:19" x14ac:dyDescent="0.3">
      <c r="S51276" s="38"/>
    </row>
    <row r="51277" spans="19:19" x14ac:dyDescent="0.3">
      <c r="S51277" s="38"/>
    </row>
    <row r="51278" spans="19:19" x14ac:dyDescent="0.3">
      <c r="S51278" s="38"/>
    </row>
    <row r="51279" spans="19:19" x14ac:dyDescent="0.3">
      <c r="S51279" s="38"/>
    </row>
    <row r="51280" spans="19:19" x14ac:dyDescent="0.3">
      <c r="S51280" s="38"/>
    </row>
    <row r="51281" spans="19:19" x14ac:dyDescent="0.3">
      <c r="S51281" s="38"/>
    </row>
    <row r="51282" spans="19:19" x14ac:dyDescent="0.3">
      <c r="S51282" s="38"/>
    </row>
    <row r="51283" spans="19:19" x14ac:dyDescent="0.3">
      <c r="S51283" s="38"/>
    </row>
    <row r="51284" spans="19:19" x14ac:dyDescent="0.3">
      <c r="S51284" s="38"/>
    </row>
    <row r="51285" spans="19:19" x14ac:dyDescent="0.3">
      <c r="S51285" s="38"/>
    </row>
    <row r="51286" spans="19:19" x14ac:dyDescent="0.3">
      <c r="S51286" s="38"/>
    </row>
    <row r="51287" spans="19:19" x14ac:dyDescent="0.3">
      <c r="S51287" s="38"/>
    </row>
    <row r="51288" spans="19:19" x14ac:dyDescent="0.3">
      <c r="S51288" s="38"/>
    </row>
    <row r="51289" spans="19:19" x14ac:dyDescent="0.3">
      <c r="S51289" s="38"/>
    </row>
    <row r="51290" spans="19:19" x14ac:dyDescent="0.3">
      <c r="S51290" s="38"/>
    </row>
    <row r="51291" spans="19:19" x14ac:dyDescent="0.3">
      <c r="S51291" s="38"/>
    </row>
    <row r="51292" spans="19:19" x14ac:dyDescent="0.3">
      <c r="S51292" s="38"/>
    </row>
    <row r="51293" spans="19:19" x14ac:dyDescent="0.3">
      <c r="S51293" s="38"/>
    </row>
    <row r="51294" spans="19:19" x14ac:dyDescent="0.3">
      <c r="S51294" s="38"/>
    </row>
    <row r="51295" spans="19:19" x14ac:dyDescent="0.3">
      <c r="S51295" s="38"/>
    </row>
    <row r="51296" spans="19:19" x14ac:dyDescent="0.3">
      <c r="S51296" s="38"/>
    </row>
    <row r="51297" spans="19:19" x14ac:dyDescent="0.3">
      <c r="S51297" s="38"/>
    </row>
    <row r="51298" spans="19:19" x14ac:dyDescent="0.3">
      <c r="S51298" s="38"/>
    </row>
    <row r="51299" spans="19:19" x14ac:dyDescent="0.3">
      <c r="S51299" s="38"/>
    </row>
    <row r="51300" spans="19:19" x14ac:dyDescent="0.3">
      <c r="S51300" s="38"/>
    </row>
    <row r="51301" spans="19:19" x14ac:dyDescent="0.3">
      <c r="S51301" s="38"/>
    </row>
    <row r="51302" spans="19:19" x14ac:dyDescent="0.3">
      <c r="S51302" s="38"/>
    </row>
    <row r="51303" spans="19:19" x14ac:dyDescent="0.3">
      <c r="S51303" s="38"/>
    </row>
    <row r="51304" spans="19:19" x14ac:dyDescent="0.3">
      <c r="S51304" s="38"/>
    </row>
    <row r="51305" spans="19:19" x14ac:dyDescent="0.3">
      <c r="S51305" s="38"/>
    </row>
    <row r="51306" spans="19:19" x14ac:dyDescent="0.3">
      <c r="S51306" s="38"/>
    </row>
    <row r="51307" spans="19:19" x14ac:dyDescent="0.3">
      <c r="S51307" s="38"/>
    </row>
    <row r="51308" spans="19:19" x14ac:dyDescent="0.3">
      <c r="S51308" s="38"/>
    </row>
    <row r="51309" spans="19:19" x14ac:dyDescent="0.3">
      <c r="S51309" s="38"/>
    </row>
    <row r="51310" spans="19:19" x14ac:dyDescent="0.3">
      <c r="S51310" s="38"/>
    </row>
    <row r="51311" spans="19:19" x14ac:dyDescent="0.3">
      <c r="S51311" s="38"/>
    </row>
    <row r="51312" spans="19:19" x14ac:dyDescent="0.3">
      <c r="S51312" s="38"/>
    </row>
    <row r="51313" spans="19:19" x14ac:dyDescent="0.3">
      <c r="S51313" s="38"/>
    </row>
    <row r="51314" spans="19:19" x14ac:dyDescent="0.3">
      <c r="S51314" s="38"/>
    </row>
    <row r="51315" spans="19:19" x14ac:dyDescent="0.3">
      <c r="S51315" s="38"/>
    </row>
    <row r="51316" spans="19:19" x14ac:dyDescent="0.3">
      <c r="S51316" s="38"/>
    </row>
    <row r="51317" spans="19:19" x14ac:dyDescent="0.3">
      <c r="S51317" s="38"/>
    </row>
    <row r="51318" spans="19:19" x14ac:dyDescent="0.3">
      <c r="S51318" s="38"/>
    </row>
    <row r="51319" spans="19:19" x14ac:dyDescent="0.3">
      <c r="S51319" s="38"/>
    </row>
    <row r="51320" spans="19:19" x14ac:dyDescent="0.3">
      <c r="S51320" s="38"/>
    </row>
    <row r="51321" spans="19:19" x14ac:dyDescent="0.3">
      <c r="S51321" s="38"/>
    </row>
    <row r="51322" spans="19:19" x14ac:dyDescent="0.3">
      <c r="S51322" s="38"/>
    </row>
    <row r="51323" spans="19:19" x14ac:dyDescent="0.3">
      <c r="S51323" s="38"/>
    </row>
    <row r="51324" spans="19:19" x14ac:dyDescent="0.3">
      <c r="S51324" s="38"/>
    </row>
    <row r="51325" spans="19:19" x14ac:dyDescent="0.3">
      <c r="S51325" s="38"/>
    </row>
    <row r="51326" spans="19:19" x14ac:dyDescent="0.3">
      <c r="S51326" s="38"/>
    </row>
    <row r="51327" spans="19:19" x14ac:dyDescent="0.3">
      <c r="S51327" s="38"/>
    </row>
    <row r="51328" spans="19:19" x14ac:dyDescent="0.3">
      <c r="S51328" s="38"/>
    </row>
    <row r="51329" spans="19:19" x14ac:dyDescent="0.3">
      <c r="S51329" s="38"/>
    </row>
    <row r="51330" spans="19:19" x14ac:dyDescent="0.3">
      <c r="S51330" s="38"/>
    </row>
    <row r="51331" spans="19:19" x14ac:dyDescent="0.3">
      <c r="S51331" s="38"/>
    </row>
    <row r="51332" spans="19:19" x14ac:dyDescent="0.3">
      <c r="S51332" s="38"/>
    </row>
    <row r="51333" spans="19:19" x14ac:dyDescent="0.3">
      <c r="S51333" s="38"/>
    </row>
    <row r="51334" spans="19:19" x14ac:dyDescent="0.3">
      <c r="S51334" s="38"/>
    </row>
    <row r="51335" spans="19:19" x14ac:dyDescent="0.3">
      <c r="S51335" s="38"/>
    </row>
    <row r="51336" spans="19:19" x14ac:dyDescent="0.3">
      <c r="S51336" s="38"/>
    </row>
    <row r="51337" spans="19:19" x14ac:dyDescent="0.3">
      <c r="S51337" s="38"/>
    </row>
    <row r="51338" spans="19:19" x14ac:dyDescent="0.3">
      <c r="S51338" s="38"/>
    </row>
    <row r="51339" spans="19:19" x14ac:dyDescent="0.3">
      <c r="S51339" s="38"/>
    </row>
    <row r="51340" spans="19:19" x14ac:dyDescent="0.3">
      <c r="S51340" s="38"/>
    </row>
    <row r="51341" spans="19:19" x14ac:dyDescent="0.3">
      <c r="S51341" s="38"/>
    </row>
    <row r="51342" spans="19:19" x14ac:dyDescent="0.3">
      <c r="S51342" s="38"/>
    </row>
    <row r="51343" spans="19:19" x14ac:dyDescent="0.3">
      <c r="S51343" s="38"/>
    </row>
    <row r="51344" spans="19:19" x14ac:dyDescent="0.3">
      <c r="S51344" s="38"/>
    </row>
    <row r="51345" spans="19:19" x14ac:dyDescent="0.3">
      <c r="S51345" s="38"/>
    </row>
    <row r="51346" spans="19:19" x14ac:dyDescent="0.3">
      <c r="S51346" s="38"/>
    </row>
    <row r="51347" spans="19:19" x14ac:dyDescent="0.3">
      <c r="S51347" s="38"/>
    </row>
    <row r="51348" spans="19:19" x14ac:dyDescent="0.3">
      <c r="S51348" s="38"/>
    </row>
    <row r="51349" spans="19:19" x14ac:dyDescent="0.3">
      <c r="S51349" s="38"/>
    </row>
    <row r="51350" spans="19:19" x14ac:dyDescent="0.3">
      <c r="S51350" s="38"/>
    </row>
    <row r="51351" spans="19:19" x14ac:dyDescent="0.3">
      <c r="S51351" s="38"/>
    </row>
    <row r="51352" spans="19:19" x14ac:dyDescent="0.3">
      <c r="S51352" s="38"/>
    </row>
    <row r="51353" spans="19:19" x14ac:dyDescent="0.3">
      <c r="S51353" s="38"/>
    </row>
    <row r="51354" spans="19:19" x14ac:dyDescent="0.3">
      <c r="S51354" s="38"/>
    </row>
    <row r="51355" spans="19:19" x14ac:dyDescent="0.3">
      <c r="S51355" s="38"/>
    </row>
    <row r="51356" spans="19:19" x14ac:dyDescent="0.3">
      <c r="S51356" s="38"/>
    </row>
    <row r="51357" spans="19:19" x14ac:dyDescent="0.3">
      <c r="S51357" s="38"/>
    </row>
    <row r="51358" spans="19:19" x14ac:dyDescent="0.3">
      <c r="S51358" s="38"/>
    </row>
    <row r="51359" spans="19:19" x14ac:dyDescent="0.3">
      <c r="S51359" s="38"/>
    </row>
    <row r="51360" spans="19:19" x14ac:dyDescent="0.3">
      <c r="S51360" s="38"/>
    </row>
    <row r="51361" spans="19:19" x14ac:dyDescent="0.3">
      <c r="S51361" s="38"/>
    </row>
    <row r="51362" spans="19:19" x14ac:dyDescent="0.3">
      <c r="S51362" s="38"/>
    </row>
    <row r="51363" spans="19:19" x14ac:dyDescent="0.3">
      <c r="S51363" s="38"/>
    </row>
    <row r="51364" spans="19:19" x14ac:dyDescent="0.3">
      <c r="S51364" s="38"/>
    </row>
    <row r="51365" spans="19:19" x14ac:dyDescent="0.3">
      <c r="S51365" s="38"/>
    </row>
    <row r="51366" spans="19:19" x14ac:dyDescent="0.3">
      <c r="S51366" s="38"/>
    </row>
    <row r="51367" spans="19:19" x14ac:dyDescent="0.3">
      <c r="S51367" s="38"/>
    </row>
    <row r="51368" spans="19:19" x14ac:dyDescent="0.3">
      <c r="S51368" s="38"/>
    </row>
    <row r="51369" spans="19:19" x14ac:dyDescent="0.3">
      <c r="S51369" s="38"/>
    </row>
    <row r="51370" spans="19:19" x14ac:dyDescent="0.3">
      <c r="S51370" s="38"/>
    </row>
    <row r="51371" spans="19:19" x14ac:dyDescent="0.3">
      <c r="S51371" s="38"/>
    </row>
    <row r="51372" spans="19:19" x14ac:dyDescent="0.3">
      <c r="S51372" s="38"/>
    </row>
    <row r="51373" spans="19:19" x14ac:dyDescent="0.3">
      <c r="S51373" s="38"/>
    </row>
    <row r="51374" spans="19:19" x14ac:dyDescent="0.3">
      <c r="S51374" s="38"/>
    </row>
    <row r="51375" spans="19:19" x14ac:dyDescent="0.3">
      <c r="S51375" s="38"/>
    </row>
    <row r="51376" spans="19:19" x14ac:dyDescent="0.3">
      <c r="S51376" s="38"/>
    </row>
    <row r="51377" spans="19:19" x14ac:dyDescent="0.3">
      <c r="S51377" s="38"/>
    </row>
    <row r="51378" spans="19:19" x14ac:dyDescent="0.3">
      <c r="S51378" s="38"/>
    </row>
    <row r="51379" spans="19:19" x14ac:dyDescent="0.3">
      <c r="S51379" s="38"/>
    </row>
    <row r="51380" spans="19:19" x14ac:dyDescent="0.3">
      <c r="S51380" s="38"/>
    </row>
    <row r="51381" spans="19:19" x14ac:dyDescent="0.3">
      <c r="S51381" s="38"/>
    </row>
    <row r="51382" spans="19:19" x14ac:dyDescent="0.3">
      <c r="S51382" s="38"/>
    </row>
    <row r="51383" spans="19:19" x14ac:dyDescent="0.3">
      <c r="S51383" s="38"/>
    </row>
    <row r="51384" spans="19:19" x14ac:dyDescent="0.3">
      <c r="S51384" s="38"/>
    </row>
    <row r="51385" spans="19:19" x14ac:dyDescent="0.3">
      <c r="S51385" s="38"/>
    </row>
    <row r="51386" spans="19:19" x14ac:dyDescent="0.3">
      <c r="S51386" s="38"/>
    </row>
    <row r="51387" spans="19:19" x14ac:dyDescent="0.3">
      <c r="S51387" s="38"/>
    </row>
    <row r="51388" spans="19:19" x14ac:dyDescent="0.3">
      <c r="S51388" s="38"/>
    </row>
    <row r="51389" spans="19:19" x14ac:dyDescent="0.3">
      <c r="S51389" s="38"/>
    </row>
    <row r="51390" spans="19:19" x14ac:dyDescent="0.3">
      <c r="S51390" s="38"/>
    </row>
    <row r="51391" spans="19:19" x14ac:dyDescent="0.3">
      <c r="S51391" s="38"/>
    </row>
    <row r="51392" spans="19:19" x14ac:dyDescent="0.3">
      <c r="S51392" s="38"/>
    </row>
    <row r="51393" spans="19:19" x14ac:dyDescent="0.3">
      <c r="S51393" s="38"/>
    </row>
    <row r="51394" spans="19:19" x14ac:dyDescent="0.3">
      <c r="S51394" s="38"/>
    </row>
    <row r="51395" spans="19:19" x14ac:dyDescent="0.3">
      <c r="S51395" s="38"/>
    </row>
    <row r="51396" spans="19:19" x14ac:dyDescent="0.3">
      <c r="S51396" s="38"/>
    </row>
    <row r="51397" spans="19:19" x14ac:dyDescent="0.3">
      <c r="S51397" s="38"/>
    </row>
    <row r="51398" spans="19:19" x14ac:dyDescent="0.3">
      <c r="S51398" s="38"/>
    </row>
    <row r="51399" spans="19:19" x14ac:dyDescent="0.3">
      <c r="S51399" s="38"/>
    </row>
    <row r="51400" spans="19:19" x14ac:dyDescent="0.3">
      <c r="S51400" s="38"/>
    </row>
    <row r="51401" spans="19:19" x14ac:dyDescent="0.3">
      <c r="S51401" s="38"/>
    </row>
    <row r="51402" spans="19:19" x14ac:dyDescent="0.3">
      <c r="S51402" s="38"/>
    </row>
    <row r="51403" spans="19:19" x14ac:dyDescent="0.3">
      <c r="S51403" s="38"/>
    </row>
    <row r="51404" spans="19:19" x14ac:dyDescent="0.3">
      <c r="S51404" s="38"/>
    </row>
    <row r="51405" spans="19:19" x14ac:dyDescent="0.3">
      <c r="S51405" s="38"/>
    </row>
    <row r="51406" spans="19:19" x14ac:dyDescent="0.3">
      <c r="S51406" s="38"/>
    </row>
    <row r="51407" spans="19:19" x14ac:dyDescent="0.3">
      <c r="S51407" s="38"/>
    </row>
    <row r="51408" spans="19:19" x14ac:dyDescent="0.3">
      <c r="S51408" s="38"/>
    </row>
    <row r="51409" spans="19:19" x14ac:dyDescent="0.3">
      <c r="S51409" s="38"/>
    </row>
    <row r="51410" spans="19:19" x14ac:dyDescent="0.3">
      <c r="S51410" s="38"/>
    </row>
    <row r="51411" spans="19:19" x14ac:dyDescent="0.3">
      <c r="S51411" s="38"/>
    </row>
    <row r="51412" spans="19:19" x14ac:dyDescent="0.3">
      <c r="S51412" s="38"/>
    </row>
    <row r="51413" spans="19:19" x14ac:dyDescent="0.3">
      <c r="S51413" s="38"/>
    </row>
    <row r="51414" spans="19:19" x14ac:dyDescent="0.3">
      <c r="S51414" s="38"/>
    </row>
    <row r="51415" spans="19:19" x14ac:dyDescent="0.3">
      <c r="S51415" s="38"/>
    </row>
    <row r="51416" spans="19:19" x14ac:dyDescent="0.3">
      <c r="S51416" s="38"/>
    </row>
    <row r="51417" spans="19:19" x14ac:dyDescent="0.3">
      <c r="S51417" s="38"/>
    </row>
    <row r="51418" spans="19:19" x14ac:dyDescent="0.3">
      <c r="S51418" s="38"/>
    </row>
    <row r="51419" spans="19:19" x14ac:dyDescent="0.3">
      <c r="S51419" s="38"/>
    </row>
    <row r="51420" spans="19:19" x14ac:dyDescent="0.3">
      <c r="S51420" s="38"/>
    </row>
    <row r="51421" spans="19:19" x14ac:dyDescent="0.3">
      <c r="S51421" s="38"/>
    </row>
    <row r="51422" spans="19:19" x14ac:dyDescent="0.3">
      <c r="S51422" s="38"/>
    </row>
    <row r="51423" spans="19:19" x14ac:dyDescent="0.3">
      <c r="S51423" s="38"/>
    </row>
    <row r="51424" spans="19:19" x14ac:dyDescent="0.3">
      <c r="S51424" s="38"/>
    </row>
    <row r="51425" spans="19:19" x14ac:dyDescent="0.3">
      <c r="S51425" s="38"/>
    </row>
    <row r="51426" spans="19:19" x14ac:dyDescent="0.3">
      <c r="S51426" s="38"/>
    </row>
    <row r="51427" spans="19:19" x14ac:dyDescent="0.3">
      <c r="S51427" s="38"/>
    </row>
    <row r="51428" spans="19:19" x14ac:dyDescent="0.3">
      <c r="S51428" s="38"/>
    </row>
    <row r="51429" spans="19:19" x14ac:dyDescent="0.3">
      <c r="S51429" s="38"/>
    </row>
    <row r="51430" spans="19:19" x14ac:dyDescent="0.3">
      <c r="S51430" s="38"/>
    </row>
    <row r="51431" spans="19:19" x14ac:dyDescent="0.3">
      <c r="S51431" s="38"/>
    </row>
    <row r="51432" spans="19:19" x14ac:dyDescent="0.3">
      <c r="S51432" s="38"/>
    </row>
    <row r="51433" spans="19:19" x14ac:dyDescent="0.3">
      <c r="S51433" s="38"/>
    </row>
    <row r="51434" spans="19:19" x14ac:dyDescent="0.3">
      <c r="S51434" s="38"/>
    </row>
    <row r="51435" spans="19:19" x14ac:dyDescent="0.3">
      <c r="S51435" s="38"/>
    </row>
    <row r="51436" spans="19:19" x14ac:dyDescent="0.3">
      <c r="S51436" s="38"/>
    </row>
    <row r="51437" spans="19:19" x14ac:dyDescent="0.3">
      <c r="S51437" s="38"/>
    </row>
    <row r="51438" spans="19:19" x14ac:dyDescent="0.3">
      <c r="S51438" s="38"/>
    </row>
    <row r="51439" spans="19:19" x14ac:dyDescent="0.3">
      <c r="S51439" s="38"/>
    </row>
    <row r="51440" spans="19:19" x14ac:dyDescent="0.3">
      <c r="S51440" s="38"/>
    </row>
    <row r="51441" spans="19:19" x14ac:dyDescent="0.3">
      <c r="S51441" s="38"/>
    </row>
    <row r="51442" spans="19:19" x14ac:dyDescent="0.3">
      <c r="S51442" s="38"/>
    </row>
    <row r="51443" spans="19:19" x14ac:dyDescent="0.3">
      <c r="S51443" s="38"/>
    </row>
    <row r="51444" spans="19:19" x14ac:dyDescent="0.3">
      <c r="S51444" s="38"/>
    </row>
    <row r="51445" spans="19:19" x14ac:dyDescent="0.3">
      <c r="S51445" s="38"/>
    </row>
    <row r="51446" spans="19:19" x14ac:dyDescent="0.3">
      <c r="S51446" s="38"/>
    </row>
    <row r="51447" spans="19:19" x14ac:dyDescent="0.3">
      <c r="S51447" s="38"/>
    </row>
    <row r="51448" spans="19:19" x14ac:dyDescent="0.3">
      <c r="S51448" s="38"/>
    </row>
    <row r="51449" spans="19:19" x14ac:dyDescent="0.3">
      <c r="S51449" s="38"/>
    </row>
    <row r="51450" spans="19:19" x14ac:dyDescent="0.3">
      <c r="S51450" s="38"/>
    </row>
    <row r="51451" spans="19:19" x14ac:dyDescent="0.3">
      <c r="S51451" s="38"/>
    </row>
    <row r="51452" spans="19:19" x14ac:dyDescent="0.3">
      <c r="S51452" s="38"/>
    </row>
    <row r="51453" spans="19:19" x14ac:dyDescent="0.3">
      <c r="S51453" s="38"/>
    </row>
    <row r="51454" spans="19:19" x14ac:dyDescent="0.3">
      <c r="S51454" s="38"/>
    </row>
    <row r="51455" spans="19:19" x14ac:dyDescent="0.3">
      <c r="S51455" s="38"/>
    </row>
    <row r="51456" spans="19:19" x14ac:dyDescent="0.3">
      <c r="S51456" s="38"/>
    </row>
    <row r="51457" spans="19:19" x14ac:dyDescent="0.3">
      <c r="S51457" s="38"/>
    </row>
    <row r="51458" spans="19:19" x14ac:dyDescent="0.3">
      <c r="S51458" s="38"/>
    </row>
    <row r="51459" spans="19:19" x14ac:dyDescent="0.3">
      <c r="S51459" s="38"/>
    </row>
    <row r="51460" spans="19:19" x14ac:dyDescent="0.3">
      <c r="S51460" s="38"/>
    </row>
    <row r="51461" spans="19:19" x14ac:dyDescent="0.3">
      <c r="S51461" s="38"/>
    </row>
    <row r="51462" spans="19:19" x14ac:dyDescent="0.3">
      <c r="S51462" s="38"/>
    </row>
    <row r="51463" spans="19:19" x14ac:dyDescent="0.3">
      <c r="S51463" s="38"/>
    </row>
    <row r="51464" spans="19:19" x14ac:dyDescent="0.3">
      <c r="S51464" s="38"/>
    </row>
    <row r="51465" spans="19:19" x14ac:dyDescent="0.3">
      <c r="S51465" s="38"/>
    </row>
    <row r="51466" spans="19:19" x14ac:dyDescent="0.3">
      <c r="S51466" s="38"/>
    </row>
    <row r="51467" spans="19:19" x14ac:dyDescent="0.3">
      <c r="S51467" s="38"/>
    </row>
    <row r="51468" spans="19:19" x14ac:dyDescent="0.3">
      <c r="S51468" s="38"/>
    </row>
    <row r="51469" spans="19:19" x14ac:dyDescent="0.3">
      <c r="S51469" s="38"/>
    </row>
    <row r="51470" spans="19:19" x14ac:dyDescent="0.3">
      <c r="S51470" s="38"/>
    </row>
    <row r="51471" spans="19:19" x14ac:dyDescent="0.3">
      <c r="S51471" s="38"/>
    </row>
    <row r="51472" spans="19:19" x14ac:dyDescent="0.3">
      <c r="S51472" s="38"/>
    </row>
    <row r="51473" spans="19:19" x14ac:dyDescent="0.3">
      <c r="S51473" s="38"/>
    </row>
    <row r="51474" spans="19:19" x14ac:dyDescent="0.3">
      <c r="S51474" s="38"/>
    </row>
    <row r="51475" spans="19:19" x14ac:dyDescent="0.3">
      <c r="S51475" s="38"/>
    </row>
    <row r="51476" spans="19:19" x14ac:dyDescent="0.3">
      <c r="S51476" s="38"/>
    </row>
    <row r="51477" spans="19:19" x14ac:dyDescent="0.3">
      <c r="S51477" s="38"/>
    </row>
    <row r="51478" spans="19:19" x14ac:dyDescent="0.3">
      <c r="S51478" s="38"/>
    </row>
    <row r="51479" spans="19:19" x14ac:dyDescent="0.3">
      <c r="S51479" s="38"/>
    </row>
    <row r="51480" spans="19:19" x14ac:dyDescent="0.3">
      <c r="S51480" s="38"/>
    </row>
    <row r="51481" spans="19:19" x14ac:dyDescent="0.3">
      <c r="S51481" s="38"/>
    </row>
    <row r="51482" spans="19:19" x14ac:dyDescent="0.3">
      <c r="S51482" s="38"/>
    </row>
    <row r="51483" spans="19:19" x14ac:dyDescent="0.3">
      <c r="S51483" s="38"/>
    </row>
    <row r="51484" spans="19:19" x14ac:dyDescent="0.3">
      <c r="S51484" s="38"/>
    </row>
    <row r="51485" spans="19:19" x14ac:dyDescent="0.3">
      <c r="S51485" s="38"/>
    </row>
    <row r="51486" spans="19:19" x14ac:dyDescent="0.3">
      <c r="S51486" s="38"/>
    </row>
    <row r="51487" spans="19:19" x14ac:dyDescent="0.3">
      <c r="S51487" s="38"/>
    </row>
    <row r="51488" spans="19:19" x14ac:dyDescent="0.3">
      <c r="S51488" s="38"/>
    </row>
    <row r="51489" spans="19:19" x14ac:dyDescent="0.3">
      <c r="S51489" s="38"/>
    </row>
    <row r="51490" spans="19:19" x14ac:dyDescent="0.3">
      <c r="S51490" s="38"/>
    </row>
    <row r="51491" spans="19:19" x14ac:dyDescent="0.3">
      <c r="S51491" s="38"/>
    </row>
    <row r="51492" spans="19:19" x14ac:dyDescent="0.3">
      <c r="S51492" s="38"/>
    </row>
    <row r="51493" spans="19:19" x14ac:dyDescent="0.3">
      <c r="S51493" s="38"/>
    </row>
    <row r="51494" spans="19:19" x14ac:dyDescent="0.3">
      <c r="S51494" s="38"/>
    </row>
    <row r="51495" spans="19:19" x14ac:dyDescent="0.3">
      <c r="S51495" s="38"/>
    </row>
    <row r="51496" spans="19:19" x14ac:dyDescent="0.3">
      <c r="S51496" s="38"/>
    </row>
    <row r="51497" spans="19:19" x14ac:dyDescent="0.3">
      <c r="S51497" s="38"/>
    </row>
    <row r="51498" spans="19:19" x14ac:dyDescent="0.3">
      <c r="S51498" s="38"/>
    </row>
    <row r="51499" spans="19:19" x14ac:dyDescent="0.3">
      <c r="S51499" s="38"/>
    </row>
    <row r="51500" spans="19:19" x14ac:dyDescent="0.3">
      <c r="S51500" s="38"/>
    </row>
    <row r="51501" spans="19:19" x14ac:dyDescent="0.3">
      <c r="S51501" s="38"/>
    </row>
    <row r="51502" spans="19:19" x14ac:dyDescent="0.3">
      <c r="S51502" s="38"/>
    </row>
    <row r="51503" spans="19:19" x14ac:dyDescent="0.3">
      <c r="S51503" s="38"/>
    </row>
    <row r="51504" spans="19:19" x14ac:dyDescent="0.3">
      <c r="S51504" s="38"/>
    </row>
    <row r="51505" spans="19:19" x14ac:dyDescent="0.3">
      <c r="S51505" s="38"/>
    </row>
    <row r="51506" spans="19:19" x14ac:dyDescent="0.3">
      <c r="S51506" s="38"/>
    </row>
    <row r="51507" spans="19:19" x14ac:dyDescent="0.3">
      <c r="S51507" s="38"/>
    </row>
    <row r="51508" spans="19:19" x14ac:dyDescent="0.3">
      <c r="S51508" s="38"/>
    </row>
    <row r="51509" spans="19:19" x14ac:dyDescent="0.3">
      <c r="S51509" s="38"/>
    </row>
    <row r="51510" spans="19:19" x14ac:dyDescent="0.3">
      <c r="S51510" s="38"/>
    </row>
    <row r="51511" spans="19:19" x14ac:dyDescent="0.3">
      <c r="S51511" s="38"/>
    </row>
    <row r="51512" spans="19:19" x14ac:dyDescent="0.3">
      <c r="S51512" s="38"/>
    </row>
    <row r="51513" spans="19:19" x14ac:dyDescent="0.3">
      <c r="S51513" s="38"/>
    </row>
    <row r="51514" spans="19:19" x14ac:dyDescent="0.3">
      <c r="S51514" s="38"/>
    </row>
    <row r="51515" spans="19:19" x14ac:dyDescent="0.3">
      <c r="S51515" s="38"/>
    </row>
    <row r="51516" spans="19:19" x14ac:dyDescent="0.3">
      <c r="S51516" s="38"/>
    </row>
    <row r="51517" spans="19:19" x14ac:dyDescent="0.3">
      <c r="S51517" s="38"/>
    </row>
    <row r="51518" spans="19:19" x14ac:dyDescent="0.3">
      <c r="S51518" s="38"/>
    </row>
    <row r="51519" spans="19:19" x14ac:dyDescent="0.3">
      <c r="S51519" s="38"/>
    </row>
    <row r="51520" spans="19:19" x14ac:dyDescent="0.3">
      <c r="S51520" s="38"/>
    </row>
    <row r="51521" spans="19:19" x14ac:dyDescent="0.3">
      <c r="S51521" s="38"/>
    </row>
    <row r="51522" spans="19:19" x14ac:dyDescent="0.3">
      <c r="S51522" s="38"/>
    </row>
    <row r="51523" spans="19:19" x14ac:dyDescent="0.3">
      <c r="S51523" s="38"/>
    </row>
    <row r="51524" spans="19:19" x14ac:dyDescent="0.3">
      <c r="S51524" s="38"/>
    </row>
    <row r="51525" spans="19:19" x14ac:dyDescent="0.3">
      <c r="S51525" s="38"/>
    </row>
    <row r="51526" spans="19:19" x14ac:dyDescent="0.3">
      <c r="S51526" s="38"/>
    </row>
    <row r="51527" spans="19:19" x14ac:dyDescent="0.3">
      <c r="S51527" s="38"/>
    </row>
    <row r="51528" spans="19:19" x14ac:dyDescent="0.3">
      <c r="S51528" s="38"/>
    </row>
    <row r="51529" spans="19:19" x14ac:dyDescent="0.3">
      <c r="S51529" s="38"/>
    </row>
    <row r="51530" spans="19:19" x14ac:dyDescent="0.3">
      <c r="S51530" s="38"/>
    </row>
    <row r="51531" spans="19:19" x14ac:dyDescent="0.3">
      <c r="S51531" s="38"/>
    </row>
    <row r="51532" spans="19:19" x14ac:dyDescent="0.3">
      <c r="S51532" s="38"/>
    </row>
    <row r="51533" spans="19:19" x14ac:dyDescent="0.3">
      <c r="S51533" s="38"/>
    </row>
    <row r="51534" spans="19:19" x14ac:dyDescent="0.3">
      <c r="S51534" s="38"/>
    </row>
    <row r="51535" spans="19:19" x14ac:dyDescent="0.3">
      <c r="S51535" s="38"/>
    </row>
    <row r="51536" spans="19:19" x14ac:dyDescent="0.3">
      <c r="S51536" s="38"/>
    </row>
    <row r="51537" spans="19:19" x14ac:dyDescent="0.3">
      <c r="S51537" s="38"/>
    </row>
    <row r="51538" spans="19:19" x14ac:dyDescent="0.3">
      <c r="S51538" s="38"/>
    </row>
    <row r="51539" spans="19:19" x14ac:dyDescent="0.3">
      <c r="S51539" s="38"/>
    </row>
    <row r="51540" spans="19:19" x14ac:dyDescent="0.3">
      <c r="S51540" s="38"/>
    </row>
    <row r="51541" spans="19:19" x14ac:dyDescent="0.3">
      <c r="S51541" s="38"/>
    </row>
    <row r="51542" spans="19:19" x14ac:dyDescent="0.3">
      <c r="S51542" s="38"/>
    </row>
    <row r="51543" spans="19:19" x14ac:dyDescent="0.3">
      <c r="S51543" s="38"/>
    </row>
    <row r="51544" spans="19:19" x14ac:dyDescent="0.3">
      <c r="S51544" s="38"/>
    </row>
    <row r="51545" spans="19:19" x14ac:dyDescent="0.3">
      <c r="S51545" s="38"/>
    </row>
    <row r="51546" spans="19:19" x14ac:dyDescent="0.3">
      <c r="S51546" s="38"/>
    </row>
    <row r="51547" spans="19:19" x14ac:dyDescent="0.3">
      <c r="S51547" s="38"/>
    </row>
    <row r="51548" spans="19:19" x14ac:dyDescent="0.3">
      <c r="S51548" s="38"/>
    </row>
    <row r="51549" spans="19:19" x14ac:dyDescent="0.3">
      <c r="S51549" s="38"/>
    </row>
    <row r="51550" spans="19:19" x14ac:dyDescent="0.3">
      <c r="S51550" s="38"/>
    </row>
    <row r="51551" spans="19:19" x14ac:dyDescent="0.3">
      <c r="S51551" s="38"/>
    </row>
    <row r="51552" spans="19:19" x14ac:dyDescent="0.3">
      <c r="S51552" s="38"/>
    </row>
    <row r="51553" spans="19:19" x14ac:dyDescent="0.3">
      <c r="S51553" s="38"/>
    </row>
    <row r="51554" spans="19:19" x14ac:dyDescent="0.3">
      <c r="S51554" s="38"/>
    </row>
    <row r="51555" spans="19:19" x14ac:dyDescent="0.3">
      <c r="S51555" s="38"/>
    </row>
    <row r="51556" spans="19:19" x14ac:dyDescent="0.3">
      <c r="S51556" s="38"/>
    </row>
    <row r="51557" spans="19:19" x14ac:dyDescent="0.3">
      <c r="S51557" s="38"/>
    </row>
    <row r="51558" spans="19:19" x14ac:dyDescent="0.3">
      <c r="S51558" s="38"/>
    </row>
    <row r="51559" spans="19:19" x14ac:dyDescent="0.3">
      <c r="S51559" s="38"/>
    </row>
    <row r="51560" spans="19:19" x14ac:dyDescent="0.3">
      <c r="S51560" s="38"/>
    </row>
    <row r="51561" spans="19:19" x14ac:dyDescent="0.3">
      <c r="S51561" s="38"/>
    </row>
    <row r="51562" spans="19:19" x14ac:dyDescent="0.3">
      <c r="S51562" s="38"/>
    </row>
    <row r="51563" spans="19:19" x14ac:dyDescent="0.3">
      <c r="S51563" s="38"/>
    </row>
    <row r="51564" spans="19:19" x14ac:dyDescent="0.3">
      <c r="S51564" s="38"/>
    </row>
    <row r="51565" spans="19:19" x14ac:dyDescent="0.3">
      <c r="S51565" s="38"/>
    </row>
    <row r="51566" spans="19:19" x14ac:dyDescent="0.3">
      <c r="S51566" s="38"/>
    </row>
    <row r="51567" spans="19:19" x14ac:dyDescent="0.3">
      <c r="S51567" s="38"/>
    </row>
    <row r="51568" spans="19:19" x14ac:dyDescent="0.3">
      <c r="S51568" s="38"/>
    </row>
    <row r="51569" spans="19:19" x14ac:dyDescent="0.3">
      <c r="S51569" s="38"/>
    </row>
    <row r="51570" spans="19:19" x14ac:dyDescent="0.3">
      <c r="S51570" s="38"/>
    </row>
    <row r="51571" spans="19:19" x14ac:dyDescent="0.3">
      <c r="S51571" s="38"/>
    </row>
    <row r="51572" spans="19:19" x14ac:dyDescent="0.3">
      <c r="S51572" s="38"/>
    </row>
    <row r="51573" spans="19:19" x14ac:dyDescent="0.3">
      <c r="S51573" s="38"/>
    </row>
    <row r="51574" spans="19:19" x14ac:dyDescent="0.3">
      <c r="S51574" s="38"/>
    </row>
    <row r="51575" spans="19:19" x14ac:dyDescent="0.3">
      <c r="S51575" s="38"/>
    </row>
    <row r="51576" spans="19:19" x14ac:dyDescent="0.3">
      <c r="S51576" s="38"/>
    </row>
    <row r="51577" spans="19:19" x14ac:dyDescent="0.3">
      <c r="S51577" s="38"/>
    </row>
    <row r="51578" spans="19:19" x14ac:dyDescent="0.3">
      <c r="S51578" s="38"/>
    </row>
    <row r="51579" spans="19:19" x14ac:dyDescent="0.3">
      <c r="S51579" s="38"/>
    </row>
    <row r="51580" spans="19:19" x14ac:dyDescent="0.3">
      <c r="S51580" s="38"/>
    </row>
    <row r="51581" spans="19:19" x14ac:dyDescent="0.3">
      <c r="S51581" s="38"/>
    </row>
    <row r="51582" spans="19:19" x14ac:dyDescent="0.3">
      <c r="S51582" s="38"/>
    </row>
    <row r="51583" spans="19:19" x14ac:dyDescent="0.3">
      <c r="S51583" s="38"/>
    </row>
    <row r="51584" spans="19:19" x14ac:dyDescent="0.3">
      <c r="S51584" s="38"/>
    </row>
    <row r="51585" spans="19:19" x14ac:dyDescent="0.3">
      <c r="S51585" s="38"/>
    </row>
    <row r="51586" spans="19:19" x14ac:dyDescent="0.3">
      <c r="S51586" s="38"/>
    </row>
    <row r="51587" spans="19:19" x14ac:dyDescent="0.3">
      <c r="S51587" s="38"/>
    </row>
    <row r="51588" spans="19:19" x14ac:dyDescent="0.3">
      <c r="S51588" s="38"/>
    </row>
    <row r="51589" spans="19:19" x14ac:dyDescent="0.3">
      <c r="S51589" s="38"/>
    </row>
    <row r="51590" spans="19:19" x14ac:dyDescent="0.3">
      <c r="S51590" s="38"/>
    </row>
    <row r="51591" spans="19:19" x14ac:dyDescent="0.3">
      <c r="S51591" s="38"/>
    </row>
    <row r="51592" spans="19:19" x14ac:dyDescent="0.3">
      <c r="S51592" s="38"/>
    </row>
    <row r="51593" spans="19:19" x14ac:dyDescent="0.3">
      <c r="S51593" s="38"/>
    </row>
    <row r="51594" spans="19:19" x14ac:dyDescent="0.3">
      <c r="S51594" s="38"/>
    </row>
    <row r="51595" spans="19:19" x14ac:dyDescent="0.3">
      <c r="S51595" s="38"/>
    </row>
    <row r="51596" spans="19:19" x14ac:dyDescent="0.3">
      <c r="S51596" s="38"/>
    </row>
    <row r="51597" spans="19:19" x14ac:dyDescent="0.3">
      <c r="S51597" s="38"/>
    </row>
    <row r="51598" spans="19:19" x14ac:dyDescent="0.3">
      <c r="S51598" s="38"/>
    </row>
    <row r="51599" spans="19:19" x14ac:dyDescent="0.3">
      <c r="S51599" s="38"/>
    </row>
    <row r="51600" spans="19:19" x14ac:dyDescent="0.3">
      <c r="S51600" s="38"/>
    </row>
    <row r="51601" spans="19:19" x14ac:dyDescent="0.3">
      <c r="S51601" s="38"/>
    </row>
    <row r="51602" spans="19:19" x14ac:dyDescent="0.3">
      <c r="S51602" s="38"/>
    </row>
    <row r="51603" spans="19:19" x14ac:dyDescent="0.3">
      <c r="S51603" s="38"/>
    </row>
    <row r="51604" spans="19:19" x14ac:dyDescent="0.3">
      <c r="S51604" s="38"/>
    </row>
    <row r="51605" spans="19:19" x14ac:dyDescent="0.3">
      <c r="S51605" s="38"/>
    </row>
    <row r="51606" spans="19:19" x14ac:dyDescent="0.3">
      <c r="S51606" s="38"/>
    </row>
    <row r="51607" spans="19:19" x14ac:dyDescent="0.3">
      <c r="S51607" s="38"/>
    </row>
    <row r="51608" spans="19:19" x14ac:dyDescent="0.3">
      <c r="S51608" s="38"/>
    </row>
    <row r="51609" spans="19:19" x14ac:dyDescent="0.3">
      <c r="S51609" s="38"/>
    </row>
    <row r="51610" spans="19:19" x14ac:dyDescent="0.3">
      <c r="S51610" s="38"/>
    </row>
    <row r="51611" spans="19:19" x14ac:dyDescent="0.3">
      <c r="S51611" s="38"/>
    </row>
    <row r="51612" spans="19:19" x14ac:dyDescent="0.3">
      <c r="S51612" s="38"/>
    </row>
    <row r="51613" spans="19:19" x14ac:dyDescent="0.3">
      <c r="S51613" s="38"/>
    </row>
    <row r="51614" spans="19:19" x14ac:dyDescent="0.3">
      <c r="S51614" s="38"/>
    </row>
    <row r="51615" spans="19:19" x14ac:dyDescent="0.3">
      <c r="S51615" s="38"/>
    </row>
    <row r="51616" spans="19:19" x14ac:dyDescent="0.3">
      <c r="S51616" s="38"/>
    </row>
    <row r="51617" spans="19:19" x14ac:dyDescent="0.3">
      <c r="S51617" s="38"/>
    </row>
    <row r="51618" spans="19:19" x14ac:dyDescent="0.3">
      <c r="S51618" s="38"/>
    </row>
    <row r="51619" spans="19:19" x14ac:dyDescent="0.3">
      <c r="S51619" s="38"/>
    </row>
    <row r="51620" spans="19:19" x14ac:dyDescent="0.3">
      <c r="S51620" s="38"/>
    </row>
    <row r="51621" spans="19:19" x14ac:dyDescent="0.3">
      <c r="S51621" s="38"/>
    </row>
    <row r="51622" spans="19:19" x14ac:dyDescent="0.3">
      <c r="S51622" s="38"/>
    </row>
    <row r="51623" spans="19:19" x14ac:dyDescent="0.3">
      <c r="S51623" s="38"/>
    </row>
    <row r="51624" spans="19:19" x14ac:dyDescent="0.3">
      <c r="S51624" s="38"/>
    </row>
    <row r="51625" spans="19:19" x14ac:dyDescent="0.3">
      <c r="S51625" s="38"/>
    </row>
    <row r="51626" spans="19:19" x14ac:dyDescent="0.3">
      <c r="S51626" s="38"/>
    </row>
    <row r="51627" spans="19:19" x14ac:dyDescent="0.3">
      <c r="S51627" s="38"/>
    </row>
    <row r="51628" spans="19:19" x14ac:dyDescent="0.3">
      <c r="S51628" s="38"/>
    </row>
    <row r="51629" spans="19:19" x14ac:dyDescent="0.3">
      <c r="S51629" s="38"/>
    </row>
    <row r="51630" spans="19:19" x14ac:dyDescent="0.3">
      <c r="S51630" s="38"/>
    </row>
    <row r="51631" spans="19:19" x14ac:dyDescent="0.3">
      <c r="S51631" s="38"/>
    </row>
    <row r="51632" spans="19:19" x14ac:dyDescent="0.3">
      <c r="S51632" s="38"/>
    </row>
    <row r="51633" spans="19:19" x14ac:dyDescent="0.3">
      <c r="S51633" s="38"/>
    </row>
    <row r="51634" spans="19:19" x14ac:dyDescent="0.3">
      <c r="S51634" s="38"/>
    </row>
    <row r="51635" spans="19:19" x14ac:dyDescent="0.3">
      <c r="S51635" s="38"/>
    </row>
    <row r="51636" spans="19:19" x14ac:dyDescent="0.3">
      <c r="S51636" s="38"/>
    </row>
    <row r="51637" spans="19:19" x14ac:dyDescent="0.3">
      <c r="S51637" s="38"/>
    </row>
    <row r="51638" spans="19:19" x14ac:dyDescent="0.3">
      <c r="S51638" s="38"/>
    </row>
    <row r="51639" spans="19:19" x14ac:dyDescent="0.3">
      <c r="S51639" s="38"/>
    </row>
    <row r="51640" spans="19:19" x14ac:dyDescent="0.3">
      <c r="S51640" s="38"/>
    </row>
    <row r="51641" spans="19:19" x14ac:dyDescent="0.3">
      <c r="S51641" s="38"/>
    </row>
    <row r="51642" spans="19:19" x14ac:dyDescent="0.3">
      <c r="S51642" s="38"/>
    </row>
    <row r="51643" spans="19:19" x14ac:dyDescent="0.3">
      <c r="S51643" s="38"/>
    </row>
    <row r="51644" spans="19:19" x14ac:dyDescent="0.3">
      <c r="S51644" s="38"/>
    </row>
    <row r="51645" spans="19:19" x14ac:dyDescent="0.3">
      <c r="S51645" s="38"/>
    </row>
    <row r="51646" spans="19:19" x14ac:dyDescent="0.3">
      <c r="S51646" s="38"/>
    </row>
    <row r="51647" spans="19:19" x14ac:dyDescent="0.3">
      <c r="S51647" s="38"/>
    </row>
    <row r="51648" spans="19:19" x14ac:dyDescent="0.3">
      <c r="S51648" s="38"/>
    </row>
    <row r="51649" spans="19:19" x14ac:dyDescent="0.3">
      <c r="S51649" s="38"/>
    </row>
    <row r="51650" spans="19:19" x14ac:dyDescent="0.3">
      <c r="S51650" s="38"/>
    </row>
    <row r="51651" spans="19:19" x14ac:dyDescent="0.3">
      <c r="S51651" s="38"/>
    </row>
    <row r="51652" spans="19:19" x14ac:dyDescent="0.3">
      <c r="S51652" s="38"/>
    </row>
    <row r="51653" spans="19:19" x14ac:dyDescent="0.3">
      <c r="S51653" s="38"/>
    </row>
    <row r="51654" spans="19:19" x14ac:dyDescent="0.3">
      <c r="S51654" s="38"/>
    </row>
    <row r="51655" spans="19:19" x14ac:dyDescent="0.3">
      <c r="S51655" s="38"/>
    </row>
    <row r="51656" spans="19:19" x14ac:dyDescent="0.3">
      <c r="S51656" s="38"/>
    </row>
    <row r="51657" spans="19:19" x14ac:dyDescent="0.3">
      <c r="S51657" s="38"/>
    </row>
    <row r="51658" spans="19:19" x14ac:dyDescent="0.3">
      <c r="S51658" s="38"/>
    </row>
    <row r="51659" spans="19:19" x14ac:dyDescent="0.3">
      <c r="S51659" s="38"/>
    </row>
    <row r="51660" spans="19:19" x14ac:dyDescent="0.3">
      <c r="S51660" s="38"/>
    </row>
    <row r="51661" spans="19:19" x14ac:dyDescent="0.3">
      <c r="S51661" s="38"/>
    </row>
    <row r="51662" spans="19:19" x14ac:dyDescent="0.3">
      <c r="S51662" s="38"/>
    </row>
    <row r="51663" spans="19:19" x14ac:dyDescent="0.3">
      <c r="S51663" s="38"/>
    </row>
    <row r="51664" spans="19:19" x14ac:dyDescent="0.3">
      <c r="S51664" s="38"/>
    </row>
    <row r="51665" spans="19:19" x14ac:dyDescent="0.3">
      <c r="S51665" s="38"/>
    </row>
    <row r="51666" spans="19:19" x14ac:dyDescent="0.3">
      <c r="S51666" s="38"/>
    </row>
    <row r="51667" spans="19:19" x14ac:dyDescent="0.3">
      <c r="S51667" s="38"/>
    </row>
    <row r="51668" spans="19:19" x14ac:dyDescent="0.3">
      <c r="S51668" s="38"/>
    </row>
    <row r="51669" spans="19:19" x14ac:dyDescent="0.3">
      <c r="S51669" s="38"/>
    </row>
    <row r="51670" spans="19:19" x14ac:dyDescent="0.3">
      <c r="S51670" s="38"/>
    </row>
    <row r="51671" spans="19:19" x14ac:dyDescent="0.3">
      <c r="S51671" s="38"/>
    </row>
    <row r="51672" spans="19:19" x14ac:dyDescent="0.3">
      <c r="S51672" s="38"/>
    </row>
    <row r="51673" spans="19:19" x14ac:dyDescent="0.3">
      <c r="S51673" s="38"/>
    </row>
    <row r="51674" spans="19:19" x14ac:dyDescent="0.3">
      <c r="S51674" s="38"/>
    </row>
    <row r="51675" spans="19:19" x14ac:dyDescent="0.3">
      <c r="S51675" s="38"/>
    </row>
    <row r="51676" spans="19:19" x14ac:dyDescent="0.3">
      <c r="S51676" s="38"/>
    </row>
    <row r="51677" spans="19:19" x14ac:dyDescent="0.3">
      <c r="S51677" s="38"/>
    </row>
    <row r="51678" spans="19:19" x14ac:dyDescent="0.3">
      <c r="S51678" s="38"/>
    </row>
    <row r="51679" spans="19:19" x14ac:dyDescent="0.3">
      <c r="S51679" s="38"/>
    </row>
    <row r="51680" spans="19:19" x14ac:dyDescent="0.3">
      <c r="S51680" s="38"/>
    </row>
    <row r="51681" spans="19:19" x14ac:dyDescent="0.3">
      <c r="S51681" s="38"/>
    </row>
    <row r="51682" spans="19:19" x14ac:dyDescent="0.3">
      <c r="S51682" s="38"/>
    </row>
    <row r="51683" spans="19:19" x14ac:dyDescent="0.3">
      <c r="S51683" s="38"/>
    </row>
    <row r="51684" spans="19:19" x14ac:dyDescent="0.3">
      <c r="S51684" s="38"/>
    </row>
    <row r="51685" spans="19:19" x14ac:dyDescent="0.3">
      <c r="S51685" s="38"/>
    </row>
    <row r="51686" spans="19:19" x14ac:dyDescent="0.3">
      <c r="S51686" s="38"/>
    </row>
    <row r="51687" spans="19:19" x14ac:dyDescent="0.3">
      <c r="S51687" s="38"/>
    </row>
    <row r="51688" spans="19:19" x14ac:dyDescent="0.3">
      <c r="S51688" s="38"/>
    </row>
    <row r="51689" spans="19:19" x14ac:dyDescent="0.3">
      <c r="S51689" s="38"/>
    </row>
    <row r="51690" spans="19:19" x14ac:dyDescent="0.3">
      <c r="S51690" s="38"/>
    </row>
    <row r="51691" spans="19:19" x14ac:dyDescent="0.3">
      <c r="S51691" s="38"/>
    </row>
    <row r="51692" spans="19:19" x14ac:dyDescent="0.3">
      <c r="S51692" s="38"/>
    </row>
    <row r="51693" spans="19:19" x14ac:dyDescent="0.3">
      <c r="S51693" s="38"/>
    </row>
    <row r="51694" spans="19:19" x14ac:dyDescent="0.3">
      <c r="S51694" s="38"/>
    </row>
    <row r="51695" spans="19:19" x14ac:dyDescent="0.3">
      <c r="S51695" s="38"/>
    </row>
    <row r="51696" spans="19:19" x14ac:dyDescent="0.3">
      <c r="S51696" s="38"/>
    </row>
    <row r="51697" spans="19:19" x14ac:dyDescent="0.3">
      <c r="S51697" s="38"/>
    </row>
    <row r="51698" spans="19:19" x14ac:dyDescent="0.3">
      <c r="S51698" s="38"/>
    </row>
    <row r="51699" spans="19:19" x14ac:dyDescent="0.3">
      <c r="S51699" s="38"/>
    </row>
    <row r="51700" spans="19:19" x14ac:dyDescent="0.3">
      <c r="S51700" s="38"/>
    </row>
    <row r="51701" spans="19:19" x14ac:dyDescent="0.3">
      <c r="S51701" s="38"/>
    </row>
    <row r="51702" spans="19:19" x14ac:dyDescent="0.3">
      <c r="S51702" s="38"/>
    </row>
    <row r="51703" spans="19:19" x14ac:dyDescent="0.3">
      <c r="S51703" s="38"/>
    </row>
    <row r="51704" spans="19:19" x14ac:dyDescent="0.3">
      <c r="S51704" s="38"/>
    </row>
    <row r="51705" spans="19:19" x14ac:dyDescent="0.3">
      <c r="S51705" s="38"/>
    </row>
    <row r="51706" spans="19:19" x14ac:dyDescent="0.3">
      <c r="S51706" s="38"/>
    </row>
    <row r="51707" spans="19:19" x14ac:dyDescent="0.3">
      <c r="S51707" s="38"/>
    </row>
    <row r="51708" spans="19:19" x14ac:dyDescent="0.3">
      <c r="S51708" s="38"/>
    </row>
    <row r="51709" spans="19:19" x14ac:dyDescent="0.3">
      <c r="S51709" s="38"/>
    </row>
    <row r="51710" spans="19:19" x14ac:dyDescent="0.3">
      <c r="S51710" s="38"/>
    </row>
    <row r="51711" spans="19:19" x14ac:dyDescent="0.3">
      <c r="S51711" s="38"/>
    </row>
    <row r="51712" spans="19:19" x14ac:dyDescent="0.3">
      <c r="S51712" s="38"/>
    </row>
    <row r="51713" spans="19:19" x14ac:dyDescent="0.3">
      <c r="S51713" s="38"/>
    </row>
    <row r="51714" spans="19:19" x14ac:dyDescent="0.3">
      <c r="S51714" s="38"/>
    </row>
    <row r="51715" spans="19:19" x14ac:dyDescent="0.3">
      <c r="S51715" s="38"/>
    </row>
    <row r="51716" spans="19:19" x14ac:dyDescent="0.3">
      <c r="S51716" s="38"/>
    </row>
    <row r="51717" spans="19:19" x14ac:dyDescent="0.3">
      <c r="S51717" s="38"/>
    </row>
    <row r="51718" spans="19:19" x14ac:dyDescent="0.3">
      <c r="S51718" s="38"/>
    </row>
    <row r="51719" spans="19:19" x14ac:dyDescent="0.3">
      <c r="S51719" s="38"/>
    </row>
    <row r="51720" spans="19:19" x14ac:dyDescent="0.3">
      <c r="S51720" s="38"/>
    </row>
    <row r="51721" spans="19:19" x14ac:dyDescent="0.3">
      <c r="S51721" s="38"/>
    </row>
    <row r="51722" spans="19:19" x14ac:dyDescent="0.3">
      <c r="S51722" s="38"/>
    </row>
    <row r="51723" spans="19:19" x14ac:dyDescent="0.3">
      <c r="S51723" s="38"/>
    </row>
    <row r="51724" spans="19:19" x14ac:dyDescent="0.3">
      <c r="S51724" s="38"/>
    </row>
    <row r="51725" spans="19:19" x14ac:dyDescent="0.3">
      <c r="S51725" s="38"/>
    </row>
    <row r="51726" spans="19:19" x14ac:dyDescent="0.3">
      <c r="S51726" s="38"/>
    </row>
    <row r="51727" spans="19:19" x14ac:dyDescent="0.3">
      <c r="S51727" s="38"/>
    </row>
    <row r="51728" spans="19:19" x14ac:dyDescent="0.3">
      <c r="S51728" s="38"/>
    </row>
    <row r="51729" spans="19:19" x14ac:dyDescent="0.3">
      <c r="S51729" s="38"/>
    </row>
    <row r="51730" spans="19:19" x14ac:dyDescent="0.3">
      <c r="S51730" s="38"/>
    </row>
    <row r="51731" spans="19:19" x14ac:dyDescent="0.3">
      <c r="S51731" s="38"/>
    </row>
    <row r="51732" spans="19:19" x14ac:dyDescent="0.3">
      <c r="S51732" s="38"/>
    </row>
    <row r="51733" spans="19:19" x14ac:dyDescent="0.3">
      <c r="S51733" s="38"/>
    </row>
    <row r="51734" spans="19:19" x14ac:dyDescent="0.3">
      <c r="S51734" s="38"/>
    </row>
    <row r="51735" spans="19:19" x14ac:dyDescent="0.3">
      <c r="S51735" s="38"/>
    </row>
    <row r="51736" spans="19:19" x14ac:dyDescent="0.3">
      <c r="S51736" s="38"/>
    </row>
    <row r="51737" spans="19:19" x14ac:dyDescent="0.3">
      <c r="S51737" s="38"/>
    </row>
    <row r="51738" spans="19:19" x14ac:dyDescent="0.3">
      <c r="S51738" s="38"/>
    </row>
    <row r="51739" spans="19:19" x14ac:dyDescent="0.3">
      <c r="S51739" s="38"/>
    </row>
    <row r="51740" spans="19:19" x14ac:dyDescent="0.3">
      <c r="S51740" s="38"/>
    </row>
    <row r="51741" spans="19:19" x14ac:dyDescent="0.3">
      <c r="S51741" s="38"/>
    </row>
    <row r="51742" spans="19:19" x14ac:dyDescent="0.3">
      <c r="S51742" s="38"/>
    </row>
    <row r="51743" spans="19:19" x14ac:dyDescent="0.3">
      <c r="S51743" s="38"/>
    </row>
    <row r="51744" spans="19:19" x14ac:dyDescent="0.3">
      <c r="S51744" s="38"/>
    </row>
    <row r="51745" spans="19:19" x14ac:dyDescent="0.3">
      <c r="S51745" s="38"/>
    </row>
    <row r="51746" spans="19:19" x14ac:dyDescent="0.3">
      <c r="S51746" s="38"/>
    </row>
    <row r="51747" spans="19:19" x14ac:dyDescent="0.3">
      <c r="S51747" s="38"/>
    </row>
    <row r="51748" spans="19:19" x14ac:dyDescent="0.3">
      <c r="S51748" s="38"/>
    </row>
    <row r="51749" spans="19:19" x14ac:dyDescent="0.3">
      <c r="S51749" s="38"/>
    </row>
    <row r="51750" spans="19:19" x14ac:dyDescent="0.3">
      <c r="S51750" s="38"/>
    </row>
    <row r="51751" spans="19:19" x14ac:dyDescent="0.3">
      <c r="S51751" s="38"/>
    </row>
    <row r="51752" spans="19:19" x14ac:dyDescent="0.3">
      <c r="S51752" s="38"/>
    </row>
    <row r="51753" spans="19:19" x14ac:dyDescent="0.3">
      <c r="S51753" s="38"/>
    </row>
    <row r="51754" spans="19:19" x14ac:dyDescent="0.3">
      <c r="S51754" s="38"/>
    </row>
    <row r="51755" spans="19:19" x14ac:dyDescent="0.3">
      <c r="S51755" s="38"/>
    </row>
    <row r="51756" spans="19:19" x14ac:dyDescent="0.3">
      <c r="S51756" s="38"/>
    </row>
    <row r="51757" spans="19:19" x14ac:dyDescent="0.3">
      <c r="S51757" s="38"/>
    </row>
    <row r="51758" spans="19:19" x14ac:dyDescent="0.3">
      <c r="S51758" s="38"/>
    </row>
    <row r="51759" spans="19:19" x14ac:dyDescent="0.3">
      <c r="S51759" s="38"/>
    </row>
    <row r="51760" spans="19:19" x14ac:dyDescent="0.3">
      <c r="S51760" s="38"/>
    </row>
    <row r="51761" spans="19:19" x14ac:dyDescent="0.3">
      <c r="S51761" s="38"/>
    </row>
    <row r="51762" spans="19:19" x14ac:dyDescent="0.3">
      <c r="S51762" s="38"/>
    </row>
    <row r="51763" spans="19:19" x14ac:dyDescent="0.3">
      <c r="S51763" s="38"/>
    </row>
    <row r="51764" spans="19:19" x14ac:dyDescent="0.3">
      <c r="S51764" s="38"/>
    </row>
    <row r="51765" spans="19:19" x14ac:dyDescent="0.3">
      <c r="S51765" s="38"/>
    </row>
    <row r="51766" spans="19:19" x14ac:dyDescent="0.3">
      <c r="S51766" s="38"/>
    </row>
    <row r="51767" spans="19:19" x14ac:dyDescent="0.3">
      <c r="S51767" s="38"/>
    </row>
    <row r="51768" spans="19:19" x14ac:dyDescent="0.3">
      <c r="S51768" s="38"/>
    </row>
    <row r="51769" spans="19:19" x14ac:dyDescent="0.3">
      <c r="S51769" s="38"/>
    </row>
    <row r="51770" spans="19:19" x14ac:dyDescent="0.3">
      <c r="S51770" s="38"/>
    </row>
    <row r="51771" spans="19:19" x14ac:dyDescent="0.3">
      <c r="S51771" s="38"/>
    </row>
    <row r="51772" spans="19:19" x14ac:dyDescent="0.3">
      <c r="S51772" s="38"/>
    </row>
    <row r="51773" spans="19:19" x14ac:dyDescent="0.3">
      <c r="S51773" s="38"/>
    </row>
    <row r="51774" spans="19:19" x14ac:dyDescent="0.3">
      <c r="S51774" s="38"/>
    </row>
    <row r="51775" spans="19:19" x14ac:dyDescent="0.3">
      <c r="S51775" s="38"/>
    </row>
    <row r="51776" spans="19:19" x14ac:dyDescent="0.3">
      <c r="S51776" s="38"/>
    </row>
    <row r="51777" spans="19:19" x14ac:dyDescent="0.3">
      <c r="S51777" s="38"/>
    </row>
    <row r="51778" spans="19:19" x14ac:dyDescent="0.3">
      <c r="S51778" s="38"/>
    </row>
    <row r="51779" spans="19:19" x14ac:dyDescent="0.3">
      <c r="S51779" s="38"/>
    </row>
    <row r="51780" spans="19:19" x14ac:dyDescent="0.3">
      <c r="S51780" s="38"/>
    </row>
    <row r="51781" spans="19:19" x14ac:dyDescent="0.3">
      <c r="S51781" s="38"/>
    </row>
    <row r="51782" spans="19:19" x14ac:dyDescent="0.3">
      <c r="S51782" s="38"/>
    </row>
    <row r="51783" spans="19:19" x14ac:dyDescent="0.3">
      <c r="S51783" s="38"/>
    </row>
    <row r="51784" spans="19:19" x14ac:dyDescent="0.3">
      <c r="S51784" s="38"/>
    </row>
    <row r="51785" spans="19:19" x14ac:dyDescent="0.3">
      <c r="S51785" s="38"/>
    </row>
    <row r="51786" spans="19:19" x14ac:dyDescent="0.3">
      <c r="S51786" s="38"/>
    </row>
    <row r="51787" spans="19:19" x14ac:dyDescent="0.3">
      <c r="S51787" s="38"/>
    </row>
    <row r="51788" spans="19:19" x14ac:dyDescent="0.3">
      <c r="S51788" s="38"/>
    </row>
    <row r="51789" spans="19:19" x14ac:dyDescent="0.3">
      <c r="S51789" s="38"/>
    </row>
    <row r="51790" spans="19:19" x14ac:dyDescent="0.3">
      <c r="S51790" s="38"/>
    </row>
    <row r="51791" spans="19:19" x14ac:dyDescent="0.3">
      <c r="S51791" s="38"/>
    </row>
    <row r="51792" spans="19:19" x14ac:dyDescent="0.3">
      <c r="S51792" s="38"/>
    </row>
    <row r="51793" spans="19:19" x14ac:dyDescent="0.3">
      <c r="S51793" s="38"/>
    </row>
    <row r="51794" spans="19:19" x14ac:dyDescent="0.3">
      <c r="S51794" s="38"/>
    </row>
    <row r="51795" spans="19:19" x14ac:dyDescent="0.3">
      <c r="S51795" s="38"/>
    </row>
    <row r="51796" spans="19:19" x14ac:dyDescent="0.3">
      <c r="S51796" s="38"/>
    </row>
    <row r="51797" spans="19:19" x14ac:dyDescent="0.3">
      <c r="S51797" s="38"/>
    </row>
    <row r="51798" spans="19:19" x14ac:dyDescent="0.3">
      <c r="S51798" s="38"/>
    </row>
    <row r="51799" spans="19:19" x14ac:dyDescent="0.3">
      <c r="S51799" s="38"/>
    </row>
    <row r="51800" spans="19:19" x14ac:dyDescent="0.3">
      <c r="S51800" s="38"/>
    </row>
    <row r="51801" spans="19:19" x14ac:dyDescent="0.3">
      <c r="S51801" s="38"/>
    </row>
    <row r="51802" spans="19:19" x14ac:dyDescent="0.3">
      <c r="S51802" s="38"/>
    </row>
    <row r="51803" spans="19:19" x14ac:dyDescent="0.3">
      <c r="S51803" s="38"/>
    </row>
    <row r="51804" spans="19:19" x14ac:dyDescent="0.3">
      <c r="S51804" s="38"/>
    </row>
    <row r="51805" spans="19:19" x14ac:dyDescent="0.3">
      <c r="S51805" s="38"/>
    </row>
    <row r="51806" spans="19:19" x14ac:dyDescent="0.3">
      <c r="S51806" s="38"/>
    </row>
    <row r="51807" spans="19:19" x14ac:dyDescent="0.3">
      <c r="S51807" s="38"/>
    </row>
    <row r="51808" spans="19:19" x14ac:dyDescent="0.3">
      <c r="S51808" s="38"/>
    </row>
    <row r="51809" spans="19:19" x14ac:dyDescent="0.3">
      <c r="S51809" s="38"/>
    </row>
    <row r="51810" spans="19:19" x14ac:dyDescent="0.3">
      <c r="S51810" s="38"/>
    </row>
    <row r="51811" spans="19:19" x14ac:dyDescent="0.3">
      <c r="S51811" s="38"/>
    </row>
    <row r="51812" spans="19:19" x14ac:dyDescent="0.3">
      <c r="S51812" s="38"/>
    </row>
    <row r="51813" spans="19:19" x14ac:dyDescent="0.3">
      <c r="S51813" s="38"/>
    </row>
    <row r="51814" spans="19:19" x14ac:dyDescent="0.3">
      <c r="S51814" s="38"/>
    </row>
    <row r="51815" spans="19:19" x14ac:dyDescent="0.3">
      <c r="S51815" s="38"/>
    </row>
    <row r="51816" spans="19:19" x14ac:dyDescent="0.3">
      <c r="S51816" s="38"/>
    </row>
    <row r="51817" spans="19:19" x14ac:dyDescent="0.3">
      <c r="S51817" s="38"/>
    </row>
    <row r="51818" spans="19:19" x14ac:dyDescent="0.3">
      <c r="S51818" s="38"/>
    </row>
    <row r="51819" spans="19:19" x14ac:dyDescent="0.3">
      <c r="S51819" s="38"/>
    </row>
    <row r="51820" spans="19:19" x14ac:dyDescent="0.3">
      <c r="S51820" s="38"/>
    </row>
    <row r="51821" spans="19:19" x14ac:dyDescent="0.3">
      <c r="S51821" s="38"/>
    </row>
    <row r="51822" spans="19:19" x14ac:dyDescent="0.3">
      <c r="S51822" s="38"/>
    </row>
    <row r="51823" spans="19:19" x14ac:dyDescent="0.3">
      <c r="S51823" s="38"/>
    </row>
    <row r="51824" spans="19:19" x14ac:dyDescent="0.3">
      <c r="S51824" s="38"/>
    </row>
    <row r="51825" spans="19:19" x14ac:dyDescent="0.3">
      <c r="S51825" s="38"/>
    </row>
    <row r="51826" spans="19:19" x14ac:dyDescent="0.3">
      <c r="S51826" s="38"/>
    </row>
    <row r="51827" spans="19:19" x14ac:dyDescent="0.3">
      <c r="S51827" s="38"/>
    </row>
    <row r="51828" spans="19:19" x14ac:dyDescent="0.3">
      <c r="S51828" s="38"/>
    </row>
    <row r="51829" spans="19:19" x14ac:dyDescent="0.3">
      <c r="S51829" s="38"/>
    </row>
    <row r="51830" spans="19:19" x14ac:dyDescent="0.3">
      <c r="S51830" s="38"/>
    </row>
    <row r="51831" spans="19:19" x14ac:dyDescent="0.3">
      <c r="S51831" s="38"/>
    </row>
    <row r="51832" spans="19:19" x14ac:dyDescent="0.3">
      <c r="S51832" s="38"/>
    </row>
    <row r="51833" spans="19:19" x14ac:dyDescent="0.3">
      <c r="S51833" s="38"/>
    </row>
    <row r="51834" spans="19:19" x14ac:dyDescent="0.3">
      <c r="S51834" s="38"/>
    </row>
    <row r="51835" spans="19:19" x14ac:dyDescent="0.3">
      <c r="S51835" s="38"/>
    </row>
    <row r="51836" spans="19:19" x14ac:dyDescent="0.3">
      <c r="S51836" s="38"/>
    </row>
    <row r="51837" spans="19:19" x14ac:dyDescent="0.3">
      <c r="S51837" s="38"/>
    </row>
    <row r="51838" spans="19:19" x14ac:dyDescent="0.3">
      <c r="S51838" s="38"/>
    </row>
    <row r="51839" spans="19:19" x14ac:dyDescent="0.3">
      <c r="S51839" s="38"/>
    </row>
    <row r="51840" spans="19:19" x14ac:dyDescent="0.3">
      <c r="S51840" s="38"/>
    </row>
    <row r="51841" spans="19:19" x14ac:dyDescent="0.3">
      <c r="S51841" s="38"/>
    </row>
    <row r="51842" spans="19:19" x14ac:dyDescent="0.3">
      <c r="S51842" s="38"/>
    </row>
    <row r="51843" spans="19:19" x14ac:dyDescent="0.3">
      <c r="S51843" s="38"/>
    </row>
    <row r="51844" spans="19:19" x14ac:dyDescent="0.3">
      <c r="S51844" s="38"/>
    </row>
    <row r="51845" spans="19:19" x14ac:dyDescent="0.3">
      <c r="S51845" s="38"/>
    </row>
    <row r="51846" spans="19:19" x14ac:dyDescent="0.3">
      <c r="S51846" s="38"/>
    </row>
    <row r="51847" spans="19:19" x14ac:dyDescent="0.3">
      <c r="S51847" s="38"/>
    </row>
    <row r="51848" spans="19:19" x14ac:dyDescent="0.3">
      <c r="S51848" s="38"/>
    </row>
    <row r="51849" spans="19:19" x14ac:dyDescent="0.3">
      <c r="S51849" s="38"/>
    </row>
    <row r="51850" spans="19:19" x14ac:dyDescent="0.3">
      <c r="S51850" s="38"/>
    </row>
    <row r="51851" spans="19:19" x14ac:dyDescent="0.3">
      <c r="S51851" s="38"/>
    </row>
    <row r="51852" spans="19:19" x14ac:dyDescent="0.3">
      <c r="S51852" s="38"/>
    </row>
    <row r="51853" spans="19:19" x14ac:dyDescent="0.3">
      <c r="S51853" s="38"/>
    </row>
    <row r="51854" spans="19:19" x14ac:dyDescent="0.3">
      <c r="S51854" s="38"/>
    </row>
    <row r="51855" spans="19:19" x14ac:dyDescent="0.3">
      <c r="S51855" s="38"/>
    </row>
    <row r="51856" spans="19:19" x14ac:dyDescent="0.3">
      <c r="S51856" s="38"/>
    </row>
    <row r="51857" spans="19:19" x14ac:dyDescent="0.3">
      <c r="S51857" s="38"/>
    </row>
    <row r="51858" spans="19:19" x14ac:dyDescent="0.3">
      <c r="S51858" s="38"/>
    </row>
    <row r="51859" spans="19:19" x14ac:dyDescent="0.3">
      <c r="S51859" s="38"/>
    </row>
    <row r="51860" spans="19:19" x14ac:dyDescent="0.3">
      <c r="S51860" s="38"/>
    </row>
    <row r="51861" spans="19:19" x14ac:dyDescent="0.3">
      <c r="S51861" s="38"/>
    </row>
    <row r="51862" spans="19:19" x14ac:dyDescent="0.3">
      <c r="S51862" s="38"/>
    </row>
    <row r="51863" spans="19:19" x14ac:dyDescent="0.3">
      <c r="S51863" s="38"/>
    </row>
    <row r="51864" spans="19:19" x14ac:dyDescent="0.3">
      <c r="S51864" s="38"/>
    </row>
    <row r="51865" spans="19:19" x14ac:dyDescent="0.3">
      <c r="S51865" s="38"/>
    </row>
    <row r="51866" spans="19:19" x14ac:dyDescent="0.3">
      <c r="S51866" s="38"/>
    </row>
    <row r="51867" spans="19:19" x14ac:dyDescent="0.3">
      <c r="S51867" s="38"/>
    </row>
    <row r="51868" spans="19:19" x14ac:dyDescent="0.3">
      <c r="S51868" s="38"/>
    </row>
    <row r="51869" spans="19:19" x14ac:dyDescent="0.3">
      <c r="S51869" s="38"/>
    </row>
    <row r="51870" spans="19:19" x14ac:dyDescent="0.3">
      <c r="S51870" s="38"/>
    </row>
    <row r="51871" spans="19:19" x14ac:dyDescent="0.3">
      <c r="S51871" s="38"/>
    </row>
    <row r="51872" spans="19:19" x14ac:dyDescent="0.3">
      <c r="S51872" s="38"/>
    </row>
    <row r="51873" spans="19:19" x14ac:dyDescent="0.3">
      <c r="S51873" s="38"/>
    </row>
    <row r="51874" spans="19:19" x14ac:dyDescent="0.3">
      <c r="S51874" s="38"/>
    </row>
    <row r="51875" spans="19:19" x14ac:dyDescent="0.3">
      <c r="S51875" s="38"/>
    </row>
    <row r="51876" spans="19:19" x14ac:dyDescent="0.3">
      <c r="S51876" s="38"/>
    </row>
    <row r="51877" spans="19:19" x14ac:dyDescent="0.3">
      <c r="S51877" s="38"/>
    </row>
    <row r="51878" spans="19:19" x14ac:dyDescent="0.3">
      <c r="S51878" s="38"/>
    </row>
    <row r="51879" spans="19:19" x14ac:dyDescent="0.3">
      <c r="S51879" s="38"/>
    </row>
    <row r="51880" spans="19:19" x14ac:dyDescent="0.3">
      <c r="S51880" s="38"/>
    </row>
    <row r="51881" spans="19:19" x14ac:dyDescent="0.3">
      <c r="S51881" s="38"/>
    </row>
    <row r="51882" spans="19:19" x14ac:dyDescent="0.3">
      <c r="S51882" s="38"/>
    </row>
    <row r="51883" spans="19:19" x14ac:dyDescent="0.3">
      <c r="S51883" s="38"/>
    </row>
    <row r="51884" spans="19:19" x14ac:dyDescent="0.3">
      <c r="S51884" s="38"/>
    </row>
    <row r="51885" spans="19:19" x14ac:dyDescent="0.3">
      <c r="S51885" s="38"/>
    </row>
    <row r="51886" spans="19:19" x14ac:dyDescent="0.3">
      <c r="S51886" s="38"/>
    </row>
    <row r="51887" spans="19:19" x14ac:dyDescent="0.3">
      <c r="S51887" s="38"/>
    </row>
    <row r="51888" spans="19:19" x14ac:dyDescent="0.3">
      <c r="S51888" s="38"/>
    </row>
    <row r="51889" spans="19:19" x14ac:dyDescent="0.3">
      <c r="S51889" s="38"/>
    </row>
    <row r="51890" spans="19:19" x14ac:dyDescent="0.3">
      <c r="S51890" s="38"/>
    </row>
    <row r="51891" spans="19:19" x14ac:dyDescent="0.3">
      <c r="S51891" s="38"/>
    </row>
    <row r="51892" spans="19:19" x14ac:dyDescent="0.3">
      <c r="S51892" s="38"/>
    </row>
    <row r="51893" spans="19:19" x14ac:dyDescent="0.3">
      <c r="S51893" s="38"/>
    </row>
    <row r="51894" spans="19:19" x14ac:dyDescent="0.3">
      <c r="S51894" s="38"/>
    </row>
    <row r="51895" spans="19:19" x14ac:dyDescent="0.3">
      <c r="S51895" s="38"/>
    </row>
    <row r="51896" spans="19:19" x14ac:dyDescent="0.3">
      <c r="S51896" s="38"/>
    </row>
    <row r="51897" spans="19:19" x14ac:dyDescent="0.3">
      <c r="S51897" s="38"/>
    </row>
    <row r="51898" spans="19:19" x14ac:dyDescent="0.3">
      <c r="S51898" s="38"/>
    </row>
    <row r="51899" spans="19:19" x14ac:dyDescent="0.3">
      <c r="S51899" s="38"/>
    </row>
    <row r="51900" spans="19:19" x14ac:dyDescent="0.3">
      <c r="S51900" s="38"/>
    </row>
    <row r="51901" spans="19:19" x14ac:dyDescent="0.3">
      <c r="S51901" s="38"/>
    </row>
    <row r="51902" spans="19:19" x14ac:dyDescent="0.3">
      <c r="S51902" s="38"/>
    </row>
    <row r="51903" spans="19:19" x14ac:dyDescent="0.3">
      <c r="S51903" s="38"/>
    </row>
    <row r="51904" spans="19:19" x14ac:dyDescent="0.3">
      <c r="S51904" s="38"/>
    </row>
    <row r="51905" spans="19:19" x14ac:dyDescent="0.3">
      <c r="S51905" s="38"/>
    </row>
    <row r="51906" spans="19:19" x14ac:dyDescent="0.3">
      <c r="S51906" s="38"/>
    </row>
    <row r="51907" spans="19:19" x14ac:dyDescent="0.3">
      <c r="S51907" s="38"/>
    </row>
    <row r="51908" spans="19:19" x14ac:dyDescent="0.3">
      <c r="S51908" s="38"/>
    </row>
    <row r="51909" spans="19:19" x14ac:dyDescent="0.3">
      <c r="S51909" s="38"/>
    </row>
    <row r="51910" spans="19:19" x14ac:dyDescent="0.3">
      <c r="S51910" s="38"/>
    </row>
    <row r="51911" spans="19:19" x14ac:dyDescent="0.3">
      <c r="S51911" s="38"/>
    </row>
    <row r="51912" spans="19:19" x14ac:dyDescent="0.3">
      <c r="S51912" s="38"/>
    </row>
    <row r="51913" spans="19:19" x14ac:dyDescent="0.3">
      <c r="S51913" s="38"/>
    </row>
    <row r="51914" spans="19:19" x14ac:dyDescent="0.3">
      <c r="S51914" s="38"/>
    </row>
    <row r="51915" spans="19:19" x14ac:dyDescent="0.3">
      <c r="S51915" s="38"/>
    </row>
    <row r="51916" spans="19:19" x14ac:dyDescent="0.3">
      <c r="S51916" s="38"/>
    </row>
    <row r="51917" spans="19:19" x14ac:dyDescent="0.3">
      <c r="S51917" s="38"/>
    </row>
    <row r="51918" spans="19:19" x14ac:dyDescent="0.3">
      <c r="S51918" s="38"/>
    </row>
    <row r="51919" spans="19:19" x14ac:dyDescent="0.3">
      <c r="S51919" s="38"/>
    </row>
    <row r="51920" spans="19:19" x14ac:dyDescent="0.3">
      <c r="S51920" s="38"/>
    </row>
    <row r="51921" spans="19:19" x14ac:dyDescent="0.3">
      <c r="S51921" s="38"/>
    </row>
    <row r="51922" spans="19:19" x14ac:dyDescent="0.3">
      <c r="S51922" s="38"/>
    </row>
    <row r="51923" spans="19:19" x14ac:dyDescent="0.3">
      <c r="S51923" s="38"/>
    </row>
    <row r="51924" spans="19:19" x14ac:dyDescent="0.3">
      <c r="S51924" s="38"/>
    </row>
    <row r="51925" spans="19:19" x14ac:dyDescent="0.3">
      <c r="S51925" s="38"/>
    </row>
    <row r="51926" spans="19:19" x14ac:dyDescent="0.3">
      <c r="S51926" s="38"/>
    </row>
    <row r="51927" spans="19:19" x14ac:dyDescent="0.3">
      <c r="S51927" s="38"/>
    </row>
    <row r="51928" spans="19:19" x14ac:dyDescent="0.3">
      <c r="S51928" s="38"/>
    </row>
    <row r="51929" spans="19:19" x14ac:dyDescent="0.3">
      <c r="S51929" s="38"/>
    </row>
    <row r="51930" spans="19:19" x14ac:dyDescent="0.3">
      <c r="S51930" s="38"/>
    </row>
    <row r="51931" spans="19:19" x14ac:dyDescent="0.3">
      <c r="S51931" s="38"/>
    </row>
    <row r="51932" spans="19:19" x14ac:dyDescent="0.3">
      <c r="S51932" s="38"/>
    </row>
    <row r="51933" spans="19:19" x14ac:dyDescent="0.3">
      <c r="S51933" s="38"/>
    </row>
    <row r="51934" spans="19:19" x14ac:dyDescent="0.3">
      <c r="S51934" s="38"/>
    </row>
    <row r="51935" spans="19:19" x14ac:dyDescent="0.3">
      <c r="S51935" s="38"/>
    </row>
    <row r="51936" spans="19:19" x14ac:dyDescent="0.3">
      <c r="S51936" s="38"/>
    </row>
    <row r="51937" spans="19:19" x14ac:dyDescent="0.3">
      <c r="S51937" s="38"/>
    </row>
    <row r="51938" spans="19:19" x14ac:dyDescent="0.3">
      <c r="S51938" s="38"/>
    </row>
    <row r="51939" spans="19:19" x14ac:dyDescent="0.3">
      <c r="S51939" s="38"/>
    </row>
    <row r="51940" spans="19:19" x14ac:dyDescent="0.3">
      <c r="S51940" s="38"/>
    </row>
    <row r="51941" spans="19:19" x14ac:dyDescent="0.3">
      <c r="S51941" s="38"/>
    </row>
    <row r="51942" spans="19:19" x14ac:dyDescent="0.3">
      <c r="S51942" s="38"/>
    </row>
    <row r="51943" spans="19:19" x14ac:dyDescent="0.3">
      <c r="S51943" s="38"/>
    </row>
    <row r="51944" spans="19:19" x14ac:dyDescent="0.3">
      <c r="S51944" s="38"/>
    </row>
    <row r="51945" spans="19:19" x14ac:dyDescent="0.3">
      <c r="S51945" s="38"/>
    </row>
    <row r="51946" spans="19:19" x14ac:dyDescent="0.3">
      <c r="S51946" s="38"/>
    </row>
    <row r="51947" spans="19:19" x14ac:dyDescent="0.3">
      <c r="S51947" s="38"/>
    </row>
    <row r="51948" spans="19:19" x14ac:dyDescent="0.3">
      <c r="S51948" s="38"/>
    </row>
    <row r="51949" spans="19:19" x14ac:dyDescent="0.3">
      <c r="S51949" s="38"/>
    </row>
    <row r="51950" spans="19:19" x14ac:dyDescent="0.3">
      <c r="S51950" s="38"/>
    </row>
    <row r="51951" spans="19:19" x14ac:dyDescent="0.3">
      <c r="S51951" s="38"/>
    </row>
    <row r="51952" spans="19:19" x14ac:dyDescent="0.3">
      <c r="S51952" s="38"/>
    </row>
    <row r="51953" spans="19:19" x14ac:dyDescent="0.3">
      <c r="S51953" s="38"/>
    </row>
    <row r="51954" spans="19:19" x14ac:dyDescent="0.3">
      <c r="S51954" s="38"/>
    </row>
    <row r="51955" spans="19:19" x14ac:dyDescent="0.3">
      <c r="S51955" s="38"/>
    </row>
    <row r="51956" spans="19:19" x14ac:dyDescent="0.3">
      <c r="S51956" s="38"/>
    </row>
    <row r="51957" spans="19:19" x14ac:dyDescent="0.3">
      <c r="S51957" s="38"/>
    </row>
    <row r="51958" spans="19:19" x14ac:dyDescent="0.3">
      <c r="S51958" s="38"/>
    </row>
    <row r="51959" spans="19:19" x14ac:dyDescent="0.3">
      <c r="S51959" s="38"/>
    </row>
    <row r="51960" spans="19:19" x14ac:dyDescent="0.3">
      <c r="S51960" s="38"/>
    </row>
    <row r="51961" spans="19:19" x14ac:dyDescent="0.3">
      <c r="S51961" s="38"/>
    </row>
    <row r="51962" spans="19:19" x14ac:dyDescent="0.3">
      <c r="S51962" s="38"/>
    </row>
    <row r="51963" spans="19:19" x14ac:dyDescent="0.3">
      <c r="S51963" s="38"/>
    </row>
    <row r="51964" spans="19:19" x14ac:dyDescent="0.3">
      <c r="S51964" s="38"/>
    </row>
    <row r="51965" spans="19:19" x14ac:dyDescent="0.3">
      <c r="S51965" s="38"/>
    </row>
    <row r="51966" spans="19:19" x14ac:dyDescent="0.3">
      <c r="S51966" s="38"/>
    </row>
    <row r="51967" spans="19:19" x14ac:dyDescent="0.3">
      <c r="S51967" s="38"/>
    </row>
    <row r="51968" spans="19:19" x14ac:dyDescent="0.3">
      <c r="S51968" s="38"/>
    </row>
    <row r="51969" spans="19:19" x14ac:dyDescent="0.3">
      <c r="S51969" s="38"/>
    </row>
    <row r="51970" spans="19:19" x14ac:dyDescent="0.3">
      <c r="S51970" s="38"/>
    </row>
    <row r="51971" spans="19:19" x14ac:dyDescent="0.3">
      <c r="S51971" s="38"/>
    </row>
    <row r="51972" spans="19:19" x14ac:dyDescent="0.3">
      <c r="S51972" s="38"/>
    </row>
    <row r="51973" spans="19:19" x14ac:dyDescent="0.3">
      <c r="S51973" s="38"/>
    </row>
    <row r="51974" spans="19:19" x14ac:dyDescent="0.3">
      <c r="S51974" s="38"/>
    </row>
    <row r="51975" spans="19:19" x14ac:dyDescent="0.3">
      <c r="S51975" s="38"/>
    </row>
    <row r="51976" spans="19:19" x14ac:dyDescent="0.3">
      <c r="S51976" s="38"/>
    </row>
    <row r="51977" spans="19:19" x14ac:dyDescent="0.3">
      <c r="S51977" s="38"/>
    </row>
    <row r="51978" spans="19:19" x14ac:dyDescent="0.3">
      <c r="S51978" s="38"/>
    </row>
    <row r="51979" spans="19:19" x14ac:dyDescent="0.3">
      <c r="S51979" s="38"/>
    </row>
    <row r="51980" spans="19:19" x14ac:dyDescent="0.3">
      <c r="S51980" s="38"/>
    </row>
    <row r="51981" spans="19:19" x14ac:dyDescent="0.3">
      <c r="S51981" s="38"/>
    </row>
    <row r="51982" spans="19:19" x14ac:dyDescent="0.3">
      <c r="S51982" s="38"/>
    </row>
    <row r="51983" spans="19:19" x14ac:dyDescent="0.3">
      <c r="S51983" s="38"/>
    </row>
    <row r="51984" spans="19:19" x14ac:dyDescent="0.3">
      <c r="S51984" s="38"/>
    </row>
    <row r="51985" spans="19:19" x14ac:dyDescent="0.3">
      <c r="S51985" s="38"/>
    </row>
    <row r="51986" spans="19:19" x14ac:dyDescent="0.3">
      <c r="S51986" s="38"/>
    </row>
    <row r="51987" spans="19:19" x14ac:dyDescent="0.3">
      <c r="S51987" s="38"/>
    </row>
    <row r="51988" spans="19:19" x14ac:dyDescent="0.3">
      <c r="S51988" s="38"/>
    </row>
    <row r="51989" spans="19:19" x14ac:dyDescent="0.3">
      <c r="S51989" s="38"/>
    </row>
    <row r="51990" spans="19:19" x14ac:dyDescent="0.3">
      <c r="S51990" s="38"/>
    </row>
    <row r="51991" spans="19:19" x14ac:dyDescent="0.3">
      <c r="S51991" s="38"/>
    </row>
    <row r="51992" spans="19:19" x14ac:dyDescent="0.3">
      <c r="S51992" s="38"/>
    </row>
    <row r="51993" spans="19:19" x14ac:dyDescent="0.3">
      <c r="S51993" s="38"/>
    </row>
    <row r="51994" spans="19:19" x14ac:dyDescent="0.3">
      <c r="S51994" s="38"/>
    </row>
    <row r="51995" spans="19:19" x14ac:dyDescent="0.3">
      <c r="S51995" s="38"/>
    </row>
    <row r="51996" spans="19:19" x14ac:dyDescent="0.3">
      <c r="S51996" s="38"/>
    </row>
    <row r="51997" spans="19:19" x14ac:dyDescent="0.3">
      <c r="S51997" s="38"/>
    </row>
    <row r="51998" spans="19:19" x14ac:dyDescent="0.3">
      <c r="S51998" s="38"/>
    </row>
    <row r="51999" spans="19:19" x14ac:dyDescent="0.3">
      <c r="S51999" s="38"/>
    </row>
    <row r="52000" spans="19:19" x14ac:dyDescent="0.3">
      <c r="S52000" s="38"/>
    </row>
    <row r="52001" spans="19:19" x14ac:dyDescent="0.3">
      <c r="S52001" s="38"/>
    </row>
    <row r="52002" spans="19:19" x14ac:dyDescent="0.3">
      <c r="S52002" s="38"/>
    </row>
    <row r="52003" spans="19:19" x14ac:dyDescent="0.3">
      <c r="S52003" s="38"/>
    </row>
    <row r="52004" spans="19:19" x14ac:dyDescent="0.3">
      <c r="S52004" s="38"/>
    </row>
    <row r="52005" spans="19:19" x14ac:dyDescent="0.3">
      <c r="S52005" s="38"/>
    </row>
    <row r="52006" spans="19:19" x14ac:dyDescent="0.3">
      <c r="S52006" s="38"/>
    </row>
    <row r="52007" spans="19:19" x14ac:dyDescent="0.3">
      <c r="S52007" s="38"/>
    </row>
    <row r="52008" spans="19:19" x14ac:dyDescent="0.3">
      <c r="S52008" s="38"/>
    </row>
    <row r="52009" spans="19:19" x14ac:dyDescent="0.3">
      <c r="S52009" s="38"/>
    </row>
    <row r="52010" spans="19:19" x14ac:dyDescent="0.3">
      <c r="S52010" s="38"/>
    </row>
    <row r="52011" spans="19:19" x14ac:dyDescent="0.3">
      <c r="S52011" s="38"/>
    </row>
    <row r="52012" spans="19:19" x14ac:dyDescent="0.3">
      <c r="S52012" s="38"/>
    </row>
    <row r="52013" spans="19:19" x14ac:dyDescent="0.3">
      <c r="S52013" s="38"/>
    </row>
    <row r="52014" spans="19:19" x14ac:dyDescent="0.3">
      <c r="S52014" s="38"/>
    </row>
    <row r="52015" spans="19:19" x14ac:dyDescent="0.3">
      <c r="S52015" s="38"/>
    </row>
    <row r="52016" spans="19:19" x14ac:dyDescent="0.3">
      <c r="S52016" s="38"/>
    </row>
    <row r="52017" spans="19:19" x14ac:dyDescent="0.3">
      <c r="S52017" s="38"/>
    </row>
    <row r="52018" spans="19:19" x14ac:dyDescent="0.3">
      <c r="S52018" s="38"/>
    </row>
    <row r="52019" spans="19:19" x14ac:dyDescent="0.3">
      <c r="S52019" s="38"/>
    </row>
    <row r="52020" spans="19:19" x14ac:dyDescent="0.3">
      <c r="S52020" s="38"/>
    </row>
    <row r="52021" spans="19:19" x14ac:dyDescent="0.3">
      <c r="S52021" s="38"/>
    </row>
    <row r="52022" spans="19:19" x14ac:dyDescent="0.3">
      <c r="S52022" s="38"/>
    </row>
    <row r="52023" spans="19:19" x14ac:dyDescent="0.3">
      <c r="S52023" s="38"/>
    </row>
    <row r="52024" spans="19:19" x14ac:dyDescent="0.3">
      <c r="S52024" s="38"/>
    </row>
    <row r="52025" spans="19:19" x14ac:dyDescent="0.3">
      <c r="S52025" s="38"/>
    </row>
    <row r="52026" spans="19:19" x14ac:dyDescent="0.3">
      <c r="S52026" s="38"/>
    </row>
    <row r="52027" spans="19:19" x14ac:dyDescent="0.3">
      <c r="S52027" s="38"/>
    </row>
    <row r="52028" spans="19:19" x14ac:dyDescent="0.3">
      <c r="S52028" s="38"/>
    </row>
    <row r="52029" spans="19:19" x14ac:dyDescent="0.3">
      <c r="S52029" s="38"/>
    </row>
    <row r="52030" spans="19:19" x14ac:dyDescent="0.3">
      <c r="S52030" s="38"/>
    </row>
    <row r="52031" spans="19:19" x14ac:dyDescent="0.3">
      <c r="S52031" s="38"/>
    </row>
    <row r="52032" spans="19:19" x14ac:dyDescent="0.3">
      <c r="S52032" s="38"/>
    </row>
    <row r="52033" spans="19:19" x14ac:dyDescent="0.3">
      <c r="S52033" s="38"/>
    </row>
    <row r="52034" spans="19:19" x14ac:dyDescent="0.3">
      <c r="S52034" s="38"/>
    </row>
    <row r="52035" spans="19:19" x14ac:dyDescent="0.3">
      <c r="S52035" s="38"/>
    </row>
    <row r="52036" spans="19:19" x14ac:dyDescent="0.3">
      <c r="S52036" s="38"/>
    </row>
    <row r="52037" spans="19:19" x14ac:dyDescent="0.3">
      <c r="S52037" s="38"/>
    </row>
    <row r="52038" spans="19:19" x14ac:dyDescent="0.3">
      <c r="S52038" s="38"/>
    </row>
    <row r="52039" spans="19:19" x14ac:dyDescent="0.3">
      <c r="S52039" s="38"/>
    </row>
    <row r="52040" spans="19:19" x14ac:dyDescent="0.3">
      <c r="S52040" s="38"/>
    </row>
    <row r="52041" spans="19:19" x14ac:dyDescent="0.3">
      <c r="S52041" s="38"/>
    </row>
    <row r="52042" spans="19:19" x14ac:dyDescent="0.3">
      <c r="S52042" s="38"/>
    </row>
    <row r="52043" spans="19:19" x14ac:dyDescent="0.3">
      <c r="S52043" s="38"/>
    </row>
    <row r="52044" spans="19:19" x14ac:dyDescent="0.3">
      <c r="S52044" s="38"/>
    </row>
    <row r="52045" spans="19:19" x14ac:dyDescent="0.3">
      <c r="S52045" s="38"/>
    </row>
    <row r="52046" spans="19:19" x14ac:dyDescent="0.3">
      <c r="S52046" s="38"/>
    </row>
    <row r="52047" spans="19:19" x14ac:dyDescent="0.3">
      <c r="S52047" s="38"/>
    </row>
    <row r="52048" spans="19:19" x14ac:dyDescent="0.3">
      <c r="S52048" s="38"/>
    </row>
    <row r="52049" spans="19:19" x14ac:dyDescent="0.3">
      <c r="S52049" s="38"/>
    </row>
    <row r="52050" spans="19:19" x14ac:dyDescent="0.3">
      <c r="S52050" s="38"/>
    </row>
    <row r="52051" spans="19:19" x14ac:dyDescent="0.3">
      <c r="S52051" s="38"/>
    </row>
    <row r="52052" spans="19:19" x14ac:dyDescent="0.3">
      <c r="S52052" s="38"/>
    </row>
    <row r="52053" spans="19:19" x14ac:dyDescent="0.3">
      <c r="S52053" s="38"/>
    </row>
    <row r="52054" spans="19:19" x14ac:dyDescent="0.3">
      <c r="S52054" s="38"/>
    </row>
    <row r="52055" spans="19:19" x14ac:dyDescent="0.3">
      <c r="S52055" s="38"/>
    </row>
    <row r="52056" spans="19:19" x14ac:dyDescent="0.3">
      <c r="S52056" s="38"/>
    </row>
    <row r="52057" spans="19:19" x14ac:dyDescent="0.3">
      <c r="S52057" s="38"/>
    </row>
    <row r="52058" spans="19:19" x14ac:dyDescent="0.3">
      <c r="S52058" s="38"/>
    </row>
    <row r="52059" spans="19:19" x14ac:dyDescent="0.3">
      <c r="S52059" s="38"/>
    </row>
    <row r="52060" spans="19:19" x14ac:dyDescent="0.3">
      <c r="S52060" s="38"/>
    </row>
    <row r="52061" spans="19:19" x14ac:dyDescent="0.3">
      <c r="S52061" s="38"/>
    </row>
    <row r="52062" spans="19:19" x14ac:dyDescent="0.3">
      <c r="S52062" s="38"/>
    </row>
    <row r="52063" spans="19:19" x14ac:dyDescent="0.3">
      <c r="S52063" s="38"/>
    </row>
    <row r="52064" spans="19:19" x14ac:dyDescent="0.3">
      <c r="S52064" s="38"/>
    </row>
    <row r="52065" spans="19:19" x14ac:dyDescent="0.3">
      <c r="S52065" s="38"/>
    </row>
    <row r="52066" spans="19:19" x14ac:dyDescent="0.3">
      <c r="S52066" s="38"/>
    </row>
    <row r="52067" spans="19:19" x14ac:dyDescent="0.3">
      <c r="S52067" s="38"/>
    </row>
    <row r="52068" spans="19:19" x14ac:dyDescent="0.3">
      <c r="S52068" s="38"/>
    </row>
    <row r="52069" spans="19:19" x14ac:dyDescent="0.3">
      <c r="S52069" s="38"/>
    </row>
    <row r="52070" spans="19:19" x14ac:dyDescent="0.3">
      <c r="S52070" s="38"/>
    </row>
    <row r="52071" spans="19:19" x14ac:dyDescent="0.3">
      <c r="S52071" s="38"/>
    </row>
    <row r="52072" spans="19:19" x14ac:dyDescent="0.3">
      <c r="S52072" s="38"/>
    </row>
    <row r="52073" spans="19:19" x14ac:dyDescent="0.3">
      <c r="S52073" s="38"/>
    </row>
    <row r="52074" spans="19:19" x14ac:dyDescent="0.3">
      <c r="S52074" s="38"/>
    </row>
    <row r="52075" spans="19:19" x14ac:dyDescent="0.3">
      <c r="S52075" s="38"/>
    </row>
    <row r="52076" spans="19:19" x14ac:dyDescent="0.3">
      <c r="S52076" s="38"/>
    </row>
    <row r="52077" spans="19:19" x14ac:dyDescent="0.3">
      <c r="S52077" s="38"/>
    </row>
    <row r="52078" spans="19:19" x14ac:dyDescent="0.3">
      <c r="S52078" s="38"/>
    </row>
    <row r="52079" spans="19:19" x14ac:dyDescent="0.3">
      <c r="S52079" s="38"/>
    </row>
    <row r="52080" spans="19:19" x14ac:dyDescent="0.3">
      <c r="S52080" s="38"/>
    </row>
    <row r="52081" spans="19:19" x14ac:dyDescent="0.3">
      <c r="S52081" s="38"/>
    </row>
    <row r="52082" spans="19:19" x14ac:dyDescent="0.3">
      <c r="S52082" s="38"/>
    </row>
    <row r="52083" spans="19:19" x14ac:dyDescent="0.3">
      <c r="S52083" s="38"/>
    </row>
    <row r="52084" spans="19:19" x14ac:dyDescent="0.3">
      <c r="S52084" s="38"/>
    </row>
    <row r="52085" spans="19:19" x14ac:dyDescent="0.3">
      <c r="S52085" s="38"/>
    </row>
    <row r="52086" spans="19:19" x14ac:dyDescent="0.3">
      <c r="S52086" s="38"/>
    </row>
    <row r="52087" spans="19:19" x14ac:dyDescent="0.3">
      <c r="S52087" s="38"/>
    </row>
    <row r="52088" spans="19:19" x14ac:dyDescent="0.3">
      <c r="S52088" s="38"/>
    </row>
    <row r="52089" spans="19:19" x14ac:dyDescent="0.3">
      <c r="S52089" s="38"/>
    </row>
    <row r="52090" spans="19:19" x14ac:dyDescent="0.3">
      <c r="S52090" s="38"/>
    </row>
    <row r="52091" spans="19:19" x14ac:dyDescent="0.3">
      <c r="S52091" s="38"/>
    </row>
    <row r="52092" spans="19:19" x14ac:dyDescent="0.3">
      <c r="S52092" s="38"/>
    </row>
    <row r="52093" spans="19:19" x14ac:dyDescent="0.3">
      <c r="S52093" s="38"/>
    </row>
    <row r="52094" spans="19:19" x14ac:dyDescent="0.3">
      <c r="S52094" s="38"/>
    </row>
    <row r="52095" spans="19:19" x14ac:dyDescent="0.3">
      <c r="S52095" s="38"/>
    </row>
    <row r="52096" spans="19:19" x14ac:dyDescent="0.3">
      <c r="S52096" s="38"/>
    </row>
    <row r="52097" spans="19:19" x14ac:dyDescent="0.3">
      <c r="S52097" s="38"/>
    </row>
    <row r="52098" spans="19:19" x14ac:dyDescent="0.3">
      <c r="S52098" s="38"/>
    </row>
    <row r="52099" spans="19:19" x14ac:dyDescent="0.3">
      <c r="S52099" s="38"/>
    </row>
    <row r="52100" spans="19:19" x14ac:dyDescent="0.3">
      <c r="S52100" s="38"/>
    </row>
    <row r="52101" spans="19:19" x14ac:dyDescent="0.3">
      <c r="S52101" s="38"/>
    </row>
    <row r="52102" spans="19:19" x14ac:dyDescent="0.3">
      <c r="S52102" s="38"/>
    </row>
    <row r="52103" spans="19:19" x14ac:dyDescent="0.3">
      <c r="S52103" s="38"/>
    </row>
    <row r="52104" spans="19:19" x14ac:dyDescent="0.3">
      <c r="S52104" s="38"/>
    </row>
    <row r="52105" spans="19:19" x14ac:dyDescent="0.3">
      <c r="S52105" s="38"/>
    </row>
    <row r="52106" spans="19:19" x14ac:dyDescent="0.3">
      <c r="S52106" s="38"/>
    </row>
    <row r="52107" spans="19:19" x14ac:dyDescent="0.3">
      <c r="S52107" s="38"/>
    </row>
    <row r="52108" spans="19:19" x14ac:dyDescent="0.3">
      <c r="S52108" s="38"/>
    </row>
    <row r="52109" spans="19:19" x14ac:dyDescent="0.3">
      <c r="S52109" s="38"/>
    </row>
    <row r="52110" spans="19:19" x14ac:dyDescent="0.3">
      <c r="S52110" s="38"/>
    </row>
    <row r="52111" spans="19:19" x14ac:dyDescent="0.3">
      <c r="S52111" s="38"/>
    </row>
    <row r="52112" spans="19:19" x14ac:dyDescent="0.3">
      <c r="S52112" s="38"/>
    </row>
    <row r="52113" spans="19:19" x14ac:dyDescent="0.3">
      <c r="S52113" s="38"/>
    </row>
    <row r="52114" spans="19:19" x14ac:dyDescent="0.3">
      <c r="S52114" s="38"/>
    </row>
    <row r="52115" spans="19:19" x14ac:dyDescent="0.3">
      <c r="S52115" s="38"/>
    </row>
    <row r="52116" spans="19:19" x14ac:dyDescent="0.3">
      <c r="S52116" s="38"/>
    </row>
    <row r="52117" spans="19:19" x14ac:dyDescent="0.3">
      <c r="S52117" s="38"/>
    </row>
    <row r="52118" spans="19:19" x14ac:dyDescent="0.3">
      <c r="S52118" s="38"/>
    </row>
    <row r="52119" spans="19:19" x14ac:dyDescent="0.3">
      <c r="S52119" s="38"/>
    </row>
    <row r="52120" spans="19:19" x14ac:dyDescent="0.3">
      <c r="S52120" s="38"/>
    </row>
    <row r="52121" spans="19:19" x14ac:dyDescent="0.3">
      <c r="S52121" s="38"/>
    </row>
    <row r="52122" spans="19:19" x14ac:dyDescent="0.3">
      <c r="S52122" s="38"/>
    </row>
    <row r="52123" spans="19:19" x14ac:dyDescent="0.3">
      <c r="S52123" s="38"/>
    </row>
    <row r="52124" spans="19:19" x14ac:dyDescent="0.3">
      <c r="S52124" s="38"/>
    </row>
    <row r="52125" spans="19:19" x14ac:dyDescent="0.3">
      <c r="S52125" s="38"/>
    </row>
    <row r="52126" spans="19:19" x14ac:dyDescent="0.3">
      <c r="S52126" s="38"/>
    </row>
    <row r="52127" spans="19:19" x14ac:dyDescent="0.3">
      <c r="S52127" s="38"/>
    </row>
    <row r="52128" spans="19:19" x14ac:dyDescent="0.3">
      <c r="S52128" s="38"/>
    </row>
    <row r="52129" spans="19:19" x14ac:dyDescent="0.3">
      <c r="S52129" s="38"/>
    </row>
    <row r="52130" spans="19:19" x14ac:dyDescent="0.3">
      <c r="S52130" s="38"/>
    </row>
    <row r="52131" spans="19:19" x14ac:dyDescent="0.3">
      <c r="S52131" s="38"/>
    </row>
    <row r="52132" spans="19:19" x14ac:dyDescent="0.3">
      <c r="S52132" s="38"/>
    </row>
    <row r="52133" spans="19:19" x14ac:dyDescent="0.3">
      <c r="S52133" s="38"/>
    </row>
    <row r="52134" spans="19:19" x14ac:dyDescent="0.3">
      <c r="S52134" s="38"/>
    </row>
    <row r="52135" spans="19:19" x14ac:dyDescent="0.3">
      <c r="S52135" s="38"/>
    </row>
    <row r="52136" spans="19:19" x14ac:dyDescent="0.3">
      <c r="S52136" s="38"/>
    </row>
    <row r="52137" spans="19:19" x14ac:dyDescent="0.3">
      <c r="S52137" s="38"/>
    </row>
    <row r="52138" spans="19:19" x14ac:dyDescent="0.3">
      <c r="S52138" s="38"/>
    </row>
    <row r="52139" spans="19:19" x14ac:dyDescent="0.3">
      <c r="S52139" s="38"/>
    </row>
    <row r="52140" spans="19:19" x14ac:dyDescent="0.3">
      <c r="S52140" s="38"/>
    </row>
    <row r="52141" spans="19:19" x14ac:dyDescent="0.3">
      <c r="S52141" s="38"/>
    </row>
    <row r="52142" spans="19:19" x14ac:dyDescent="0.3">
      <c r="S52142" s="38"/>
    </row>
    <row r="52143" spans="19:19" x14ac:dyDescent="0.3">
      <c r="S52143" s="38"/>
    </row>
    <row r="52144" spans="19:19" x14ac:dyDescent="0.3">
      <c r="S52144" s="38"/>
    </row>
    <row r="52145" spans="19:19" x14ac:dyDescent="0.3">
      <c r="S52145" s="38"/>
    </row>
    <row r="52146" spans="19:19" x14ac:dyDescent="0.3">
      <c r="S52146" s="38"/>
    </row>
    <row r="52147" spans="19:19" x14ac:dyDescent="0.3">
      <c r="S52147" s="38"/>
    </row>
    <row r="52148" spans="19:19" x14ac:dyDescent="0.3">
      <c r="S52148" s="38"/>
    </row>
    <row r="52149" spans="19:19" x14ac:dyDescent="0.3">
      <c r="S52149" s="38"/>
    </row>
    <row r="52150" spans="19:19" x14ac:dyDescent="0.3">
      <c r="S52150" s="38"/>
    </row>
    <row r="52151" spans="19:19" x14ac:dyDescent="0.3">
      <c r="S52151" s="38"/>
    </row>
    <row r="52152" spans="19:19" x14ac:dyDescent="0.3">
      <c r="S52152" s="38"/>
    </row>
    <row r="52153" spans="19:19" x14ac:dyDescent="0.3">
      <c r="S52153" s="38"/>
    </row>
    <row r="52154" spans="19:19" x14ac:dyDescent="0.3">
      <c r="S52154" s="38"/>
    </row>
    <row r="52155" spans="19:19" x14ac:dyDescent="0.3">
      <c r="S52155" s="38"/>
    </row>
    <row r="52156" spans="19:19" x14ac:dyDescent="0.3">
      <c r="S52156" s="38"/>
    </row>
    <row r="52157" spans="19:19" x14ac:dyDescent="0.3">
      <c r="S52157" s="38"/>
    </row>
    <row r="52158" spans="19:19" x14ac:dyDescent="0.3">
      <c r="S52158" s="38"/>
    </row>
    <row r="52159" spans="19:19" x14ac:dyDescent="0.3">
      <c r="S52159" s="38"/>
    </row>
    <row r="52160" spans="19:19" x14ac:dyDescent="0.3">
      <c r="S52160" s="38"/>
    </row>
    <row r="52161" spans="19:19" x14ac:dyDescent="0.3">
      <c r="S52161" s="38"/>
    </row>
    <row r="52162" spans="19:19" x14ac:dyDescent="0.3">
      <c r="S52162" s="38"/>
    </row>
    <row r="52163" spans="19:19" x14ac:dyDescent="0.3">
      <c r="S52163" s="38"/>
    </row>
    <row r="52164" spans="19:19" x14ac:dyDescent="0.3">
      <c r="S52164" s="38"/>
    </row>
    <row r="52165" spans="19:19" x14ac:dyDescent="0.3">
      <c r="S52165" s="38"/>
    </row>
    <row r="52166" spans="19:19" x14ac:dyDescent="0.3">
      <c r="S52166" s="38"/>
    </row>
    <row r="52167" spans="19:19" x14ac:dyDescent="0.3">
      <c r="S52167" s="38"/>
    </row>
    <row r="52168" spans="19:19" x14ac:dyDescent="0.3">
      <c r="S52168" s="38"/>
    </row>
    <row r="52169" spans="19:19" x14ac:dyDescent="0.3">
      <c r="S52169" s="38"/>
    </row>
    <row r="52170" spans="19:19" x14ac:dyDescent="0.3">
      <c r="S52170" s="38"/>
    </row>
    <row r="52171" spans="19:19" x14ac:dyDescent="0.3">
      <c r="S52171" s="38"/>
    </row>
    <row r="52172" spans="19:19" x14ac:dyDescent="0.3">
      <c r="S52172" s="38"/>
    </row>
    <row r="52173" spans="19:19" x14ac:dyDescent="0.3">
      <c r="S52173" s="38"/>
    </row>
    <row r="52174" spans="19:19" x14ac:dyDescent="0.3">
      <c r="S52174" s="38"/>
    </row>
    <row r="52175" spans="19:19" x14ac:dyDescent="0.3">
      <c r="S52175" s="38"/>
    </row>
    <row r="52176" spans="19:19" x14ac:dyDescent="0.3">
      <c r="S52176" s="38"/>
    </row>
    <row r="52177" spans="19:19" x14ac:dyDescent="0.3">
      <c r="S52177" s="38"/>
    </row>
    <row r="52178" spans="19:19" x14ac:dyDescent="0.3">
      <c r="S52178" s="38"/>
    </row>
    <row r="52179" spans="19:19" x14ac:dyDescent="0.3">
      <c r="S52179" s="38"/>
    </row>
    <row r="52180" spans="19:19" x14ac:dyDescent="0.3">
      <c r="S52180" s="38"/>
    </row>
    <row r="52181" spans="19:19" x14ac:dyDescent="0.3">
      <c r="S52181" s="38"/>
    </row>
    <row r="52182" spans="19:19" x14ac:dyDescent="0.3">
      <c r="S52182" s="38"/>
    </row>
    <row r="52183" spans="19:19" x14ac:dyDescent="0.3">
      <c r="S52183" s="38"/>
    </row>
    <row r="52184" spans="19:19" x14ac:dyDescent="0.3">
      <c r="S52184" s="38"/>
    </row>
    <row r="52185" spans="19:19" x14ac:dyDescent="0.3">
      <c r="S52185" s="38"/>
    </row>
    <row r="52186" spans="19:19" x14ac:dyDescent="0.3">
      <c r="S52186" s="38"/>
    </row>
    <row r="52187" spans="19:19" x14ac:dyDescent="0.3">
      <c r="S52187" s="38"/>
    </row>
    <row r="52188" spans="19:19" x14ac:dyDescent="0.3">
      <c r="S52188" s="38"/>
    </row>
    <row r="52189" spans="19:19" x14ac:dyDescent="0.3">
      <c r="S52189" s="38"/>
    </row>
    <row r="52190" spans="19:19" x14ac:dyDescent="0.3">
      <c r="S52190" s="38"/>
    </row>
    <row r="52191" spans="19:19" x14ac:dyDescent="0.3">
      <c r="S52191" s="38"/>
    </row>
    <row r="52192" spans="19:19" x14ac:dyDescent="0.3">
      <c r="S52192" s="38"/>
    </row>
    <row r="52193" spans="19:19" x14ac:dyDescent="0.3">
      <c r="S52193" s="38"/>
    </row>
    <row r="52194" spans="19:19" x14ac:dyDescent="0.3">
      <c r="S52194" s="38"/>
    </row>
    <row r="52195" spans="19:19" x14ac:dyDescent="0.3">
      <c r="S52195" s="38"/>
    </row>
    <row r="52196" spans="19:19" x14ac:dyDescent="0.3">
      <c r="S52196" s="38"/>
    </row>
    <row r="52197" spans="19:19" x14ac:dyDescent="0.3">
      <c r="S52197" s="38"/>
    </row>
    <row r="52198" spans="19:19" x14ac:dyDescent="0.3">
      <c r="S52198" s="38"/>
    </row>
    <row r="52199" spans="19:19" x14ac:dyDescent="0.3">
      <c r="S52199" s="38"/>
    </row>
    <row r="52200" spans="19:19" x14ac:dyDescent="0.3">
      <c r="S52200" s="38"/>
    </row>
    <row r="52201" spans="19:19" x14ac:dyDescent="0.3">
      <c r="S52201" s="38"/>
    </row>
    <row r="52202" spans="19:19" x14ac:dyDescent="0.3">
      <c r="S52202" s="38"/>
    </row>
    <row r="52203" spans="19:19" x14ac:dyDescent="0.3">
      <c r="S52203" s="38"/>
    </row>
    <row r="52204" spans="19:19" x14ac:dyDescent="0.3">
      <c r="S52204" s="38"/>
    </row>
    <row r="52205" spans="19:19" x14ac:dyDescent="0.3">
      <c r="S52205" s="38"/>
    </row>
    <row r="52206" spans="19:19" x14ac:dyDescent="0.3">
      <c r="S52206" s="38"/>
    </row>
    <row r="52207" spans="19:19" x14ac:dyDescent="0.3">
      <c r="S52207" s="38"/>
    </row>
    <row r="52208" spans="19:19" x14ac:dyDescent="0.3">
      <c r="S52208" s="38"/>
    </row>
    <row r="52209" spans="19:19" x14ac:dyDescent="0.3">
      <c r="S52209" s="38"/>
    </row>
    <row r="52210" spans="19:19" x14ac:dyDescent="0.3">
      <c r="S52210" s="38"/>
    </row>
    <row r="52211" spans="19:19" x14ac:dyDescent="0.3">
      <c r="S52211" s="38"/>
    </row>
    <row r="52212" spans="19:19" x14ac:dyDescent="0.3">
      <c r="S52212" s="38"/>
    </row>
    <row r="52213" spans="19:19" x14ac:dyDescent="0.3">
      <c r="S52213" s="38"/>
    </row>
    <row r="52214" spans="19:19" x14ac:dyDescent="0.3">
      <c r="S52214" s="38"/>
    </row>
    <row r="52215" spans="19:19" x14ac:dyDescent="0.3">
      <c r="S52215" s="38"/>
    </row>
    <row r="52216" spans="19:19" x14ac:dyDescent="0.3">
      <c r="S52216" s="38"/>
    </row>
    <row r="52217" spans="19:19" x14ac:dyDescent="0.3">
      <c r="S52217" s="38"/>
    </row>
    <row r="52218" spans="19:19" x14ac:dyDescent="0.3">
      <c r="S52218" s="38"/>
    </row>
    <row r="52219" spans="19:19" x14ac:dyDescent="0.3">
      <c r="S52219" s="38"/>
    </row>
    <row r="52220" spans="19:19" x14ac:dyDescent="0.3">
      <c r="S52220" s="38"/>
    </row>
    <row r="52221" spans="19:19" x14ac:dyDescent="0.3">
      <c r="S52221" s="38"/>
    </row>
    <row r="52222" spans="19:19" x14ac:dyDescent="0.3">
      <c r="S52222" s="38"/>
    </row>
    <row r="52223" spans="19:19" x14ac:dyDescent="0.3">
      <c r="S52223" s="38"/>
    </row>
    <row r="52224" spans="19:19" x14ac:dyDescent="0.3">
      <c r="S52224" s="38"/>
    </row>
    <row r="52225" spans="19:19" x14ac:dyDescent="0.3">
      <c r="S52225" s="38"/>
    </row>
    <row r="52226" spans="19:19" x14ac:dyDescent="0.3">
      <c r="S52226" s="38"/>
    </row>
    <row r="52227" spans="19:19" x14ac:dyDescent="0.3">
      <c r="S52227" s="38"/>
    </row>
    <row r="52228" spans="19:19" x14ac:dyDescent="0.3">
      <c r="S52228" s="38"/>
    </row>
    <row r="52229" spans="19:19" x14ac:dyDescent="0.3">
      <c r="S52229" s="38"/>
    </row>
    <row r="52230" spans="19:19" x14ac:dyDescent="0.3">
      <c r="S52230" s="38"/>
    </row>
    <row r="52231" spans="19:19" x14ac:dyDescent="0.3">
      <c r="S52231" s="38"/>
    </row>
    <row r="52232" spans="19:19" x14ac:dyDescent="0.3">
      <c r="S52232" s="38"/>
    </row>
    <row r="52233" spans="19:19" x14ac:dyDescent="0.3">
      <c r="S52233" s="38"/>
    </row>
    <row r="52234" spans="19:19" x14ac:dyDescent="0.3">
      <c r="S52234" s="38"/>
    </row>
    <row r="52235" spans="19:19" x14ac:dyDescent="0.3">
      <c r="S52235" s="38"/>
    </row>
    <row r="52236" spans="19:19" x14ac:dyDescent="0.3">
      <c r="S52236" s="38"/>
    </row>
    <row r="52237" spans="19:19" x14ac:dyDescent="0.3">
      <c r="S52237" s="38"/>
    </row>
    <row r="52238" spans="19:19" x14ac:dyDescent="0.3">
      <c r="S52238" s="38"/>
    </row>
    <row r="52239" spans="19:19" x14ac:dyDescent="0.3">
      <c r="S52239" s="38"/>
    </row>
    <row r="52240" spans="19:19" x14ac:dyDescent="0.3">
      <c r="S52240" s="38"/>
    </row>
    <row r="52241" spans="19:19" x14ac:dyDescent="0.3">
      <c r="S52241" s="38"/>
    </row>
    <row r="52242" spans="19:19" x14ac:dyDescent="0.3">
      <c r="S52242" s="38"/>
    </row>
    <row r="52243" spans="19:19" x14ac:dyDescent="0.3">
      <c r="S52243" s="38"/>
    </row>
    <row r="52244" spans="19:19" x14ac:dyDescent="0.3">
      <c r="S52244" s="38"/>
    </row>
    <row r="52245" spans="19:19" x14ac:dyDescent="0.3">
      <c r="S52245" s="38"/>
    </row>
    <row r="52246" spans="19:19" x14ac:dyDescent="0.3">
      <c r="S52246" s="38"/>
    </row>
    <row r="52247" spans="19:19" x14ac:dyDescent="0.3">
      <c r="S52247" s="38"/>
    </row>
    <row r="52248" spans="19:19" x14ac:dyDescent="0.3">
      <c r="S52248" s="38"/>
    </row>
    <row r="52249" spans="19:19" x14ac:dyDescent="0.3">
      <c r="S52249" s="38"/>
    </row>
    <row r="52250" spans="19:19" x14ac:dyDescent="0.3">
      <c r="S52250" s="38"/>
    </row>
    <row r="52251" spans="19:19" x14ac:dyDescent="0.3">
      <c r="S52251" s="38"/>
    </row>
    <row r="52252" spans="19:19" x14ac:dyDescent="0.3">
      <c r="S52252" s="38"/>
    </row>
    <row r="52253" spans="19:19" x14ac:dyDescent="0.3">
      <c r="S52253" s="38"/>
    </row>
    <row r="52254" spans="19:19" x14ac:dyDescent="0.3">
      <c r="S52254" s="38"/>
    </row>
    <row r="52255" spans="19:19" x14ac:dyDescent="0.3">
      <c r="S52255" s="38"/>
    </row>
    <row r="52256" spans="19:19" x14ac:dyDescent="0.3">
      <c r="S52256" s="38"/>
    </row>
    <row r="52257" spans="19:19" x14ac:dyDescent="0.3">
      <c r="S52257" s="38"/>
    </row>
    <row r="52258" spans="19:19" x14ac:dyDescent="0.3">
      <c r="S52258" s="38"/>
    </row>
    <row r="52259" spans="19:19" x14ac:dyDescent="0.3">
      <c r="S52259" s="38"/>
    </row>
    <row r="52260" spans="19:19" x14ac:dyDescent="0.3">
      <c r="S52260" s="38"/>
    </row>
    <row r="52261" spans="19:19" x14ac:dyDescent="0.3">
      <c r="S52261" s="38"/>
    </row>
    <row r="52262" spans="19:19" x14ac:dyDescent="0.3">
      <c r="S52262" s="38"/>
    </row>
    <row r="52263" spans="19:19" x14ac:dyDescent="0.3">
      <c r="S52263" s="38"/>
    </row>
    <row r="52264" spans="19:19" x14ac:dyDescent="0.3">
      <c r="S52264" s="38"/>
    </row>
    <row r="52265" spans="19:19" x14ac:dyDescent="0.3">
      <c r="S52265" s="38"/>
    </row>
    <row r="52266" spans="19:19" x14ac:dyDescent="0.3">
      <c r="S52266" s="38"/>
    </row>
    <row r="52267" spans="19:19" x14ac:dyDescent="0.3">
      <c r="S52267" s="38"/>
    </row>
    <row r="52268" spans="19:19" x14ac:dyDescent="0.3">
      <c r="S52268" s="38"/>
    </row>
    <row r="52269" spans="19:19" x14ac:dyDescent="0.3">
      <c r="S52269" s="38"/>
    </row>
    <row r="52270" spans="19:19" x14ac:dyDescent="0.3">
      <c r="S52270" s="38"/>
    </row>
    <row r="52271" spans="19:19" x14ac:dyDescent="0.3">
      <c r="S52271" s="38"/>
    </row>
    <row r="52272" spans="19:19" x14ac:dyDescent="0.3">
      <c r="S52272" s="38"/>
    </row>
    <row r="52273" spans="19:19" x14ac:dyDescent="0.3">
      <c r="S52273" s="38"/>
    </row>
    <row r="52274" spans="19:19" x14ac:dyDescent="0.3">
      <c r="S52274" s="38"/>
    </row>
    <row r="52275" spans="19:19" x14ac:dyDescent="0.3">
      <c r="S52275" s="38"/>
    </row>
    <row r="52276" spans="19:19" x14ac:dyDescent="0.3">
      <c r="S52276" s="38"/>
    </row>
    <row r="52277" spans="19:19" x14ac:dyDescent="0.3">
      <c r="S52277" s="38"/>
    </row>
    <row r="52278" spans="19:19" x14ac:dyDescent="0.3">
      <c r="S52278" s="38"/>
    </row>
    <row r="52279" spans="19:19" x14ac:dyDescent="0.3">
      <c r="S52279" s="38"/>
    </row>
    <row r="52280" spans="19:19" x14ac:dyDescent="0.3">
      <c r="S52280" s="38"/>
    </row>
    <row r="52281" spans="19:19" x14ac:dyDescent="0.3">
      <c r="S52281" s="38"/>
    </row>
    <row r="52282" spans="19:19" x14ac:dyDescent="0.3">
      <c r="S52282" s="38"/>
    </row>
    <row r="52283" spans="19:19" x14ac:dyDescent="0.3">
      <c r="S52283" s="38"/>
    </row>
    <row r="52284" spans="19:19" x14ac:dyDescent="0.3">
      <c r="S52284" s="38"/>
    </row>
    <row r="52285" spans="19:19" x14ac:dyDescent="0.3">
      <c r="S52285" s="38"/>
    </row>
    <row r="52286" spans="19:19" x14ac:dyDescent="0.3">
      <c r="S52286" s="38"/>
    </row>
    <row r="52287" spans="19:19" x14ac:dyDescent="0.3">
      <c r="S52287" s="38"/>
    </row>
    <row r="52288" spans="19:19" x14ac:dyDescent="0.3">
      <c r="S52288" s="38"/>
    </row>
    <row r="52289" spans="19:19" x14ac:dyDescent="0.3">
      <c r="S52289" s="38"/>
    </row>
    <row r="52290" spans="19:19" x14ac:dyDescent="0.3">
      <c r="S52290" s="38"/>
    </row>
    <row r="52291" spans="19:19" x14ac:dyDescent="0.3">
      <c r="S52291" s="38"/>
    </row>
    <row r="52292" spans="19:19" x14ac:dyDescent="0.3">
      <c r="S52292" s="38"/>
    </row>
    <row r="52293" spans="19:19" x14ac:dyDescent="0.3">
      <c r="S52293" s="38"/>
    </row>
    <row r="52294" spans="19:19" x14ac:dyDescent="0.3">
      <c r="S52294" s="38"/>
    </row>
    <row r="52295" spans="19:19" x14ac:dyDescent="0.3">
      <c r="S52295" s="38"/>
    </row>
    <row r="52296" spans="19:19" x14ac:dyDescent="0.3">
      <c r="S52296" s="38"/>
    </row>
    <row r="52297" spans="19:19" x14ac:dyDescent="0.3">
      <c r="S52297" s="38"/>
    </row>
    <row r="52298" spans="19:19" x14ac:dyDescent="0.3">
      <c r="S52298" s="38"/>
    </row>
    <row r="52299" spans="19:19" x14ac:dyDescent="0.3">
      <c r="S52299" s="38"/>
    </row>
    <row r="52300" spans="19:19" x14ac:dyDescent="0.3">
      <c r="S52300" s="38"/>
    </row>
    <row r="52301" spans="19:19" x14ac:dyDescent="0.3">
      <c r="S52301" s="38"/>
    </row>
    <row r="52302" spans="19:19" x14ac:dyDescent="0.3">
      <c r="S52302" s="38"/>
    </row>
    <row r="52303" spans="19:19" x14ac:dyDescent="0.3">
      <c r="S52303" s="38"/>
    </row>
    <row r="52304" spans="19:19" x14ac:dyDescent="0.3">
      <c r="S52304" s="38"/>
    </row>
    <row r="52305" spans="19:19" x14ac:dyDescent="0.3">
      <c r="S52305" s="38"/>
    </row>
    <row r="52306" spans="19:19" x14ac:dyDescent="0.3">
      <c r="S52306" s="38"/>
    </row>
    <row r="52307" spans="19:19" x14ac:dyDescent="0.3">
      <c r="S52307" s="38"/>
    </row>
    <row r="52308" spans="19:19" x14ac:dyDescent="0.3">
      <c r="S52308" s="38"/>
    </row>
    <row r="52309" spans="19:19" x14ac:dyDescent="0.3">
      <c r="S52309" s="38"/>
    </row>
    <row r="52310" spans="19:19" x14ac:dyDescent="0.3">
      <c r="S52310" s="38"/>
    </row>
    <row r="52311" spans="19:19" x14ac:dyDescent="0.3">
      <c r="S52311" s="38"/>
    </row>
    <row r="52312" spans="19:19" x14ac:dyDescent="0.3">
      <c r="S52312" s="38"/>
    </row>
    <row r="52313" spans="19:19" x14ac:dyDescent="0.3">
      <c r="S52313" s="38"/>
    </row>
    <row r="52314" spans="19:19" x14ac:dyDescent="0.3">
      <c r="S52314" s="38"/>
    </row>
    <row r="52315" spans="19:19" x14ac:dyDescent="0.3">
      <c r="S52315" s="38"/>
    </row>
    <row r="52316" spans="19:19" x14ac:dyDescent="0.3">
      <c r="S52316" s="38"/>
    </row>
    <row r="52317" spans="19:19" x14ac:dyDescent="0.3">
      <c r="S52317" s="38"/>
    </row>
    <row r="52318" spans="19:19" x14ac:dyDescent="0.3">
      <c r="S52318" s="38"/>
    </row>
    <row r="52319" spans="19:19" x14ac:dyDescent="0.3">
      <c r="S52319" s="38"/>
    </row>
    <row r="52320" spans="19:19" x14ac:dyDescent="0.3">
      <c r="S52320" s="38"/>
    </row>
    <row r="52321" spans="19:19" x14ac:dyDescent="0.3">
      <c r="S52321" s="38"/>
    </row>
    <row r="52322" spans="19:19" x14ac:dyDescent="0.3">
      <c r="S52322" s="38"/>
    </row>
    <row r="52323" spans="19:19" x14ac:dyDescent="0.3">
      <c r="S52323" s="38"/>
    </row>
    <row r="52324" spans="19:19" x14ac:dyDescent="0.3">
      <c r="S52324" s="38"/>
    </row>
    <row r="52325" spans="19:19" x14ac:dyDescent="0.3">
      <c r="S52325" s="38"/>
    </row>
    <row r="52326" spans="19:19" x14ac:dyDescent="0.3">
      <c r="S52326" s="38"/>
    </row>
    <row r="52327" spans="19:19" x14ac:dyDescent="0.3">
      <c r="S52327" s="38"/>
    </row>
    <row r="52328" spans="19:19" x14ac:dyDescent="0.3">
      <c r="S52328" s="38"/>
    </row>
    <row r="52329" spans="19:19" x14ac:dyDescent="0.3">
      <c r="S52329" s="38"/>
    </row>
    <row r="52330" spans="19:19" x14ac:dyDescent="0.3">
      <c r="S52330" s="38"/>
    </row>
    <row r="52331" spans="19:19" x14ac:dyDescent="0.3">
      <c r="S52331" s="38"/>
    </row>
    <row r="52332" spans="19:19" x14ac:dyDescent="0.3">
      <c r="S52332" s="38"/>
    </row>
    <row r="52333" spans="19:19" x14ac:dyDescent="0.3">
      <c r="S52333" s="38"/>
    </row>
    <row r="52334" spans="19:19" x14ac:dyDescent="0.3">
      <c r="S52334" s="38"/>
    </row>
    <row r="52335" spans="19:19" x14ac:dyDescent="0.3">
      <c r="S52335" s="38"/>
    </row>
    <row r="52336" spans="19:19" x14ac:dyDescent="0.3">
      <c r="S52336" s="38"/>
    </row>
    <row r="52337" spans="19:19" x14ac:dyDescent="0.3">
      <c r="S52337" s="38"/>
    </row>
    <row r="52338" spans="19:19" x14ac:dyDescent="0.3">
      <c r="S52338" s="38"/>
    </row>
    <row r="52339" spans="19:19" x14ac:dyDescent="0.3">
      <c r="S52339" s="38"/>
    </row>
    <row r="52340" spans="19:19" x14ac:dyDescent="0.3">
      <c r="S52340" s="38"/>
    </row>
    <row r="52341" spans="19:19" x14ac:dyDescent="0.3">
      <c r="S52341" s="38"/>
    </row>
    <row r="52342" spans="19:19" x14ac:dyDescent="0.3">
      <c r="S52342" s="38"/>
    </row>
    <row r="52343" spans="19:19" x14ac:dyDescent="0.3">
      <c r="S52343" s="38"/>
    </row>
    <row r="52344" spans="19:19" x14ac:dyDescent="0.3">
      <c r="S52344" s="38"/>
    </row>
    <row r="52345" spans="19:19" x14ac:dyDescent="0.3">
      <c r="S52345" s="38"/>
    </row>
    <row r="52346" spans="19:19" x14ac:dyDescent="0.3">
      <c r="S52346" s="38"/>
    </row>
    <row r="52347" spans="19:19" x14ac:dyDescent="0.3">
      <c r="S52347" s="38"/>
    </row>
    <row r="52348" spans="19:19" x14ac:dyDescent="0.3">
      <c r="S52348" s="38"/>
    </row>
    <row r="52349" spans="19:19" x14ac:dyDescent="0.3">
      <c r="S52349" s="38"/>
    </row>
    <row r="52350" spans="19:19" x14ac:dyDescent="0.3">
      <c r="S52350" s="38"/>
    </row>
    <row r="52351" spans="19:19" x14ac:dyDescent="0.3">
      <c r="S52351" s="38"/>
    </row>
    <row r="52352" spans="19:19" x14ac:dyDescent="0.3">
      <c r="S52352" s="38"/>
    </row>
    <row r="52353" spans="19:19" x14ac:dyDescent="0.3">
      <c r="S52353" s="38"/>
    </row>
    <row r="52354" spans="19:19" x14ac:dyDescent="0.3">
      <c r="S52354" s="38"/>
    </row>
    <row r="52355" spans="19:19" x14ac:dyDescent="0.3">
      <c r="S52355" s="38"/>
    </row>
    <row r="52356" spans="19:19" x14ac:dyDescent="0.3">
      <c r="S52356" s="38"/>
    </row>
    <row r="52357" spans="19:19" x14ac:dyDescent="0.3">
      <c r="S52357" s="38"/>
    </row>
    <row r="52358" spans="19:19" x14ac:dyDescent="0.3">
      <c r="S52358" s="38"/>
    </row>
    <row r="52359" spans="19:19" x14ac:dyDescent="0.3">
      <c r="S52359" s="38"/>
    </row>
    <row r="52360" spans="19:19" x14ac:dyDescent="0.3">
      <c r="S52360" s="38"/>
    </row>
    <row r="52361" spans="19:19" x14ac:dyDescent="0.3">
      <c r="S52361" s="38"/>
    </row>
    <row r="52362" spans="19:19" x14ac:dyDescent="0.3">
      <c r="S52362" s="38"/>
    </row>
    <row r="52363" spans="19:19" x14ac:dyDescent="0.3">
      <c r="S52363" s="38"/>
    </row>
    <row r="52364" spans="19:19" x14ac:dyDescent="0.3">
      <c r="S52364" s="38"/>
    </row>
    <row r="52365" spans="19:19" x14ac:dyDescent="0.3">
      <c r="S52365" s="38"/>
    </row>
    <row r="52366" spans="19:19" x14ac:dyDescent="0.3">
      <c r="S52366" s="38"/>
    </row>
    <row r="52367" spans="19:19" x14ac:dyDescent="0.3">
      <c r="S52367" s="38"/>
    </row>
    <row r="52368" spans="19:19" x14ac:dyDescent="0.3">
      <c r="S52368" s="38"/>
    </row>
    <row r="52369" spans="19:19" x14ac:dyDescent="0.3">
      <c r="S52369" s="38"/>
    </row>
    <row r="52370" spans="19:19" x14ac:dyDescent="0.3">
      <c r="S52370" s="38"/>
    </row>
    <row r="52371" spans="19:19" x14ac:dyDescent="0.3">
      <c r="S52371" s="38"/>
    </row>
    <row r="52372" spans="19:19" x14ac:dyDescent="0.3">
      <c r="S52372" s="38"/>
    </row>
    <row r="52373" spans="19:19" x14ac:dyDescent="0.3">
      <c r="S52373" s="38"/>
    </row>
    <row r="52374" spans="19:19" x14ac:dyDescent="0.3">
      <c r="S52374" s="38"/>
    </row>
    <row r="52375" spans="19:19" x14ac:dyDescent="0.3">
      <c r="S52375" s="38"/>
    </row>
    <row r="52376" spans="19:19" x14ac:dyDescent="0.3">
      <c r="S52376" s="38"/>
    </row>
    <row r="52377" spans="19:19" x14ac:dyDescent="0.3">
      <c r="S52377" s="38"/>
    </row>
    <row r="52378" spans="19:19" x14ac:dyDescent="0.3">
      <c r="S52378" s="38"/>
    </row>
    <row r="52379" spans="19:19" x14ac:dyDescent="0.3">
      <c r="S52379" s="38"/>
    </row>
    <row r="52380" spans="19:19" x14ac:dyDescent="0.3">
      <c r="S52380" s="38"/>
    </row>
    <row r="52381" spans="19:19" x14ac:dyDescent="0.3">
      <c r="S52381" s="38"/>
    </row>
    <row r="52382" spans="19:19" x14ac:dyDescent="0.3">
      <c r="S52382" s="38"/>
    </row>
    <row r="52383" spans="19:19" x14ac:dyDescent="0.3">
      <c r="S52383" s="38"/>
    </row>
    <row r="52384" spans="19:19" x14ac:dyDescent="0.3">
      <c r="S52384" s="38"/>
    </row>
    <row r="52385" spans="19:19" x14ac:dyDescent="0.3">
      <c r="S52385" s="38"/>
    </row>
    <row r="52386" spans="19:19" x14ac:dyDescent="0.3">
      <c r="S52386" s="38"/>
    </row>
    <row r="52387" spans="19:19" x14ac:dyDescent="0.3">
      <c r="S52387" s="38"/>
    </row>
    <row r="52388" spans="19:19" x14ac:dyDescent="0.3">
      <c r="S52388" s="38"/>
    </row>
    <row r="52389" spans="19:19" x14ac:dyDescent="0.3">
      <c r="S52389" s="38"/>
    </row>
    <row r="52390" spans="19:19" x14ac:dyDescent="0.3">
      <c r="S52390" s="38"/>
    </row>
    <row r="52391" spans="19:19" x14ac:dyDescent="0.3">
      <c r="S52391" s="38"/>
    </row>
    <row r="52392" spans="19:19" x14ac:dyDescent="0.3">
      <c r="S52392" s="38"/>
    </row>
    <row r="52393" spans="19:19" x14ac:dyDescent="0.3">
      <c r="S52393" s="38"/>
    </row>
    <row r="52394" spans="19:19" x14ac:dyDescent="0.3">
      <c r="S52394" s="38"/>
    </row>
    <row r="52395" spans="19:19" x14ac:dyDescent="0.3">
      <c r="S52395" s="38"/>
    </row>
    <row r="52396" spans="19:19" x14ac:dyDescent="0.3">
      <c r="S52396" s="38"/>
    </row>
    <row r="52397" spans="19:19" x14ac:dyDescent="0.3">
      <c r="S52397" s="38"/>
    </row>
    <row r="52398" spans="19:19" x14ac:dyDescent="0.3">
      <c r="S52398" s="38"/>
    </row>
    <row r="52399" spans="19:19" x14ac:dyDescent="0.3">
      <c r="S52399" s="38"/>
    </row>
    <row r="52400" spans="19:19" x14ac:dyDescent="0.3">
      <c r="S52400" s="38"/>
    </row>
    <row r="52401" spans="19:19" x14ac:dyDescent="0.3">
      <c r="S52401" s="38"/>
    </row>
    <row r="52402" spans="19:19" x14ac:dyDescent="0.3">
      <c r="S52402" s="38"/>
    </row>
    <row r="52403" spans="19:19" x14ac:dyDescent="0.3">
      <c r="S52403" s="38"/>
    </row>
    <row r="52404" spans="19:19" x14ac:dyDescent="0.3">
      <c r="S52404" s="38"/>
    </row>
    <row r="52405" spans="19:19" x14ac:dyDescent="0.3">
      <c r="S52405" s="38"/>
    </row>
    <row r="52406" spans="19:19" x14ac:dyDescent="0.3">
      <c r="S52406" s="38"/>
    </row>
    <row r="52407" spans="19:19" x14ac:dyDescent="0.3">
      <c r="S52407" s="38"/>
    </row>
    <row r="52408" spans="19:19" x14ac:dyDescent="0.3">
      <c r="S52408" s="38"/>
    </row>
    <row r="52409" spans="19:19" x14ac:dyDescent="0.3">
      <c r="S52409" s="38"/>
    </row>
    <row r="52410" spans="19:19" x14ac:dyDescent="0.3">
      <c r="S52410" s="38"/>
    </row>
    <row r="52411" spans="19:19" x14ac:dyDescent="0.3">
      <c r="S52411" s="38"/>
    </row>
    <row r="52412" spans="19:19" x14ac:dyDescent="0.3">
      <c r="S52412" s="38"/>
    </row>
    <row r="52413" spans="19:19" x14ac:dyDescent="0.3">
      <c r="S52413" s="38"/>
    </row>
    <row r="52414" spans="19:19" x14ac:dyDescent="0.3">
      <c r="S52414" s="38"/>
    </row>
    <row r="52415" spans="19:19" x14ac:dyDescent="0.3">
      <c r="S52415" s="38"/>
    </row>
    <row r="52416" spans="19:19" x14ac:dyDescent="0.3">
      <c r="S52416" s="38"/>
    </row>
    <row r="52417" spans="19:19" x14ac:dyDescent="0.3">
      <c r="S52417" s="38"/>
    </row>
    <row r="52418" spans="19:19" x14ac:dyDescent="0.3">
      <c r="S52418" s="38"/>
    </row>
    <row r="52419" spans="19:19" x14ac:dyDescent="0.3">
      <c r="S52419" s="38"/>
    </row>
    <row r="52420" spans="19:19" x14ac:dyDescent="0.3">
      <c r="S52420" s="38"/>
    </row>
    <row r="52421" spans="19:19" x14ac:dyDescent="0.3">
      <c r="S52421" s="38"/>
    </row>
    <row r="52422" spans="19:19" x14ac:dyDescent="0.3">
      <c r="S52422" s="38"/>
    </row>
    <row r="52423" spans="19:19" x14ac:dyDescent="0.3">
      <c r="S52423" s="38"/>
    </row>
    <row r="52424" spans="19:19" x14ac:dyDescent="0.3">
      <c r="S52424" s="38"/>
    </row>
    <row r="52425" spans="19:19" x14ac:dyDescent="0.3">
      <c r="S52425" s="38"/>
    </row>
    <row r="52426" spans="19:19" x14ac:dyDescent="0.3">
      <c r="S52426" s="38"/>
    </row>
    <row r="52427" spans="19:19" x14ac:dyDescent="0.3">
      <c r="S52427" s="38"/>
    </row>
    <row r="52428" spans="19:19" x14ac:dyDescent="0.3">
      <c r="S52428" s="38"/>
    </row>
    <row r="52429" spans="19:19" x14ac:dyDescent="0.3">
      <c r="S52429" s="38"/>
    </row>
    <row r="52430" spans="19:19" x14ac:dyDescent="0.3">
      <c r="S52430" s="38"/>
    </row>
    <row r="52431" spans="19:19" x14ac:dyDescent="0.3">
      <c r="S52431" s="38"/>
    </row>
    <row r="52432" spans="19:19" x14ac:dyDescent="0.3">
      <c r="S52432" s="38"/>
    </row>
    <row r="52433" spans="19:19" x14ac:dyDescent="0.3">
      <c r="S52433" s="38"/>
    </row>
    <row r="52434" spans="19:19" x14ac:dyDescent="0.3">
      <c r="S52434" s="38"/>
    </row>
    <row r="52435" spans="19:19" x14ac:dyDescent="0.3">
      <c r="S52435" s="38"/>
    </row>
    <row r="52436" spans="19:19" x14ac:dyDescent="0.3">
      <c r="S52436" s="38"/>
    </row>
    <row r="52437" spans="19:19" x14ac:dyDescent="0.3">
      <c r="S52437" s="38"/>
    </row>
    <row r="52438" spans="19:19" x14ac:dyDescent="0.3">
      <c r="S52438" s="38"/>
    </row>
    <row r="52439" spans="19:19" x14ac:dyDescent="0.3">
      <c r="S52439" s="38"/>
    </row>
    <row r="52440" spans="19:19" x14ac:dyDescent="0.3">
      <c r="S52440" s="38"/>
    </row>
    <row r="52441" spans="19:19" x14ac:dyDescent="0.3">
      <c r="S52441" s="38"/>
    </row>
    <row r="52442" spans="19:19" x14ac:dyDescent="0.3">
      <c r="S52442" s="38"/>
    </row>
    <row r="52443" spans="19:19" x14ac:dyDescent="0.3">
      <c r="S52443" s="38"/>
    </row>
    <row r="52444" spans="19:19" x14ac:dyDescent="0.3">
      <c r="S52444" s="38"/>
    </row>
    <row r="52445" spans="19:19" x14ac:dyDescent="0.3">
      <c r="S52445" s="38"/>
    </row>
    <row r="52446" spans="19:19" x14ac:dyDescent="0.3">
      <c r="S52446" s="38"/>
    </row>
    <row r="52447" spans="19:19" x14ac:dyDescent="0.3">
      <c r="S52447" s="38"/>
    </row>
    <row r="52448" spans="19:19" x14ac:dyDescent="0.3">
      <c r="S52448" s="38"/>
    </row>
    <row r="52449" spans="19:19" x14ac:dyDescent="0.3">
      <c r="S52449" s="38"/>
    </row>
    <row r="52450" spans="19:19" x14ac:dyDescent="0.3">
      <c r="S52450" s="38"/>
    </row>
    <row r="52451" spans="19:19" x14ac:dyDescent="0.3">
      <c r="S52451" s="38"/>
    </row>
    <row r="52452" spans="19:19" x14ac:dyDescent="0.3">
      <c r="S52452" s="38"/>
    </row>
    <row r="52453" spans="19:19" x14ac:dyDescent="0.3">
      <c r="S52453" s="38"/>
    </row>
    <row r="52454" spans="19:19" x14ac:dyDescent="0.3">
      <c r="S52454" s="38"/>
    </row>
    <row r="52455" spans="19:19" x14ac:dyDescent="0.3">
      <c r="S52455" s="38"/>
    </row>
    <row r="52456" spans="19:19" x14ac:dyDescent="0.3">
      <c r="S52456" s="38"/>
    </row>
    <row r="52457" spans="19:19" x14ac:dyDescent="0.3">
      <c r="S52457" s="38"/>
    </row>
    <row r="52458" spans="19:19" x14ac:dyDescent="0.3">
      <c r="S52458" s="38"/>
    </row>
    <row r="52459" spans="19:19" x14ac:dyDescent="0.3">
      <c r="S52459" s="38"/>
    </row>
    <row r="52460" spans="19:19" x14ac:dyDescent="0.3">
      <c r="S52460" s="38"/>
    </row>
    <row r="52461" spans="19:19" x14ac:dyDescent="0.3">
      <c r="S52461" s="38"/>
    </row>
    <row r="52462" spans="19:19" x14ac:dyDescent="0.3">
      <c r="S52462" s="38"/>
    </row>
    <row r="52463" spans="19:19" x14ac:dyDescent="0.3">
      <c r="S52463" s="38"/>
    </row>
    <row r="52464" spans="19:19" x14ac:dyDescent="0.3">
      <c r="S52464" s="38"/>
    </row>
    <row r="52465" spans="19:19" x14ac:dyDescent="0.3">
      <c r="S52465" s="38"/>
    </row>
    <row r="52466" spans="19:19" x14ac:dyDescent="0.3">
      <c r="S52466" s="38"/>
    </row>
    <row r="52467" spans="19:19" x14ac:dyDescent="0.3">
      <c r="S52467" s="38"/>
    </row>
    <row r="52468" spans="19:19" x14ac:dyDescent="0.3">
      <c r="S52468" s="38"/>
    </row>
    <row r="52469" spans="19:19" x14ac:dyDescent="0.3">
      <c r="S52469" s="38"/>
    </row>
    <row r="52470" spans="19:19" x14ac:dyDescent="0.3">
      <c r="S52470" s="38"/>
    </row>
    <row r="52471" spans="19:19" x14ac:dyDescent="0.3">
      <c r="S52471" s="38"/>
    </row>
    <row r="52472" spans="19:19" x14ac:dyDescent="0.3">
      <c r="S52472" s="38"/>
    </row>
    <row r="52473" spans="19:19" x14ac:dyDescent="0.3">
      <c r="S52473" s="38"/>
    </row>
    <row r="52474" spans="19:19" x14ac:dyDescent="0.3">
      <c r="S52474" s="38"/>
    </row>
    <row r="52475" spans="19:19" x14ac:dyDescent="0.3">
      <c r="S52475" s="38"/>
    </row>
    <row r="52476" spans="19:19" x14ac:dyDescent="0.3">
      <c r="S52476" s="38"/>
    </row>
    <row r="52477" spans="19:19" x14ac:dyDescent="0.3">
      <c r="S52477" s="38"/>
    </row>
    <row r="52478" spans="19:19" x14ac:dyDescent="0.3">
      <c r="S52478" s="38"/>
    </row>
    <row r="52479" spans="19:19" x14ac:dyDescent="0.3">
      <c r="S52479" s="38"/>
    </row>
    <row r="52480" spans="19:19" x14ac:dyDescent="0.3">
      <c r="S52480" s="38"/>
    </row>
    <row r="52481" spans="19:19" x14ac:dyDescent="0.3">
      <c r="S52481" s="38"/>
    </row>
    <row r="52482" spans="19:19" x14ac:dyDescent="0.3">
      <c r="S52482" s="38"/>
    </row>
    <row r="52483" spans="19:19" x14ac:dyDescent="0.3">
      <c r="S52483" s="38"/>
    </row>
    <row r="52484" spans="19:19" x14ac:dyDescent="0.3">
      <c r="S52484" s="38"/>
    </row>
    <row r="52485" spans="19:19" x14ac:dyDescent="0.3">
      <c r="S52485" s="38"/>
    </row>
    <row r="52486" spans="19:19" x14ac:dyDescent="0.3">
      <c r="S52486" s="38"/>
    </row>
    <row r="52487" spans="19:19" x14ac:dyDescent="0.3">
      <c r="S52487" s="38"/>
    </row>
    <row r="52488" spans="19:19" x14ac:dyDescent="0.3">
      <c r="S52488" s="38"/>
    </row>
    <row r="52489" spans="19:19" x14ac:dyDescent="0.3">
      <c r="S52489" s="38"/>
    </row>
    <row r="52490" spans="19:19" x14ac:dyDescent="0.3">
      <c r="S52490" s="38"/>
    </row>
    <row r="52491" spans="19:19" x14ac:dyDescent="0.3">
      <c r="S52491" s="38"/>
    </row>
    <row r="52492" spans="19:19" x14ac:dyDescent="0.3">
      <c r="S52492" s="38"/>
    </row>
    <row r="52493" spans="19:19" x14ac:dyDescent="0.3">
      <c r="S52493" s="38"/>
    </row>
    <row r="52494" spans="19:19" x14ac:dyDescent="0.3">
      <c r="S52494" s="38"/>
    </row>
    <row r="52495" spans="19:19" x14ac:dyDescent="0.3">
      <c r="S52495" s="38"/>
    </row>
    <row r="52496" spans="19:19" x14ac:dyDescent="0.3">
      <c r="S52496" s="38"/>
    </row>
    <row r="52497" spans="19:19" x14ac:dyDescent="0.3">
      <c r="S52497" s="38"/>
    </row>
    <row r="52498" spans="19:19" x14ac:dyDescent="0.3">
      <c r="S52498" s="38"/>
    </row>
    <row r="52499" spans="19:19" x14ac:dyDescent="0.3">
      <c r="S52499" s="38"/>
    </row>
    <row r="52500" spans="19:19" x14ac:dyDescent="0.3">
      <c r="S52500" s="38"/>
    </row>
    <row r="52501" spans="19:19" x14ac:dyDescent="0.3">
      <c r="S52501" s="38"/>
    </row>
    <row r="52502" spans="19:19" x14ac:dyDescent="0.3">
      <c r="S52502" s="38"/>
    </row>
    <row r="52503" spans="19:19" x14ac:dyDescent="0.3">
      <c r="S52503" s="38"/>
    </row>
    <row r="52504" spans="19:19" x14ac:dyDescent="0.3">
      <c r="S52504" s="38"/>
    </row>
    <row r="52505" spans="19:19" x14ac:dyDescent="0.3">
      <c r="S52505" s="38"/>
    </row>
    <row r="52506" spans="19:19" x14ac:dyDescent="0.3">
      <c r="S52506" s="38"/>
    </row>
    <row r="52507" spans="19:19" x14ac:dyDescent="0.3">
      <c r="S52507" s="38"/>
    </row>
    <row r="52508" spans="19:19" x14ac:dyDescent="0.3">
      <c r="S52508" s="38"/>
    </row>
    <row r="52509" spans="19:19" x14ac:dyDescent="0.3">
      <c r="S52509" s="38"/>
    </row>
    <row r="52510" spans="19:19" x14ac:dyDescent="0.3">
      <c r="S52510" s="38"/>
    </row>
    <row r="52511" spans="19:19" x14ac:dyDescent="0.3">
      <c r="S52511" s="38"/>
    </row>
    <row r="52512" spans="19:19" x14ac:dyDescent="0.3">
      <c r="S52512" s="38"/>
    </row>
    <row r="52513" spans="19:19" x14ac:dyDescent="0.3">
      <c r="S52513" s="38"/>
    </row>
    <row r="52514" spans="19:19" x14ac:dyDescent="0.3">
      <c r="S52514" s="38"/>
    </row>
    <row r="52515" spans="19:19" x14ac:dyDescent="0.3">
      <c r="S52515" s="38"/>
    </row>
    <row r="52516" spans="19:19" x14ac:dyDescent="0.3">
      <c r="S52516" s="38"/>
    </row>
    <row r="52517" spans="19:19" x14ac:dyDescent="0.3">
      <c r="S52517" s="38"/>
    </row>
    <row r="52518" spans="19:19" x14ac:dyDescent="0.3">
      <c r="S52518" s="38"/>
    </row>
    <row r="52519" spans="19:19" x14ac:dyDescent="0.3">
      <c r="S52519" s="38"/>
    </row>
    <row r="52520" spans="19:19" x14ac:dyDescent="0.3">
      <c r="S52520" s="38"/>
    </row>
    <row r="52521" spans="19:19" x14ac:dyDescent="0.3">
      <c r="S52521" s="38"/>
    </row>
    <row r="52522" spans="19:19" x14ac:dyDescent="0.3">
      <c r="S52522" s="38"/>
    </row>
    <row r="52523" spans="19:19" x14ac:dyDescent="0.3">
      <c r="S52523" s="38"/>
    </row>
    <row r="52524" spans="19:19" x14ac:dyDescent="0.3">
      <c r="S52524" s="38"/>
    </row>
    <row r="52525" spans="19:19" x14ac:dyDescent="0.3">
      <c r="S52525" s="38"/>
    </row>
    <row r="52526" spans="19:19" x14ac:dyDescent="0.3">
      <c r="S52526" s="38"/>
    </row>
    <row r="52527" spans="19:19" x14ac:dyDescent="0.3">
      <c r="S52527" s="38"/>
    </row>
    <row r="52528" spans="19:19" x14ac:dyDescent="0.3">
      <c r="S52528" s="38"/>
    </row>
    <row r="52529" spans="19:19" x14ac:dyDescent="0.3">
      <c r="S52529" s="38"/>
    </row>
    <row r="52530" spans="19:19" x14ac:dyDescent="0.3">
      <c r="S52530" s="38"/>
    </row>
    <row r="52531" spans="19:19" x14ac:dyDescent="0.3">
      <c r="S52531" s="38"/>
    </row>
    <row r="52532" spans="19:19" x14ac:dyDescent="0.3">
      <c r="S52532" s="38"/>
    </row>
    <row r="52533" spans="19:19" x14ac:dyDescent="0.3">
      <c r="S52533" s="38"/>
    </row>
    <row r="52534" spans="19:19" x14ac:dyDescent="0.3">
      <c r="S52534" s="38"/>
    </row>
    <row r="52535" spans="19:19" x14ac:dyDescent="0.3">
      <c r="S52535" s="38"/>
    </row>
    <row r="52536" spans="19:19" x14ac:dyDescent="0.3">
      <c r="S52536" s="38"/>
    </row>
    <row r="52537" spans="19:19" x14ac:dyDescent="0.3">
      <c r="S52537" s="38"/>
    </row>
    <row r="52538" spans="19:19" x14ac:dyDescent="0.3">
      <c r="S52538" s="38"/>
    </row>
    <row r="52539" spans="19:19" x14ac:dyDescent="0.3">
      <c r="S52539" s="38"/>
    </row>
    <row r="52540" spans="19:19" x14ac:dyDescent="0.3">
      <c r="S52540" s="38"/>
    </row>
    <row r="52541" spans="19:19" x14ac:dyDescent="0.3">
      <c r="S52541" s="38"/>
    </row>
    <row r="52542" spans="19:19" x14ac:dyDescent="0.3">
      <c r="S52542" s="38"/>
    </row>
    <row r="52543" spans="19:19" x14ac:dyDescent="0.3">
      <c r="S52543" s="38"/>
    </row>
    <row r="52544" spans="19:19" x14ac:dyDescent="0.3">
      <c r="S52544" s="38"/>
    </row>
    <row r="52545" spans="19:19" x14ac:dyDescent="0.3">
      <c r="S52545" s="38"/>
    </row>
    <row r="52546" spans="19:19" x14ac:dyDescent="0.3">
      <c r="S52546" s="38"/>
    </row>
    <row r="52547" spans="19:19" x14ac:dyDescent="0.3">
      <c r="S52547" s="38"/>
    </row>
    <row r="52548" spans="19:19" x14ac:dyDescent="0.3">
      <c r="S52548" s="38"/>
    </row>
    <row r="52549" spans="19:19" x14ac:dyDescent="0.3">
      <c r="S52549" s="38"/>
    </row>
    <row r="52550" spans="19:19" x14ac:dyDescent="0.3">
      <c r="S52550" s="38"/>
    </row>
    <row r="52551" spans="19:19" x14ac:dyDescent="0.3">
      <c r="S52551" s="38"/>
    </row>
    <row r="52552" spans="19:19" x14ac:dyDescent="0.3">
      <c r="S52552" s="38"/>
    </row>
    <row r="52553" spans="19:19" x14ac:dyDescent="0.3">
      <c r="S52553" s="38"/>
    </row>
    <row r="52554" spans="19:19" x14ac:dyDescent="0.3">
      <c r="S52554" s="38"/>
    </row>
    <row r="52555" spans="19:19" x14ac:dyDescent="0.3">
      <c r="S52555" s="38"/>
    </row>
    <row r="52556" spans="19:19" x14ac:dyDescent="0.3">
      <c r="S52556" s="38"/>
    </row>
    <row r="52557" spans="19:19" x14ac:dyDescent="0.3">
      <c r="S52557" s="38"/>
    </row>
    <row r="52558" spans="19:19" x14ac:dyDescent="0.3">
      <c r="S52558" s="38"/>
    </row>
    <row r="52559" spans="19:19" x14ac:dyDescent="0.3">
      <c r="S52559" s="38"/>
    </row>
    <row r="52560" spans="19:19" x14ac:dyDescent="0.3">
      <c r="S52560" s="38"/>
    </row>
    <row r="52561" spans="19:19" x14ac:dyDescent="0.3">
      <c r="S52561" s="38"/>
    </row>
    <row r="52562" spans="19:19" x14ac:dyDescent="0.3">
      <c r="S52562" s="38"/>
    </row>
    <row r="52563" spans="19:19" x14ac:dyDescent="0.3">
      <c r="S52563" s="38"/>
    </row>
    <row r="52564" spans="19:19" x14ac:dyDescent="0.3">
      <c r="S52564" s="38"/>
    </row>
    <row r="52565" spans="19:19" x14ac:dyDescent="0.3">
      <c r="S52565" s="38"/>
    </row>
    <row r="52566" spans="19:19" x14ac:dyDescent="0.3">
      <c r="S52566" s="38"/>
    </row>
    <row r="52567" spans="19:19" x14ac:dyDescent="0.3">
      <c r="S52567" s="38"/>
    </row>
    <row r="52568" spans="19:19" x14ac:dyDescent="0.3">
      <c r="S52568" s="38"/>
    </row>
    <row r="52569" spans="19:19" x14ac:dyDescent="0.3">
      <c r="S52569" s="38"/>
    </row>
    <row r="52570" spans="19:19" x14ac:dyDescent="0.3">
      <c r="S52570" s="38"/>
    </row>
    <row r="52571" spans="19:19" x14ac:dyDescent="0.3">
      <c r="S52571" s="38"/>
    </row>
    <row r="52572" spans="19:19" x14ac:dyDescent="0.3">
      <c r="S52572" s="38"/>
    </row>
    <row r="52573" spans="19:19" x14ac:dyDescent="0.3">
      <c r="S52573" s="38"/>
    </row>
    <row r="52574" spans="19:19" x14ac:dyDescent="0.3">
      <c r="S52574" s="38"/>
    </row>
    <row r="52575" spans="19:19" x14ac:dyDescent="0.3">
      <c r="S52575" s="38"/>
    </row>
    <row r="52576" spans="19:19" x14ac:dyDescent="0.3">
      <c r="S52576" s="38"/>
    </row>
    <row r="52577" spans="19:19" x14ac:dyDescent="0.3">
      <c r="S52577" s="38"/>
    </row>
    <row r="52578" spans="19:19" x14ac:dyDescent="0.3">
      <c r="S52578" s="38"/>
    </row>
    <row r="52579" spans="19:19" x14ac:dyDescent="0.3">
      <c r="S52579" s="38"/>
    </row>
    <row r="52580" spans="19:19" x14ac:dyDescent="0.3">
      <c r="S52580" s="38"/>
    </row>
    <row r="52581" spans="19:19" x14ac:dyDescent="0.3">
      <c r="S52581" s="38"/>
    </row>
    <row r="52582" spans="19:19" x14ac:dyDescent="0.3">
      <c r="S52582" s="38"/>
    </row>
    <row r="52583" spans="19:19" x14ac:dyDescent="0.3">
      <c r="S52583" s="38"/>
    </row>
    <row r="52584" spans="19:19" x14ac:dyDescent="0.3">
      <c r="S52584" s="38"/>
    </row>
    <row r="52585" spans="19:19" x14ac:dyDescent="0.3">
      <c r="S52585" s="38"/>
    </row>
    <row r="52586" spans="19:19" x14ac:dyDescent="0.3">
      <c r="S52586" s="38"/>
    </row>
    <row r="52587" spans="19:19" x14ac:dyDescent="0.3">
      <c r="S52587" s="38"/>
    </row>
    <row r="52588" spans="19:19" x14ac:dyDescent="0.3">
      <c r="S52588" s="38"/>
    </row>
    <row r="52589" spans="19:19" x14ac:dyDescent="0.3">
      <c r="S52589" s="38"/>
    </row>
    <row r="52590" spans="19:19" x14ac:dyDescent="0.3">
      <c r="S52590" s="38"/>
    </row>
    <row r="52591" spans="19:19" x14ac:dyDescent="0.3">
      <c r="S52591" s="38"/>
    </row>
    <row r="52592" spans="19:19" x14ac:dyDescent="0.3">
      <c r="S52592" s="38"/>
    </row>
    <row r="52593" spans="19:19" x14ac:dyDescent="0.3">
      <c r="S52593" s="38"/>
    </row>
    <row r="52594" spans="19:19" x14ac:dyDescent="0.3">
      <c r="S52594" s="38"/>
    </row>
    <row r="52595" spans="19:19" x14ac:dyDescent="0.3">
      <c r="S52595" s="38"/>
    </row>
    <row r="52596" spans="19:19" x14ac:dyDescent="0.3">
      <c r="S52596" s="38"/>
    </row>
    <row r="52597" spans="19:19" x14ac:dyDescent="0.3">
      <c r="S52597" s="38"/>
    </row>
    <row r="52598" spans="19:19" x14ac:dyDescent="0.3">
      <c r="S52598" s="38"/>
    </row>
    <row r="52599" spans="19:19" x14ac:dyDescent="0.3">
      <c r="S52599" s="38"/>
    </row>
    <row r="52600" spans="19:19" x14ac:dyDescent="0.3">
      <c r="S52600" s="38"/>
    </row>
    <row r="52601" spans="19:19" x14ac:dyDescent="0.3">
      <c r="S52601" s="38"/>
    </row>
    <row r="52602" spans="19:19" x14ac:dyDescent="0.3">
      <c r="S52602" s="38"/>
    </row>
    <row r="52603" spans="19:19" x14ac:dyDescent="0.3">
      <c r="S52603" s="38"/>
    </row>
    <row r="52604" spans="19:19" x14ac:dyDescent="0.3">
      <c r="S52604" s="38"/>
    </row>
    <row r="52605" spans="19:19" x14ac:dyDescent="0.3">
      <c r="S52605" s="38"/>
    </row>
    <row r="52606" spans="19:19" x14ac:dyDescent="0.3">
      <c r="S52606" s="38"/>
    </row>
    <row r="52607" spans="19:19" x14ac:dyDescent="0.3">
      <c r="S52607" s="38"/>
    </row>
    <row r="52608" spans="19:19" x14ac:dyDescent="0.3">
      <c r="S52608" s="38"/>
    </row>
    <row r="52609" spans="19:19" x14ac:dyDescent="0.3">
      <c r="S52609" s="38"/>
    </row>
    <row r="52610" spans="19:19" x14ac:dyDescent="0.3">
      <c r="S52610" s="38"/>
    </row>
    <row r="52611" spans="19:19" x14ac:dyDescent="0.3">
      <c r="S52611" s="38"/>
    </row>
    <row r="52612" spans="19:19" x14ac:dyDescent="0.3">
      <c r="S52612" s="38"/>
    </row>
    <row r="52613" spans="19:19" x14ac:dyDescent="0.3">
      <c r="S52613" s="38"/>
    </row>
    <row r="52614" spans="19:19" x14ac:dyDescent="0.3">
      <c r="S52614" s="38"/>
    </row>
    <row r="52615" spans="19:19" x14ac:dyDescent="0.3">
      <c r="S52615" s="38"/>
    </row>
    <row r="52616" spans="19:19" x14ac:dyDescent="0.3">
      <c r="S52616" s="38"/>
    </row>
    <row r="52617" spans="19:19" x14ac:dyDescent="0.3">
      <c r="S52617" s="38"/>
    </row>
    <row r="52618" spans="19:19" x14ac:dyDescent="0.3">
      <c r="S52618" s="38"/>
    </row>
    <row r="52619" spans="19:19" x14ac:dyDescent="0.3">
      <c r="S52619" s="38"/>
    </row>
    <row r="52620" spans="19:19" x14ac:dyDescent="0.3">
      <c r="S52620" s="38"/>
    </row>
    <row r="52621" spans="19:19" x14ac:dyDescent="0.3">
      <c r="S52621" s="38"/>
    </row>
    <row r="52622" spans="19:19" x14ac:dyDescent="0.3">
      <c r="S52622" s="38"/>
    </row>
    <row r="52623" spans="19:19" x14ac:dyDescent="0.3">
      <c r="S52623" s="38"/>
    </row>
    <row r="52624" spans="19:19" x14ac:dyDescent="0.3">
      <c r="S52624" s="38"/>
    </row>
    <row r="52625" spans="19:19" x14ac:dyDescent="0.3">
      <c r="S52625" s="38"/>
    </row>
    <row r="52626" spans="19:19" x14ac:dyDescent="0.3">
      <c r="S52626" s="38"/>
    </row>
    <row r="52627" spans="19:19" x14ac:dyDescent="0.3">
      <c r="S52627" s="38"/>
    </row>
    <row r="52628" spans="19:19" x14ac:dyDescent="0.3">
      <c r="S52628" s="38"/>
    </row>
    <row r="52629" spans="19:19" x14ac:dyDescent="0.3">
      <c r="S52629" s="38"/>
    </row>
    <row r="52630" spans="19:19" x14ac:dyDescent="0.3">
      <c r="S52630" s="38"/>
    </row>
    <row r="52631" spans="19:19" x14ac:dyDescent="0.3">
      <c r="S52631" s="38"/>
    </row>
    <row r="52632" spans="19:19" x14ac:dyDescent="0.3">
      <c r="S52632" s="38"/>
    </row>
    <row r="52633" spans="19:19" x14ac:dyDescent="0.3">
      <c r="S52633" s="38"/>
    </row>
    <row r="52634" spans="19:19" x14ac:dyDescent="0.3">
      <c r="S52634" s="38"/>
    </row>
    <row r="52635" spans="19:19" x14ac:dyDescent="0.3">
      <c r="S52635" s="38"/>
    </row>
    <row r="52636" spans="19:19" x14ac:dyDescent="0.3">
      <c r="S52636" s="38"/>
    </row>
    <row r="52637" spans="19:19" x14ac:dyDescent="0.3">
      <c r="S52637" s="38"/>
    </row>
    <row r="52638" spans="19:19" x14ac:dyDescent="0.3">
      <c r="S52638" s="38"/>
    </row>
    <row r="52639" spans="19:19" x14ac:dyDescent="0.3">
      <c r="S52639" s="38"/>
    </row>
    <row r="52640" spans="19:19" x14ac:dyDescent="0.3">
      <c r="S52640" s="38"/>
    </row>
    <row r="52641" spans="19:19" x14ac:dyDescent="0.3">
      <c r="S52641" s="38"/>
    </row>
    <row r="52642" spans="19:19" x14ac:dyDescent="0.3">
      <c r="S52642" s="38"/>
    </row>
    <row r="52643" spans="19:19" x14ac:dyDescent="0.3">
      <c r="S52643" s="38"/>
    </row>
    <row r="52644" spans="19:19" x14ac:dyDescent="0.3">
      <c r="S52644" s="38"/>
    </row>
    <row r="52645" spans="19:19" x14ac:dyDescent="0.3">
      <c r="S52645" s="38"/>
    </row>
    <row r="52646" spans="19:19" x14ac:dyDescent="0.3">
      <c r="S52646" s="38"/>
    </row>
    <row r="52647" spans="19:19" x14ac:dyDescent="0.3">
      <c r="S52647" s="38"/>
    </row>
    <row r="52648" spans="19:19" x14ac:dyDescent="0.3">
      <c r="S52648" s="38"/>
    </row>
    <row r="52649" spans="19:19" x14ac:dyDescent="0.3">
      <c r="S52649" s="38"/>
    </row>
    <row r="52650" spans="19:19" x14ac:dyDescent="0.3">
      <c r="S52650" s="38"/>
    </row>
    <row r="52651" spans="19:19" x14ac:dyDescent="0.3">
      <c r="S52651" s="38"/>
    </row>
    <row r="52652" spans="19:19" x14ac:dyDescent="0.3">
      <c r="S52652" s="38"/>
    </row>
    <row r="52653" spans="19:19" x14ac:dyDescent="0.3">
      <c r="S52653" s="38"/>
    </row>
    <row r="52654" spans="19:19" x14ac:dyDescent="0.3">
      <c r="S52654" s="38"/>
    </row>
    <row r="52655" spans="19:19" x14ac:dyDescent="0.3">
      <c r="S52655" s="38"/>
    </row>
    <row r="52656" spans="19:19" x14ac:dyDescent="0.3">
      <c r="S52656" s="38"/>
    </row>
    <row r="52657" spans="19:19" x14ac:dyDescent="0.3">
      <c r="S52657" s="38"/>
    </row>
    <row r="52658" spans="19:19" x14ac:dyDescent="0.3">
      <c r="S52658" s="38"/>
    </row>
    <row r="52659" spans="19:19" x14ac:dyDescent="0.3">
      <c r="S52659" s="38"/>
    </row>
    <row r="52660" spans="19:19" x14ac:dyDescent="0.3">
      <c r="S52660" s="38"/>
    </row>
    <row r="52661" spans="19:19" x14ac:dyDescent="0.3">
      <c r="S52661" s="38"/>
    </row>
    <row r="52662" spans="19:19" x14ac:dyDescent="0.3">
      <c r="S52662" s="38"/>
    </row>
    <row r="52663" spans="19:19" x14ac:dyDescent="0.3">
      <c r="S52663" s="38"/>
    </row>
    <row r="52664" spans="19:19" x14ac:dyDescent="0.3">
      <c r="S52664" s="38"/>
    </row>
    <row r="52665" spans="19:19" x14ac:dyDescent="0.3">
      <c r="S52665" s="38"/>
    </row>
    <row r="52666" spans="19:19" x14ac:dyDescent="0.3">
      <c r="S52666" s="38"/>
    </row>
    <row r="52667" spans="19:19" x14ac:dyDescent="0.3">
      <c r="S52667" s="38"/>
    </row>
    <row r="52668" spans="19:19" x14ac:dyDescent="0.3">
      <c r="S52668" s="38"/>
    </row>
    <row r="52669" spans="19:19" x14ac:dyDescent="0.3">
      <c r="S52669" s="38"/>
    </row>
    <row r="52670" spans="19:19" x14ac:dyDescent="0.3">
      <c r="S52670" s="38"/>
    </row>
    <row r="52671" spans="19:19" x14ac:dyDescent="0.3">
      <c r="S52671" s="38"/>
    </row>
    <row r="52672" spans="19:19" x14ac:dyDescent="0.3">
      <c r="S52672" s="38"/>
    </row>
    <row r="52673" spans="19:19" x14ac:dyDescent="0.3">
      <c r="S52673" s="38"/>
    </row>
    <row r="52674" spans="19:19" x14ac:dyDescent="0.3">
      <c r="S52674" s="38"/>
    </row>
    <row r="52675" spans="19:19" x14ac:dyDescent="0.3">
      <c r="S52675" s="38"/>
    </row>
    <row r="52676" spans="19:19" x14ac:dyDescent="0.3">
      <c r="S52676" s="38"/>
    </row>
    <row r="52677" spans="19:19" x14ac:dyDescent="0.3">
      <c r="S52677" s="38"/>
    </row>
    <row r="52678" spans="19:19" x14ac:dyDescent="0.3">
      <c r="S52678" s="38"/>
    </row>
    <row r="52679" spans="19:19" x14ac:dyDescent="0.3">
      <c r="S52679" s="38"/>
    </row>
    <row r="52680" spans="19:19" x14ac:dyDescent="0.3">
      <c r="S52680" s="38"/>
    </row>
    <row r="52681" spans="19:19" x14ac:dyDescent="0.3">
      <c r="S52681" s="38"/>
    </row>
    <row r="52682" spans="19:19" x14ac:dyDescent="0.3">
      <c r="S52682" s="38"/>
    </row>
    <row r="52683" spans="19:19" x14ac:dyDescent="0.3">
      <c r="S52683" s="38"/>
    </row>
    <row r="52684" spans="19:19" x14ac:dyDescent="0.3">
      <c r="S52684" s="38"/>
    </row>
    <row r="52685" spans="19:19" x14ac:dyDescent="0.3">
      <c r="S52685" s="38"/>
    </row>
    <row r="52686" spans="19:19" x14ac:dyDescent="0.3">
      <c r="S52686" s="38"/>
    </row>
    <row r="52687" spans="19:19" x14ac:dyDescent="0.3">
      <c r="S52687" s="38"/>
    </row>
    <row r="52688" spans="19:19" x14ac:dyDescent="0.3">
      <c r="S52688" s="38"/>
    </row>
    <row r="52689" spans="19:19" x14ac:dyDescent="0.3">
      <c r="S52689" s="38"/>
    </row>
    <row r="52690" spans="19:19" x14ac:dyDescent="0.3">
      <c r="S52690" s="38"/>
    </row>
    <row r="52691" spans="19:19" x14ac:dyDescent="0.3">
      <c r="S52691" s="38"/>
    </row>
    <row r="52692" spans="19:19" x14ac:dyDescent="0.3">
      <c r="S52692" s="38"/>
    </row>
    <row r="52693" spans="19:19" x14ac:dyDescent="0.3">
      <c r="S52693" s="38"/>
    </row>
    <row r="52694" spans="19:19" x14ac:dyDescent="0.3">
      <c r="S52694" s="38"/>
    </row>
    <row r="52695" spans="19:19" x14ac:dyDescent="0.3">
      <c r="S52695" s="38"/>
    </row>
    <row r="52696" spans="19:19" x14ac:dyDescent="0.3">
      <c r="S52696" s="38"/>
    </row>
    <row r="52697" spans="19:19" x14ac:dyDescent="0.3">
      <c r="S52697" s="38"/>
    </row>
    <row r="52698" spans="19:19" x14ac:dyDescent="0.3">
      <c r="S52698" s="38"/>
    </row>
    <row r="52699" spans="19:19" x14ac:dyDescent="0.3">
      <c r="S52699" s="38"/>
    </row>
    <row r="52700" spans="19:19" x14ac:dyDescent="0.3">
      <c r="S52700" s="38"/>
    </row>
    <row r="52701" spans="19:19" x14ac:dyDescent="0.3">
      <c r="S52701" s="38"/>
    </row>
    <row r="52702" spans="19:19" x14ac:dyDescent="0.3">
      <c r="S52702" s="38"/>
    </row>
    <row r="52703" spans="19:19" x14ac:dyDescent="0.3">
      <c r="S52703" s="38"/>
    </row>
    <row r="52704" spans="19:19" x14ac:dyDescent="0.3">
      <c r="S52704" s="38"/>
    </row>
    <row r="52705" spans="19:19" x14ac:dyDescent="0.3">
      <c r="S52705" s="38"/>
    </row>
    <row r="52706" spans="19:19" x14ac:dyDescent="0.3">
      <c r="S52706" s="38"/>
    </row>
    <row r="52707" spans="19:19" x14ac:dyDescent="0.3">
      <c r="S52707" s="38"/>
    </row>
    <row r="52708" spans="19:19" x14ac:dyDescent="0.3">
      <c r="S52708" s="38"/>
    </row>
    <row r="52709" spans="19:19" x14ac:dyDescent="0.3">
      <c r="S52709" s="38"/>
    </row>
    <row r="52710" spans="19:19" x14ac:dyDescent="0.3">
      <c r="S52710" s="38"/>
    </row>
    <row r="52711" spans="19:19" x14ac:dyDescent="0.3">
      <c r="S52711" s="38"/>
    </row>
    <row r="52712" spans="19:19" x14ac:dyDescent="0.3">
      <c r="S52712" s="38"/>
    </row>
    <row r="52713" spans="19:19" x14ac:dyDescent="0.3">
      <c r="S52713" s="38"/>
    </row>
    <row r="52714" spans="19:19" x14ac:dyDescent="0.3">
      <c r="S52714" s="38"/>
    </row>
    <row r="52715" spans="19:19" x14ac:dyDescent="0.3">
      <c r="S52715" s="38"/>
    </row>
    <row r="52716" spans="19:19" x14ac:dyDescent="0.3">
      <c r="S52716" s="38"/>
    </row>
    <row r="52717" spans="19:19" x14ac:dyDescent="0.3">
      <c r="S52717" s="38"/>
    </row>
    <row r="52718" spans="19:19" x14ac:dyDescent="0.3">
      <c r="S52718" s="38"/>
    </row>
    <row r="52719" spans="19:19" x14ac:dyDescent="0.3">
      <c r="S52719" s="38"/>
    </row>
    <row r="52720" spans="19:19" x14ac:dyDescent="0.3">
      <c r="S52720" s="38"/>
    </row>
    <row r="52721" spans="19:19" x14ac:dyDescent="0.3">
      <c r="S52721" s="38"/>
    </row>
    <row r="52722" spans="19:19" x14ac:dyDescent="0.3">
      <c r="S52722" s="38"/>
    </row>
    <row r="52723" spans="19:19" x14ac:dyDescent="0.3">
      <c r="S52723" s="38"/>
    </row>
    <row r="52724" spans="19:19" x14ac:dyDescent="0.3">
      <c r="S52724" s="38"/>
    </row>
    <row r="52725" spans="19:19" x14ac:dyDescent="0.3">
      <c r="S52725" s="38"/>
    </row>
    <row r="52726" spans="19:19" x14ac:dyDescent="0.3">
      <c r="S52726" s="38"/>
    </row>
    <row r="52727" spans="19:19" x14ac:dyDescent="0.3">
      <c r="S52727" s="38"/>
    </row>
    <row r="52728" spans="19:19" x14ac:dyDescent="0.3">
      <c r="S52728" s="38"/>
    </row>
    <row r="52729" spans="19:19" x14ac:dyDescent="0.3">
      <c r="S52729" s="38"/>
    </row>
    <row r="52730" spans="19:19" x14ac:dyDescent="0.3">
      <c r="S52730" s="38"/>
    </row>
    <row r="52731" spans="19:19" x14ac:dyDescent="0.3">
      <c r="S52731" s="38"/>
    </row>
    <row r="52732" spans="19:19" x14ac:dyDescent="0.3">
      <c r="S52732" s="38"/>
    </row>
    <row r="52733" spans="19:19" x14ac:dyDescent="0.3">
      <c r="S52733" s="38"/>
    </row>
    <row r="52734" spans="19:19" x14ac:dyDescent="0.3">
      <c r="S52734" s="38"/>
    </row>
    <row r="52735" spans="19:19" x14ac:dyDescent="0.3">
      <c r="S52735" s="38"/>
    </row>
    <row r="52736" spans="19:19" x14ac:dyDescent="0.3">
      <c r="S52736" s="38"/>
    </row>
    <row r="52737" spans="19:19" x14ac:dyDescent="0.3">
      <c r="S52737" s="38"/>
    </row>
    <row r="52738" spans="19:19" x14ac:dyDescent="0.3">
      <c r="S52738" s="38"/>
    </row>
    <row r="52739" spans="19:19" x14ac:dyDescent="0.3">
      <c r="S52739" s="38"/>
    </row>
    <row r="52740" spans="19:19" x14ac:dyDescent="0.3">
      <c r="S52740" s="38"/>
    </row>
    <row r="52741" spans="19:19" x14ac:dyDescent="0.3">
      <c r="S52741" s="38"/>
    </row>
    <row r="52742" spans="19:19" x14ac:dyDescent="0.3">
      <c r="S52742" s="38"/>
    </row>
    <row r="52743" spans="19:19" x14ac:dyDescent="0.3">
      <c r="S52743" s="38"/>
    </row>
    <row r="52744" spans="19:19" x14ac:dyDescent="0.3">
      <c r="S52744" s="38"/>
    </row>
    <row r="52745" spans="19:19" x14ac:dyDescent="0.3">
      <c r="S52745" s="38"/>
    </row>
    <row r="52746" spans="19:19" x14ac:dyDescent="0.3">
      <c r="S52746" s="38"/>
    </row>
    <row r="52747" spans="19:19" x14ac:dyDescent="0.3">
      <c r="S52747" s="38"/>
    </row>
    <row r="52748" spans="19:19" x14ac:dyDescent="0.3">
      <c r="S52748" s="38"/>
    </row>
    <row r="52749" spans="19:19" x14ac:dyDescent="0.3">
      <c r="S52749" s="38"/>
    </row>
    <row r="52750" spans="19:19" x14ac:dyDescent="0.3">
      <c r="S52750" s="38"/>
    </row>
    <row r="52751" spans="19:19" x14ac:dyDescent="0.3">
      <c r="S52751" s="38"/>
    </row>
    <row r="52752" spans="19:19" x14ac:dyDescent="0.3">
      <c r="S52752" s="38"/>
    </row>
    <row r="52753" spans="19:19" x14ac:dyDescent="0.3">
      <c r="S52753" s="38"/>
    </row>
    <row r="52754" spans="19:19" x14ac:dyDescent="0.3">
      <c r="S52754" s="38"/>
    </row>
    <row r="52755" spans="19:19" x14ac:dyDescent="0.3">
      <c r="S52755" s="38"/>
    </row>
    <row r="52756" spans="19:19" x14ac:dyDescent="0.3">
      <c r="S52756" s="38"/>
    </row>
    <row r="52757" spans="19:19" x14ac:dyDescent="0.3">
      <c r="S52757" s="38"/>
    </row>
    <row r="52758" spans="19:19" x14ac:dyDescent="0.3">
      <c r="S52758" s="38"/>
    </row>
    <row r="52759" spans="19:19" x14ac:dyDescent="0.3">
      <c r="S52759" s="38"/>
    </row>
    <row r="52760" spans="19:19" x14ac:dyDescent="0.3">
      <c r="S52760" s="38"/>
    </row>
    <row r="52761" spans="19:19" x14ac:dyDescent="0.3">
      <c r="S52761" s="38"/>
    </row>
    <row r="52762" spans="19:19" x14ac:dyDescent="0.3">
      <c r="S52762" s="38"/>
    </row>
    <row r="52763" spans="19:19" x14ac:dyDescent="0.3">
      <c r="S52763" s="38"/>
    </row>
    <row r="52764" spans="19:19" x14ac:dyDescent="0.3">
      <c r="S52764" s="38"/>
    </row>
    <row r="52765" spans="19:19" x14ac:dyDescent="0.3">
      <c r="S52765" s="38"/>
    </row>
    <row r="52766" spans="19:19" x14ac:dyDescent="0.3">
      <c r="S52766" s="38"/>
    </row>
    <row r="52767" spans="19:19" x14ac:dyDescent="0.3">
      <c r="S52767" s="38"/>
    </row>
    <row r="52768" spans="19:19" x14ac:dyDescent="0.3">
      <c r="S52768" s="38"/>
    </row>
    <row r="52769" spans="19:19" x14ac:dyDescent="0.3">
      <c r="S52769" s="38"/>
    </row>
    <row r="52770" spans="19:19" x14ac:dyDescent="0.3">
      <c r="S52770" s="38"/>
    </row>
    <row r="52771" spans="19:19" x14ac:dyDescent="0.3">
      <c r="S52771" s="38"/>
    </row>
    <row r="52772" spans="19:19" x14ac:dyDescent="0.3">
      <c r="S52772" s="38"/>
    </row>
    <row r="52773" spans="19:19" x14ac:dyDescent="0.3">
      <c r="S52773" s="38"/>
    </row>
    <row r="52774" spans="19:19" x14ac:dyDescent="0.3">
      <c r="S52774" s="38"/>
    </row>
    <row r="52775" spans="19:19" x14ac:dyDescent="0.3">
      <c r="S52775" s="38"/>
    </row>
    <row r="52776" spans="19:19" x14ac:dyDescent="0.3">
      <c r="S52776" s="38"/>
    </row>
    <row r="52777" spans="19:19" x14ac:dyDescent="0.3">
      <c r="S52777" s="38"/>
    </row>
    <row r="52778" spans="19:19" x14ac:dyDescent="0.3">
      <c r="S52778" s="38"/>
    </row>
    <row r="52779" spans="19:19" x14ac:dyDescent="0.3">
      <c r="S52779" s="38"/>
    </row>
    <row r="52780" spans="19:19" x14ac:dyDescent="0.3">
      <c r="S52780" s="38"/>
    </row>
    <row r="52781" spans="19:19" x14ac:dyDescent="0.3">
      <c r="S52781" s="38"/>
    </row>
    <row r="52782" spans="19:19" x14ac:dyDescent="0.3">
      <c r="S52782" s="38"/>
    </row>
    <row r="52783" spans="19:19" x14ac:dyDescent="0.3">
      <c r="S52783" s="38"/>
    </row>
    <row r="52784" spans="19:19" x14ac:dyDescent="0.3">
      <c r="S52784" s="38"/>
    </row>
    <row r="52785" spans="19:19" x14ac:dyDescent="0.3">
      <c r="S52785" s="38"/>
    </row>
    <row r="52786" spans="19:19" x14ac:dyDescent="0.3">
      <c r="S52786" s="38"/>
    </row>
    <row r="52787" spans="19:19" x14ac:dyDescent="0.3">
      <c r="S52787" s="38"/>
    </row>
    <row r="52788" spans="19:19" x14ac:dyDescent="0.3">
      <c r="S52788" s="38"/>
    </row>
    <row r="52789" spans="19:19" x14ac:dyDescent="0.3">
      <c r="S52789" s="38"/>
    </row>
    <row r="52790" spans="19:19" x14ac:dyDescent="0.3">
      <c r="S52790" s="38"/>
    </row>
    <row r="52791" spans="19:19" x14ac:dyDescent="0.3">
      <c r="S52791" s="38"/>
    </row>
    <row r="52792" spans="19:19" x14ac:dyDescent="0.3">
      <c r="S52792" s="38"/>
    </row>
    <row r="52793" spans="19:19" x14ac:dyDescent="0.3">
      <c r="S52793" s="38"/>
    </row>
    <row r="52794" spans="19:19" x14ac:dyDescent="0.3">
      <c r="S52794" s="38"/>
    </row>
    <row r="52795" spans="19:19" x14ac:dyDescent="0.3">
      <c r="S52795" s="38"/>
    </row>
    <row r="52796" spans="19:19" x14ac:dyDescent="0.3">
      <c r="S52796" s="38"/>
    </row>
    <row r="52797" spans="19:19" x14ac:dyDescent="0.3">
      <c r="S52797" s="38"/>
    </row>
    <row r="52798" spans="19:19" x14ac:dyDescent="0.3">
      <c r="S52798" s="38"/>
    </row>
    <row r="52799" spans="19:19" x14ac:dyDescent="0.3">
      <c r="S52799" s="38"/>
    </row>
    <row r="52800" spans="19:19" x14ac:dyDescent="0.3">
      <c r="S52800" s="38"/>
    </row>
    <row r="52801" spans="19:19" x14ac:dyDescent="0.3">
      <c r="S52801" s="38"/>
    </row>
    <row r="52802" spans="19:19" x14ac:dyDescent="0.3">
      <c r="S52802" s="38"/>
    </row>
    <row r="52803" spans="19:19" x14ac:dyDescent="0.3">
      <c r="S52803" s="38"/>
    </row>
    <row r="52804" spans="19:19" x14ac:dyDescent="0.3">
      <c r="S52804" s="38"/>
    </row>
    <row r="52805" spans="19:19" x14ac:dyDescent="0.3">
      <c r="S52805" s="38"/>
    </row>
    <row r="52806" spans="19:19" x14ac:dyDescent="0.3">
      <c r="S52806" s="38"/>
    </row>
    <row r="52807" spans="19:19" x14ac:dyDescent="0.3">
      <c r="S52807" s="38"/>
    </row>
    <row r="52808" spans="19:19" x14ac:dyDescent="0.3">
      <c r="S52808" s="38"/>
    </row>
    <row r="52809" spans="19:19" x14ac:dyDescent="0.3">
      <c r="S52809" s="38"/>
    </row>
    <row r="52810" spans="19:19" x14ac:dyDescent="0.3">
      <c r="S52810" s="38"/>
    </row>
    <row r="52811" spans="19:19" x14ac:dyDescent="0.3">
      <c r="S52811" s="38"/>
    </row>
    <row r="52812" spans="19:19" x14ac:dyDescent="0.3">
      <c r="S52812" s="38"/>
    </row>
    <row r="52813" spans="19:19" x14ac:dyDescent="0.3">
      <c r="S52813" s="38"/>
    </row>
    <row r="52814" spans="19:19" x14ac:dyDescent="0.3">
      <c r="S52814" s="38"/>
    </row>
    <row r="52815" spans="19:19" x14ac:dyDescent="0.3">
      <c r="S52815" s="38"/>
    </row>
    <row r="52816" spans="19:19" x14ac:dyDescent="0.3">
      <c r="S52816" s="38"/>
    </row>
    <row r="52817" spans="19:19" x14ac:dyDescent="0.3">
      <c r="S52817" s="38"/>
    </row>
    <row r="52818" spans="19:19" x14ac:dyDescent="0.3">
      <c r="S52818" s="38"/>
    </row>
    <row r="52819" spans="19:19" x14ac:dyDescent="0.3">
      <c r="S52819" s="38"/>
    </row>
    <row r="52820" spans="19:19" x14ac:dyDescent="0.3">
      <c r="S52820" s="38"/>
    </row>
    <row r="52821" spans="19:19" x14ac:dyDescent="0.3">
      <c r="S52821" s="38"/>
    </row>
    <row r="52822" spans="19:19" x14ac:dyDescent="0.3">
      <c r="S52822" s="38"/>
    </row>
    <row r="52823" spans="19:19" x14ac:dyDescent="0.3">
      <c r="S52823" s="38"/>
    </row>
    <row r="52824" spans="19:19" x14ac:dyDescent="0.3">
      <c r="S52824" s="38"/>
    </row>
    <row r="52825" spans="19:19" x14ac:dyDescent="0.3">
      <c r="S52825" s="38"/>
    </row>
    <row r="52826" spans="19:19" x14ac:dyDescent="0.3">
      <c r="S52826" s="38"/>
    </row>
    <row r="52827" spans="19:19" x14ac:dyDescent="0.3">
      <c r="S52827" s="38"/>
    </row>
    <row r="52828" spans="19:19" x14ac:dyDescent="0.3">
      <c r="S52828" s="38"/>
    </row>
    <row r="52829" spans="19:19" x14ac:dyDescent="0.3">
      <c r="S52829" s="38"/>
    </row>
    <row r="52830" spans="19:19" x14ac:dyDescent="0.3">
      <c r="S52830" s="38"/>
    </row>
    <row r="52831" spans="19:19" x14ac:dyDescent="0.3">
      <c r="S52831" s="38"/>
    </row>
    <row r="52832" spans="19:19" x14ac:dyDescent="0.3">
      <c r="S52832" s="38"/>
    </row>
    <row r="52833" spans="19:19" x14ac:dyDescent="0.3">
      <c r="S52833" s="38"/>
    </row>
    <row r="52834" spans="19:19" x14ac:dyDescent="0.3">
      <c r="S52834" s="38"/>
    </row>
    <row r="52835" spans="19:19" x14ac:dyDescent="0.3">
      <c r="S52835" s="38"/>
    </row>
    <row r="52836" spans="19:19" x14ac:dyDescent="0.3">
      <c r="S52836" s="38"/>
    </row>
    <row r="52837" spans="19:19" x14ac:dyDescent="0.3">
      <c r="S52837" s="38"/>
    </row>
    <row r="52838" spans="19:19" x14ac:dyDescent="0.3">
      <c r="S52838" s="38"/>
    </row>
    <row r="52839" spans="19:19" x14ac:dyDescent="0.3">
      <c r="S52839" s="38"/>
    </row>
    <row r="52840" spans="19:19" x14ac:dyDescent="0.3">
      <c r="S52840" s="38"/>
    </row>
    <row r="52841" spans="19:19" x14ac:dyDescent="0.3">
      <c r="S52841" s="38"/>
    </row>
    <row r="52842" spans="19:19" x14ac:dyDescent="0.3">
      <c r="S52842" s="38"/>
    </row>
    <row r="52843" spans="19:19" x14ac:dyDescent="0.3">
      <c r="S52843" s="38"/>
    </row>
    <row r="52844" spans="19:19" x14ac:dyDescent="0.3">
      <c r="S52844" s="38"/>
    </row>
    <row r="52845" spans="19:19" x14ac:dyDescent="0.3">
      <c r="S52845" s="38"/>
    </row>
    <row r="52846" spans="19:19" x14ac:dyDescent="0.3">
      <c r="S52846" s="38"/>
    </row>
    <row r="52847" spans="19:19" x14ac:dyDescent="0.3">
      <c r="S52847" s="38"/>
    </row>
    <row r="52848" spans="19:19" x14ac:dyDescent="0.3">
      <c r="S52848" s="38"/>
    </row>
    <row r="52849" spans="19:19" x14ac:dyDescent="0.3">
      <c r="S52849" s="38"/>
    </row>
    <row r="52850" spans="19:19" x14ac:dyDescent="0.3">
      <c r="S52850" s="38"/>
    </row>
    <row r="52851" spans="19:19" x14ac:dyDescent="0.3">
      <c r="S52851" s="38"/>
    </row>
    <row r="52852" spans="19:19" x14ac:dyDescent="0.3">
      <c r="S52852" s="38"/>
    </row>
    <row r="52853" spans="19:19" x14ac:dyDescent="0.3">
      <c r="S52853" s="38"/>
    </row>
    <row r="52854" spans="19:19" x14ac:dyDescent="0.3">
      <c r="S52854" s="38"/>
    </row>
    <row r="52855" spans="19:19" x14ac:dyDescent="0.3">
      <c r="S52855" s="38"/>
    </row>
    <row r="52856" spans="19:19" x14ac:dyDescent="0.3">
      <c r="S52856" s="38"/>
    </row>
    <row r="52857" spans="19:19" x14ac:dyDescent="0.3">
      <c r="S52857" s="38"/>
    </row>
    <row r="52858" spans="19:19" x14ac:dyDescent="0.3">
      <c r="S52858" s="38"/>
    </row>
    <row r="52859" spans="19:19" x14ac:dyDescent="0.3">
      <c r="S52859" s="38"/>
    </row>
    <row r="52860" spans="19:19" x14ac:dyDescent="0.3">
      <c r="S52860" s="38"/>
    </row>
    <row r="52861" spans="19:19" x14ac:dyDescent="0.3">
      <c r="S52861" s="38"/>
    </row>
    <row r="52862" spans="19:19" x14ac:dyDescent="0.3">
      <c r="S52862" s="38"/>
    </row>
    <row r="52863" spans="19:19" x14ac:dyDescent="0.3">
      <c r="S52863" s="38"/>
    </row>
    <row r="52864" spans="19:19" x14ac:dyDescent="0.3">
      <c r="S52864" s="38"/>
    </row>
    <row r="52865" spans="19:19" x14ac:dyDescent="0.3">
      <c r="S52865" s="38"/>
    </row>
    <row r="52866" spans="19:19" x14ac:dyDescent="0.3">
      <c r="S52866" s="38"/>
    </row>
    <row r="52867" spans="19:19" x14ac:dyDescent="0.3">
      <c r="S52867" s="38"/>
    </row>
    <row r="52868" spans="19:19" x14ac:dyDescent="0.3">
      <c r="S52868" s="38"/>
    </row>
    <row r="52869" spans="19:19" x14ac:dyDescent="0.3">
      <c r="S52869" s="38"/>
    </row>
    <row r="52870" spans="19:19" x14ac:dyDescent="0.3">
      <c r="S52870" s="38"/>
    </row>
    <row r="52871" spans="19:19" x14ac:dyDescent="0.3">
      <c r="S52871" s="38"/>
    </row>
    <row r="52872" spans="19:19" x14ac:dyDescent="0.3">
      <c r="S52872" s="38"/>
    </row>
    <row r="52873" spans="19:19" x14ac:dyDescent="0.3">
      <c r="S52873" s="38"/>
    </row>
    <row r="52874" spans="19:19" x14ac:dyDescent="0.3">
      <c r="S52874" s="38"/>
    </row>
    <row r="52875" spans="19:19" x14ac:dyDescent="0.3">
      <c r="S52875" s="38"/>
    </row>
    <row r="52876" spans="19:19" x14ac:dyDescent="0.3">
      <c r="S52876" s="38"/>
    </row>
    <row r="52877" spans="19:19" x14ac:dyDescent="0.3">
      <c r="S52877" s="38"/>
    </row>
    <row r="52878" spans="19:19" x14ac:dyDescent="0.3">
      <c r="S52878" s="38"/>
    </row>
    <row r="52879" spans="19:19" x14ac:dyDescent="0.3">
      <c r="S52879" s="38"/>
    </row>
    <row r="52880" spans="19:19" x14ac:dyDescent="0.3">
      <c r="S52880" s="38"/>
    </row>
    <row r="52881" spans="19:19" x14ac:dyDescent="0.3">
      <c r="S52881" s="38"/>
    </row>
    <row r="52882" spans="19:19" x14ac:dyDescent="0.3">
      <c r="S52882" s="38"/>
    </row>
    <row r="52883" spans="19:19" x14ac:dyDescent="0.3">
      <c r="S52883" s="38"/>
    </row>
    <row r="52884" spans="19:19" x14ac:dyDescent="0.3">
      <c r="S52884" s="38"/>
    </row>
    <row r="52885" spans="19:19" x14ac:dyDescent="0.3">
      <c r="S52885" s="38"/>
    </row>
    <row r="52886" spans="19:19" x14ac:dyDescent="0.3">
      <c r="S52886" s="38"/>
    </row>
    <row r="52887" spans="19:19" x14ac:dyDescent="0.3">
      <c r="S52887" s="38"/>
    </row>
    <row r="52888" spans="19:19" x14ac:dyDescent="0.3">
      <c r="S52888" s="38"/>
    </row>
    <row r="52889" spans="19:19" x14ac:dyDescent="0.3">
      <c r="S52889" s="38"/>
    </row>
    <row r="52890" spans="19:19" x14ac:dyDescent="0.3">
      <c r="S52890" s="38"/>
    </row>
    <row r="52891" spans="19:19" x14ac:dyDescent="0.3">
      <c r="S52891" s="38"/>
    </row>
    <row r="52892" spans="19:19" x14ac:dyDescent="0.3">
      <c r="S52892" s="38"/>
    </row>
    <row r="52893" spans="19:19" x14ac:dyDescent="0.3">
      <c r="S52893" s="38"/>
    </row>
    <row r="52894" spans="19:19" x14ac:dyDescent="0.3">
      <c r="S52894" s="38"/>
    </row>
    <row r="52895" spans="19:19" x14ac:dyDescent="0.3">
      <c r="S52895" s="38"/>
    </row>
    <row r="52896" spans="19:19" x14ac:dyDescent="0.3">
      <c r="S52896" s="38"/>
    </row>
    <row r="52897" spans="19:19" x14ac:dyDescent="0.3">
      <c r="S52897" s="38"/>
    </row>
    <row r="52898" spans="19:19" x14ac:dyDescent="0.3">
      <c r="S52898" s="38"/>
    </row>
    <row r="52899" spans="19:19" x14ac:dyDescent="0.3">
      <c r="S52899" s="38"/>
    </row>
    <row r="52900" spans="19:19" x14ac:dyDescent="0.3">
      <c r="S52900" s="38"/>
    </row>
    <row r="52901" spans="19:19" x14ac:dyDescent="0.3">
      <c r="S52901" s="38"/>
    </row>
    <row r="52902" spans="19:19" x14ac:dyDescent="0.3">
      <c r="S52902" s="38"/>
    </row>
    <row r="52903" spans="19:19" x14ac:dyDescent="0.3">
      <c r="S52903" s="38"/>
    </row>
    <row r="52904" spans="19:19" x14ac:dyDescent="0.3">
      <c r="S52904" s="38"/>
    </row>
    <row r="52905" spans="19:19" x14ac:dyDescent="0.3">
      <c r="S52905" s="38"/>
    </row>
    <row r="52906" spans="19:19" x14ac:dyDescent="0.3">
      <c r="S52906" s="38"/>
    </row>
    <row r="52907" spans="19:19" x14ac:dyDescent="0.3">
      <c r="S52907" s="38"/>
    </row>
    <row r="52908" spans="19:19" x14ac:dyDescent="0.3">
      <c r="S52908" s="38"/>
    </row>
    <row r="52909" spans="19:19" x14ac:dyDescent="0.3">
      <c r="S52909" s="38"/>
    </row>
    <row r="52910" spans="19:19" x14ac:dyDescent="0.3">
      <c r="S52910" s="38"/>
    </row>
    <row r="52911" spans="19:19" x14ac:dyDescent="0.3">
      <c r="S52911" s="38"/>
    </row>
    <row r="52912" spans="19:19" x14ac:dyDescent="0.3">
      <c r="S52912" s="38"/>
    </row>
    <row r="52913" spans="19:19" x14ac:dyDescent="0.3">
      <c r="S52913" s="38"/>
    </row>
    <row r="52914" spans="19:19" x14ac:dyDescent="0.3">
      <c r="S52914" s="38"/>
    </row>
    <row r="52915" spans="19:19" x14ac:dyDescent="0.3">
      <c r="S52915" s="38"/>
    </row>
    <row r="52916" spans="19:19" x14ac:dyDescent="0.3">
      <c r="S52916" s="38"/>
    </row>
    <row r="52917" spans="19:19" x14ac:dyDescent="0.3">
      <c r="S52917" s="38"/>
    </row>
    <row r="52918" spans="19:19" x14ac:dyDescent="0.3">
      <c r="S52918" s="38"/>
    </row>
    <row r="52919" spans="19:19" x14ac:dyDescent="0.3">
      <c r="S52919" s="38"/>
    </row>
    <row r="52920" spans="19:19" x14ac:dyDescent="0.3">
      <c r="S52920" s="38"/>
    </row>
    <row r="52921" spans="19:19" x14ac:dyDescent="0.3">
      <c r="S52921" s="38"/>
    </row>
    <row r="52922" spans="19:19" x14ac:dyDescent="0.3">
      <c r="S52922" s="38"/>
    </row>
    <row r="52923" spans="19:19" x14ac:dyDescent="0.3">
      <c r="S52923" s="38"/>
    </row>
    <row r="52924" spans="19:19" x14ac:dyDescent="0.3">
      <c r="S52924" s="38"/>
    </row>
    <row r="52925" spans="19:19" x14ac:dyDescent="0.3">
      <c r="S52925" s="38"/>
    </row>
    <row r="52926" spans="19:19" x14ac:dyDescent="0.3">
      <c r="S52926" s="38"/>
    </row>
    <row r="52927" spans="19:19" x14ac:dyDescent="0.3">
      <c r="S52927" s="38"/>
    </row>
    <row r="52928" spans="19:19" x14ac:dyDescent="0.3">
      <c r="S52928" s="38"/>
    </row>
    <row r="52929" spans="19:19" x14ac:dyDescent="0.3">
      <c r="S52929" s="38"/>
    </row>
    <row r="52930" spans="19:19" x14ac:dyDescent="0.3">
      <c r="S52930" s="38"/>
    </row>
    <row r="52931" spans="19:19" x14ac:dyDescent="0.3">
      <c r="S52931" s="38"/>
    </row>
    <row r="52932" spans="19:19" x14ac:dyDescent="0.3">
      <c r="S52932" s="38"/>
    </row>
    <row r="52933" spans="19:19" x14ac:dyDescent="0.3">
      <c r="S52933" s="38"/>
    </row>
    <row r="52934" spans="19:19" x14ac:dyDescent="0.3">
      <c r="S52934" s="38"/>
    </row>
    <row r="52935" spans="19:19" x14ac:dyDescent="0.3">
      <c r="S52935" s="38"/>
    </row>
    <row r="52936" spans="19:19" x14ac:dyDescent="0.3">
      <c r="S52936" s="38"/>
    </row>
    <row r="52937" spans="19:19" x14ac:dyDescent="0.3">
      <c r="S52937" s="38"/>
    </row>
    <row r="52938" spans="19:19" x14ac:dyDescent="0.3">
      <c r="S52938" s="38"/>
    </row>
    <row r="52939" spans="19:19" x14ac:dyDescent="0.3">
      <c r="S52939" s="38"/>
    </row>
    <row r="52940" spans="19:19" x14ac:dyDescent="0.3">
      <c r="S52940" s="38"/>
    </row>
    <row r="52941" spans="19:19" x14ac:dyDescent="0.3">
      <c r="S52941" s="38"/>
    </row>
    <row r="52942" spans="19:19" x14ac:dyDescent="0.3">
      <c r="S52942" s="38"/>
    </row>
    <row r="52943" spans="19:19" x14ac:dyDescent="0.3">
      <c r="S52943" s="38"/>
    </row>
    <row r="52944" spans="19:19" x14ac:dyDescent="0.3">
      <c r="S52944" s="38"/>
    </row>
    <row r="52945" spans="19:19" x14ac:dyDescent="0.3">
      <c r="S52945" s="38"/>
    </row>
    <row r="52946" spans="19:19" x14ac:dyDescent="0.3">
      <c r="S52946" s="38"/>
    </row>
    <row r="52947" spans="19:19" x14ac:dyDescent="0.3">
      <c r="S52947" s="38"/>
    </row>
    <row r="52948" spans="19:19" x14ac:dyDescent="0.3">
      <c r="S52948" s="38"/>
    </row>
    <row r="52949" spans="19:19" x14ac:dyDescent="0.3">
      <c r="S52949" s="38"/>
    </row>
    <row r="52950" spans="19:19" x14ac:dyDescent="0.3">
      <c r="S52950" s="38"/>
    </row>
    <row r="52951" spans="19:19" x14ac:dyDescent="0.3">
      <c r="S52951" s="38"/>
    </row>
    <row r="52952" spans="19:19" x14ac:dyDescent="0.3">
      <c r="S52952" s="38"/>
    </row>
    <row r="52953" spans="19:19" x14ac:dyDescent="0.3">
      <c r="S52953" s="38"/>
    </row>
    <row r="52954" spans="19:19" x14ac:dyDescent="0.3">
      <c r="S52954" s="38"/>
    </row>
    <row r="52955" spans="19:19" x14ac:dyDescent="0.3">
      <c r="S52955" s="38"/>
    </row>
    <row r="52956" spans="19:19" x14ac:dyDescent="0.3">
      <c r="S52956" s="38"/>
    </row>
    <row r="52957" spans="19:19" x14ac:dyDescent="0.3">
      <c r="S52957" s="38"/>
    </row>
    <row r="52958" spans="19:19" x14ac:dyDescent="0.3">
      <c r="S52958" s="38"/>
    </row>
    <row r="52959" spans="19:19" x14ac:dyDescent="0.3">
      <c r="S52959" s="38"/>
    </row>
    <row r="52960" spans="19:19" x14ac:dyDescent="0.3">
      <c r="S52960" s="38"/>
    </row>
    <row r="52961" spans="19:19" x14ac:dyDescent="0.3">
      <c r="S52961" s="38"/>
    </row>
    <row r="52962" spans="19:19" x14ac:dyDescent="0.3">
      <c r="S52962" s="38"/>
    </row>
    <row r="52963" spans="19:19" x14ac:dyDescent="0.3">
      <c r="S52963" s="38"/>
    </row>
    <row r="52964" spans="19:19" x14ac:dyDescent="0.3">
      <c r="S52964" s="38"/>
    </row>
    <row r="52965" spans="19:19" x14ac:dyDescent="0.3">
      <c r="S52965" s="38"/>
    </row>
    <row r="52966" spans="19:19" x14ac:dyDescent="0.3">
      <c r="S52966" s="38"/>
    </row>
    <row r="52967" spans="19:19" x14ac:dyDescent="0.3">
      <c r="S52967" s="38"/>
    </row>
    <row r="52968" spans="19:19" x14ac:dyDescent="0.3">
      <c r="S52968" s="38"/>
    </row>
    <row r="52969" spans="19:19" x14ac:dyDescent="0.3">
      <c r="S52969" s="38"/>
    </row>
    <row r="52970" spans="19:19" x14ac:dyDescent="0.3">
      <c r="S52970" s="38"/>
    </row>
    <row r="52971" spans="19:19" x14ac:dyDescent="0.3">
      <c r="S52971" s="38"/>
    </row>
    <row r="52972" spans="19:19" x14ac:dyDescent="0.3">
      <c r="S52972" s="38"/>
    </row>
    <row r="52973" spans="19:19" x14ac:dyDescent="0.3">
      <c r="S52973" s="38"/>
    </row>
    <row r="52974" spans="19:19" x14ac:dyDescent="0.3">
      <c r="S52974" s="38"/>
    </row>
    <row r="52975" spans="19:19" x14ac:dyDescent="0.3">
      <c r="S52975" s="38"/>
    </row>
    <row r="52976" spans="19:19" x14ac:dyDescent="0.3">
      <c r="S52976" s="38"/>
    </row>
    <row r="52977" spans="19:19" x14ac:dyDescent="0.3">
      <c r="S52977" s="38"/>
    </row>
    <row r="52978" spans="19:19" x14ac:dyDescent="0.3">
      <c r="S52978" s="38"/>
    </row>
    <row r="52979" spans="19:19" x14ac:dyDescent="0.3">
      <c r="S52979" s="38"/>
    </row>
    <row r="52980" spans="19:19" x14ac:dyDescent="0.3">
      <c r="S52980" s="38"/>
    </row>
    <row r="52981" spans="19:19" x14ac:dyDescent="0.3">
      <c r="S52981" s="38"/>
    </row>
    <row r="52982" spans="19:19" x14ac:dyDescent="0.3">
      <c r="S52982" s="38"/>
    </row>
    <row r="52983" spans="19:19" x14ac:dyDescent="0.3">
      <c r="S52983" s="38"/>
    </row>
    <row r="52984" spans="19:19" x14ac:dyDescent="0.3">
      <c r="S52984" s="38"/>
    </row>
    <row r="52985" spans="19:19" x14ac:dyDescent="0.3">
      <c r="S52985" s="38"/>
    </row>
    <row r="52986" spans="19:19" x14ac:dyDescent="0.3">
      <c r="S52986" s="38"/>
    </row>
    <row r="52987" spans="19:19" x14ac:dyDescent="0.3">
      <c r="S52987" s="38"/>
    </row>
    <row r="52988" spans="19:19" x14ac:dyDescent="0.3">
      <c r="S52988" s="38"/>
    </row>
    <row r="52989" spans="19:19" x14ac:dyDescent="0.3">
      <c r="S52989" s="38"/>
    </row>
    <row r="52990" spans="19:19" x14ac:dyDescent="0.3">
      <c r="S52990" s="38"/>
    </row>
    <row r="52991" spans="19:19" x14ac:dyDescent="0.3">
      <c r="S52991" s="38"/>
    </row>
    <row r="52992" spans="19:19" x14ac:dyDescent="0.3">
      <c r="S52992" s="38"/>
    </row>
    <row r="52993" spans="19:19" x14ac:dyDescent="0.3">
      <c r="S52993" s="38"/>
    </row>
    <row r="52994" spans="19:19" x14ac:dyDescent="0.3">
      <c r="S52994" s="38"/>
    </row>
    <row r="52995" spans="19:19" x14ac:dyDescent="0.3">
      <c r="S52995" s="38"/>
    </row>
    <row r="52996" spans="19:19" x14ac:dyDescent="0.3">
      <c r="S52996" s="38"/>
    </row>
    <row r="52997" spans="19:19" x14ac:dyDescent="0.3">
      <c r="S52997" s="38"/>
    </row>
    <row r="52998" spans="19:19" x14ac:dyDescent="0.3">
      <c r="S52998" s="38"/>
    </row>
    <row r="52999" spans="19:19" x14ac:dyDescent="0.3">
      <c r="S52999" s="38"/>
    </row>
    <row r="53000" spans="19:19" x14ac:dyDescent="0.3">
      <c r="S53000" s="38"/>
    </row>
    <row r="53001" spans="19:19" x14ac:dyDescent="0.3">
      <c r="S53001" s="38"/>
    </row>
    <row r="53002" spans="19:19" x14ac:dyDescent="0.3">
      <c r="S53002" s="38"/>
    </row>
    <row r="53003" spans="19:19" x14ac:dyDescent="0.3">
      <c r="S53003" s="38"/>
    </row>
    <row r="53004" spans="19:19" x14ac:dyDescent="0.3">
      <c r="S53004" s="38"/>
    </row>
    <row r="53005" spans="19:19" x14ac:dyDescent="0.3">
      <c r="S53005" s="38"/>
    </row>
    <row r="53006" spans="19:19" x14ac:dyDescent="0.3">
      <c r="S53006" s="38"/>
    </row>
    <row r="53007" spans="19:19" x14ac:dyDescent="0.3">
      <c r="S53007" s="38"/>
    </row>
    <row r="53008" spans="19:19" x14ac:dyDescent="0.3">
      <c r="S53008" s="38"/>
    </row>
    <row r="53009" spans="19:19" x14ac:dyDescent="0.3">
      <c r="S53009" s="38"/>
    </row>
    <row r="53010" spans="19:19" x14ac:dyDescent="0.3">
      <c r="S53010" s="38"/>
    </row>
    <row r="53011" spans="19:19" x14ac:dyDescent="0.3">
      <c r="S53011" s="38"/>
    </row>
    <row r="53012" spans="19:19" x14ac:dyDescent="0.3">
      <c r="S53012" s="38"/>
    </row>
    <row r="53013" spans="19:19" x14ac:dyDescent="0.3">
      <c r="S53013" s="38"/>
    </row>
    <row r="53014" spans="19:19" x14ac:dyDescent="0.3">
      <c r="S53014" s="38"/>
    </row>
    <row r="53015" spans="19:19" x14ac:dyDescent="0.3">
      <c r="S53015" s="38"/>
    </row>
    <row r="53016" spans="19:19" x14ac:dyDescent="0.3">
      <c r="S53016" s="38"/>
    </row>
    <row r="53017" spans="19:19" x14ac:dyDescent="0.3">
      <c r="S53017" s="38"/>
    </row>
    <row r="53018" spans="19:19" x14ac:dyDescent="0.3">
      <c r="S53018" s="38"/>
    </row>
    <row r="53019" spans="19:19" x14ac:dyDescent="0.3">
      <c r="S53019" s="38"/>
    </row>
    <row r="53020" spans="19:19" x14ac:dyDescent="0.3">
      <c r="S53020" s="38"/>
    </row>
    <row r="53021" spans="19:19" x14ac:dyDescent="0.3">
      <c r="S53021" s="38"/>
    </row>
    <row r="53022" spans="19:19" x14ac:dyDescent="0.3">
      <c r="S53022" s="38"/>
    </row>
    <row r="53023" spans="19:19" x14ac:dyDescent="0.3">
      <c r="S53023" s="38"/>
    </row>
    <row r="53024" spans="19:19" x14ac:dyDescent="0.3">
      <c r="S53024" s="38"/>
    </row>
    <row r="53025" spans="19:19" x14ac:dyDescent="0.3">
      <c r="S53025" s="38"/>
    </row>
    <row r="53026" spans="19:19" x14ac:dyDescent="0.3">
      <c r="S53026" s="38"/>
    </row>
    <row r="53027" spans="19:19" x14ac:dyDescent="0.3">
      <c r="S53027" s="38"/>
    </row>
    <row r="53028" spans="19:19" x14ac:dyDescent="0.3">
      <c r="S53028" s="38"/>
    </row>
    <row r="53029" spans="19:19" x14ac:dyDescent="0.3">
      <c r="S53029" s="38"/>
    </row>
    <row r="53030" spans="19:19" x14ac:dyDescent="0.3">
      <c r="S53030" s="38"/>
    </row>
    <row r="53031" spans="19:19" x14ac:dyDescent="0.3">
      <c r="S53031" s="38"/>
    </row>
    <row r="53032" spans="19:19" x14ac:dyDescent="0.3">
      <c r="S53032" s="38"/>
    </row>
    <row r="53033" spans="19:19" x14ac:dyDescent="0.3">
      <c r="S53033" s="38"/>
    </row>
    <row r="53034" spans="19:19" x14ac:dyDescent="0.3">
      <c r="S53034" s="38"/>
    </row>
    <row r="53035" spans="19:19" x14ac:dyDescent="0.3">
      <c r="S53035" s="38"/>
    </row>
    <row r="53036" spans="19:19" x14ac:dyDescent="0.3">
      <c r="S53036" s="38"/>
    </row>
    <row r="53037" spans="19:19" x14ac:dyDescent="0.3">
      <c r="S53037" s="38"/>
    </row>
    <row r="53038" spans="19:19" x14ac:dyDescent="0.3">
      <c r="S53038" s="38"/>
    </row>
    <row r="53039" spans="19:19" x14ac:dyDescent="0.3">
      <c r="S53039" s="38"/>
    </row>
    <row r="53040" spans="19:19" x14ac:dyDescent="0.3">
      <c r="S53040" s="38"/>
    </row>
    <row r="53041" spans="19:19" x14ac:dyDescent="0.3">
      <c r="S53041" s="38"/>
    </row>
    <row r="53042" spans="19:19" x14ac:dyDescent="0.3">
      <c r="S53042" s="38"/>
    </row>
    <row r="53043" spans="19:19" x14ac:dyDescent="0.3">
      <c r="S53043" s="38"/>
    </row>
    <row r="53044" spans="19:19" x14ac:dyDescent="0.3">
      <c r="S53044" s="38"/>
    </row>
    <row r="53045" spans="19:19" x14ac:dyDescent="0.3">
      <c r="S53045" s="38"/>
    </row>
    <row r="53046" spans="19:19" x14ac:dyDescent="0.3">
      <c r="S53046" s="38"/>
    </row>
    <row r="53047" spans="19:19" x14ac:dyDescent="0.3">
      <c r="S53047" s="38"/>
    </row>
    <row r="53048" spans="19:19" x14ac:dyDescent="0.3">
      <c r="S53048" s="38"/>
    </row>
    <row r="53049" spans="19:19" x14ac:dyDescent="0.3">
      <c r="S53049" s="38"/>
    </row>
    <row r="53050" spans="19:19" x14ac:dyDescent="0.3">
      <c r="S53050" s="38"/>
    </row>
    <row r="53051" spans="19:19" x14ac:dyDescent="0.3">
      <c r="S53051" s="38"/>
    </row>
    <row r="53052" spans="19:19" x14ac:dyDescent="0.3">
      <c r="S53052" s="38"/>
    </row>
    <row r="53053" spans="19:19" x14ac:dyDescent="0.3">
      <c r="S53053" s="38"/>
    </row>
    <row r="53054" spans="19:19" x14ac:dyDescent="0.3">
      <c r="S53054" s="38"/>
    </row>
    <row r="53055" spans="19:19" x14ac:dyDescent="0.3">
      <c r="S53055" s="38"/>
    </row>
    <row r="53056" spans="19:19" x14ac:dyDescent="0.3">
      <c r="S53056" s="38"/>
    </row>
    <row r="53057" spans="19:19" x14ac:dyDescent="0.3">
      <c r="S53057" s="38"/>
    </row>
    <row r="53058" spans="19:19" x14ac:dyDescent="0.3">
      <c r="S53058" s="38"/>
    </row>
    <row r="53059" spans="19:19" x14ac:dyDescent="0.3">
      <c r="S53059" s="38"/>
    </row>
    <row r="53060" spans="19:19" x14ac:dyDescent="0.3">
      <c r="S53060" s="38"/>
    </row>
    <row r="53061" spans="19:19" x14ac:dyDescent="0.3">
      <c r="S53061" s="38"/>
    </row>
    <row r="53062" spans="19:19" x14ac:dyDescent="0.3">
      <c r="S53062" s="38"/>
    </row>
    <row r="53063" spans="19:19" x14ac:dyDescent="0.3">
      <c r="S53063" s="38"/>
    </row>
    <row r="53064" spans="19:19" x14ac:dyDescent="0.3">
      <c r="S53064" s="38"/>
    </row>
    <row r="53065" spans="19:19" x14ac:dyDescent="0.3">
      <c r="S53065" s="38"/>
    </row>
    <row r="53066" spans="19:19" x14ac:dyDescent="0.3">
      <c r="S53066" s="38"/>
    </row>
    <row r="53067" spans="19:19" x14ac:dyDescent="0.3">
      <c r="S53067" s="38"/>
    </row>
    <row r="53068" spans="19:19" x14ac:dyDescent="0.3">
      <c r="S53068" s="38"/>
    </row>
    <row r="53069" spans="19:19" x14ac:dyDescent="0.3">
      <c r="S53069" s="38"/>
    </row>
    <row r="53070" spans="19:19" x14ac:dyDescent="0.3">
      <c r="S53070" s="38"/>
    </row>
    <row r="53071" spans="19:19" x14ac:dyDescent="0.3">
      <c r="S53071" s="38"/>
    </row>
    <row r="53072" spans="19:19" x14ac:dyDescent="0.3">
      <c r="S53072" s="38"/>
    </row>
    <row r="53073" spans="19:19" x14ac:dyDescent="0.3">
      <c r="S53073" s="38"/>
    </row>
    <row r="53074" spans="19:19" x14ac:dyDescent="0.3">
      <c r="S53074" s="38"/>
    </row>
    <row r="53075" spans="19:19" x14ac:dyDescent="0.3">
      <c r="S53075" s="38"/>
    </row>
    <row r="53076" spans="19:19" x14ac:dyDescent="0.3">
      <c r="S53076" s="38"/>
    </row>
    <row r="53077" spans="19:19" x14ac:dyDescent="0.3">
      <c r="S53077" s="38"/>
    </row>
    <row r="53078" spans="19:19" x14ac:dyDescent="0.3">
      <c r="S53078" s="38"/>
    </row>
    <row r="53079" spans="19:19" x14ac:dyDescent="0.3">
      <c r="S53079" s="38"/>
    </row>
    <row r="53080" spans="19:19" x14ac:dyDescent="0.3">
      <c r="S53080" s="38"/>
    </row>
    <row r="53081" spans="19:19" x14ac:dyDescent="0.3">
      <c r="S53081" s="38"/>
    </row>
    <row r="53082" spans="19:19" x14ac:dyDescent="0.3">
      <c r="S53082" s="38"/>
    </row>
    <row r="53083" spans="19:19" x14ac:dyDescent="0.3">
      <c r="S53083" s="38"/>
    </row>
    <row r="53084" spans="19:19" x14ac:dyDescent="0.3">
      <c r="S53084" s="38"/>
    </row>
    <row r="53085" spans="19:19" x14ac:dyDescent="0.3">
      <c r="S53085" s="38"/>
    </row>
    <row r="53086" spans="19:19" x14ac:dyDescent="0.3">
      <c r="S53086" s="38"/>
    </row>
    <row r="53087" spans="19:19" x14ac:dyDescent="0.3">
      <c r="S53087" s="38"/>
    </row>
    <row r="53088" spans="19:19" x14ac:dyDescent="0.3">
      <c r="S53088" s="38"/>
    </row>
    <row r="53089" spans="19:19" x14ac:dyDescent="0.3">
      <c r="S53089" s="38"/>
    </row>
    <row r="53090" spans="19:19" x14ac:dyDescent="0.3">
      <c r="S53090" s="38"/>
    </row>
    <row r="53091" spans="19:19" x14ac:dyDescent="0.3">
      <c r="S53091" s="38"/>
    </row>
    <row r="53092" spans="19:19" x14ac:dyDescent="0.3">
      <c r="S53092" s="38"/>
    </row>
    <row r="53093" spans="19:19" x14ac:dyDescent="0.3">
      <c r="S53093" s="38"/>
    </row>
    <row r="53094" spans="19:19" x14ac:dyDescent="0.3">
      <c r="S53094" s="38"/>
    </row>
    <row r="53095" spans="19:19" x14ac:dyDescent="0.3">
      <c r="S53095" s="38"/>
    </row>
    <row r="53096" spans="19:19" x14ac:dyDescent="0.3">
      <c r="S53096" s="38"/>
    </row>
    <row r="53097" spans="19:19" x14ac:dyDescent="0.3">
      <c r="S53097" s="38"/>
    </row>
    <row r="53098" spans="19:19" x14ac:dyDescent="0.3">
      <c r="S53098" s="38"/>
    </row>
    <row r="53099" spans="19:19" x14ac:dyDescent="0.3">
      <c r="S53099" s="38"/>
    </row>
    <row r="53100" spans="19:19" x14ac:dyDescent="0.3">
      <c r="S53100" s="38"/>
    </row>
    <row r="53101" spans="19:19" x14ac:dyDescent="0.3">
      <c r="S53101" s="38"/>
    </row>
    <row r="53102" spans="19:19" x14ac:dyDescent="0.3">
      <c r="S53102" s="38"/>
    </row>
    <row r="53103" spans="19:19" x14ac:dyDescent="0.3">
      <c r="S53103" s="38"/>
    </row>
    <row r="53104" spans="19:19" x14ac:dyDescent="0.3">
      <c r="S53104" s="38"/>
    </row>
    <row r="53105" spans="19:19" x14ac:dyDescent="0.3">
      <c r="S53105" s="38"/>
    </row>
    <row r="53106" spans="19:19" x14ac:dyDescent="0.3">
      <c r="S53106" s="38"/>
    </row>
    <row r="53107" spans="19:19" x14ac:dyDescent="0.3">
      <c r="S53107" s="38"/>
    </row>
    <row r="53108" spans="19:19" x14ac:dyDescent="0.3">
      <c r="S53108" s="38"/>
    </row>
    <row r="53109" spans="19:19" x14ac:dyDescent="0.3">
      <c r="S53109" s="38"/>
    </row>
    <row r="53110" spans="19:19" x14ac:dyDescent="0.3">
      <c r="S53110" s="38"/>
    </row>
    <row r="53111" spans="19:19" x14ac:dyDescent="0.3">
      <c r="S53111" s="38"/>
    </row>
    <row r="53112" spans="19:19" x14ac:dyDescent="0.3">
      <c r="S53112" s="38"/>
    </row>
    <row r="53113" spans="19:19" x14ac:dyDescent="0.3">
      <c r="S53113" s="38"/>
    </row>
    <row r="53114" spans="19:19" x14ac:dyDescent="0.3">
      <c r="S53114" s="38"/>
    </row>
    <row r="53115" spans="19:19" x14ac:dyDescent="0.3">
      <c r="S53115" s="38"/>
    </row>
    <row r="53116" spans="19:19" x14ac:dyDescent="0.3">
      <c r="S53116" s="38"/>
    </row>
    <row r="53117" spans="19:19" x14ac:dyDescent="0.3">
      <c r="S53117" s="38"/>
    </row>
    <row r="53118" spans="19:19" x14ac:dyDescent="0.3">
      <c r="S53118" s="38"/>
    </row>
    <row r="53119" spans="19:19" x14ac:dyDescent="0.3">
      <c r="S53119" s="38"/>
    </row>
    <row r="53120" spans="19:19" x14ac:dyDescent="0.3">
      <c r="S53120" s="38"/>
    </row>
    <row r="53121" spans="19:19" x14ac:dyDescent="0.3">
      <c r="S53121" s="38"/>
    </row>
    <row r="53122" spans="19:19" x14ac:dyDescent="0.3">
      <c r="S53122" s="38"/>
    </row>
    <row r="53123" spans="19:19" x14ac:dyDescent="0.3">
      <c r="S53123" s="38"/>
    </row>
    <row r="53124" spans="19:19" x14ac:dyDescent="0.3">
      <c r="S53124" s="38"/>
    </row>
    <row r="53125" spans="19:19" x14ac:dyDescent="0.3">
      <c r="S53125" s="38"/>
    </row>
    <row r="53126" spans="19:19" x14ac:dyDescent="0.3">
      <c r="S53126" s="38"/>
    </row>
    <row r="53127" spans="19:19" x14ac:dyDescent="0.3">
      <c r="S53127" s="38"/>
    </row>
    <row r="53128" spans="19:19" x14ac:dyDescent="0.3">
      <c r="S53128" s="38"/>
    </row>
    <row r="53129" spans="19:19" x14ac:dyDescent="0.3">
      <c r="S53129" s="38"/>
    </row>
    <row r="53130" spans="19:19" x14ac:dyDescent="0.3">
      <c r="S53130" s="38"/>
    </row>
    <row r="53131" spans="19:19" x14ac:dyDescent="0.3">
      <c r="S53131" s="38"/>
    </row>
    <row r="53132" spans="19:19" x14ac:dyDescent="0.3">
      <c r="S53132" s="38"/>
    </row>
    <row r="53133" spans="19:19" x14ac:dyDescent="0.3">
      <c r="S53133" s="38"/>
    </row>
    <row r="53134" spans="19:19" x14ac:dyDescent="0.3">
      <c r="S53134" s="38"/>
    </row>
    <row r="53135" spans="19:19" x14ac:dyDescent="0.3">
      <c r="S53135" s="38"/>
    </row>
    <row r="53136" spans="19:19" x14ac:dyDescent="0.3">
      <c r="S53136" s="38"/>
    </row>
    <row r="53137" spans="19:19" x14ac:dyDescent="0.3">
      <c r="S53137" s="38"/>
    </row>
    <row r="53138" spans="19:19" x14ac:dyDescent="0.3">
      <c r="S53138" s="38"/>
    </row>
    <row r="53139" spans="19:19" x14ac:dyDescent="0.3">
      <c r="S53139" s="38"/>
    </row>
    <row r="53140" spans="19:19" x14ac:dyDescent="0.3">
      <c r="S53140" s="38"/>
    </row>
    <row r="53141" spans="19:19" x14ac:dyDescent="0.3">
      <c r="S53141" s="38"/>
    </row>
    <row r="53142" spans="19:19" x14ac:dyDescent="0.3">
      <c r="S53142" s="38"/>
    </row>
    <row r="53143" spans="19:19" x14ac:dyDescent="0.3">
      <c r="S53143" s="38"/>
    </row>
    <row r="53144" spans="19:19" x14ac:dyDescent="0.3">
      <c r="S53144" s="38"/>
    </row>
    <row r="53145" spans="19:19" x14ac:dyDescent="0.3">
      <c r="S53145" s="38"/>
    </row>
    <row r="53146" spans="19:19" x14ac:dyDescent="0.3">
      <c r="S53146" s="38"/>
    </row>
    <row r="53147" spans="19:19" x14ac:dyDescent="0.3">
      <c r="S53147" s="38"/>
    </row>
    <row r="53148" spans="19:19" x14ac:dyDescent="0.3">
      <c r="S53148" s="38"/>
    </row>
    <row r="53149" spans="19:19" x14ac:dyDescent="0.3">
      <c r="S53149" s="38"/>
    </row>
    <row r="53150" spans="19:19" x14ac:dyDescent="0.3">
      <c r="S53150" s="38"/>
    </row>
    <row r="53151" spans="19:19" x14ac:dyDescent="0.3">
      <c r="S53151" s="38"/>
    </row>
    <row r="53152" spans="19:19" x14ac:dyDescent="0.3">
      <c r="S53152" s="38"/>
    </row>
    <row r="53153" spans="19:19" x14ac:dyDescent="0.3">
      <c r="S53153" s="38"/>
    </row>
    <row r="53154" spans="19:19" x14ac:dyDescent="0.3">
      <c r="S53154" s="38"/>
    </row>
    <row r="53155" spans="19:19" x14ac:dyDescent="0.3">
      <c r="S53155" s="38"/>
    </row>
    <row r="53156" spans="19:19" x14ac:dyDescent="0.3">
      <c r="S53156" s="38"/>
    </row>
    <row r="53157" spans="19:19" x14ac:dyDescent="0.3">
      <c r="S53157" s="38"/>
    </row>
    <row r="53158" spans="19:19" x14ac:dyDescent="0.3">
      <c r="S53158" s="38"/>
    </row>
    <row r="53159" spans="19:19" x14ac:dyDescent="0.3">
      <c r="S53159" s="38"/>
    </row>
    <row r="53160" spans="19:19" x14ac:dyDescent="0.3">
      <c r="S53160" s="38"/>
    </row>
    <row r="53161" spans="19:19" x14ac:dyDescent="0.3">
      <c r="S53161" s="38"/>
    </row>
    <row r="53162" spans="19:19" x14ac:dyDescent="0.3">
      <c r="S53162" s="38"/>
    </row>
    <row r="53163" spans="19:19" x14ac:dyDescent="0.3">
      <c r="S53163" s="38"/>
    </row>
    <row r="53164" spans="19:19" x14ac:dyDescent="0.3">
      <c r="S53164" s="38"/>
    </row>
    <row r="53165" spans="19:19" x14ac:dyDescent="0.3">
      <c r="S53165" s="38"/>
    </row>
    <row r="53166" spans="19:19" x14ac:dyDescent="0.3">
      <c r="S53166" s="38"/>
    </row>
    <row r="53167" spans="19:19" x14ac:dyDescent="0.3">
      <c r="S53167" s="38"/>
    </row>
    <row r="53168" spans="19:19" x14ac:dyDescent="0.3">
      <c r="S53168" s="38"/>
    </row>
    <row r="53169" spans="19:19" x14ac:dyDescent="0.3">
      <c r="S53169" s="38"/>
    </row>
    <row r="53170" spans="19:19" x14ac:dyDescent="0.3">
      <c r="S53170" s="38"/>
    </row>
    <row r="53171" spans="19:19" x14ac:dyDescent="0.3">
      <c r="S53171" s="38"/>
    </row>
    <row r="53172" spans="19:19" x14ac:dyDescent="0.3">
      <c r="S53172" s="38"/>
    </row>
    <row r="53173" spans="19:19" x14ac:dyDescent="0.3">
      <c r="S53173" s="38"/>
    </row>
    <row r="53174" spans="19:19" x14ac:dyDescent="0.3">
      <c r="S53174" s="38"/>
    </row>
    <row r="53175" spans="19:19" x14ac:dyDescent="0.3">
      <c r="S53175" s="38"/>
    </row>
    <row r="53176" spans="19:19" x14ac:dyDescent="0.3">
      <c r="S53176" s="38"/>
    </row>
    <row r="53177" spans="19:19" x14ac:dyDescent="0.3">
      <c r="S53177" s="38"/>
    </row>
    <row r="53178" spans="19:19" x14ac:dyDescent="0.3">
      <c r="S53178" s="38"/>
    </row>
    <row r="53179" spans="19:19" x14ac:dyDescent="0.3">
      <c r="S53179" s="38"/>
    </row>
    <row r="53180" spans="19:19" x14ac:dyDescent="0.3">
      <c r="S53180" s="38"/>
    </row>
    <row r="53181" spans="19:19" x14ac:dyDescent="0.3">
      <c r="S53181" s="38"/>
    </row>
    <row r="53182" spans="19:19" x14ac:dyDescent="0.3">
      <c r="S53182" s="38"/>
    </row>
    <row r="53183" spans="19:19" x14ac:dyDescent="0.3">
      <c r="S53183" s="38"/>
    </row>
    <row r="53184" spans="19:19" x14ac:dyDescent="0.3">
      <c r="S53184" s="38"/>
    </row>
    <row r="53185" spans="19:19" x14ac:dyDescent="0.3">
      <c r="S53185" s="38"/>
    </row>
    <row r="53186" spans="19:19" x14ac:dyDescent="0.3">
      <c r="S53186" s="38"/>
    </row>
    <row r="53187" spans="19:19" x14ac:dyDescent="0.3">
      <c r="S53187" s="38"/>
    </row>
    <row r="53188" spans="19:19" x14ac:dyDescent="0.3">
      <c r="S53188" s="38"/>
    </row>
    <row r="53189" spans="19:19" x14ac:dyDescent="0.3">
      <c r="S53189" s="38"/>
    </row>
    <row r="53190" spans="19:19" x14ac:dyDescent="0.3">
      <c r="S53190" s="38"/>
    </row>
    <row r="53191" spans="19:19" x14ac:dyDescent="0.3">
      <c r="S53191" s="38"/>
    </row>
    <row r="53192" spans="19:19" x14ac:dyDescent="0.3">
      <c r="S53192" s="38"/>
    </row>
    <row r="53193" spans="19:19" x14ac:dyDescent="0.3">
      <c r="S53193" s="38"/>
    </row>
    <row r="53194" spans="19:19" x14ac:dyDescent="0.3">
      <c r="S53194" s="38"/>
    </row>
    <row r="53195" spans="19:19" x14ac:dyDescent="0.3">
      <c r="S53195" s="38"/>
    </row>
    <row r="53196" spans="19:19" x14ac:dyDescent="0.3">
      <c r="S53196" s="38"/>
    </row>
    <row r="53197" spans="19:19" x14ac:dyDescent="0.3">
      <c r="S53197" s="38"/>
    </row>
    <row r="53198" spans="19:19" x14ac:dyDescent="0.3">
      <c r="S53198" s="38"/>
    </row>
    <row r="53199" spans="19:19" x14ac:dyDescent="0.3">
      <c r="S53199" s="38"/>
    </row>
    <row r="53200" spans="19:19" x14ac:dyDescent="0.3">
      <c r="S53200" s="38"/>
    </row>
    <row r="53201" spans="19:19" x14ac:dyDescent="0.3">
      <c r="S53201" s="38"/>
    </row>
    <row r="53202" spans="19:19" x14ac:dyDescent="0.3">
      <c r="S53202" s="38"/>
    </row>
    <row r="53203" spans="19:19" x14ac:dyDescent="0.3">
      <c r="S53203" s="38"/>
    </row>
    <row r="53204" spans="19:19" x14ac:dyDescent="0.3">
      <c r="S53204" s="38"/>
    </row>
    <row r="53205" spans="19:19" x14ac:dyDescent="0.3">
      <c r="S53205" s="38"/>
    </row>
    <row r="53206" spans="19:19" x14ac:dyDescent="0.3">
      <c r="S53206" s="38"/>
    </row>
    <row r="53207" spans="19:19" x14ac:dyDescent="0.3">
      <c r="S53207" s="38"/>
    </row>
    <row r="53208" spans="19:19" x14ac:dyDescent="0.3">
      <c r="S53208" s="38"/>
    </row>
    <row r="53209" spans="19:19" x14ac:dyDescent="0.3">
      <c r="S53209" s="38"/>
    </row>
    <row r="53210" spans="19:19" x14ac:dyDescent="0.3">
      <c r="S53210" s="38"/>
    </row>
    <row r="53211" spans="19:19" x14ac:dyDescent="0.3">
      <c r="S53211" s="38"/>
    </row>
    <row r="53212" spans="19:19" x14ac:dyDescent="0.3">
      <c r="S53212" s="38"/>
    </row>
    <row r="53213" spans="19:19" x14ac:dyDescent="0.3">
      <c r="S53213" s="38"/>
    </row>
    <row r="53214" spans="19:19" x14ac:dyDescent="0.3">
      <c r="S53214" s="38"/>
    </row>
    <row r="53215" spans="19:19" x14ac:dyDescent="0.3">
      <c r="S53215" s="38"/>
    </row>
    <row r="53216" spans="19:19" x14ac:dyDescent="0.3">
      <c r="S53216" s="38"/>
    </row>
    <row r="53217" spans="19:19" x14ac:dyDescent="0.3">
      <c r="S53217" s="38"/>
    </row>
    <row r="53218" spans="19:19" x14ac:dyDescent="0.3">
      <c r="S53218" s="38"/>
    </row>
    <row r="53219" spans="19:19" x14ac:dyDescent="0.3">
      <c r="S53219" s="38"/>
    </row>
    <row r="53220" spans="19:19" x14ac:dyDescent="0.3">
      <c r="S53220" s="38"/>
    </row>
    <row r="53221" spans="19:19" x14ac:dyDescent="0.3">
      <c r="S53221" s="38"/>
    </row>
    <row r="53222" spans="19:19" x14ac:dyDescent="0.3">
      <c r="S53222" s="38"/>
    </row>
    <row r="53223" spans="19:19" x14ac:dyDescent="0.3">
      <c r="S53223" s="38"/>
    </row>
    <row r="53224" spans="19:19" x14ac:dyDescent="0.3">
      <c r="S53224" s="38"/>
    </row>
    <row r="53225" spans="19:19" x14ac:dyDescent="0.3">
      <c r="S53225" s="38"/>
    </row>
    <row r="53226" spans="19:19" x14ac:dyDescent="0.3">
      <c r="S53226" s="38"/>
    </row>
    <row r="53227" spans="19:19" x14ac:dyDescent="0.3">
      <c r="S53227" s="38"/>
    </row>
    <row r="53228" spans="19:19" x14ac:dyDescent="0.3">
      <c r="S53228" s="38"/>
    </row>
    <row r="53229" spans="19:19" x14ac:dyDescent="0.3">
      <c r="S53229" s="38"/>
    </row>
    <row r="53230" spans="19:19" x14ac:dyDescent="0.3">
      <c r="S53230" s="38"/>
    </row>
    <row r="53231" spans="19:19" x14ac:dyDescent="0.3">
      <c r="S53231" s="38"/>
    </row>
    <row r="53232" spans="19:19" x14ac:dyDescent="0.3">
      <c r="S53232" s="38"/>
    </row>
    <row r="53233" spans="19:19" x14ac:dyDescent="0.3">
      <c r="S53233" s="38"/>
    </row>
    <row r="53234" spans="19:19" x14ac:dyDescent="0.3">
      <c r="S53234" s="38"/>
    </row>
    <row r="53235" spans="19:19" x14ac:dyDescent="0.3">
      <c r="S53235" s="38"/>
    </row>
    <row r="53236" spans="19:19" x14ac:dyDescent="0.3">
      <c r="S53236" s="38"/>
    </row>
    <row r="53237" spans="19:19" x14ac:dyDescent="0.3">
      <c r="S53237" s="38"/>
    </row>
    <row r="53238" spans="19:19" x14ac:dyDescent="0.3">
      <c r="S53238" s="38"/>
    </row>
    <row r="53239" spans="19:19" x14ac:dyDescent="0.3">
      <c r="S53239" s="38"/>
    </row>
    <row r="53240" spans="19:19" x14ac:dyDescent="0.3">
      <c r="S53240" s="38"/>
    </row>
    <row r="53241" spans="19:19" x14ac:dyDescent="0.3">
      <c r="S53241" s="38"/>
    </row>
    <row r="53242" spans="19:19" x14ac:dyDescent="0.3">
      <c r="S53242" s="38"/>
    </row>
    <row r="53243" spans="19:19" x14ac:dyDescent="0.3">
      <c r="S53243" s="38"/>
    </row>
    <row r="53244" spans="19:19" x14ac:dyDescent="0.3">
      <c r="S53244" s="38"/>
    </row>
    <row r="53245" spans="19:19" x14ac:dyDescent="0.3">
      <c r="S53245" s="38"/>
    </row>
    <row r="53246" spans="19:19" x14ac:dyDescent="0.3">
      <c r="S53246" s="38"/>
    </row>
    <row r="53247" spans="19:19" x14ac:dyDescent="0.3">
      <c r="S53247" s="38"/>
    </row>
    <row r="53248" spans="19:19" x14ac:dyDescent="0.3">
      <c r="S53248" s="38"/>
    </row>
    <row r="53249" spans="19:19" x14ac:dyDescent="0.3">
      <c r="S53249" s="38"/>
    </row>
    <row r="53250" spans="19:19" x14ac:dyDescent="0.3">
      <c r="S53250" s="38"/>
    </row>
    <row r="53251" spans="19:19" x14ac:dyDescent="0.3">
      <c r="S53251" s="38"/>
    </row>
    <row r="53252" spans="19:19" x14ac:dyDescent="0.3">
      <c r="S53252" s="38"/>
    </row>
    <row r="53253" spans="19:19" x14ac:dyDescent="0.3">
      <c r="S53253" s="38"/>
    </row>
    <row r="53254" spans="19:19" x14ac:dyDescent="0.3">
      <c r="S53254" s="38"/>
    </row>
    <row r="53255" spans="19:19" x14ac:dyDescent="0.3">
      <c r="S53255" s="38"/>
    </row>
    <row r="53256" spans="19:19" x14ac:dyDescent="0.3">
      <c r="S53256" s="38"/>
    </row>
    <row r="53257" spans="19:19" x14ac:dyDescent="0.3">
      <c r="S53257" s="38"/>
    </row>
    <row r="53258" spans="19:19" x14ac:dyDescent="0.3">
      <c r="S53258" s="38"/>
    </row>
    <row r="53259" spans="19:19" x14ac:dyDescent="0.3">
      <c r="S53259" s="38"/>
    </row>
    <row r="53260" spans="19:19" x14ac:dyDescent="0.3">
      <c r="S53260" s="38"/>
    </row>
    <row r="53261" spans="19:19" x14ac:dyDescent="0.3">
      <c r="S53261" s="38"/>
    </row>
    <row r="53262" spans="19:19" x14ac:dyDescent="0.3">
      <c r="S53262" s="38"/>
    </row>
    <row r="53263" spans="19:19" x14ac:dyDescent="0.3">
      <c r="S53263" s="38"/>
    </row>
    <row r="53264" spans="19:19" x14ac:dyDescent="0.3">
      <c r="S53264" s="38"/>
    </row>
    <row r="53265" spans="19:19" x14ac:dyDescent="0.3">
      <c r="S53265" s="38"/>
    </row>
    <row r="53266" spans="19:19" x14ac:dyDescent="0.3">
      <c r="S53266" s="38"/>
    </row>
    <row r="53267" spans="19:19" x14ac:dyDescent="0.3">
      <c r="S53267" s="38"/>
    </row>
    <row r="53268" spans="19:19" x14ac:dyDescent="0.3">
      <c r="S53268" s="38"/>
    </row>
    <row r="53269" spans="19:19" x14ac:dyDescent="0.3">
      <c r="S53269" s="38"/>
    </row>
    <row r="53270" spans="19:19" x14ac:dyDescent="0.3">
      <c r="S53270" s="38"/>
    </row>
    <row r="53271" spans="19:19" x14ac:dyDescent="0.3">
      <c r="S53271" s="38"/>
    </row>
    <row r="53272" spans="19:19" x14ac:dyDescent="0.3">
      <c r="S53272" s="38"/>
    </row>
    <row r="53273" spans="19:19" x14ac:dyDescent="0.3">
      <c r="S53273" s="38"/>
    </row>
    <row r="53274" spans="19:19" x14ac:dyDescent="0.3">
      <c r="S53274" s="38"/>
    </row>
    <row r="53275" spans="19:19" x14ac:dyDescent="0.3">
      <c r="S53275" s="38"/>
    </row>
    <row r="53276" spans="19:19" x14ac:dyDescent="0.3">
      <c r="S53276" s="38"/>
    </row>
    <row r="53277" spans="19:19" x14ac:dyDescent="0.3">
      <c r="S53277" s="38"/>
    </row>
    <row r="53278" spans="19:19" x14ac:dyDescent="0.3">
      <c r="S53278" s="38"/>
    </row>
    <row r="53279" spans="19:19" x14ac:dyDescent="0.3">
      <c r="S53279" s="38"/>
    </row>
    <row r="53280" spans="19:19" x14ac:dyDescent="0.3">
      <c r="S53280" s="38"/>
    </row>
    <row r="53281" spans="19:19" x14ac:dyDescent="0.3">
      <c r="S53281" s="38"/>
    </row>
    <row r="53282" spans="19:19" x14ac:dyDescent="0.3">
      <c r="S53282" s="38"/>
    </row>
    <row r="53283" spans="19:19" x14ac:dyDescent="0.3">
      <c r="S53283" s="38"/>
    </row>
    <row r="53284" spans="19:19" x14ac:dyDescent="0.3">
      <c r="S53284" s="38"/>
    </row>
    <row r="53285" spans="19:19" x14ac:dyDescent="0.3">
      <c r="S53285" s="38"/>
    </row>
    <row r="53286" spans="19:19" x14ac:dyDescent="0.3">
      <c r="S53286" s="38"/>
    </row>
    <row r="53287" spans="19:19" x14ac:dyDescent="0.3">
      <c r="S53287" s="38"/>
    </row>
    <row r="53288" spans="19:19" x14ac:dyDescent="0.3">
      <c r="S53288" s="38"/>
    </row>
    <row r="53289" spans="19:19" x14ac:dyDescent="0.3">
      <c r="S53289" s="38"/>
    </row>
    <row r="53290" spans="19:19" x14ac:dyDescent="0.3">
      <c r="S53290" s="38"/>
    </row>
    <row r="53291" spans="19:19" x14ac:dyDescent="0.3">
      <c r="S53291" s="38"/>
    </row>
    <row r="53292" spans="19:19" x14ac:dyDescent="0.3">
      <c r="S53292" s="38"/>
    </row>
    <row r="53293" spans="19:19" x14ac:dyDescent="0.3">
      <c r="S53293" s="38"/>
    </row>
    <row r="53294" spans="19:19" x14ac:dyDescent="0.3">
      <c r="S53294" s="38"/>
    </row>
    <row r="53295" spans="19:19" x14ac:dyDescent="0.3">
      <c r="S53295" s="38"/>
    </row>
    <row r="53296" spans="19:19" x14ac:dyDescent="0.3">
      <c r="S53296" s="38"/>
    </row>
    <row r="53297" spans="19:19" x14ac:dyDescent="0.3">
      <c r="S53297" s="38"/>
    </row>
    <row r="53298" spans="19:19" x14ac:dyDescent="0.3">
      <c r="S53298" s="38"/>
    </row>
    <row r="53299" spans="19:19" x14ac:dyDescent="0.3">
      <c r="S53299" s="38"/>
    </row>
    <row r="53300" spans="19:19" x14ac:dyDescent="0.3">
      <c r="S53300" s="38"/>
    </row>
    <row r="53301" spans="19:19" x14ac:dyDescent="0.3">
      <c r="S53301" s="38"/>
    </row>
    <row r="53302" spans="19:19" x14ac:dyDescent="0.3">
      <c r="S53302" s="38"/>
    </row>
    <row r="53303" spans="19:19" x14ac:dyDescent="0.3">
      <c r="S53303" s="38"/>
    </row>
    <row r="53304" spans="19:19" x14ac:dyDescent="0.3">
      <c r="S53304" s="38"/>
    </row>
    <row r="53305" spans="19:19" x14ac:dyDescent="0.3">
      <c r="S53305" s="38"/>
    </row>
    <row r="53306" spans="19:19" x14ac:dyDescent="0.3">
      <c r="S53306" s="38"/>
    </row>
    <row r="53307" spans="19:19" x14ac:dyDescent="0.3">
      <c r="S53307" s="38"/>
    </row>
    <row r="53308" spans="19:19" x14ac:dyDescent="0.3">
      <c r="S53308" s="38"/>
    </row>
    <row r="53309" spans="19:19" x14ac:dyDescent="0.3">
      <c r="S53309" s="38"/>
    </row>
    <row r="53310" spans="19:19" x14ac:dyDescent="0.3">
      <c r="S53310" s="38"/>
    </row>
    <row r="53311" spans="19:19" x14ac:dyDescent="0.3">
      <c r="S53311" s="38"/>
    </row>
    <row r="53312" spans="19:19" x14ac:dyDescent="0.3">
      <c r="S53312" s="38"/>
    </row>
    <row r="53313" spans="19:19" x14ac:dyDescent="0.3">
      <c r="S53313" s="38"/>
    </row>
    <row r="53314" spans="19:19" x14ac:dyDescent="0.3">
      <c r="S53314" s="38"/>
    </row>
    <row r="53315" spans="19:19" x14ac:dyDescent="0.3">
      <c r="S53315" s="38"/>
    </row>
    <row r="53316" spans="19:19" x14ac:dyDescent="0.3">
      <c r="S53316" s="38"/>
    </row>
    <row r="53317" spans="19:19" x14ac:dyDescent="0.3">
      <c r="S53317" s="38"/>
    </row>
    <row r="53318" spans="19:19" x14ac:dyDescent="0.3">
      <c r="S53318" s="38"/>
    </row>
    <row r="53319" spans="19:19" x14ac:dyDescent="0.3">
      <c r="S53319" s="38"/>
    </row>
    <row r="53320" spans="19:19" x14ac:dyDescent="0.3">
      <c r="S53320" s="38"/>
    </row>
    <row r="53321" spans="19:19" x14ac:dyDescent="0.3">
      <c r="S53321" s="38"/>
    </row>
    <row r="53322" spans="19:19" x14ac:dyDescent="0.3">
      <c r="S53322" s="38"/>
    </row>
    <row r="53323" spans="19:19" x14ac:dyDescent="0.3">
      <c r="S53323" s="38"/>
    </row>
    <row r="53324" spans="19:19" x14ac:dyDescent="0.3">
      <c r="S53324" s="38"/>
    </row>
    <row r="53325" spans="19:19" x14ac:dyDescent="0.3">
      <c r="S53325" s="38"/>
    </row>
    <row r="53326" spans="19:19" x14ac:dyDescent="0.3">
      <c r="S53326" s="38"/>
    </row>
    <row r="53327" spans="19:19" x14ac:dyDescent="0.3">
      <c r="S53327" s="38"/>
    </row>
    <row r="53328" spans="19:19" x14ac:dyDescent="0.3">
      <c r="S53328" s="38"/>
    </row>
    <row r="53329" spans="19:19" x14ac:dyDescent="0.3">
      <c r="S53329" s="38"/>
    </row>
    <row r="53330" spans="19:19" x14ac:dyDescent="0.3">
      <c r="S53330" s="38"/>
    </row>
    <row r="53331" spans="19:19" x14ac:dyDescent="0.3">
      <c r="S53331" s="38"/>
    </row>
    <row r="53332" spans="19:19" x14ac:dyDescent="0.3">
      <c r="S53332" s="38"/>
    </row>
    <row r="53333" spans="19:19" x14ac:dyDescent="0.3">
      <c r="S53333" s="38"/>
    </row>
    <row r="53334" spans="19:19" x14ac:dyDescent="0.3">
      <c r="S53334" s="38"/>
    </row>
    <row r="53335" spans="19:19" x14ac:dyDescent="0.3">
      <c r="S53335" s="38"/>
    </row>
    <row r="53336" spans="19:19" x14ac:dyDescent="0.3">
      <c r="S53336" s="38"/>
    </row>
    <row r="53337" spans="19:19" x14ac:dyDescent="0.3">
      <c r="S53337" s="38"/>
    </row>
    <row r="53338" spans="19:19" x14ac:dyDescent="0.3">
      <c r="S53338" s="38"/>
    </row>
    <row r="53339" spans="19:19" x14ac:dyDescent="0.3">
      <c r="S53339" s="38"/>
    </row>
    <row r="53340" spans="19:19" x14ac:dyDescent="0.3">
      <c r="S53340" s="38"/>
    </row>
    <row r="53341" spans="19:19" x14ac:dyDescent="0.3">
      <c r="S53341" s="38"/>
    </row>
    <row r="53342" spans="19:19" x14ac:dyDescent="0.3">
      <c r="S53342" s="38"/>
    </row>
    <row r="53343" spans="19:19" x14ac:dyDescent="0.3">
      <c r="S53343" s="38"/>
    </row>
    <row r="53344" spans="19:19" x14ac:dyDescent="0.3">
      <c r="S53344" s="38"/>
    </row>
    <row r="53345" spans="19:19" x14ac:dyDescent="0.3">
      <c r="S53345" s="38"/>
    </row>
    <row r="53346" spans="19:19" x14ac:dyDescent="0.3">
      <c r="S53346" s="38"/>
    </row>
    <row r="53347" spans="19:19" x14ac:dyDescent="0.3">
      <c r="S53347" s="38"/>
    </row>
    <row r="53348" spans="19:19" x14ac:dyDescent="0.3">
      <c r="S53348" s="38"/>
    </row>
    <row r="53349" spans="19:19" x14ac:dyDescent="0.3">
      <c r="S53349" s="38"/>
    </row>
    <row r="53350" spans="19:19" x14ac:dyDescent="0.3">
      <c r="S53350" s="38"/>
    </row>
    <row r="53351" spans="19:19" x14ac:dyDescent="0.3">
      <c r="S53351" s="38"/>
    </row>
    <row r="53352" spans="19:19" x14ac:dyDescent="0.3">
      <c r="S53352" s="38"/>
    </row>
    <row r="53353" spans="19:19" x14ac:dyDescent="0.3">
      <c r="S53353" s="38"/>
    </row>
    <row r="53354" spans="19:19" x14ac:dyDescent="0.3">
      <c r="S53354" s="38"/>
    </row>
    <row r="53355" spans="19:19" x14ac:dyDescent="0.3">
      <c r="S53355" s="38"/>
    </row>
    <row r="53356" spans="19:19" x14ac:dyDescent="0.3">
      <c r="S53356" s="38"/>
    </row>
    <row r="53357" spans="19:19" x14ac:dyDescent="0.3">
      <c r="S53357" s="38"/>
    </row>
    <row r="53358" spans="19:19" x14ac:dyDescent="0.3">
      <c r="S53358" s="38"/>
    </row>
    <row r="53359" spans="19:19" x14ac:dyDescent="0.3">
      <c r="S53359" s="38"/>
    </row>
    <row r="53360" spans="19:19" x14ac:dyDescent="0.3">
      <c r="S53360" s="38"/>
    </row>
    <row r="53361" spans="19:19" x14ac:dyDescent="0.3">
      <c r="S53361" s="38"/>
    </row>
    <row r="53362" spans="19:19" x14ac:dyDescent="0.3">
      <c r="S53362" s="38"/>
    </row>
    <row r="53363" spans="19:19" x14ac:dyDescent="0.3">
      <c r="S53363" s="38"/>
    </row>
    <row r="53364" spans="19:19" x14ac:dyDescent="0.3">
      <c r="S53364" s="38"/>
    </row>
    <row r="53365" spans="19:19" x14ac:dyDescent="0.3">
      <c r="S53365" s="38"/>
    </row>
    <row r="53366" spans="19:19" x14ac:dyDescent="0.3">
      <c r="S53366" s="38"/>
    </row>
    <row r="53367" spans="19:19" x14ac:dyDescent="0.3">
      <c r="S53367" s="38"/>
    </row>
    <row r="53368" spans="19:19" x14ac:dyDescent="0.3">
      <c r="S53368" s="38"/>
    </row>
    <row r="53369" spans="19:19" x14ac:dyDescent="0.3">
      <c r="S53369" s="38"/>
    </row>
    <row r="53370" spans="19:19" x14ac:dyDescent="0.3">
      <c r="S53370" s="38"/>
    </row>
    <row r="53371" spans="19:19" x14ac:dyDescent="0.3">
      <c r="S53371" s="38"/>
    </row>
    <row r="53372" spans="19:19" x14ac:dyDescent="0.3">
      <c r="S53372" s="38"/>
    </row>
    <row r="53373" spans="19:19" x14ac:dyDescent="0.3">
      <c r="S53373" s="38"/>
    </row>
    <row r="53374" spans="19:19" x14ac:dyDescent="0.3">
      <c r="S53374" s="38"/>
    </row>
    <row r="53375" spans="19:19" x14ac:dyDescent="0.3">
      <c r="S53375" s="38"/>
    </row>
    <row r="53376" spans="19:19" x14ac:dyDescent="0.3">
      <c r="S53376" s="38"/>
    </row>
    <row r="53377" spans="19:19" x14ac:dyDescent="0.3">
      <c r="S53377" s="38"/>
    </row>
    <row r="53378" spans="19:19" x14ac:dyDescent="0.3">
      <c r="S53378" s="38"/>
    </row>
    <row r="53379" spans="19:19" x14ac:dyDescent="0.3">
      <c r="S53379" s="38"/>
    </row>
    <row r="53380" spans="19:19" x14ac:dyDescent="0.3">
      <c r="S53380" s="38"/>
    </row>
    <row r="53381" spans="19:19" x14ac:dyDescent="0.3">
      <c r="S53381" s="38"/>
    </row>
    <row r="53382" spans="19:19" x14ac:dyDescent="0.3">
      <c r="S53382" s="38"/>
    </row>
    <row r="53383" spans="19:19" x14ac:dyDescent="0.3">
      <c r="S53383" s="38"/>
    </row>
    <row r="53384" spans="19:19" x14ac:dyDescent="0.3">
      <c r="S53384" s="38"/>
    </row>
    <row r="53385" spans="19:19" x14ac:dyDescent="0.3">
      <c r="S53385" s="38"/>
    </row>
    <row r="53386" spans="19:19" x14ac:dyDescent="0.3">
      <c r="S53386" s="38"/>
    </row>
    <row r="53387" spans="19:19" x14ac:dyDescent="0.3">
      <c r="S53387" s="38"/>
    </row>
    <row r="53388" spans="19:19" x14ac:dyDescent="0.3">
      <c r="S53388" s="38"/>
    </row>
    <row r="53389" spans="19:19" x14ac:dyDescent="0.3">
      <c r="S53389" s="38"/>
    </row>
    <row r="53390" spans="19:19" x14ac:dyDescent="0.3">
      <c r="S53390" s="38"/>
    </row>
    <row r="53391" spans="19:19" x14ac:dyDescent="0.3">
      <c r="S53391" s="38"/>
    </row>
    <row r="53392" spans="19:19" x14ac:dyDescent="0.3">
      <c r="S53392" s="38"/>
    </row>
    <row r="53393" spans="19:19" x14ac:dyDescent="0.3">
      <c r="S53393" s="38"/>
    </row>
    <row r="53394" spans="19:19" x14ac:dyDescent="0.3">
      <c r="S53394" s="38"/>
    </row>
    <row r="53395" spans="19:19" x14ac:dyDescent="0.3">
      <c r="S53395" s="38"/>
    </row>
    <row r="53396" spans="19:19" x14ac:dyDescent="0.3">
      <c r="S53396" s="38"/>
    </row>
    <row r="53397" spans="19:19" x14ac:dyDescent="0.3">
      <c r="S53397" s="38"/>
    </row>
    <row r="53398" spans="19:19" x14ac:dyDescent="0.3">
      <c r="S53398" s="38"/>
    </row>
    <row r="53399" spans="19:19" x14ac:dyDescent="0.3">
      <c r="S53399" s="38"/>
    </row>
    <row r="53400" spans="19:19" x14ac:dyDescent="0.3">
      <c r="S53400" s="38"/>
    </row>
    <row r="53401" spans="19:19" x14ac:dyDescent="0.3">
      <c r="S53401" s="38"/>
    </row>
    <row r="53402" spans="19:19" x14ac:dyDescent="0.3">
      <c r="S53402" s="38"/>
    </row>
    <row r="53403" spans="19:19" x14ac:dyDescent="0.3">
      <c r="S53403" s="38"/>
    </row>
    <row r="53404" spans="19:19" x14ac:dyDescent="0.3">
      <c r="S53404" s="38"/>
    </row>
    <row r="53405" spans="19:19" x14ac:dyDescent="0.3">
      <c r="S53405" s="38"/>
    </row>
    <row r="53406" spans="19:19" x14ac:dyDescent="0.3">
      <c r="S53406" s="38"/>
    </row>
    <row r="53407" spans="19:19" x14ac:dyDescent="0.3">
      <c r="S53407" s="38"/>
    </row>
    <row r="53408" spans="19:19" x14ac:dyDescent="0.3">
      <c r="S53408" s="38"/>
    </row>
    <row r="53409" spans="19:19" x14ac:dyDescent="0.3">
      <c r="S53409" s="38"/>
    </row>
    <row r="53410" spans="19:19" x14ac:dyDescent="0.3">
      <c r="S53410" s="38"/>
    </row>
    <row r="53411" spans="19:19" x14ac:dyDescent="0.3">
      <c r="S53411" s="38"/>
    </row>
    <row r="53412" spans="19:19" x14ac:dyDescent="0.3">
      <c r="S53412" s="38"/>
    </row>
    <row r="53413" spans="19:19" x14ac:dyDescent="0.3">
      <c r="S53413" s="38"/>
    </row>
    <row r="53414" spans="19:19" x14ac:dyDescent="0.3">
      <c r="S53414" s="38"/>
    </row>
    <row r="53415" spans="19:19" x14ac:dyDescent="0.3">
      <c r="S53415" s="38"/>
    </row>
    <row r="53416" spans="19:19" x14ac:dyDescent="0.3">
      <c r="S53416" s="38"/>
    </row>
    <row r="53417" spans="19:19" x14ac:dyDescent="0.3">
      <c r="S53417" s="38"/>
    </row>
    <row r="53418" spans="19:19" x14ac:dyDescent="0.3">
      <c r="S53418" s="38"/>
    </row>
    <row r="53419" spans="19:19" x14ac:dyDescent="0.3">
      <c r="S53419" s="38"/>
    </row>
    <row r="53420" spans="19:19" x14ac:dyDescent="0.3">
      <c r="S53420" s="38"/>
    </row>
    <row r="53421" spans="19:19" x14ac:dyDescent="0.3">
      <c r="S53421" s="38"/>
    </row>
    <row r="53422" spans="19:19" x14ac:dyDescent="0.3">
      <c r="S53422" s="38"/>
    </row>
    <row r="53423" spans="19:19" x14ac:dyDescent="0.3">
      <c r="S53423" s="38"/>
    </row>
    <row r="53424" spans="19:19" x14ac:dyDescent="0.3">
      <c r="S53424" s="38"/>
    </row>
    <row r="53425" spans="19:19" x14ac:dyDescent="0.3">
      <c r="S53425" s="38"/>
    </row>
    <row r="53426" spans="19:19" x14ac:dyDescent="0.3">
      <c r="S53426" s="38"/>
    </row>
    <row r="53427" spans="19:19" x14ac:dyDescent="0.3">
      <c r="S53427" s="38"/>
    </row>
    <row r="53428" spans="19:19" x14ac:dyDescent="0.3">
      <c r="S53428" s="38"/>
    </row>
    <row r="53429" spans="19:19" x14ac:dyDescent="0.3">
      <c r="S53429" s="38"/>
    </row>
    <row r="53430" spans="19:19" x14ac:dyDescent="0.3">
      <c r="S53430" s="38"/>
    </row>
    <row r="53431" spans="19:19" x14ac:dyDescent="0.3">
      <c r="S53431" s="38"/>
    </row>
    <row r="53432" spans="19:19" x14ac:dyDescent="0.3">
      <c r="S53432" s="38"/>
    </row>
    <row r="53433" spans="19:19" x14ac:dyDescent="0.3">
      <c r="S53433" s="38"/>
    </row>
    <row r="53434" spans="19:19" x14ac:dyDescent="0.3">
      <c r="S53434" s="38"/>
    </row>
    <row r="53435" spans="19:19" x14ac:dyDescent="0.3">
      <c r="S53435" s="38"/>
    </row>
    <row r="53436" spans="19:19" x14ac:dyDescent="0.3">
      <c r="S53436" s="38"/>
    </row>
    <row r="53437" spans="19:19" x14ac:dyDescent="0.3">
      <c r="S53437" s="38"/>
    </row>
    <row r="53438" spans="19:19" x14ac:dyDescent="0.3">
      <c r="S53438" s="38"/>
    </row>
    <row r="53439" spans="19:19" x14ac:dyDescent="0.3">
      <c r="S53439" s="38"/>
    </row>
    <row r="53440" spans="19:19" x14ac:dyDescent="0.3">
      <c r="S53440" s="38"/>
    </row>
    <row r="53441" spans="19:19" x14ac:dyDescent="0.3">
      <c r="S53441" s="38"/>
    </row>
    <row r="53442" spans="19:19" x14ac:dyDescent="0.3">
      <c r="S53442" s="38"/>
    </row>
    <row r="53443" spans="19:19" x14ac:dyDescent="0.3">
      <c r="S53443" s="38"/>
    </row>
    <row r="53444" spans="19:19" x14ac:dyDescent="0.3">
      <c r="S53444" s="38"/>
    </row>
    <row r="53445" spans="19:19" x14ac:dyDescent="0.3">
      <c r="S53445" s="38"/>
    </row>
    <row r="53446" spans="19:19" x14ac:dyDescent="0.3">
      <c r="S53446" s="38"/>
    </row>
    <row r="53447" spans="19:19" x14ac:dyDescent="0.3">
      <c r="S53447" s="38"/>
    </row>
    <row r="53448" spans="19:19" x14ac:dyDescent="0.3">
      <c r="S53448" s="38"/>
    </row>
    <row r="53449" spans="19:19" x14ac:dyDescent="0.3">
      <c r="S53449" s="38"/>
    </row>
    <row r="53450" spans="19:19" x14ac:dyDescent="0.3">
      <c r="S53450" s="38"/>
    </row>
    <row r="53451" spans="19:19" x14ac:dyDescent="0.3">
      <c r="S53451" s="38"/>
    </row>
    <row r="53452" spans="19:19" x14ac:dyDescent="0.3">
      <c r="S53452" s="38"/>
    </row>
    <row r="53453" spans="19:19" x14ac:dyDescent="0.3">
      <c r="S53453" s="38"/>
    </row>
    <row r="53454" spans="19:19" x14ac:dyDescent="0.3">
      <c r="S53454" s="38"/>
    </row>
    <row r="53455" spans="19:19" x14ac:dyDescent="0.3">
      <c r="S53455" s="38"/>
    </row>
    <row r="53456" spans="19:19" x14ac:dyDescent="0.3">
      <c r="S53456" s="38"/>
    </row>
    <row r="53457" spans="19:19" x14ac:dyDescent="0.3">
      <c r="S53457" s="38"/>
    </row>
    <row r="53458" spans="19:19" x14ac:dyDescent="0.3">
      <c r="S53458" s="38"/>
    </row>
    <row r="53459" spans="19:19" x14ac:dyDescent="0.3">
      <c r="S53459" s="38"/>
    </row>
    <row r="53460" spans="19:19" x14ac:dyDescent="0.3">
      <c r="S53460" s="38"/>
    </row>
    <row r="53461" spans="19:19" x14ac:dyDescent="0.3">
      <c r="S53461" s="38"/>
    </row>
    <row r="53462" spans="19:19" x14ac:dyDescent="0.3">
      <c r="S53462" s="38"/>
    </row>
    <row r="53463" spans="19:19" x14ac:dyDescent="0.3">
      <c r="S53463" s="38"/>
    </row>
    <row r="53464" spans="19:19" x14ac:dyDescent="0.3">
      <c r="S53464" s="38"/>
    </row>
    <row r="53465" spans="19:19" x14ac:dyDescent="0.3">
      <c r="S53465" s="38"/>
    </row>
    <row r="53466" spans="19:19" x14ac:dyDescent="0.3">
      <c r="S53466" s="38"/>
    </row>
    <row r="53467" spans="19:19" x14ac:dyDescent="0.3">
      <c r="S53467" s="38"/>
    </row>
    <row r="53468" spans="19:19" x14ac:dyDescent="0.3">
      <c r="S53468" s="38"/>
    </row>
    <row r="53469" spans="19:19" x14ac:dyDescent="0.3">
      <c r="S53469" s="38"/>
    </row>
    <row r="53470" spans="19:19" x14ac:dyDescent="0.3">
      <c r="S53470" s="38"/>
    </row>
    <row r="53471" spans="19:19" x14ac:dyDescent="0.3">
      <c r="S53471" s="38"/>
    </row>
    <row r="53472" spans="19:19" x14ac:dyDescent="0.3">
      <c r="S53472" s="38"/>
    </row>
    <row r="53473" spans="19:19" x14ac:dyDescent="0.3">
      <c r="S53473" s="38"/>
    </row>
    <row r="53474" spans="19:19" x14ac:dyDescent="0.3">
      <c r="S53474" s="38"/>
    </row>
    <row r="53475" spans="19:19" x14ac:dyDescent="0.3">
      <c r="S53475" s="38"/>
    </row>
    <row r="53476" spans="19:19" x14ac:dyDescent="0.3">
      <c r="S53476" s="38"/>
    </row>
    <row r="53477" spans="19:19" x14ac:dyDescent="0.3">
      <c r="S53477" s="38"/>
    </row>
    <row r="53478" spans="19:19" x14ac:dyDescent="0.3">
      <c r="S53478" s="38"/>
    </row>
    <row r="53479" spans="19:19" x14ac:dyDescent="0.3">
      <c r="S53479" s="38"/>
    </row>
    <row r="53480" spans="19:19" x14ac:dyDescent="0.3">
      <c r="S53480" s="38"/>
    </row>
    <row r="53481" spans="19:19" x14ac:dyDescent="0.3">
      <c r="S53481" s="38"/>
    </row>
    <row r="53482" spans="19:19" x14ac:dyDescent="0.3">
      <c r="S53482" s="38"/>
    </row>
    <row r="53483" spans="19:19" x14ac:dyDescent="0.3">
      <c r="S53483" s="38"/>
    </row>
    <row r="53484" spans="19:19" x14ac:dyDescent="0.3">
      <c r="S53484" s="38"/>
    </row>
    <row r="53485" spans="19:19" x14ac:dyDescent="0.3">
      <c r="S53485" s="38"/>
    </row>
    <row r="53486" spans="19:19" x14ac:dyDescent="0.3">
      <c r="S53486" s="38"/>
    </row>
    <row r="53487" spans="19:19" x14ac:dyDescent="0.3">
      <c r="S53487" s="38"/>
    </row>
    <row r="53488" spans="19:19" x14ac:dyDescent="0.3">
      <c r="S53488" s="38"/>
    </row>
    <row r="53489" spans="19:19" x14ac:dyDescent="0.3">
      <c r="S53489" s="38"/>
    </row>
    <row r="53490" spans="19:19" x14ac:dyDescent="0.3">
      <c r="S53490" s="38"/>
    </row>
    <row r="53491" spans="19:19" x14ac:dyDescent="0.3">
      <c r="S53491" s="38"/>
    </row>
    <row r="53492" spans="19:19" x14ac:dyDescent="0.3">
      <c r="S53492" s="38"/>
    </row>
    <row r="53493" spans="19:19" x14ac:dyDescent="0.3">
      <c r="S53493" s="38"/>
    </row>
    <row r="53494" spans="19:19" x14ac:dyDescent="0.3">
      <c r="S53494" s="38"/>
    </row>
    <row r="53495" spans="19:19" x14ac:dyDescent="0.3">
      <c r="S53495" s="38"/>
    </row>
    <row r="53496" spans="19:19" x14ac:dyDescent="0.3">
      <c r="S53496" s="38"/>
    </row>
    <row r="53497" spans="19:19" x14ac:dyDescent="0.3">
      <c r="S53497" s="38"/>
    </row>
    <row r="53498" spans="19:19" x14ac:dyDescent="0.3">
      <c r="S53498" s="38"/>
    </row>
    <row r="53499" spans="19:19" x14ac:dyDescent="0.3">
      <c r="S53499" s="38"/>
    </row>
    <row r="53500" spans="19:19" x14ac:dyDescent="0.3">
      <c r="S53500" s="38"/>
    </row>
    <row r="53501" spans="19:19" x14ac:dyDescent="0.3">
      <c r="S53501" s="38"/>
    </row>
    <row r="53502" spans="19:19" x14ac:dyDescent="0.3">
      <c r="S53502" s="38"/>
    </row>
    <row r="53503" spans="19:19" x14ac:dyDescent="0.3">
      <c r="S53503" s="38"/>
    </row>
    <row r="53504" spans="19:19" x14ac:dyDescent="0.3">
      <c r="S53504" s="38"/>
    </row>
    <row r="53505" spans="19:19" x14ac:dyDescent="0.3">
      <c r="S53505" s="38"/>
    </row>
    <row r="53506" spans="19:19" x14ac:dyDescent="0.3">
      <c r="S53506" s="38"/>
    </row>
    <row r="53507" spans="19:19" x14ac:dyDescent="0.3">
      <c r="S53507" s="38"/>
    </row>
    <row r="53508" spans="19:19" x14ac:dyDescent="0.3">
      <c r="S53508" s="38"/>
    </row>
    <row r="53509" spans="19:19" x14ac:dyDescent="0.3">
      <c r="S53509" s="38"/>
    </row>
    <row r="53510" spans="19:19" x14ac:dyDescent="0.3">
      <c r="S53510" s="38"/>
    </row>
    <row r="53511" spans="19:19" x14ac:dyDescent="0.3">
      <c r="S53511" s="38"/>
    </row>
    <row r="53512" spans="19:19" x14ac:dyDescent="0.3">
      <c r="S53512" s="38"/>
    </row>
    <row r="53513" spans="19:19" x14ac:dyDescent="0.3">
      <c r="S53513" s="38"/>
    </row>
    <row r="53514" spans="19:19" x14ac:dyDescent="0.3">
      <c r="S53514" s="38"/>
    </row>
    <row r="53515" spans="19:19" x14ac:dyDescent="0.3">
      <c r="S53515" s="38"/>
    </row>
    <row r="53516" spans="19:19" x14ac:dyDescent="0.3">
      <c r="S53516" s="38"/>
    </row>
    <row r="53517" spans="19:19" x14ac:dyDescent="0.3">
      <c r="S53517" s="38"/>
    </row>
    <row r="53518" spans="19:19" x14ac:dyDescent="0.3">
      <c r="S53518" s="38"/>
    </row>
    <row r="53519" spans="19:19" x14ac:dyDescent="0.3">
      <c r="S53519" s="38"/>
    </row>
    <row r="53520" spans="19:19" x14ac:dyDescent="0.3">
      <c r="S53520" s="38"/>
    </row>
    <row r="53521" spans="19:19" x14ac:dyDescent="0.3">
      <c r="S53521" s="38"/>
    </row>
    <row r="53522" spans="19:19" x14ac:dyDescent="0.3">
      <c r="S53522" s="38"/>
    </row>
    <row r="53523" spans="19:19" x14ac:dyDescent="0.3">
      <c r="S53523" s="38"/>
    </row>
    <row r="53524" spans="19:19" x14ac:dyDescent="0.3">
      <c r="S53524" s="38"/>
    </row>
    <row r="53525" spans="19:19" x14ac:dyDescent="0.3">
      <c r="S53525" s="38"/>
    </row>
    <row r="53526" spans="19:19" x14ac:dyDescent="0.3">
      <c r="S53526" s="38"/>
    </row>
    <row r="53527" spans="19:19" x14ac:dyDescent="0.3">
      <c r="S53527" s="38"/>
    </row>
    <row r="53528" spans="19:19" x14ac:dyDescent="0.3">
      <c r="S53528" s="38"/>
    </row>
    <row r="53529" spans="19:19" x14ac:dyDescent="0.3">
      <c r="S53529" s="38"/>
    </row>
    <row r="53530" spans="19:19" x14ac:dyDescent="0.3">
      <c r="S53530" s="38"/>
    </row>
    <row r="53531" spans="19:19" x14ac:dyDescent="0.3">
      <c r="S53531" s="38"/>
    </row>
    <row r="53532" spans="19:19" x14ac:dyDescent="0.3">
      <c r="S53532" s="38"/>
    </row>
    <row r="53533" spans="19:19" x14ac:dyDescent="0.3">
      <c r="S53533" s="38"/>
    </row>
    <row r="53534" spans="19:19" x14ac:dyDescent="0.3">
      <c r="S53534" s="38"/>
    </row>
    <row r="53535" spans="19:19" x14ac:dyDescent="0.3">
      <c r="S53535" s="38"/>
    </row>
    <row r="53536" spans="19:19" x14ac:dyDescent="0.3">
      <c r="S53536" s="38"/>
    </row>
    <row r="53537" spans="19:19" x14ac:dyDescent="0.3">
      <c r="S53537" s="38"/>
    </row>
    <row r="53538" spans="19:19" x14ac:dyDescent="0.3">
      <c r="S53538" s="38"/>
    </row>
    <row r="53539" spans="19:19" x14ac:dyDescent="0.3">
      <c r="S53539" s="38"/>
    </row>
    <row r="53540" spans="19:19" x14ac:dyDescent="0.3">
      <c r="S53540" s="38"/>
    </row>
    <row r="53541" spans="19:19" x14ac:dyDescent="0.3">
      <c r="S53541" s="38"/>
    </row>
    <row r="53542" spans="19:19" x14ac:dyDescent="0.3">
      <c r="S53542" s="38"/>
    </row>
    <row r="53543" spans="19:19" x14ac:dyDescent="0.3">
      <c r="S53543" s="38"/>
    </row>
    <row r="53544" spans="19:19" x14ac:dyDescent="0.3">
      <c r="S53544" s="38"/>
    </row>
    <row r="53545" spans="19:19" x14ac:dyDescent="0.3">
      <c r="S53545" s="38"/>
    </row>
    <row r="53546" spans="19:19" x14ac:dyDescent="0.3">
      <c r="S53546" s="38"/>
    </row>
    <row r="53547" spans="19:19" x14ac:dyDescent="0.3">
      <c r="S53547" s="38"/>
    </row>
    <row r="53548" spans="19:19" x14ac:dyDescent="0.3">
      <c r="S53548" s="38"/>
    </row>
    <row r="53549" spans="19:19" x14ac:dyDescent="0.3">
      <c r="S53549" s="38"/>
    </row>
    <row r="53550" spans="19:19" x14ac:dyDescent="0.3">
      <c r="S53550" s="38"/>
    </row>
    <row r="53551" spans="19:19" x14ac:dyDescent="0.3">
      <c r="S53551" s="38"/>
    </row>
    <row r="53552" spans="19:19" x14ac:dyDescent="0.3">
      <c r="S53552" s="38"/>
    </row>
    <row r="53553" spans="19:19" x14ac:dyDescent="0.3">
      <c r="S53553" s="38"/>
    </row>
    <row r="53554" spans="19:19" x14ac:dyDescent="0.3">
      <c r="S53554" s="38"/>
    </row>
    <row r="53555" spans="19:19" x14ac:dyDescent="0.3">
      <c r="S53555" s="38"/>
    </row>
    <row r="53556" spans="19:19" x14ac:dyDescent="0.3">
      <c r="S53556" s="38"/>
    </row>
    <row r="53557" spans="19:19" x14ac:dyDescent="0.3">
      <c r="S53557" s="38"/>
    </row>
    <row r="53558" spans="19:19" x14ac:dyDescent="0.3">
      <c r="S53558" s="38"/>
    </row>
    <row r="53559" spans="19:19" x14ac:dyDescent="0.3">
      <c r="S53559" s="38"/>
    </row>
    <row r="53560" spans="19:19" x14ac:dyDescent="0.3">
      <c r="S53560" s="38"/>
    </row>
    <row r="53561" spans="19:19" x14ac:dyDescent="0.3">
      <c r="S53561" s="38"/>
    </row>
    <row r="53562" spans="19:19" x14ac:dyDescent="0.3">
      <c r="S53562" s="38"/>
    </row>
    <row r="53563" spans="19:19" x14ac:dyDescent="0.3">
      <c r="S53563" s="38"/>
    </row>
    <row r="53564" spans="19:19" x14ac:dyDescent="0.3">
      <c r="S53564" s="38"/>
    </row>
    <row r="53565" spans="19:19" x14ac:dyDescent="0.3">
      <c r="S53565" s="38"/>
    </row>
    <row r="53566" spans="19:19" x14ac:dyDescent="0.3">
      <c r="S53566" s="38"/>
    </row>
    <row r="53567" spans="19:19" x14ac:dyDescent="0.3">
      <c r="S53567" s="38"/>
    </row>
    <row r="53568" spans="19:19" x14ac:dyDescent="0.3">
      <c r="S53568" s="38"/>
    </row>
    <row r="53569" spans="19:19" x14ac:dyDescent="0.3">
      <c r="S53569" s="38"/>
    </row>
    <row r="53570" spans="19:19" x14ac:dyDescent="0.3">
      <c r="S53570" s="38"/>
    </row>
    <row r="53571" spans="19:19" x14ac:dyDescent="0.3">
      <c r="S53571" s="38"/>
    </row>
    <row r="53572" spans="19:19" x14ac:dyDescent="0.3">
      <c r="S53572" s="38"/>
    </row>
    <row r="53573" spans="19:19" x14ac:dyDescent="0.3">
      <c r="S53573" s="38"/>
    </row>
    <row r="53574" spans="19:19" x14ac:dyDescent="0.3">
      <c r="S53574" s="38"/>
    </row>
    <row r="53575" spans="19:19" x14ac:dyDescent="0.3">
      <c r="S53575" s="38"/>
    </row>
    <row r="53576" spans="19:19" x14ac:dyDescent="0.3">
      <c r="S53576" s="38"/>
    </row>
    <row r="53577" spans="19:19" x14ac:dyDescent="0.3">
      <c r="S53577" s="38"/>
    </row>
    <row r="53578" spans="19:19" x14ac:dyDescent="0.3">
      <c r="S53578" s="38"/>
    </row>
    <row r="53579" spans="19:19" x14ac:dyDescent="0.3">
      <c r="S53579" s="38"/>
    </row>
    <row r="53580" spans="19:19" x14ac:dyDescent="0.3">
      <c r="S53580" s="38"/>
    </row>
    <row r="53581" spans="19:19" x14ac:dyDescent="0.3">
      <c r="S53581" s="38"/>
    </row>
    <row r="53582" spans="19:19" x14ac:dyDescent="0.3">
      <c r="S53582" s="38"/>
    </row>
    <row r="53583" spans="19:19" x14ac:dyDescent="0.3">
      <c r="S53583" s="38"/>
    </row>
    <row r="53584" spans="19:19" x14ac:dyDescent="0.3">
      <c r="S53584" s="38"/>
    </row>
    <row r="53585" spans="19:19" x14ac:dyDescent="0.3">
      <c r="S53585" s="38"/>
    </row>
    <row r="53586" spans="19:19" x14ac:dyDescent="0.3">
      <c r="S53586" s="38"/>
    </row>
    <row r="53587" spans="19:19" x14ac:dyDescent="0.3">
      <c r="S53587" s="38"/>
    </row>
    <row r="53588" spans="19:19" x14ac:dyDescent="0.3">
      <c r="S53588" s="38"/>
    </row>
    <row r="53589" spans="19:19" x14ac:dyDescent="0.3">
      <c r="S53589" s="38"/>
    </row>
    <row r="53590" spans="19:19" x14ac:dyDescent="0.3">
      <c r="S53590" s="38"/>
    </row>
    <row r="53591" spans="19:19" x14ac:dyDescent="0.3">
      <c r="S53591" s="38"/>
    </row>
    <row r="53592" spans="19:19" x14ac:dyDescent="0.3">
      <c r="S53592" s="38"/>
    </row>
    <row r="53593" spans="19:19" x14ac:dyDescent="0.3">
      <c r="S53593" s="38"/>
    </row>
    <row r="53594" spans="19:19" x14ac:dyDescent="0.3">
      <c r="S53594" s="38"/>
    </row>
    <row r="53595" spans="19:19" x14ac:dyDescent="0.3">
      <c r="S53595" s="38"/>
    </row>
    <row r="53596" spans="19:19" x14ac:dyDescent="0.3">
      <c r="S53596" s="38"/>
    </row>
    <row r="53597" spans="19:19" x14ac:dyDescent="0.3">
      <c r="S53597" s="38"/>
    </row>
    <row r="53598" spans="19:19" x14ac:dyDescent="0.3">
      <c r="S53598" s="38"/>
    </row>
    <row r="53599" spans="19:19" x14ac:dyDescent="0.3">
      <c r="S53599" s="38"/>
    </row>
    <row r="53600" spans="19:19" x14ac:dyDescent="0.3">
      <c r="S53600" s="38"/>
    </row>
    <row r="53601" spans="19:19" x14ac:dyDescent="0.3">
      <c r="S53601" s="38"/>
    </row>
    <row r="53602" spans="19:19" x14ac:dyDescent="0.3">
      <c r="S53602" s="38"/>
    </row>
    <row r="53603" spans="19:19" x14ac:dyDescent="0.3">
      <c r="S53603" s="38"/>
    </row>
    <row r="53604" spans="19:19" x14ac:dyDescent="0.3">
      <c r="S53604" s="38"/>
    </row>
    <row r="53605" spans="19:19" x14ac:dyDescent="0.3">
      <c r="S53605" s="38"/>
    </row>
    <row r="53606" spans="19:19" x14ac:dyDescent="0.3">
      <c r="S53606" s="38"/>
    </row>
    <row r="53607" spans="19:19" x14ac:dyDescent="0.3">
      <c r="S53607" s="38"/>
    </row>
    <row r="53608" spans="19:19" x14ac:dyDescent="0.3">
      <c r="S53608" s="38"/>
    </row>
    <row r="53609" spans="19:19" x14ac:dyDescent="0.3">
      <c r="S53609" s="38"/>
    </row>
    <row r="53610" spans="19:19" x14ac:dyDescent="0.3">
      <c r="S53610" s="38"/>
    </row>
    <row r="53611" spans="19:19" x14ac:dyDescent="0.3">
      <c r="S53611" s="38"/>
    </row>
    <row r="53612" spans="19:19" x14ac:dyDescent="0.3">
      <c r="S53612" s="38"/>
    </row>
    <row r="53613" spans="19:19" x14ac:dyDescent="0.3">
      <c r="S53613" s="38"/>
    </row>
    <row r="53614" spans="19:19" x14ac:dyDescent="0.3">
      <c r="S53614" s="38"/>
    </row>
    <row r="53615" spans="19:19" x14ac:dyDescent="0.3">
      <c r="S53615" s="38"/>
    </row>
    <row r="53616" spans="19:19" x14ac:dyDescent="0.3">
      <c r="S53616" s="38"/>
    </row>
    <row r="53617" spans="19:19" x14ac:dyDescent="0.3">
      <c r="S53617" s="38"/>
    </row>
    <row r="53618" spans="19:19" x14ac:dyDescent="0.3">
      <c r="S53618" s="38"/>
    </row>
    <row r="53619" spans="19:19" x14ac:dyDescent="0.3">
      <c r="S53619" s="38"/>
    </row>
    <row r="53620" spans="19:19" x14ac:dyDescent="0.3">
      <c r="S53620" s="38"/>
    </row>
    <row r="53621" spans="19:19" x14ac:dyDescent="0.3">
      <c r="S53621" s="38"/>
    </row>
    <row r="53622" spans="19:19" x14ac:dyDescent="0.3">
      <c r="S53622" s="38"/>
    </row>
    <row r="53623" spans="19:19" x14ac:dyDescent="0.3">
      <c r="S53623" s="38"/>
    </row>
    <row r="53624" spans="19:19" x14ac:dyDescent="0.3">
      <c r="S53624" s="38"/>
    </row>
    <row r="53625" spans="19:19" x14ac:dyDescent="0.3">
      <c r="S53625" s="38"/>
    </row>
    <row r="53626" spans="19:19" x14ac:dyDescent="0.3">
      <c r="S53626" s="38"/>
    </row>
    <row r="53627" spans="19:19" x14ac:dyDescent="0.3">
      <c r="S53627" s="38"/>
    </row>
    <row r="53628" spans="19:19" x14ac:dyDescent="0.3">
      <c r="S53628" s="38"/>
    </row>
    <row r="53629" spans="19:19" x14ac:dyDescent="0.3">
      <c r="S53629" s="38"/>
    </row>
    <row r="53630" spans="19:19" x14ac:dyDescent="0.3">
      <c r="S53630" s="38"/>
    </row>
    <row r="53631" spans="19:19" x14ac:dyDescent="0.3">
      <c r="S53631" s="38"/>
    </row>
    <row r="53632" spans="19:19" x14ac:dyDescent="0.3">
      <c r="S53632" s="38"/>
    </row>
    <row r="53633" spans="19:19" x14ac:dyDescent="0.3">
      <c r="S53633" s="38"/>
    </row>
    <row r="53634" spans="19:19" x14ac:dyDescent="0.3">
      <c r="S53634" s="38"/>
    </row>
    <row r="53635" spans="19:19" x14ac:dyDescent="0.3">
      <c r="S53635" s="38"/>
    </row>
    <row r="53636" spans="19:19" x14ac:dyDescent="0.3">
      <c r="S53636" s="38"/>
    </row>
    <row r="53637" spans="19:19" x14ac:dyDescent="0.3">
      <c r="S53637" s="38"/>
    </row>
    <row r="53638" spans="19:19" x14ac:dyDescent="0.3">
      <c r="S53638" s="38"/>
    </row>
    <row r="53639" spans="19:19" x14ac:dyDescent="0.3">
      <c r="S53639" s="38"/>
    </row>
    <row r="53640" spans="19:19" x14ac:dyDescent="0.3">
      <c r="S53640" s="38"/>
    </row>
    <row r="53641" spans="19:19" x14ac:dyDescent="0.3">
      <c r="S53641" s="38"/>
    </row>
    <row r="53642" spans="19:19" x14ac:dyDescent="0.3">
      <c r="S53642" s="38"/>
    </row>
    <row r="53643" spans="19:19" x14ac:dyDescent="0.3">
      <c r="S53643" s="38"/>
    </row>
    <row r="53644" spans="19:19" x14ac:dyDescent="0.3">
      <c r="S53644" s="38"/>
    </row>
    <row r="53645" spans="19:19" x14ac:dyDescent="0.3">
      <c r="S53645" s="38"/>
    </row>
    <row r="53646" spans="19:19" x14ac:dyDescent="0.3">
      <c r="S53646" s="38"/>
    </row>
    <row r="53647" spans="19:19" x14ac:dyDescent="0.3">
      <c r="S53647" s="38"/>
    </row>
    <row r="53648" spans="19:19" x14ac:dyDescent="0.3">
      <c r="S53648" s="38"/>
    </row>
    <row r="53649" spans="19:19" x14ac:dyDescent="0.3">
      <c r="S53649" s="38"/>
    </row>
    <row r="53650" spans="19:19" x14ac:dyDescent="0.3">
      <c r="S53650" s="38"/>
    </row>
    <row r="53651" spans="19:19" x14ac:dyDescent="0.3">
      <c r="S53651" s="38"/>
    </row>
    <row r="53652" spans="19:19" x14ac:dyDescent="0.3">
      <c r="S53652" s="38"/>
    </row>
    <row r="53653" spans="19:19" x14ac:dyDescent="0.3">
      <c r="S53653" s="38"/>
    </row>
    <row r="53654" spans="19:19" x14ac:dyDescent="0.3">
      <c r="S53654" s="38"/>
    </row>
    <row r="53655" spans="19:19" x14ac:dyDescent="0.3">
      <c r="S53655" s="38"/>
    </row>
    <row r="53656" spans="19:19" x14ac:dyDescent="0.3">
      <c r="S53656" s="38"/>
    </row>
    <row r="53657" spans="19:19" x14ac:dyDescent="0.3">
      <c r="S53657" s="38"/>
    </row>
    <row r="53658" spans="19:19" x14ac:dyDescent="0.3">
      <c r="S53658" s="38"/>
    </row>
    <row r="53659" spans="19:19" x14ac:dyDescent="0.3">
      <c r="S53659" s="38"/>
    </row>
    <row r="53660" spans="19:19" x14ac:dyDescent="0.3">
      <c r="S53660" s="38"/>
    </row>
    <row r="53661" spans="19:19" x14ac:dyDescent="0.3">
      <c r="S53661" s="38"/>
    </row>
    <row r="53662" spans="19:19" x14ac:dyDescent="0.3">
      <c r="S53662" s="38"/>
    </row>
    <row r="53663" spans="19:19" x14ac:dyDescent="0.3">
      <c r="S53663" s="38"/>
    </row>
    <row r="53664" spans="19:19" x14ac:dyDescent="0.3">
      <c r="S53664" s="38"/>
    </row>
    <row r="53665" spans="19:19" x14ac:dyDescent="0.3">
      <c r="S53665" s="38"/>
    </row>
    <row r="53666" spans="19:19" x14ac:dyDescent="0.3">
      <c r="S53666" s="38"/>
    </row>
    <row r="53667" spans="19:19" x14ac:dyDescent="0.3">
      <c r="S53667" s="38"/>
    </row>
    <row r="53668" spans="19:19" x14ac:dyDescent="0.3">
      <c r="S53668" s="38"/>
    </row>
    <row r="53669" spans="19:19" x14ac:dyDescent="0.3">
      <c r="S53669" s="38"/>
    </row>
    <row r="53670" spans="19:19" x14ac:dyDescent="0.3">
      <c r="S53670" s="38"/>
    </row>
    <row r="53671" spans="19:19" x14ac:dyDescent="0.3">
      <c r="S53671" s="38"/>
    </row>
    <row r="53672" spans="19:19" x14ac:dyDescent="0.3">
      <c r="S53672" s="38"/>
    </row>
    <row r="53673" spans="19:19" x14ac:dyDescent="0.3">
      <c r="S53673" s="38"/>
    </row>
    <row r="53674" spans="19:19" x14ac:dyDescent="0.3">
      <c r="S53674" s="38"/>
    </row>
    <row r="53675" spans="19:19" x14ac:dyDescent="0.3">
      <c r="S53675" s="38"/>
    </row>
    <row r="53676" spans="19:19" x14ac:dyDescent="0.3">
      <c r="S53676" s="38"/>
    </row>
    <row r="53677" spans="19:19" x14ac:dyDescent="0.3">
      <c r="S53677" s="38"/>
    </row>
    <row r="53678" spans="19:19" x14ac:dyDescent="0.3">
      <c r="S53678" s="38"/>
    </row>
    <row r="53679" spans="19:19" x14ac:dyDescent="0.3">
      <c r="S53679" s="38"/>
    </row>
    <row r="53680" spans="19:19" x14ac:dyDescent="0.3">
      <c r="S53680" s="38"/>
    </row>
    <row r="53681" spans="19:19" x14ac:dyDescent="0.3">
      <c r="S53681" s="38"/>
    </row>
    <row r="53682" spans="19:19" x14ac:dyDescent="0.3">
      <c r="S53682" s="38"/>
    </row>
    <row r="53683" spans="19:19" x14ac:dyDescent="0.3">
      <c r="S53683" s="38"/>
    </row>
    <row r="53684" spans="19:19" x14ac:dyDescent="0.3">
      <c r="S53684" s="38"/>
    </row>
    <row r="53685" spans="19:19" x14ac:dyDescent="0.3">
      <c r="S53685" s="38"/>
    </row>
    <row r="53686" spans="19:19" x14ac:dyDescent="0.3">
      <c r="S53686" s="38"/>
    </row>
    <row r="53687" spans="19:19" x14ac:dyDescent="0.3">
      <c r="S53687" s="38"/>
    </row>
    <row r="53688" spans="19:19" x14ac:dyDescent="0.3">
      <c r="S53688" s="38"/>
    </row>
    <row r="53689" spans="19:19" x14ac:dyDescent="0.3">
      <c r="S53689" s="38"/>
    </row>
    <row r="53690" spans="19:19" x14ac:dyDescent="0.3">
      <c r="S53690" s="38"/>
    </row>
    <row r="53691" spans="19:19" x14ac:dyDescent="0.3">
      <c r="S53691" s="38"/>
    </row>
    <row r="53692" spans="19:19" x14ac:dyDescent="0.3">
      <c r="S53692" s="38"/>
    </row>
    <row r="53693" spans="19:19" x14ac:dyDescent="0.3">
      <c r="S53693" s="38"/>
    </row>
    <row r="53694" spans="19:19" x14ac:dyDescent="0.3">
      <c r="S53694" s="38"/>
    </row>
    <row r="53695" spans="19:19" x14ac:dyDescent="0.3">
      <c r="S53695" s="38"/>
    </row>
    <row r="53696" spans="19:19" x14ac:dyDescent="0.3">
      <c r="S53696" s="38"/>
    </row>
    <row r="53697" spans="19:19" x14ac:dyDescent="0.3">
      <c r="S53697" s="38"/>
    </row>
    <row r="53698" spans="19:19" x14ac:dyDescent="0.3">
      <c r="S53698" s="38"/>
    </row>
    <row r="53699" spans="19:19" x14ac:dyDescent="0.3">
      <c r="S53699" s="38"/>
    </row>
    <row r="53700" spans="19:19" x14ac:dyDescent="0.3">
      <c r="S53700" s="38"/>
    </row>
    <row r="53701" spans="19:19" x14ac:dyDescent="0.3">
      <c r="S53701" s="38"/>
    </row>
    <row r="53702" spans="19:19" x14ac:dyDescent="0.3">
      <c r="S53702" s="38"/>
    </row>
    <row r="53703" spans="19:19" x14ac:dyDescent="0.3">
      <c r="S53703" s="38"/>
    </row>
    <row r="53704" spans="19:19" x14ac:dyDescent="0.3">
      <c r="S53704" s="38"/>
    </row>
    <row r="53705" spans="19:19" x14ac:dyDescent="0.3">
      <c r="S53705" s="38"/>
    </row>
    <row r="53706" spans="19:19" x14ac:dyDescent="0.3">
      <c r="S53706" s="38"/>
    </row>
    <row r="53707" spans="19:19" x14ac:dyDescent="0.3">
      <c r="S53707" s="38"/>
    </row>
    <row r="53708" spans="19:19" x14ac:dyDescent="0.3">
      <c r="S53708" s="38"/>
    </row>
    <row r="53709" spans="19:19" x14ac:dyDescent="0.3">
      <c r="S53709" s="38"/>
    </row>
    <row r="53710" spans="19:19" x14ac:dyDescent="0.3">
      <c r="S53710" s="38"/>
    </row>
    <row r="53711" spans="19:19" x14ac:dyDescent="0.3">
      <c r="S53711" s="38"/>
    </row>
    <row r="53712" spans="19:19" x14ac:dyDescent="0.3">
      <c r="S53712" s="38"/>
    </row>
    <row r="53713" spans="19:19" x14ac:dyDescent="0.3">
      <c r="S53713" s="38"/>
    </row>
    <row r="53714" spans="19:19" x14ac:dyDescent="0.3">
      <c r="S53714" s="38"/>
    </row>
    <row r="53715" spans="19:19" x14ac:dyDescent="0.3">
      <c r="S53715" s="38"/>
    </row>
    <row r="53716" spans="19:19" x14ac:dyDescent="0.3">
      <c r="S53716" s="38"/>
    </row>
    <row r="53717" spans="19:19" x14ac:dyDescent="0.3">
      <c r="S53717" s="38"/>
    </row>
    <row r="53718" spans="19:19" x14ac:dyDescent="0.3">
      <c r="S53718" s="38"/>
    </row>
    <row r="53719" spans="19:19" x14ac:dyDescent="0.3">
      <c r="S53719" s="38"/>
    </row>
    <row r="53720" spans="19:19" x14ac:dyDescent="0.3">
      <c r="S53720" s="38"/>
    </row>
    <row r="53721" spans="19:19" x14ac:dyDescent="0.3">
      <c r="S53721" s="38"/>
    </row>
    <row r="53722" spans="19:19" x14ac:dyDescent="0.3">
      <c r="S53722" s="38"/>
    </row>
    <row r="53723" spans="19:19" x14ac:dyDescent="0.3">
      <c r="S53723" s="38"/>
    </row>
    <row r="53724" spans="19:19" x14ac:dyDescent="0.3">
      <c r="S53724" s="38"/>
    </row>
    <row r="53725" spans="19:19" x14ac:dyDescent="0.3">
      <c r="S53725" s="38"/>
    </row>
    <row r="53726" spans="19:19" x14ac:dyDescent="0.3">
      <c r="S53726" s="38"/>
    </row>
    <row r="53727" spans="19:19" x14ac:dyDescent="0.3">
      <c r="S53727" s="38"/>
    </row>
    <row r="53728" spans="19:19" x14ac:dyDescent="0.3">
      <c r="S53728" s="38"/>
    </row>
    <row r="53729" spans="19:19" x14ac:dyDescent="0.3">
      <c r="S53729" s="38"/>
    </row>
    <row r="53730" spans="19:19" x14ac:dyDescent="0.3">
      <c r="S53730" s="38"/>
    </row>
    <row r="53731" spans="19:19" x14ac:dyDescent="0.3">
      <c r="S53731" s="38"/>
    </row>
    <row r="53732" spans="19:19" x14ac:dyDescent="0.3">
      <c r="S53732" s="38"/>
    </row>
    <row r="53733" spans="19:19" x14ac:dyDescent="0.3">
      <c r="S53733" s="38"/>
    </row>
    <row r="53734" spans="19:19" x14ac:dyDescent="0.3">
      <c r="S53734" s="38"/>
    </row>
    <row r="53735" spans="19:19" x14ac:dyDescent="0.3">
      <c r="S53735" s="38"/>
    </row>
    <row r="53736" spans="19:19" x14ac:dyDescent="0.3">
      <c r="S53736" s="38"/>
    </row>
    <row r="53737" spans="19:19" x14ac:dyDescent="0.3">
      <c r="S53737" s="38"/>
    </row>
    <row r="53738" spans="19:19" x14ac:dyDescent="0.3">
      <c r="S53738" s="38"/>
    </row>
    <row r="53739" spans="19:19" x14ac:dyDescent="0.3">
      <c r="S53739" s="38"/>
    </row>
    <row r="53740" spans="19:19" x14ac:dyDescent="0.3">
      <c r="S53740" s="38"/>
    </row>
    <row r="53741" spans="19:19" x14ac:dyDescent="0.3">
      <c r="S53741" s="38"/>
    </row>
    <row r="53742" spans="19:19" x14ac:dyDescent="0.3">
      <c r="S53742" s="38"/>
    </row>
    <row r="53743" spans="19:19" x14ac:dyDescent="0.3">
      <c r="S53743" s="38"/>
    </row>
    <row r="53744" spans="19:19" x14ac:dyDescent="0.3">
      <c r="S53744" s="38"/>
    </row>
    <row r="53745" spans="19:19" x14ac:dyDescent="0.3">
      <c r="S53745" s="38"/>
    </row>
    <row r="53746" spans="19:19" x14ac:dyDescent="0.3">
      <c r="S53746" s="38"/>
    </row>
    <row r="53747" spans="19:19" x14ac:dyDescent="0.3">
      <c r="S53747" s="38"/>
    </row>
    <row r="53748" spans="19:19" x14ac:dyDescent="0.3">
      <c r="S53748" s="38"/>
    </row>
    <row r="53749" spans="19:19" x14ac:dyDescent="0.3">
      <c r="S53749" s="38"/>
    </row>
    <row r="53750" spans="19:19" x14ac:dyDescent="0.3">
      <c r="S53750" s="38"/>
    </row>
    <row r="53751" spans="19:19" x14ac:dyDescent="0.3">
      <c r="S53751" s="38"/>
    </row>
    <row r="53752" spans="19:19" x14ac:dyDescent="0.3">
      <c r="S53752" s="38"/>
    </row>
    <row r="53753" spans="19:19" x14ac:dyDescent="0.3">
      <c r="S53753" s="38"/>
    </row>
    <row r="53754" spans="19:19" x14ac:dyDescent="0.3">
      <c r="S53754" s="38"/>
    </row>
    <row r="53755" spans="19:19" x14ac:dyDescent="0.3">
      <c r="S53755" s="38"/>
    </row>
    <row r="53756" spans="19:19" x14ac:dyDescent="0.3">
      <c r="S53756" s="38"/>
    </row>
    <row r="53757" spans="19:19" x14ac:dyDescent="0.3">
      <c r="S53757" s="38"/>
    </row>
    <row r="53758" spans="19:19" x14ac:dyDescent="0.3">
      <c r="S53758" s="38"/>
    </row>
    <row r="53759" spans="19:19" x14ac:dyDescent="0.3">
      <c r="S53759" s="38"/>
    </row>
    <row r="53760" spans="19:19" x14ac:dyDescent="0.3">
      <c r="S53760" s="38"/>
    </row>
    <row r="53761" spans="19:19" x14ac:dyDescent="0.3">
      <c r="S53761" s="38"/>
    </row>
    <row r="53762" spans="19:19" x14ac:dyDescent="0.3">
      <c r="S53762" s="38"/>
    </row>
    <row r="53763" spans="19:19" x14ac:dyDescent="0.3">
      <c r="S53763" s="38"/>
    </row>
    <row r="53764" spans="19:19" x14ac:dyDescent="0.3">
      <c r="S53764" s="38"/>
    </row>
    <row r="53765" spans="19:19" x14ac:dyDescent="0.3">
      <c r="S53765" s="38"/>
    </row>
    <row r="53766" spans="19:19" x14ac:dyDescent="0.3">
      <c r="S53766" s="38"/>
    </row>
    <row r="53767" spans="19:19" x14ac:dyDescent="0.3">
      <c r="S53767" s="38"/>
    </row>
    <row r="53768" spans="19:19" x14ac:dyDescent="0.3">
      <c r="S53768" s="38"/>
    </row>
    <row r="53769" spans="19:19" x14ac:dyDescent="0.3">
      <c r="S53769" s="38"/>
    </row>
    <row r="53770" spans="19:19" x14ac:dyDescent="0.3">
      <c r="S53770" s="38"/>
    </row>
    <row r="53771" spans="19:19" x14ac:dyDescent="0.3">
      <c r="S53771" s="38"/>
    </row>
    <row r="53772" spans="19:19" x14ac:dyDescent="0.3">
      <c r="S53772" s="38"/>
    </row>
    <row r="53773" spans="19:19" x14ac:dyDescent="0.3">
      <c r="S53773" s="38"/>
    </row>
    <row r="53774" spans="19:19" x14ac:dyDescent="0.3">
      <c r="S53774" s="38"/>
    </row>
    <row r="53775" spans="19:19" x14ac:dyDescent="0.3">
      <c r="S53775" s="38"/>
    </row>
    <row r="53776" spans="19:19" x14ac:dyDescent="0.3">
      <c r="S53776" s="38"/>
    </row>
    <row r="53777" spans="19:19" x14ac:dyDescent="0.3">
      <c r="S53777" s="38"/>
    </row>
    <row r="53778" spans="19:19" x14ac:dyDescent="0.3">
      <c r="S53778" s="38"/>
    </row>
    <row r="53779" spans="19:19" x14ac:dyDescent="0.3">
      <c r="S53779" s="38"/>
    </row>
    <row r="53780" spans="19:19" x14ac:dyDescent="0.3">
      <c r="S53780" s="38"/>
    </row>
    <row r="53781" spans="19:19" x14ac:dyDescent="0.3">
      <c r="S53781" s="38"/>
    </row>
    <row r="53782" spans="19:19" x14ac:dyDescent="0.3">
      <c r="S53782" s="38"/>
    </row>
    <row r="53783" spans="19:19" x14ac:dyDescent="0.3">
      <c r="S53783" s="38"/>
    </row>
    <row r="53784" spans="19:19" x14ac:dyDescent="0.3">
      <c r="S53784" s="38"/>
    </row>
    <row r="53785" spans="19:19" x14ac:dyDescent="0.3">
      <c r="S53785" s="38"/>
    </row>
    <row r="53786" spans="19:19" x14ac:dyDescent="0.3">
      <c r="S53786" s="38"/>
    </row>
    <row r="53787" spans="19:19" x14ac:dyDescent="0.3">
      <c r="S53787" s="38"/>
    </row>
    <row r="53788" spans="19:19" x14ac:dyDescent="0.3">
      <c r="S53788" s="38"/>
    </row>
    <row r="53789" spans="19:19" x14ac:dyDescent="0.3">
      <c r="S53789" s="38"/>
    </row>
    <row r="53790" spans="19:19" x14ac:dyDescent="0.3">
      <c r="S53790" s="38"/>
    </row>
    <row r="53791" spans="19:19" x14ac:dyDescent="0.3">
      <c r="S53791" s="38"/>
    </row>
    <row r="53792" spans="19:19" x14ac:dyDescent="0.3">
      <c r="S53792" s="38"/>
    </row>
    <row r="53793" spans="19:19" x14ac:dyDescent="0.3">
      <c r="S53793" s="38"/>
    </row>
    <row r="53794" spans="19:19" x14ac:dyDescent="0.3">
      <c r="S53794" s="38"/>
    </row>
    <row r="53795" spans="19:19" x14ac:dyDescent="0.3">
      <c r="S53795" s="38"/>
    </row>
    <row r="53796" spans="19:19" x14ac:dyDescent="0.3">
      <c r="S53796" s="38"/>
    </row>
    <row r="53797" spans="19:19" x14ac:dyDescent="0.3">
      <c r="S53797" s="38"/>
    </row>
    <row r="53798" spans="19:19" x14ac:dyDescent="0.3">
      <c r="S53798" s="38"/>
    </row>
    <row r="53799" spans="19:19" x14ac:dyDescent="0.3">
      <c r="S53799" s="38"/>
    </row>
    <row r="53800" spans="19:19" x14ac:dyDescent="0.3">
      <c r="S53800" s="38"/>
    </row>
    <row r="53801" spans="19:19" x14ac:dyDescent="0.3">
      <c r="S53801" s="38"/>
    </row>
    <row r="53802" spans="19:19" x14ac:dyDescent="0.3">
      <c r="S53802" s="38"/>
    </row>
    <row r="53803" spans="19:19" x14ac:dyDescent="0.3">
      <c r="S53803" s="38"/>
    </row>
    <row r="53804" spans="19:19" x14ac:dyDescent="0.3">
      <c r="S53804" s="38"/>
    </row>
    <row r="53805" spans="19:19" x14ac:dyDescent="0.3">
      <c r="S53805" s="38"/>
    </row>
    <row r="53806" spans="19:19" x14ac:dyDescent="0.3">
      <c r="S53806" s="38"/>
    </row>
    <row r="53807" spans="19:19" x14ac:dyDescent="0.3">
      <c r="S53807" s="38"/>
    </row>
    <row r="53808" spans="19:19" x14ac:dyDescent="0.3">
      <c r="S53808" s="38"/>
    </row>
    <row r="53809" spans="19:19" x14ac:dyDescent="0.3">
      <c r="S53809" s="38"/>
    </row>
    <row r="53810" spans="19:19" x14ac:dyDescent="0.3">
      <c r="S53810" s="38"/>
    </row>
    <row r="53811" spans="19:19" x14ac:dyDescent="0.3">
      <c r="S53811" s="38"/>
    </row>
    <row r="53812" spans="19:19" x14ac:dyDescent="0.3">
      <c r="S53812" s="38"/>
    </row>
    <row r="53813" spans="19:19" x14ac:dyDescent="0.3">
      <c r="S53813" s="38"/>
    </row>
    <row r="53814" spans="19:19" x14ac:dyDescent="0.3">
      <c r="S53814" s="38"/>
    </row>
    <row r="53815" spans="19:19" x14ac:dyDescent="0.3">
      <c r="S53815" s="38"/>
    </row>
    <row r="53816" spans="19:19" x14ac:dyDescent="0.3">
      <c r="S53816" s="38"/>
    </row>
    <row r="53817" spans="19:19" x14ac:dyDescent="0.3">
      <c r="S53817" s="38"/>
    </row>
    <row r="53818" spans="19:19" x14ac:dyDescent="0.3">
      <c r="S53818" s="38"/>
    </row>
    <row r="53819" spans="19:19" x14ac:dyDescent="0.3">
      <c r="S53819" s="38"/>
    </row>
    <row r="53820" spans="19:19" x14ac:dyDescent="0.3">
      <c r="S53820" s="38"/>
    </row>
    <row r="53821" spans="19:19" x14ac:dyDescent="0.3">
      <c r="S53821" s="38"/>
    </row>
    <row r="53822" spans="19:19" x14ac:dyDescent="0.3">
      <c r="S53822" s="38"/>
    </row>
    <row r="53823" spans="19:19" x14ac:dyDescent="0.3">
      <c r="S53823" s="38"/>
    </row>
    <row r="53824" spans="19:19" x14ac:dyDescent="0.3">
      <c r="S53824" s="38"/>
    </row>
    <row r="53825" spans="19:19" x14ac:dyDescent="0.3">
      <c r="S53825" s="38"/>
    </row>
    <row r="53826" spans="19:19" x14ac:dyDescent="0.3">
      <c r="S53826" s="38"/>
    </row>
    <row r="53827" spans="19:19" x14ac:dyDescent="0.3">
      <c r="S53827" s="38"/>
    </row>
    <row r="53828" spans="19:19" x14ac:dyDescent="0.3">
      <c r="S53828" s="38"/>
    </row>
    <row r="53829" spans="19:19" x14ac:dyDescent="0.3">
      <c r="S53829" s="38"/>
    </row>
    <row r="53830" spans="19:19" x14ac:dyDescent="0.3">
      <c r="S53830" s="38"/>
    </row>
    <row r="53831" spans="19:19" x14ac:dyDescent="0.3">
      <c r="S53831" s="38"/>
    </row>
    <row r="53832" spans="19:19" x14ac:dyDescent="0.3">
      <c r="S53832" s="38"/>
    </row>
    <row r="53833" spans="19:19" x14ac:dyDescent="0.3">
      <c r="S53833" s="38"/>
    </row>
    <row r="53834" spans="19:19" x14ac:dyDescent="0.3">
      <c r="S53834" s="38"/>
    </row>
    <row r="53835" spans="19:19" x14ac:dyDescent="0.3">
      <c r="S53835" s="38"/>
    </row>
    <row r="53836" spans="19:19" x14ac:dyDescent="0.3">
      <c r="S53836" s="38"/>
    </row>
    <row r="53837" spans="19:19" x14ac:dyDescent="0.3">
      <c r="S53837" s="38"/>
    </row>
    <row r="53838" spans="19:19" x14ac:dyDescent="0.3">
      <c r="S53838" s="38"/>
    </row>
    <row r="53839" spans="19:19" x14ac:dyDescent="0.3">
      <c r="S53839" s="38"/>
    </row>
    <row r="53840" spans="19:19" x14ac:dyDescent="0.3">
      <c r="S53840" s="38"/>
    </row>
    <row r="53841" spans="19:19" x14ac:dyDescent="0.3">
      <c r="S53841" s="38"/>
    </row>
    <row r="53842" spans="19:19" x14ac:dyDescent="0.3">
      <c r="S53842" s="38"/>
    </row>
    <row r="53843" spans="19:19" x14ac:dyDescent="0.3">
      <c r="S53843" s="38"/>
    </row>
    <row r="53844" spans="19:19" x14ac:dyDescent="0.3">
      <c r="S53844" s="38"/>
    </row>
    <row r="53845" spans="19:19" x14ac:dyDescent="0.3">
      <c r="S53845" s="38"/>
    </row>
    <row r="53846" spans="19:19" x14ac:dyDescent="0.3">
      <c r="S53846" s="38"/>
    </row>
    <row r="53847" spans="19:19" x14ac:dyDescent="0.3">
      <c r="S53847" s="38"/>
    </row>
    <row r="53848" spans="19:19" x14ac:dyDescent="0.3">
      <c r="S53848" s="38"/>
    </row>
    <row r="53849" spans="19:19" x14ac:dyDescent="0.3">
      <c r="S53849" s="38"/>
    </row>
    <row r="53850" spans="19:19" x14ac:dyDescent="0.3">
      <c r="S53850" s="38"/>
    </row>
    <row r="53851" spans="19:19" x14ac:dyDescent="0.3">
      <c r="S53851" s="38"/>
    </row>
    <row r="53852" spans="19:19" x14ac:dyDescent="0.3">
      <c r="S53852" s="38"/>
    </row>
    <row r="53853" spans="19:19" x14ac:dyDescent="0.3">
      <c r="S53853" s="38"/>
    </row>
    <row r="53854" spans="19:19" x14ac:dyDescent="0.3">
      <c r="S53854" s="38"/>
    </row>
    <row r="53855" spans="19:19" x14ac:dyDescent="0.3">
      <c r="S53855" s="38"/>
    </row>
    <row r="53856" spans="19:19" x14ac:dyDescent="0.3">
      <c r="S53856" s="38"/>
    </row>
    <row r="53857" spans="19:19" x14ac:dyDescent="0.3">
      <c r="S53857" s="38"/>
    </row>
    <row r="53858" spans="19:19" x14ac:dyDescent="0.3">
      <c r="S53858" s="38"/>
    </row>
    <row r="53859" spans="19:19" x14ac:dyDescent="0.3">
      <c r="S53859" s="38"/>
    </row>
    <row r="53860" spans="19:19" x14ac:dyDescent="0.3">
      <c r="S53860" s="38"/>
    </row>
    <row r="53861" spans="19:19" x14ac:dyDescent="0.3">
      <c r="S53861" s="38"/>
    </row>
    <row r="53862" spans="19:19" x14ac:dyDescent="0.3">
      <c r="S53862" s="38"/>
    </row>
    <row r="53863" spans="19:19" x14ac:dyDescent="0.3">
      <c r="S53863" s="38"/>
    </row>
    <row r="53864" spans="19:19" x14ac:dyDescent="0.3">
      <c r="S53864" s="38"/>
    </row>
    <row r="53865" spans="19:19" x14ac:dyDescent="0.3">
      <c r="S53865" s="38"/>
    </row>
    <row r="53866" spans="19:19" x14ac:dyDescent="0.3">
      <c r="S53866" s="38"/>
    </row>
    <row r="53867" spans="19:19" x14ac:dyDescent="0.3">
      <c r="S53867" s="38"/>
    </row>
    <row r="53868" spans="19:19" x14ac:dyDescent="0.3">
      <c r="S53868" s="38"/>
    </row>
    <row r="53869" spans="19:19" x14ac:dyDescent="0.3">
      <c r="S53869" s="38"/>
    </row>
    <row r="53870" spans="19:19" x14ac:dyDescent="0.3">
      <c r="S53870" s="38"/>
    </row>
    <row r="53871" spans="19:19" x14ac:dyDescent="0.3">
      <c r="S53871" s="38"/>
    </row>
    <row r="53872" spans="19:19" x14ac:dyDescent="0.3">
      <c r="S53872" s="38"/>
    </row>
    <row r="53873" spans="19:19" x14ac:dyDescent="0.3">
      <c r="S53873" s="38"/>
    </row>
    <row r="53874" spans="19:19" x14ac:dyDescent="0.3">
      <c r="S53874" s="38"/>
    </row>
    <row r="53875" spans="19:19" x14ac:dyDescent="0.3">
      <c r="S53875" s="38"/>
    </row>
    <row r="53876" spans="19:19" x14ac:dyDescent="0.3">
      <c r="S53876" s="38"/>
    </row>
    <row r="53877" spans="19:19" x14ac:dyDescent="0.3">
      <c r="S53877" s="38"/>
    </row>
    <row r="53878" spans="19:19" x14ac:dyDescent="0.3">
      <c r="S53878" s="38"/>
    </row>
    <row r="53879" spans="19:19" x14ac:dyDescent="0.3">
      <c r="S53879" s="38"/>
    </row>
    <row r="53880" spans="19:19" x14ac:dyDescent="0.3">
      <c r="S53880" s="38"/>
    </row>
    <row r="53881" spans="19:19" x14ac:dyDescent="0.3">
      <c r="S53881" s="38"/>
    </row>
    <row r="53882" spans="19:19" x14ac:dyDescent="0.3">
      <c r="S53882" s="38"/>
    </row>
    <row r="53883" spans="19:19" x14ac:dyDescent="0.3">
      <c r="S53883" s="38"/>
    </row>
    <row r="53884" spans="19:19" x14ac:dyDescent="0.3">
      <c r="S53884" s="38"/>
    </row>
    <row r="53885" spans="19:19" x14ac:dyDescent="0.3">
      <c r="S53885" s="38"/>
    </row>
    <row r="53886" spans="19:19" x14ac:dyDescent="0.3">
      <c r="S53886" s="38"/>
    </row>
    <row r="53887" spans="19:19" x14ac:dyDescent="0.3">
      <c r="S53887" s="38"/>
    </row>
    <row r="53888" spans="19:19" x14ac:dyDescent="0.3">
      <c r="S53888" s="38"/>
    </row>
    <row r="53889" spans="19:19" x14ac:dyDescent="0.3">
      <c r="S53889" s="38"/>
    </row>
    <row r="53890" spans="19:19" x14ac:dyDescent="0.3">
      <c r="S53890" s="38"/>
    </row>
    <row r="53891" spans="19:19" x14ac:dyDescent="0.3">
      <c r="S53891" s="38"/>
    </row>
    <row r="53892" spans="19:19" x14ac:dyDescent="0.3">
      <c r="S53892" s="38"/>
    </row>
    <row r="53893" spans="19:19" x14ac:dyDescent="0.3">
      <c r="S53893" s="38"/>
    </row>
    <row r="53894" spans="19:19" x14ac:dyDescent="0.3">
      <c r="S53894" s="38"/>
    </row>
    <row r="53895" spans="19:19" x14ac:dyDescent="0.3">
      <c r="S53895" s="38"/>
    </row>
    <row r="53896" spans="19:19" x14ac:dyDescent="0.3">
      <c r="S53896" s="38"/>
    </row>
    <row r="53897" spans="19:19" x14ac:dyDescent="0.3">
      <c r="S53897" s="38"/>
    </row>
    <row r="53898" spans="19:19" x14ac:dyDescent="0.3">
      <c r="S53898" s="38"/>
    </row>
    <row r="53899" spans="19:19" x14ac:dyDescent="0.3">
      <c r="S53899" s="38"/>
    </row>
    <row r="53900" spans="19:19" x14ac:dyDescent="0.3">
      <c r="S53900" s="38"/>
    </row>
    <row r="53901" spans="19:19" x14ac:dyDescent="0.3">
      <c r="S53901" s="38"/>
    </row>
    <row r="53902" spans="19:19" x14ac:dyDescent="0.3">
      <c r="S53902" s="38"/>
    </row>
    <row r="53903" spans="19:19" x14ac:dyDescent="0.3">
      <c r="S53903" s="38"/>
    </row>
    <row r="53904" spans="19:19" x14ac:dyDescent="0.3">
      <c r="S53904" s="38"/>
    </row>
    <row r="53905" spans="19:19" x14ac:dyDescent="0.3">
      <c r="S53905" s="38"/>
    </row>
    <row r="53906" spans="19:19" x14ac:dyDescent="0.3">
      <c r="S53906" s="38"/>
    </row>
    <row r="53907" spans="19:19" x14ac:dyDescent="0.3">
      <c r="S53907" s="38"/>
    </row>
    <row r="53908" spans="19:19" x14ac:dyDescent="0.3">
      <c r="S53908" s="38"/>
    </row>
    <row r="53909" spans="19:19" x14ac:dyDescent="0.3">
      <c r="S53909" s="38"/>
    </row>
    <row r="53910" spans="19:19" x14ac:dyDescent="0.3">
      <c r="S53910" s="38"/>
    </row>
    <row r="53911" spans="19:19" x14ac:dyDescent="0.3">
      <c r="S53911" s="38"/>
    </row>
    <row r="53912" spans="19:19" x14ac:dyDescent="0.3">
      <c r="S53912" s="38"/>
    </row>
    <row r="53913" spans="19:19" x14ac:dyDescent="0.3">
      <c r="S53913" s="38"/>
    </row>
    <row r="53914" spans="19:19" x14ac:dyDescent="0.3">
      <c r="S53914" s="38"/>
    </row>
    <row r="53915" spans="19:19" x14ac:dyDescent="0.3">
      <c r="S53915" s="38"/>
    </row>
    <row r="53916" spans="19:19" x14ac:dyDescent="0.3">
      <c r="S53916" s="38"/>
    </row>
    <row r="53917" spans="19:19" x14ac:dyDescent="0.3">
      <c r="S53917" s="38"/>
    </row>
    <row r="53918" spans="19:19" x14ac:dyDescent="0.3">
      <c r="S53918" s="38"/>
    </row>
    <row r="53919" spans="19:19" x14ac:dyDescent="0.3">
      <c r="S53919" s="38"/>
    </row>
    <row r="53920" spans="19:19" x14ac:dyDescent="0.3">
      <c r="S53920" s="38"/>
    </row>
    <row r="53921" spans="19:19" x14ac:dyDescent="0.3">
      <c r="S53921" s="38"/>
    </row>
    <row r="53922" spans="19:19" x14ac:dyDescent="0.3">
      <c r="S53922" s="38"/>
    </row>
    <row r="53923" spans="19:19" x14ac:dyDescent="0.3">
      <c r="S53923" s="38"/>
    </row>
    <row r="53924" spans="19:19" x14ac:dyDescent="0.3">
      <c r="S53924" s="38"/>
    </row>
    <row r="53925" spans="19:19" x14ac:dyDescent="0.3">
      <c r="S53925" s="38"/>
    </row>
    <row r="53926" spans="19:19" x14ac:dyDescent="0.3">
      <c r="S53926" s="38"/>
    </row>
    <row r="53927" spans="19:19" x14ac:dyDescent="0.3">
      <c r="S53927" s="38"/>
    </row>
    <row r="53928" spans="19:19" x14ac:dyDescent="0.3">
      <c r="S53928" s="38"/>
    </row>
    <row r="53929" spans="19:19" x14ac:dyDescent="0.3">
      <c r="S53929" s="38"/>
    </row>
    <row r="53930" spans="19:19" x14ac:dyDescent="0.3">
      <c r="S53930" s="38"/>
    </row>
    <row r="53931" spans="19:19" x14ac:dyDescent="0.3">
      <c r="S53931" s="38"/>
    </row>
    <row r="53932" spans="19:19" x14ac:dyDescent="0.3">
      <c r="S53932" s="38"/>
    </row>
    <row r="53933" spans="19:19" x14ac:dyDescent="0.3">
      <c r="S53933" s="38"/>
    </row>
    <row r="53934" spans="19:19" x14ac:dyDescent="0.3">
      <c r="S53934" s="38"/>
    </row>
    <row r="53935" spans="19:19" x14ac:dyDescent="0.3">
      <c r="S53935" s="38"/>
    </row>
    <row r="53936" spans="19:19" x14ac:dyDescent="0.3">
      <c r="S53936" s="38"/>
    </row>
    <row r="53937" spans="19:19" x14ac:dyDescent="0.3">
      <c r="S53937" s="38"/>
    </row>
    <row r="53938" spans="19:19" x14ac:dyDescent="0.3">
      <c r="S53938" s="38"/>
    </row>
    <row r="53939" spans="19:19" x14ac:dyDescent="0.3">
      <c r="S53939" s="38"/>
    </row>
    <row r="53940" spans="19:19" x14ac:dyDescent="0.3">
      <c r="S53940" s="38"/>
    </row>
    <row r="53941" spans="19:19" x14ac:dyDescent="0.3">
      <c r="S53941" s="38"/>
    </row>
    <row r="53942" spans="19:19" x14ac:dyDescent="0.3">
      <c r="S53942" s="38"/>
    </row>
    <row r="53943" spans="19:19" x14ac:dyDescent="0.3">
      <c r="S53943" s="38"/>
    </row>
    <row r="53944" spans="19:19" x14ac:dyDescent="0.3">
      <c r="S53944" s="38"/>
    </row>
    <row r="53945" spans="19:19" x14ac:dyDescent="0.3">
      <c r="S53945" s="38"/>
    </row>
    <row r="53946" spans="19:19" x14ac:dyDescent="0.3">
      <c r="S53946" s="38"/>
    </row>
    <row r="53947" spans="19:19" x14ac:dyDescent="0.3">
      <c r="S53947" s="38"/>
    </row>
    <row r="53948" spans="19:19" x14ac:dyDescent="0.3">
      <c r="S53948" s="38"/>
    </row>
    <row r="53949" spans="19:19" x14ac:dyDescent="0.3">
      <c r="S53949" s="38"/>
    </row>
    <row r="53950" spans="19:19" x14ac:dyDescent="0.3">
      <c r="S53950" s="38"/>
    </row>
    <row r="53951" spans="19:19" x14ac:dyDescent="0.3">
      <c r="S53951" s="38"/>
    </row>
    <row r="53952" spans="19:19" x14ac:dyDescent="0.3">
      <c r="S53952" s="38"/>
    </row>
    <row r="53953" spans="19:19" x14ac:dyDescent="0.3">
      <c r="S53953" s="38"/>
    </row>
    <row r="53954" spans="19:19" x14ac:dyDescent="0.3">
      <c r="S53954" s="38"/>
    </row>
    <row r="53955" spans="19:19" x14ac:dyDescent="0.3">
      <c r="S53955" s="38"/>
    </row>
    <row r="53956" spans="19:19" x14ac:dyDescent="0.3">
      <c r="S53956" s="38"/>
    </row>
    <row r="53957" spans="19:19" x14ac:dyDescent="0.3">
      <c r="S53957" s="38"/>
    </row>
    <row r="53958" spans="19:19" x14ac:dyDescent="0.3">
      <c r="S53958" s="38"/>
    </row>
    <row r="53959" spans="19:19" x14ac:dyDescent="0.3">
      <c r="S53959" s="38"/>
    </row>
    <row r="53960" spans="19:19" x14ac:dyDescent="0.3">
      <c r="S53960" s="38"/>
    </row>
    <row r="53961" spans="19:19" x14ac:dyDescent="0.3">
      <c r="S53961" s="38"/>
    </row>
    <row r="53962" spans="19:19" x14ac:dyDescent="0.3">
      <c r="S53962" s="38"/>
    </row>
    <row r="53963" spans="19:19" x14ac:dyDescent="0.3">
      <c r="S53963" s="38"/>
    </row>
    <row r="53964" spans="19:19" x14ac:dyDescent="0.3">
      <c r="S53964" s="38"/>
    </row>
    <row r="53965" spans="19:19" x14ac:dyDescent="0.3">
      <c r="S53965" s="38"/>
    </row>
    <row r="53966" spans="19:19" x14ac:dyDescent="0.3">
      <c r="S53966" s="38"/>
    </row>
    <row r="53967" spans="19:19" x14ac:dyDescent="0.3">
      <c r="S53967" s="38"/>
    </row>
    <row r="53968" spans="19:19" x14ac:dyDescent="0.3">
      <c r="S53968" s="38"/>
    </row>
    <row r="53969" spans="19:19" x14ac:dyDescent="0.3">
      <c r="S53969" s="38"/>
    </row>
    <row r="53970" spans="19:19" x14ac:dyDescent="0.3">
      <c r="S53970" s="38"/>
    </row>
    <row r="53971" spans="19:19" x14ac:dyDescent="0.3">
      <c r="S53971" s="38"/>
    </row>
    <row r="53972" spans="19:19" x14ac:dyDescent="0.3">
      <c r="S53972" s="38"/>
    </row>
    <row r="53973" spans="19:19" x14ac:dyDescent="0.3">
      <c r="S53973" s="38"/>
    </row>
    <row r="53974" spans="19:19" x14ac:dyDescent="0.3">
      <c r="S53974" s="38"/>
    </row>
    <row r="53975" spans="19:19" x14ac:dyDescent="0.3">
      <c r="S53975" s="38"/>
    </row>
    <row r="53976" spans="19:19" x14ac:dyDescent="0.3">
      <c r="S53976" s="38"/>
    </row>
    <row r="53977" spans="19:19" x14ac:dyDescent="0.3">
      <c r="S53977" s="38"/>
    </row>
    <row r="53978" spans="19:19" x14ac:dyDescent="0.3">
      <c r="S53978" s="38"/>
    </row>
    <row r="53979" spans="19:19" x14ac:dyDescent="0.3">
      <c r="S53979" s="38"/>
    </row>
    <row r="53980" spans="19:19" x14ac:dyDescent="0.3">
      <c r="S53980" s="38"/>
    </row>
    <row r="53981" spans="19:19" x14ac:dyDescent="0.3">
      <c r="S53981" s="38"/>
    </row>
    <row r="53982" spans="19:19" x14ac:dyDescent="0.3">
      <c r="S53982" s="38"/>
    </row>
    <row r="53983" spans="19:19" x14ac:dyDescent="0.3">
      <c r="S53983" s="38"/>
    </row>
    <row r="53984" spans="19:19" x14ac:dyDescent="0.3">
      <c r="S53984" s="38"/>
    </row>
    <row r="53985" spans="19:19" x14ac:dyDescent="0.3">
      <c r="S53985" s="38"/>
    </row>
    <row r="53986" spans="19:19" x14ac:dyDescent="0.3">
      <c r="S53986" s="38"/>
    </row>
    <row r="53987" spans="19:19" x14ac:dyDescent="0.3">
      <c r="S53987" s="38"/>
    </row>
    <row r="53988" spans="19:19" x14ac:dyDescent="0.3">
      <c r="S53988" s="38"/>
    </row>
    <row r="53989" spans="19:19" x14ac:dyDescent="0.3">
      <c r="S53989" s="38"/>
    </row>
    <row r="53990" spans="19:19" x14ac:dyDescent="0.3">
      <c r="S53990" s="38"/>
    </row>
    <row r="53991" spans="19:19" x14ac:dyDescent="0.3">
      <c r="S53991" s="38"/>
    </row>
    <row r="53992" spans="19:19" x14ac:dyDescent="0.3">
      <c r="S53992" s="38"/>
    </row>
    <row r="53993" spans="19:19" x14ac:dyDescent="0.3">
      <c r="S53993" s="38"/>
    </row>
    <row r="53994" spans="19:19" x14ac:dyDescent="0.3">
      <c r="S53994" s="38"/>
    </row>
    <row r="53995" spans="19:19" x14ac:dyDescent="0.3">
      <c r="S53995" s="38"/>
    </row>
    <row r="53996" spans="19:19" x14ac:dyDescent="0.3">
      <c r="S53996" s="38"/>
    </row>
    <row r="53997" spans="19:19" x14ac:dyDescent="0.3">
      <c r="S53997" s="38"/>
    </row>
    <row r="53998" spans="19:19" x14ac:dyDescent="0.3">
      <c r="S53998" s="38"/>
    </row>
    <row r="53999" spans="19:19" x14ac:dyDescent="0.3">
      <c r="S53999" s="38"/>
    </row>
    <row r="54000" spans="19:19" x14ac:dyDescent="0.3">
      <c r="S54000" s="38"/>
    </row>
    <row r="54001" spans="19:19" x14ac:dyDescent="0.3">
      <c r="S54001" s="38"/>
    </row>
    <row r="54002" spans="19:19" x14ac:dyDescent="0.3">
      <c r="S54002" s="38"/>
    </row>
    <row r="54003" spans="19:19" x14ac:dyDescent="0.3">
      <c r="S54003" s="38"/>
    </row>
    <row r="54004" spans="19:19" x14ac:dyDescent="0.3">
      <c r="S54004" s="38"/>
    </row>
    <row r="54005" spans="19:19" x14ac:dyDescent="0.3">
      <c r="S54005" s="38"/>
    </row>
    <row r="54006" spans="19:19" x14ac:dyDescent="0.3">
      <c r="S54006" s="38"/>
    </row>
    <row r="54007" spans="19:19" x14ac:dyDescent="0.3">
      <c r="S54007" s="38"/>
    </row>
    <row r="54008" spans="19:19" x14ac:dyDescent="0.3">
      <c r="S54008" s="38"/>
    </row>
    <row r="54009" spans="19:19" x14ac:dyDescent="0.3">
      <c r="S54009" s="38"/>
    </row>
    <row r="54010" spans="19:19" x14ac:dyDescent="0.3">
      <c r="S54010" s="38"/>
    </row>
    <row r="54011" spans="19:19" x14ac:dyDescent="0.3">
      <c r="S54011" s="38"/>
    </row>
    <row r="54012" spans="19:19" x14ac:dyDescent="0.3">
      <c r="S54012" s="38"/>
    </row>
    <row r="54013" spans="19:19" x14ac:dyDescent="0.3">
      <c r="S54013" s="38"/>
    </row>
    <row r="54014" spans="19:19" x14ac:dyDescent="0.3">
      <c r="S54014" s="38"/>
    </row>
    <row r="54015" spans="19:19" x14ac:dyDescent="0.3">
      <c r="S54015" s="38"/>
    </row>
    <row r="54016" spans="19:19" x14ac:dyDescent="0.3">
      <c r="S54016" s="38"/>
    </row>
    <row r="54017" spans="19:19" x14ac:dyDescent="0.3">
      <c r="S54017" s="38"/>
    </row>
    <row r="54018" spans="19:19" x14ac:dyDescent="0.3">
      <c r="S54018" s="38"/>
    </row>
    <row r="54019" spans="19:19" x14ac:dyDescent="0.3">
      <c r="S54019" s="38"/>
    </row>
    <row r="54020" spans="19:19" x14ac:dyDescent="0.3">
      <c r="S54020" s="38"/>
    </row>
    <row r="54021" spans="19:19" x14ac:dyDescent="0.3">
      <c r="S54021" s="38"/>
    </row>
    <row r="54022" spans="19:19" x14ac:dyDescent="0.3">
      <c r="S54022" s="38"/>
    </row>
    <row r="54023" spans="19:19" x14ac:dyDescent="0.3">
      <c r="S54023" s="38"/>
    </row>
    <row r="54024" spans="19:19" x14ac:dyDescent="0.3">
      <c r="S54024" s="38"/>
    </row>
    <row r="54025" spans="19:19" x14ac:dyDescent="0.3">
      <c r="S54025" s="38"/>
    </row>
    <row r="54026" spans="19:19" x14ac:dyDescent="0.3">
      <c r="S54026" s="38"/>
    </row>
    <row r="54027" spans="19:19" x14ac:dyDescent="0.3">
      <c r="S54027" s="38"/>
    </row>
    <row r="54028" spans="19:19" x14ac:dyDescent="0.3">
      <c r="S54028" s="38"/>
    </row>
    <row r="54029" spans="19:19" x14ac:dyDescent="0.3">
      <c r="S54029" s="38"/>
    </row>
    <row r="54030" spans="19:19" x14ac:dyDescent="0.3">
      <c r="S54030" s="38"/>
    </row>
    <row r="54031" spans="19:19" x14ac:dyDescent="0.3">
      <c r="S54031" s="38"/>
    </row>
    <row r="54032" spans="19:19" x14ac:dyDescent="0.3">
      <c r="S54032" s="38"/>
    </row>
    <row r="54033" spans="19:19" x14ac:dyDescent="0.3">
      <c r="S54033" s="38"/>
    </row>
    <row r="54034" spans="19:19" x14ac:dyDescent="0.3">
      <c r="S54034" s="38"/>
    </row>
    <row r="54035" spans="19:19" x14ac:dyDescent="0.3">
      <c r="S54035" s="38"/>
    </row>
    <row r="54036" spans="19:19" x14ac:dyDescent="0.3">
      <c r="S54036" s="38"/>
    </row>
    <row r="54037" spans="19:19" x14ac:dyDescent="0.3">
      <c r="S54037" s="38"/>
    </row>
    <row r="54038" spans="19:19" x14ac:dyDescent="0.3">
      <c r="S54038" s="38"/>
    </row>
    <row r="54039" spans="19:19" x14ac:dyDescent="0.3">
      <c r="S54039" s="38"/>
    </row>
    <row r="54040" spans="19:19" x14ac:dyDescent="0.3">
      <c r="S54040" s="38"/>
    </row>
    <row r="54041" spans="19:19" x14ac:dyDescent="0.3">
      <c r="S54041" s="38"/>
    </row>
    <row r="54042" spans="19:19" x14ac:dyDescent="0.3">
      <c r="S54042" s="38"/>
    </row>
    <row r="54043" spans="19:19" x14ac:dyDescent="0.3">
      <c r="S54043" s="38"/>
    </row>
    <row r="54044" spans="19:19" x14ac:dyDescent="0.3">
      <c r="S54044" s="38"/>
    </row>
    <row r="54045" spans="19:19" x14ac:dyDescent="0.3">
      <c r="S54045" s="38"/>
    </row>
    <row r="54046" spans="19:19" x14ac:dyDescent="0.3">
      <c r="S54046" s="38"/>
    </row>
    <row r="54047" spans="19:19" x14ac:dyDescent="0.3">
      <c r="S54047" s="38"/>
    </row>
    <row r="54048" spans="19:19" x14ac:dyDescent="0.3">
      <c r="S54048" s="38"/>
    </row>
    <row r="54049" spans="19:19" x14ac:dyDescent="0.3">
      <c r="S54049" s="38"/>
    </row>
    <row r="54050" spans="19:19" x14ac:dyDescent="0.3">
      <c r="S54050" s="38"/>
    </row>
    <row r="54051" spans="19:19" x14ac:dyDescent="0.3">
      <c r="S54051" s="38"/>
    </row>
    <row r="54052" spans="19:19" x14ac:dyDescent="0.3">
      <c r="S54052" s="38"/>
    </row>
    <row r="54053" spans="19:19" x14ac:dyDescent="0.3">
      <c r="S54053" s="38"/>
    </row>
    <row r="54054" spans="19:19" x14ac:dyDescent="0.3">
      <c r="S54054" s="38"/>
    </row>
    <row r="54055" spans="19:19" x14ac:dyDescent="0.3">
      <c r="S54055" s="38"/>
    </row>
    <row r="54056" spans="19:19" x14ac:dyDescent="0.3">
      <c r="S54056" s="38"/>
    </row>
    <row r="54057" spans="19:19" x14ac:dyDescent="0.3">
      <c r="S54057" s="38"/>
    </row>
    <row r="54058" spans="19:19" x14ac:dyDescent="0.3">
      <c r="S54058" s="38"/>
    </row>
    <row r="54059" spans="19:19" x14ac:dyDescent="0.3">
      <c r="S54059" s="38"/>
    </row>
    <row r="54060" spans="19:19" x14ac:dyDescent="0.3">
      <c r="S54060" s="38"/>
    </row>
    <row r="54061" spans="19:19" x14ac:dyDescent="0.3">
      <c r="S54061" s="38"/>
    </row>
    <row r="54062" spans="19:19" x14ac:dyDescent="0.3">
      <c r="S54062" s="38"/>
    </row>
    <row r="54063" spans="19:19" x14ac:dyDescent="0.3">
      <c r="S54063" s="38"/>
    </row>
    <row r="54064" spans="19:19" x14ac:dyDescent="0.3">
      <c r="S54064" s="38"/>
    </row>
    <row r="54065" spans="19:19" x14ac:dyDescent="0.3">
      <c r="S54065" s="38"/>
    </row>
    <row r="54066" spans="19:19" x14ac:dyDescent="0.3">
      <c r="S54066" s="38"/>
    </row>
    <row r="54067" spans="19:19" x14ac:dyDescent="0.3">
      <c r="S54067" s="38"/>
    </row>
    <row r="54068" spans="19:19" x14ac:dyDescent="0.3">
      <c r="S54068" s="38"/>
    </row>
    <row r="54069" spans="19:19" x14ac:dyDescent="0.3">
      <c r="S54069" s="38"/>
    </row>
    <row r="54070" spans="19:19" x14ac:dyDescent="0.3">
      <c r="S54070" s="38"/>
    </row>
    <row r="54071" spans="19:19" x14ac:dyDescent="0.3">
      <c r="S54071" s="38"/>
    </row>
    <row r="54072" spans="19:19" x14ac:dyDescent="0.3">
      <c r="S54072" s="38"/>
    </row>
    <row r="54073" spans="19:19" x14ac:dyDescent="0.3">
      <c r="S54073" s="38"/>
    </row>
    <row r="54074" spans="19:19" x14ac:dyDescent="0.3">
      <c r="S54074" s="38"/>
    </row>
    <row r="54075" spans="19:19" x14ac:dyDescent="0.3">
      <c r="S54075" s="38"/>
    </row>
    <row r="54076" spans="19:19" x14ac:dyDescent="0.3">
      <c r="S54076" s="38"/>
    </row>
    <row r="54077" spans="19:19" x14ac:dyDescent="0.3">
      <c r="S54077" s="38"/>
    </row>
    <row r="54078" spans="19:19" x14ac:dyDescent="0.3">
      <c r="S54078" s="38"/>
    </row>
    <row r="54079" spans="19:19" x14ac:dyDescent="0.3">
      <c r="S54079" s="38"/>
    </row>
    <row r="54080" spans="19:19" x14ac:dyDescent="0.3">
      <c r="S54080" s="38"/>
    </row>
    <row r="54081" spans="19:19" x14ac:dyDescent="0.3">
      <c r="S54081" s="38"/>
    </row>
    <row r="54082" spans="19:19" x14ac:dyDescent="0.3">
      <c r="S54082" s="38"/>
    </row>
    <row r="54083" spans="19:19" x14ac:dyDescent="0.3">
      <c r="S54083" s="38"/>
    </row>
    <row r="54084" spans="19:19" x14ac:dyDescent="0.3">
      <c r="S54084" s="38"/>
    </row>
    <row r="54085" spans="19:19" x14ac:dyDescent="0.3">
      <c r="S54085" s="38"/>
    </row>
    <row r="54086" spans="19:19" x14ac:dyDescent="0.3">
      <c r="S54086" s="38"/>
    </row>
    <row r="54087" spans="19:19" x14ac:dyDescent="0.3">
      <c r="S54087" s="38"/>
    </row>
    <row r="54088" spans="19:19" x14ac:dyDescent="0.3">
      <c r="S54088" s="38"/>
    </row>
    <row r="54089" spans="19:19" x14ac:dyDescent="0.3">
      <c r="S54089" s="38"/>
    </row>
    <row r="54090" spans="19:19" x14ac:dyDescent="0.3">
      <c r="S54090" s="38"/>
    </row>
    <row r="54091" spans="19:19" x14ac:dyDescent="0.3">
      <c r="S54091" s="38"/>
    </row>
    <row r="54092" spans="19:19" x14ac:dyDescent="0.3">
      <c r="S54092" s="38"/>
    </row>
    <row r="54093" spans="19:19" x14ac:dyDescent="0.3">
      <c r="S54093" s="38"/>
    </row>
    <row r="54094" spans="19:19" x14ac:dyDescent="0.3">
      <c r="S54094" s="38"/>
    </row>
    <row r="54095" spans="19:19" x14ac:dyDescent="0.3">
      <c r="S54095" s="38"/>
    </row>
    <row r="54096" spans="19:19" x14ac:dyDescent="0.3">
      <c r="S54096" s="38"/>
    </row>
    <row r="54097" spans="19:19" x14ac:dyDescent="0.3">
      <c r="S54097" s="38"/>
    </row>
    <row r="54098" spans="19:19" x14ac:dyDescent="0.3">
      <c r="S54098" s="38"/>
    </row>
    <row r="54099" spans="19:19" x14ac:dyDescent="0.3">
      <c r="S54099" s="38"/>
    </row>
    <row r="54100" spans="19:19" x14ac:dyDescent="0.3">
      <c r="S54100" s="38"/>
    </row>
    <row r="54101" spans="19:19" x14ac:dyDescent="0.3">
      <c r="S54101" s="38"/>
    </row>
    <row r="54102" spans="19:19" x14ac:dyDescent="0.3">
      <c r="S54102" s="38"/>
    </row>
    <row r="54103" spans="19:19" x14ac:dyDescent="0.3">
      <c r="S54103" s="38"/>
    </row>
    <row r="54104" spans="19:19" x14ac:dyDescent="0.3">
      <c r="S54104" s="38"/>
    </row>
    <row r="54105" spans="19:19" x14ac:dyDescent="0.3">
      <c r="S54105" s="38"/>
    </row>
    <row r="54106" spans="19:19" x14ac:dyDescent="0.3">
      <c r="S54106" s="38"/>
    </row>
    <row r="54107" spans="19:19" x14ac:dyDescent="0.3">
      <c r="S54107" s="38"/>
    </row>
    <row r="54108" spans="19:19" x14ac:dyDescent="0.3">
      <c r="S54108" s="38"/>
    </row>
    <row r="54109" spans="19:19" x14ac:dyDescent="0.3">
      <c r="S54109" s="38"/>
    </row>
    <row r="54110" spans="19:19" x14ac:dyDescent="0.3">
      <c r="S54110" s="38"/>
    </row>
    <row r="54111" spans="19:19" x14ac:dyDescent="0.3">
      <c r="S54111" s="38"/>
    </row>
    <row r="54112" spans="19:19" x14ac:dyDescent="0.3">
      <c r="S54112" s="38"/>
    </row>
    <row r="54113" spans="19:19" x14ac:dyDescent="0.3">
      <c r="S54113" s="38"/>
    </row>
    <row r="54114" spans="19:19" x14ac:dyDescent="0.3">
      <c r="S54114" s="38"/>
    </row>
    <row r="54115" spans="19:19" x14ac:dyDescent="0.3">
      <c r="S54115" s="38"/>
    </row>
    <row r="54116" spans="19:19" x14ac:dyDescent="0.3">
      <c r="S54116" s="38"/>
    </row>
    <row r="54117" spans="19:19" x14ac:dyDescent="0.3">
      <c r="S54117" s="38"/>
    </row>
    <row r="54118" spans="19:19" x14ac:dyDescent="0.3">
      <c r="S54118" s="38"/>
    </row>
    <row r="54119" spans="19:19" x14ac:dyDescent="0.3">
      <c r="S54119" s="38"/>
    </row>
    <row r="54120" spans="19:19" x14ac:dyDescent="0.3">
      <c r="S54120" s="38"/>
    </row>
    <row r="54121" spans="19:19" x14ac:dyDescent="0.3">
      <c r="S54121" s="38"/>
    </row>
    <row r="54122" spans="19:19" x14ac:dyDescent="0.3">
      <c r="S54122" s="38"/>
    </row>
    <row r="54123" spans="19:19" x14ac:dyDescent="0.3">
      <c r="S54123" s="38"/>
    </row>
    <row r="54124" spans="19:19" x14ac:dyDescent="0.3">
      <c r="S54124" s="38"/>
    </row>
    <row r="54125" spans="19:19" x14ac:dyDescent="0.3">
      <c r="S54125" s="38"/>
    </row>
    <row r="54126" spans="19:19" x14ac:dyDescent="0.3">
      <c r="S54126" s="38"/>
    </row>
    <row r="54127" spans="19:19" x14ac:dyDescent="0.3">
      <c r="S54127" s="38"/>
    </row>
    <row r="54128" spans="19:19" x14ac:dyDescent="0.3">
      <c r="S54128" s="38"/>
    </row>
    <row r="54129" spans="19:19" x14ac:dyDescent="0.3">
      <c r="S54129" s="38"/>
    </row>
    <row r="54130" spans="19:19" x14ac:dyDescent="0.3">
      <c r="S54130" s="38"/>
    </row>
    <row r="54131" spans="19:19" x14ac:dyDescent="0.3">
      <c r="S54131" s="38"/>
    </row>
    <row r="54132" spans="19:19" x14ac:dyDescent="0.3">
      <c r="S54132" s="38"/>
    </row>
    <row r="54133" spans="19:19" x14ac:dyDescent="0.3">
      <c r="S54133" s="38"/>
    </row>
    <row r="54134" spans="19:19" x14ac:dyDescent="0.3">
      <c r="S54134" s="38"/>
    </row>
    <row r="54135" spans="19:19" x14ac:dyDescent="0.3">
      <c r="S54135" s="38"/>
    </row>
    <row r="54136" spans="19:19" x14ac:dyDescent="0.3">
      <c r="S54136" s="38"/>
    </row>
    <row r="54137" spans="19:19" x14ac:dyDescent="0.3">
      <c r="S54137" s="38"/>
    </row>
    <row r="54138" spans="19:19" x14ac:dyDescent="0.3">
      <c r="S54138" s="38"/>
    </row>
    <row r="54139" spans="19:19" x14ac:dyDescent="0.3">
      <c r="S54139" s="38"/>
    </row>
    <row r="54140" spans="19:19" x14ac:dyDescent="0.3">
      <c r="S54140" s="38"/>
    </row>
    <row r="54141" spans="19:19" x14ac:dyDescent="0.3">
      <c r="S54141" s="38"/>
    </row>
    <row r="54142" spans="19:19" x14ac:dyDescent="0.3">
      <c r="S54142" s="38"/>
    </row>
    <row r="54143" spans="19:19" x14ac:dyDescent="0.3">
      <c r="S54143" s="38"/>
    </row>
    <row r="54144" spans="19:19" x14ac:dyDescent="0.3">
      <c r="S54144" s="38"/>
    </row>
    <row r="54145" spans="19:19" x14ac:dyDescent="0.3">
      <c r="S54145" s="38"/>
    </row>
    <row r="54146" spans="19:19" x14ac:dyDescent="0.3">
      <c r="S54146" s="38"/>
    </row>
    <row r="54147" spans="19:19" x14ac:dyDescent="0.3">
      <c r="S54147" s="38"/>
    </row>
    <row r="54148" spans="19:19" x14ac:dyDescent="0.3">
      <c r="S54148" s="38"/>
    </row>
    <row r="54149" spans="19:19" x14ac:dyDescent="0.3">
      <c r="S54149" s="38"/>
    </row>
    <row r="54150" spans="19:19" x14ac:dyDescent="0.3">
      <c r="S54150" s="38"/>
    </row>
    <row r="54151" spans="19:19" x14ac:dyDescent="0.3">
      <c r="S54151" s="38"/>
    </row>
    <row r="54152" spans="19:19" x14ac:dyDescent="0.3">
      <c r="S54152" s="38"/>
    </row>
    <row r="54153" spans="19:19" x14ac:dyDescent="0.3">
      <c r="S54153" s="38"/>
    </row>
    <row r="54154" spans="19:19" x14ac:dyDescent="0.3">
      <c r="S54154" s="38"/>
    </row>
    <row r="54155" spans="19:19" x14ac:dyDescent="0.3">
      <c r="S54155" s="38"/>
    </row>
    <row r="54156" spans="19:19" x14ac:dyDescent="0.3">
      <c r="S54156" s="38"/>
    </row>
    <row r="54157" spans="19:19" x14ac:dyDescent="0.3">
      <c r="S54157" s="38"/>
    </row>
    <row r="54158" spans="19:19" x14ac:dyDescent="0.3">
      <c r="S54158" s="38"/>
    </row>
    <row r="54159" spans="19:19" x14ac:dyDescent="0.3">
      <c r="S54159" s="38"/>
    </row>
    <row r="54160" spans="19:19" x14ac:dyDescent="0.3">
      <c r="S54160" s="38"/>
    </row>
    <row r="54161" spans="19:19" x14ac:dyDescent="0.3">
      <c r="S54161" s="38"/>
    </row>
    <row r="54162" spans="19:19" x14ac:dyDescent="0.3">
      <c r="S54162" s="38"/>
    </row>
    <row r="54163" spans="19:19" x14ac:dyDescent="0.3">
      <c r="S54163" s="38"/>
    </row>
    <row r="54164" spans="19:19" x14ac:dyDescent="0.3">
      <c r="S54164" s="38"/>
    </row>
    <row r="54165" spans="19:19" x14ac:dyDescent="0.3">
      <c r="S54165" s="38"/>
    </row>
    <row r="54166" spans="19:19" x14ac:dyDescent="0.3">
      <c r="S54166" s="38"/>
    </row>
    <row r="54167" spans="19:19" x14ac:dyDescent="0.3">
      <c r="S54167" s="38"/>
    </row>
    <row r="54168" spans="19:19" x14ac:dyDescent="0.3">
      <c r="S54168" s="38"/>
    </row>
    <row r="54169" spans="19:19" x14ac:dyDescent="0.3">
      <c r="S54169" s="38"/>
    </row>
    <row r="54170" spans="19:19" x14ac:dyDescent="0.3">
      <c r="S54170" s="38"/>
    </row>
    <row r="54171" spans="19:19" x14ac:dyDescent="0.3">
      <c r="S54171" s="38"/>
    </row>
    <row r="54172" spans="19:19" x14ac:dyDescent="0.3">
      <c r="S54172" s="38"/>
    </row>
    <row r="54173" spans="19:19" x14ac:dyDescent="0.3">
      <c r="S54173" s="38"/>
    </row>
    <row r="54174" spans="19:19" x14ac:dyDescent="0.3">
      <c r="S54174" s="38"/>
    </row>
    <row r="54175" spans="19:19" x14ac:dyDescent="0.3">
      <c r="S54175" s="38"/>
    </row>
    <row r="54176" spans="19:19" x14ac:dyDescent="0.3">
      <c r="S54176" s="38"/>
    </row>
    <row r="54177" spans="19:19" x14ac:dyDescent="0.3">
      <c r="S54177" s="38"/>
    </row>
    <row r="54178" spans="19:19" x14ac:dyDescent="0.3">
      <c r="S54178" s="38"/>
    </row>
    <row r="54179" spans="19:19" x14ac:dyDescent="0.3">
      <c r="S54179" s="38"/>
    </row>
    <row r="54180" spans="19:19" x14ac:dyDescent="0.3">
      <c r="S54180" s="38"/>
    </row>
    <row r="54181" spans="19:19" x14ac:dyDescent="0.3">
      <c r="S54181" s="38"/>
    </row>
    <row r="54182" spans="19:19" x14ac:dyDescent="0.3">
      <c r="S54182" s="38"/>
    </row>
    <row r="54183" spans="19:19" x14ac:dyDescent="0.3">
      <c r="S54183" s="38"/>
    </row>
    <row r="54184" spans="19:19" x14ac:dyDescent="0.3">
      <c r="S54184" s="38"/>
    </row>
    <row r="54185" spans="19:19" x14ac:dyDescent="0.3">
      <c r="S54185" s="38"/>
    </row>
    <row r="54186" spans="19:19" x14ac:dyDescent="0.3">
      <c r="S54186" s="38"/>
    </row>
    <row r="54187" spans="19:19" x14ac:dyDescent="0.3">
      <c r="S54187" s="38"/>
    </row>
    <row r="54188" spans="19:19" x14ac:dyDescent="0.3">
      <c r="S54188" s="38"/>
    </row>
    <row r="54189" spans="19:19" x14ac:dyDescent="0.3">
      <c r="S54189" s="38"/>
    </row>
    <row r="54190" spans="19:19" x14ac:dyDescent="0.3">
      <c r="S54190" s="38"/>
    </row>
    <row r="54191" spans="19:19" x14ac:dyDescent="0.3">
      <c r="S54191" s="38"/>
    </row>
    <row r="54192" spans="19:19" x14ac:dyDescent="0.3">
      <c r="S54192" s="38"/>
    </row>
    <row r="54193" spans="19:19" x14ac:dyDescent="0.3">
      <c r="S54193" s="38"/>
    </row>
    <row r="54194" spans="19:19" x14ac:dyDescent="0.3">
      <c r="S54194" s="38"/>
    </row>
    <row r="54195" spans="19:19" x14ac:dyDescent="0.3">
      <c r="S54195" s="38"/>
    </row>
    <row r="54196" spans="19:19" x14ac:dyDescent="0.3">
      <c r="S54196" s="38"/>
    </row>
    <row r="54197" spans="19:19" x14ac:dyDescent="0.3">
      <c r="S54197" s="38"/>
    </row>
    <row r="54198" spans="19:19" x14ac:dyDescent="0.3">
      <c r="S54198" s="38"/>
    </row>
    <row r="54199" spans="19:19" x14ac:dyDescent="0.3">
      <c r="S54199" s="38"/>
    </row>
    <row r="54200" spans="19:19" x14ac:dyDescent="0.3">
      <c r="S54200" s="38"/>
    </row>
    <row r="54201" spans="19:19" x14ac:dyDescent="0.3">
      <c r="S54201" s="38"/>
    </row>
    <row r="54202" spans="19:19" x14ac:dyDescent="0.3">
      <c r="S54202" s="38"/>
    </row>
    <row r="54203" spans="19:19" x14ac:dyDescent="0.3">
      <c r="S54203" s="38"/>
    </row>
    <row r="54204" spans="19:19" x14ac:dyDescent="0.3">
      <c r="S54204" s="38"/>
    </row>
    <row r="54205" spans="19:19" x14ac:dyDescent="0.3">
      <c r="S54205" s="38"/>
    </row>
    <row r="54206" spans="19:19" x14ac:dyDescent="0.3">
      <c r="S54206" s="38"/>
    </row>
    <row r="54207" spans="19:19" x14ac:dyDescent="0.3">
      <c r="S54207" s="38"/>
    </row>
    <row r="54208" spans="19:19" x14ac:dyDescent="0.3">
      <c r="S54208" s="38"/>
    </row>
    <row r="54209" spans="19:19" x14ac:dyDescent="0.3">
      <c r="S54209" s="38"/>
    </row>
    <row r="54210" spans="19:19" x14ac:dyDescent="0.3">
      <c r="S54210" s="38"/>
    </row>
    <row r="54211" spans="19:19" x14ac:dyDescent="0.3">
      <c r="S54211" s="38"/>
    </row>
    <row r="54212" spans="19:19" x14ac:dyDescent="0.3">
      <c r="S54212" s="38"/>
    </row>
    <row r="54213" spans="19:19" x14ac:dyDescent="0.3">
      <c r="S54213" s="38"/>
    </row>
    <row r="54214" spans="19:19" x14ac:dyDescent="0.3">
      <c r="S54214" s="38"/>
    </row>
    <row r="54215" spans="19:19" x14ac:dyDescent="0.3">
      <c r="S54215" s="38"/>
    </row>
    <row r="54216" spans="19:19" x14ac:dyDescent="0.3">
      <c r="S54216" s="38"/>
    </row>
    <row r="54217" spans="19:19" x14ac:dyDescent="0.3">
      <c r="S54217" s="38"/>
    </row>
    <row r="54218" spans="19:19" x14ac:dyDescent="0.3">
      <c r="S54218" s="38"/>
    </row>
    <row r="54219" spans="19:19" x14ac:dyDescent="0.3">
      <c r="S54219" s="38"/>
    </row>
    <row r="54220" spans="19:19" x14ac:dyDescent="0.3">
      <c r="S54220" s="38"/>
    </row>
    <row r="54221" spans="19:19" x14ac:dyDescent="0.3">
      <c r="S54221" s="38"/>
    </row>
    <row r="54222" spans="19:19" x14ac:dyDescent="0.3">
      <c r="S54222" s="38"/>
    </row>
    <row r="54223" spans="19:19" x14ac:dyDescent="0.3">
      <c r="S54223" s="38"/>
    </row>
    <row r="54224" spans="19:19" x14ac:dyDescent="0.3">
      <c r="S54224" s="38"/>
    </row>
    <row r="54225" spans="19:19" x14ac:dyDescent="0.3">
      <c r="S54225" s="38"/>
    </row>
    <row r="54226" spans="19:19" x14ac:dyDescent="0.3">
      <c r="S54226" s="38"/>
    </row>
    <row r="54227" spans="19:19" x14ac:dyDescent="0.3">
      <c r="S54227" s="38"/>
    </row>
    <row r="54228" spans="19:19" x14ac:dyDescent="0.3">
      <c r="S54228" s="38"/>
    </row>
    <row r="54229" spans="19:19" x14ac:dyDescent="0.3">
      <c r="S54229" s="38"/>
    </row>
    <row r="54230" spans="19:19" x14ac:dyDescent="0.3">
      <c r="S54230" s="38"/>
    </row>
    <row r="54231" spans="19:19" x14ac:dyDescent="0.3">
      <c r="S54231" s="38"/>
    </row>
    <row r="54232" spans="19:19" x14ac:dyDescent="0.3">
      <c r="S54232" s="38"/>
    </row>
    <row r="54233" spans="19:19" x14ac:dyDescent="0.3">
      <c r="S54233" s="38"/>
    </row>
    <row r="54234" spans="19:19" x14ac:dyDescent="0.3">
      <c r="S54234" s="38"/>
    </row>
    <row r="54235" spans="19:19" x14ac:dyDescent="0.3">
      <c r="S54235" s="38"/>
    </row>
    <row r="54236" spans="19:19" x14ac:dyDescent="0.3">
      <c r="S54236" s="38"/>
    </row>
    <row r="54237" spans="19:19" x14ac:dyDescent="0.3">
      <c r="S54237" s="38"/>
    </row>
    <row r="54238" spans="19:19" x14ac:dyDescent="0.3">
      <c r="S54238" s="38"/>
    </row>
    <row r="54239" spans="19:19" x14ac:dyDescent="0.3">
      <c r="S54239" s="38"/>
    </row>
    <row r="54240" spans="19:19" x14ac:dyDescent="0.3">
      <c r="S54240" s="38"/>
    </row>
    <row r="54241" spans="19:19" x14ac:dyDescent="0.3">
      <c r="S54241" s="38"/>
    </row>
    <row r="54242" spans="19:19" x14ac:dyDescent="0.3">
      <c r="S54242" s="38"/>
    </row>
    <row r="54243" spans="19:19" x14ac:dyDescent="0.3">
      <c r="S54243" s="38"/>
    </row>
    <row r="54244" spans="19:19" x14ac:dyDescent="0.3">
      <c r="S54244" s="38"/>
    </row>
    <row r="54245" spans="19:19" x14ac:dyDescent="0.3">
      <c r="S54245" s="38"/>
    </row>
    <row r="54246" spans="19:19" x14ac:dyDescent="0.3">
      <c r="S54246" s="38"/>
    </row>
    <row r="54247" spans="19:19" x14ac:dyDescent="0.3">
      <c r="S54247" s="38"/>
    </row>
    <row r="54248" spans="19:19" x14ac:dyDescent="0.3">
      <c r="S54248" s="38"/>
    </row>
    <row r="54249" spans="19:19" x14ac:dyDescent="0.3">
      <c r="S54249" s="38"/>
    </row>
    <row r="54250" spans="19:19" x14ac:dyDescent="0.3">
      <c r="S54250" s="38"/>
    </row>
    <row r="54251" spans="19:19" x14ac:dyDescent="0.3">
      <c r="S54251" s="38"/>
    </row>
    <row r="54252" spans="19:19" x14ac:dyDescent="0.3">
      <c r="S54252" s="38"/>
    </row>
    <row r="54253" spans="19:19" x14ac:dyDescent="0.3">
      <c r="S54253" s="38"/>
    </row>
    <row r="54254" spans="19:19" x14ac:dyDescent="0.3">
      <c r="S54254" s="38"/>
    </row>
    <row r="54255" spans="19:19" x14ac:dyDescent="0.3">
      <c r="S54255" s="38"/>
    </row>
    <row r="54256" spans="19:19" x14ac:dyDescent="0.3">
      <c r="S54256" s="38"/>
    </row>
    <row r="54257" spans="19:19" x14ac:dyDescent="0.3">
      <c r="S54257" s="38"/>
    </row>
    <row r="54258" spans="19:19" x14ac:dyDescent="0.3">
      <c r="S54258" s="38"/>
    </row>
    <row r="54259" spans="19:19" x14ac:dyDescent="0.3">
      <c r="S54259" s="38"/>
    </row>
    <row r="54260" spans="19:19" x14ac:dyDescent="0.3">
      <c r="S54260" s="38"/>
    </row>
    <row r="54261" spans="19:19" x14ac:dyDescent="0.3">
      <c r="S54261" s="38"/>
    </row>
    <row r="54262" spans="19:19" x14ac:dyDescent="0.3">
      <c r="S54262" s="38"/>
    </row>
    <row r="54263" spans="19:19" x14ac:dyDescent="0.3">
      <c r="S54263" s="38"/>
    </row>
    <row r="54264" spans="19:19" x14ac:dyDescent="0.3">
      <c r="S54264" s="38"/>
    </row>
    <row r="54265" spans="19:19" x14ac:dyDescent="0.3">
      <c r="S54265" s="38"/>
    </row>
    <row r="54266" spans="19:19" x14ac:dyDescent="0.3">
      <c r="S54266" s="38"/>
    </row>
    <row r="54267" spans="19:19" x14ac:dyDescent="0.3">
      <c r="S54267" s="38"/>
    </row>
    <row r="54268" spans="19:19" x14ac:dyDescent="0.3">
      <c r="S54268" s="38"/>
    </row>
    <row r="54269" spans="19:19" x14ac:dyDescent="0.3">
      <c r="S54269" s="38"/>
    </row>
    <row r="54270" spans="19:19" x14ac:dyDescent="0.3">
      <c r="S54270" s="38"/>
    </row>
    <row r="54271" spans="19:19" x14ac:dyDescent="0.3">
      <c r="S54271" s="38"/>
    </row>
    <row r="54272" spans="19:19" x14ac:dyDescent="0.3">
      <c r="S54272" s="38"/>
    </row>
    <row r="54273" spans="19:19" x14ac:dyDescent="0.3">
      <c r="S54273" s="38"/>
    </row>
    <row r="54274" spans="19:19" x14ac:dyDescent="0.3">
      <c r="S54274" s="38"/>
    </row>
    <row r="54275" spans="19:19" x14ac:dyDescent="0.3">
      <c r="S54275" s="38"/>
    </row>
    <row r="54276" spans="19:19" x14ac:dyDescent="0.3">
      <c r="S54276" s="38"/>
    </row>
    <row r="54277" spans="19:19" x14ac:dyDescent="0.3">
      <c r="S54277" s="38"/>
    </row>
    <row r="54278" spans="19:19" x14ac:dyDescent="0.3">
      <c r="S54278" s="38"/>
    </row>
    <row r="54279" spans="19:19" x14ac:dyDescent="0.3">
      <c r="S54279" s="38"/>
    </row>
    <row r="54280" spans="19:19" x14ac:dyDescent="0.3">
      <c r="S54280" s="38"/>
    </row>
    <row r="54281" spans="19:19" x14ac:dyDescent="0.3">
      <c r="S54281" s="38"/>
    </row>
    <row r="54282" spans="19:19" x14ac:dyDescent="0.3">
      <c r="S54282" s="38"/>
    </row>
    <row r="54283" spans="19:19" x14ac:dyDescent="0.3">
      <c r="S54283" s="38"/>
    </row>
    <row r="54284" spans="19:19" x14ac:dyDescent="0.3">
      <c r="S54284" s="38"/>
    </row>
    <row r="54285" spans="19:19" x14ac:dyDescent="0.3">
      <c r="S54285" s="38"/>
    </row>
    <row r="54286" spans="19:19" x14ac:dyDescent="0.3">
      <c r="S54286" s="38"/>
    </row>
    <row r="54287" spans="19:19" x14ac:dyDescent="0.3">
      <c r="S54287" s="38"/>
    </row>
    <row r="54288" spans="19:19" x14ac:dyDescent="0.3">
      <c r="S54288" s="38"/>
    </row>
    <row r="54289" spans="19:19" x14ac:dyDescent="0.3">
      <c r="S54289" s="38"/>
    </row>
    <row r="54290" spans="19:19" x14ac:dyDescent="0.3">
      <c r="S54290" s="38"/>
    </row>
    <row r="54291" spans="19:19" x14ac:dyDescent="0.3">
      <c r="S54291" s="38"/>
    </row>
    <row r="54292" spans="19:19" x14ac:dyDescent="0.3">
      <c r="S54292" s="38"/>
    </row>
    <row r="54293" spans="19:19" x14ac:dyDescent="0.3">
      <c r="S54293" s="38"/>
    </row>
    <row r="54294" spans="19:19" x14ac:dyDescent="0.3">
      <c r="S54294" s="38"/>
    </row>
    <row r="54295" spans="19:19" x14ac:dyDescent="0.3">
      <c r="S54295" s="38"/>
    </row>
    <row r="54296" spans="19:19" x14ac:dyDescent="0.3">
      <c r="S54296" s="38"/>
    </row>
    <row r="54297" spans="19:19" x14ac:dyDescent="0.3">
      <c r="S54297" s="38"/>
    </row>
    <row r="54298" spans="19:19" x14ac:dyDescent="0.3">
      <c r="S54298" s="38"/>
    </row>
    <row r="54299" spans="19:19" x14ac:dyDescent="0.3">
      <c r="S54299" s="38"/>
    </row>
    <row r="54300" spans="19:19" x14ac:dyDescent="0.3">
      <c r="S54300" s="38"/>
    </row>
    <row r="54301" spans="19:19" x14ac:dyDescent="0.3">
      <c r="S54301" s="38"/>
    </row>
    <row r="54302" spans="19:19" x14ac:dyDescent="0.3">
      <c r="S54302" s="38"/>
    </row>
    <row r="54303" spans="19:19" x14ac:dyDescent="0.3">
      <c r="S54303" s="38"/>
    </row>
    <row r="54304" spans="19:19" x14ac:dyDescent="0.3">
      <c r="S54304" s="38"/>
    </row>
    <row r="54305" spans="19:19" x14ac:dyDescent="0.3">
      <c r="S54305" s="38"/>
    </row>
    <row r="54306" spans="19:19" x14ac:dyDescent="0.3">
      <c r="S54306" s="38"/>
    </row>
    <row r="54307" spans="19:19" x14ac:dyDescent="0.3">
      <c r="S54307" s="38"/>
    </row>
    <row r="54308" spans="19:19" x14ac:dyDescent="0.3">
      <c r="S54308" s="38"/>
    </row>
    <row r="54309" spans="19:19" x14ac:dyDescent="0.3">
      <c r="S54309" s="38"/>
    </row>
    <row r="54310" spans="19:19" x14ac:dyDescent="0.3">
      <c r="S54310" s="38"/>
    </row>
    <row r="54311" spans="19:19" x14ac:dyDescent="0.3">
      <c r="S54311" s="38"/>
    </row>
    <row r="54312" spans="19:19" x14ac:dyDescent="0.3">
      <c r="S54312" s="38"/>
    </row>
    <row r="54313" spans="19:19" x14ac:dyDescent="0.3">
      <c r="S54313" s="38"/>
    </row>
    <row r="54314" spans="19:19" x14ac:dyDescent="0.3">
      <c r="S54314" s="38"/>
    </row>
    <row r="54315" spans="19:19" x14ac:dyDescent="0.3">
      <c r="S54315" s="38"/>
    </row>
    <row r="54316" spans="19:19" x14ac:dyDescent="0.3">
      <c r="S54316" s="38"/>
    </row>
    <row r="54317" spans="19:19" x14ac:dyDescent="0.3">
      <c r="S54317" s="38"/>
    </row>
    <row r="54318" spans="19:19" x14ac:dyDescent="0.3">
      <c r="S54318" s="38"/>
    </row>
    <row r="54319" spans="19:19" x14ac:dyDescent="0.3">
      <c r="S54319" s="38"/>
    </row>
    <row r="54320" spans="19:19" x14ac:dyDescent="0.3">
      <c r="S54320" s="38"/>
    </row>
    <row r="54321" spans="19:19" x14ac:dyDescent="0.3">
      <c r="S54321" s="38"/>
    </row>
    <row r="54322" spans="19:19" x14ac:dyDescent="0.3">
      <c r="S54322" s="38"/>
    </row>
    <row r="54323" spans="19:19" x14ac:dyDescent="0.3">
      <c r="S54323" s="38"/>
    </row>
    <row r="54324" spans="19:19" x14ac:dyDescent="0.3">
      <c r="S54324" s="38"/>
    </row>
    <row r="54325" spans="19:19" x14ac:dyDescent="0.3">
      <c r="S54325" s="38"/>
    </row>
    <row r="54326" spans="19:19" x14ac:dyDescent="0.3">
      <c r="S54326" s="38"/>
    </row>
    <row r="54327" spans="19:19" x14ac:dyDescent="0.3">
      <c r="S54327" s="38"/>
    </row>
    <row r="54328" spans="19:19" x14ac:dyDescent="0.3">
      <c r="S54328" s="38"/>
    </row>
    <row r="54329" spans="19:19" x14ac:dyDescent="0.3">
      <c r="S54329" s="38"/>
    </row>
    <row r="54330" spans="19:19" x14ac:dyDescent="0.3">
      <c r="S54330" s="38"/>
    </row>
    <row r="54331" spans="19:19" x14ac:dyDescent="0.3">
      <c r="S54331" s="38"/>
    </row>
    <row r="54332" spans="19:19" x14ac:dyDescent="0.3">
      <c r="S54332" s="38"/>
    </row>
    <row r="54333" spans="19:19" x14ac:dyDescent="0.3">
      <c r="S54333" s="38"/>
    </row>
    <row r="54334" spans="19:19" x14ac:dyDescent="0.3">
      <c r="S54334" s="38"/>
    </row>
    <row r="54335" spans="19:19" x14ac:dyDescent="0.3">
      <c r="S54335" s="38"/>
    </row>
    <row r="54336" spans="19:19" x14ac:dyDescent="0.3">
      <c r="S54336" s="38"/>
    </row>
    <row r="54337" spans="19:19" x14ac:dyDescent="0.3">
      <c r="S54337" s="38"/>
    </row>
    <row r="54338" spans="19:19" x14ac:dyDescent="0.3">
      <c r="S54338" s="38"/>
    </row>
    <row r="54339" spans="19:19" x14ac:dyDescent="0.3">
      <c r="S54339" s="38"/>
    </row>
    <row r="54340" spans="19:19" x14ac:dyDescent="0.3">
      <c r="S54340" s="38"/>
    </row>
    <row r="54341" spans="19:19" x14ac:dyDescent="0.3">
      <c r="S54341" s="38"/>
    </row>
    <row r="54342" spans="19:19" x14ac:dyDescent="0.3">
      <c r="S54342" s="38"/>
    </row>
    <row r="54343" spans="19:19" x14ac:dyDescent="0.3">
      <c r="S54343" s="38"/>
    </row>
    <row r="54344" spans="19:19" x14ac:dyDescent="0.3">
      <c r="S54344" s="38"/>
    </row>
    <row r="54345" spans="19:19" x14ac:dyDescent="0.3">
      <c r="S54345" s="38"/>
    </row>
    <row r="54346" spans="19:19" x14ac:dyDescent="0.3">
      <c r="S54346" s="38"/>
    </row>
    <row r="54347" spans="19:19" x14ac:dyDescent="0.3">
      <c r="S54347" s="38"/>
    </row>
    <row r="54348" spans="19:19" x14ac:dyDescent="0.3">
      <c r="S54348" s="38"/>
    </row>
    <row r="54349" spans="19:19" x14ac:dyDescent="0.3">
      <c r="S54349" s="38"/>
    </row>
    <row r="54350" spans="19:19" x14ac:dyDescent="0.3">
      <c r="S54350" s="38"/>
    </row>
    <row r="54351" spans="19:19" x14ac:dyDescent="0.3">
      <c r="S54351" s="38"/>
    </row>
    <row r="54352" spans="19:19" x14ac:dyDescent="0.3">
      <c r="S54352" s="38"/>
    </row>
    <row r="54353" spans="19:19" x14ac:dyDescent="0.3">
      <c r="S54353" s="38"/>
    </row>
    <row r="54354" spans="19:19" x14ac:dyDescent="0.3">
      <c r="S54354" s="38"/>
    </row>
    <row r="54355" spans="19:19" x14ac:dyDescent="0.3">
      <c r="S54355" s="38"/>
    </row>
    <row r="54356" spans="19:19" x14ac:dyDescent="0.3">
      <c r="S54356" s="38"/>
    </row>
    <row r="54357" spans="19:19" x14ac:dyDescent="0.3">
      <c r="S54357" s="38"/>
    </row>
    <row r="54358" spans="19:19" x14ac:dyDescent="0.3">
      <c r="S54358" s="38"/>
    </row>
    <row r="54359" spans="19:19" x14ac:dyDescent="0.3">
      <c r="S54359" s="38"/>
    </row>
    <row r="54360" spans="19:19" x14ac:dyDescent="0.3">
      <c r="S54360" s="38"/>
    </row>
    <row r="54361" spans="19:19" x14ac:dyDescent="0.3">
      <c r="S54361" s="38"/>
    </row>
    <row r="54362" spans="19:19" x14ac:dyDescent="0.3">
      <c r="S54362" s="38"/>
    </row>
    <row r="54363" spans="19:19" x14ac:dyDescent="0.3">
      <c r="S54363" s="38"/>
    </row>
    <row r="54364" spans="19:19" x14ac:dyDescent="0.3">
      <c r="S54364" s="38"/>
    </row>
    <row r="54365" spans="19:19" x14ac:dyDescent="0.3">
      <c r="S54365" s="38"/>
    </row>
    <row r="54366" spans="19:19" x14ac:dyDescent="0.3">
      <c r="S54366" s="38"/>
    </row>
    <row r="54367" spans="19:19" x14ac:dyDescent="0.3">
      <c r="S54367" s="38"/>
    </row>
    <row r="54368" spans="19:19" x14ac:dyDescent="0.3">
      <c r="S54368" s="38"/>
    </row>
    <row r="54369" spans="19:19" x14ac:dyDescent="0.3">
      <c r="S54369" s="38"/>
    </row>
    <row r="54370" spans="19:19" x14ac:dyDescent="0.3">
      <c r="S54370" s="38"/>
    </row>
    <row r="54371" spans="19:19" x14ac:dyDescent="0.3">
      <c r="S54371" s="38"/>
    </row>
    <row r="54372" spans="19:19" x14ac:dyDescent="0.3">
      <c r="S54372" s="38"/>
    </row>
    <row r="54373" spans="19:19" x14ac:dyDescent="0.3">
      <c r="S54373" s="38"/>
    </row>
    <row r="54374" spans="19:19" x14ac:dyDescent="0.3">
      <c r="S54374" s="38"/>
    </row>
    <row r="54375" spans="19:19" x14ac:dyDescent="0.3">
      <c r="S54375" s="38"/>
    </row>
    <row r="54376" spans="19:19" x14ac:dyDescent="0.3">
      <c r="S54376" s="38"/>
    </row>
    <row r="54377" spans="19:19" x14ac:dyDescent="0.3">
      <c r="S54377" s="38"/>
    </row>
    <row r="54378" spans="19:19" x14ac:dyDescent="0.3">
      <c r="S54378" s="38"/>
    </row>
    <row r="54379" spans="19:19" x14ac:dyDescent="0.3">
      <c r="S54379" s="38"/>
    </row>
    <row r="54380" spans="19:19" x14ac:dyDescent="0.3">
      <c r="S54380" s="38"/>
    </row>
    <row r="54381" spans="19:19" x14ac:dyDescent="0.3">
      <c r="S54381" s="38"/>
    </row>
    <row r="54382" spans="19:19" x14ac:dyDescent="0.3">
      <c r="S54382" s="38"/>
    </row>
    <row r="54383" spans="19:19" x14ac:dyDescent="0.3">
      <c r="S54383" s="38"/>
    </row>
    <row r="54384" spans="19:19" x14ac:dyDescent="0.3">
      <c r="S54384" s="38"/>
    </row>
    <row r="54385" spans="19:19" x14ac:dyDescent="0.3">
      <c r="S54385" s="38"/>
    </row>
    <row r="54386" spans="19:19" x14ac:dyDescent="0.3">
      <c r="S54386" s="38"/>
    </row>
    <row r="54387" spans="19:19" x14ac:dyDescent="0.3">
      <c r="S54387" s="38"/>
    </row>
    <row r="54388" spans="19:19" x14ac:dyDescent="0.3">
      <c r="S54388" s="38"/>
    </row>
    <row r="54389" spans="19:19" x14ac:dyDescent="0.3">
      <c r="S54389" s="38"/>
    </row>
    <row r="54390" spans="19:19" x14ac:dyDescent="0.3">
      <c r="S54390" s="38"/>
    </row>
    <row r="54391" spans="19:19" x14ac:dyDescent="0.3">
      <c r="S54391" s="38"/>
    </row>
    <row r="54392" spans="19:19" x14ac:dyDescent="0.3">
      <c r="S54392" s="38"/>
    </row>
    <row r="54393" spans="19:19" x14ac:dyDescent="0.3">
      <c r="S54393" s="38"/>
    </row>
    <row r="54394" spans="19:19" x14ac:dyDescent="0.3">
      <c r="S54394" s="38"/>
    </row>
    <row r="54395" spans="19:19" x14ac:dyDescent="0.3">
      <c r="S54395" s="38"/>
    </row>
    <row r="54396" spans="19:19" x14ac:dyDescent="0.3">
      <c r="S54396" s="38"/>
    </row>
    <row r="54397" spans="19:19" x14ac:dyDescent="0.3">
      <c r="S54397" s="38"/>
    </row>
    <row r="54398" spans="19:19" x14ac:dyDescent="0.3">
      <c r="S54398" s="38"/>
    </row>
    <row r="54399" spans="19:19" x14ac:dyDescent="0.3">
      <c r="S54399" s="38"/>
    </row>
    <row r="54400" spans="19:19" x14ac:dyDescent="0.3">
      <c r="S54400" s="38"/>
    </row>
    <row r="54401" spans="19:19" x14ac:dyDescent="0.3">
      <c r="S54401" s="38"/>
    </row>
    <row r="54402" spans="19:19" x14ac:dyDescent="0.3">
      <c r="S54402" s="38"/>
    </row>
    <row r="54403" spans="19:19" x14ac:dyDescent="0.3">
      <c r="S54403" s="38"/>
    </row>
    <row r="54404" spans="19:19" x14ac:dyDescent="0.3">
      <c r="S54404" s="38"/>
    </row>
    <row r="54405" spans="19:19" x14ac:dyDescent="0.3">
      <c r="S54405" s="38"/>
    </row>
    <row r="54406" spans="19:19" x14ac:dyDescent="0.3">
      <c r="S54406" s="38"/>
    </row>
    <row r="54407" spans="19:19" x14ac:dyDescent="0.3">
      <c r="S54407" s="38"/>
    </row>
    <row r="54408" spans="19:19" x14ac:dyDescent="0.3">
      <c r="S54408" s="38"/>
    </row>
    <row r="54409" spans="19:19" x14ac:dyDescent="0.3">
      <c r="S54409" s="38"/>
    </row>
    <row r="54410" spans="19:19" x14ac:dyDescent="0.3">
      <c r="S54410" s="38"/>
    </row>
    <row r="54411" spans="19:19" x14ac:dyDescent="0.3">
      <c r="S54411" s="38"/>
    </row>
    <row r="54412" spans="19:19" x14ac:dyDescent="0.3">
      <c r="S54412" s="38"/>
    </row>
    <row r="54413" spans="19:19" x14ac:dyDescent="0.3">
      <c r="S54413" s="38"/>
    </row>
    <row r="54414" spans="19:19" x14ac:dyDescent="0.3">
      <c r="S54414" s="38"/>
    </row>
    <row r="54415" spans="19:19" x14ac:dyDescent="0.3">
      <c r="S54415" s="38"/>
    </row>
    <row r="54416" spans="19:19" x14ac:dyDescent="0.3">
      <c r="S54416" s="38"/>
    </row>
    <row r="54417" spans="19:19" x14ac:dyDescent="0.3">
      <c r="S54417" s="38"/>
    </row>
    <row r="54418" spans="19:19" x14ac:dyDescent="0.3">
      <c r="S54418" s="38"/>
    </row>
    <row r="54419" spans="19:19" x14ac:dyDescent="0.3">
      <c r="S54419" s="38"/>
    </row>
    <row r="54420" spans="19:19" x14ac:dyDescent="0.3">
      <c r="S54420" s="38"/>
    </row>
    <row r="54421" spans="19:19" x14ac:dyDescent="0.3">
      <c r="S54421" s="38"/>
    </row>
    <row r="54422" spans="19:19" x14ac:dyDescent="0.3">
      <c r="S54422" s="38"/>
    </row>
    <row r="54423" spans="19:19" x14ac:dyDescent="0.3">
      <c r="S54423" s="38"/>
    </row>
    <row r="54424" spans="19:19" x14ac:dyDescent="0.3">
      <c r="S54424" s="38"/>
    </row>
    <row r="54425" spans="19:19" x14ac:dyDescent="0.3">
      <c r="S54425" s="38"/>
    </row>
    <row r="54426" spans="19:19" x14ac:dyDescent="0.3">
      <c r="S54426" s="38"/>
    </row>
    <row r="54427" spans="19:19" x14ac:dyDescent="0.3">
      <c r="S54427" s="38"/>
    </row>
    <row r="54428" spans="19:19" x14ac:dyDescent="0.3">
      <c r="S54428" s="38"/>
    </row>
    <row r="54429" spans="19:19" x14ac:dyDescent="0.3">
      <c r="S54429" s="38"/>
    </row>
    <row r="54430" spans="19:19" x14ac:dyDescent="0.3">
      <c r="S54430" s="38"/>
    </row>
    <row r="54431" spans="19:19" x14ac:dyDescent="0.3">
      <c r="S54431" s="38"/>
    </row>
    <row r="54432" spans="19:19" x14ac:dyDescent="0.3">
      <c r="S54432" s="38"/>
    </row>
    <row r="54433" spans="19:19" x14ac:dyDescent="0.3">
      <c r="S54433" s="38"/>
    </row>
    <row r="54434" spans="19:19" x14ac:dyDescent="0.3">
      <c r="S54434" s="38"/>
    </row>
    <row r="54435" spans="19:19" x14ac:dyDescent="0.3">
      <c r="S54435" s="38"/>
    </row>
    <row r="54436" spans="19:19" x14ac:dyDescent="0.3">
      <c r="S54436" s="38"/>
    </row>
    <row r="54437" spans="19:19" x14ac:dyDescent="0.3">
      <c r="S54437" s="38"/>
    </row>
    <row r="54438" spans="19:19" x14ac:dyDescent="0.3">
      <c r="S54438" s="38"/>
    </row>
    <row r="54439" spans="19:19" x14ac:dyDescent="0.3">
      <c r="S54439" s="38"/>
    </row>
    <row r="54440" spans="19:19" x14ac:dyDescent="0.3">
      <c r="S54440" s="38"/>
    </row>
    <row r="54441" spans="19:19" x14ac:dyDescent="0.3">
      <c r="S54441" s="38"/>
    </row>
    <row r="54442" spans="19:19" x14ac:dyDescent="0.3">
      <c r="S54442" s="38"/>
    </row>
    <row r="54443" spans="19:19" x14ac:dyDescent="0.3">
      <c r="S54443" s="38"/>
    </row>
    <row r="54444" spans="19:19" x14ac:dyDescent="0.3">
      <c r="S54444" s="38"/>
    </row>
    <row r="54445" spans="19:19" x14ac:dyDescent="0.3">
      <c r="S54445" s="38"/>
    </row>
    <row r="54446" spans="19:19" x14ac:dyDescent="0.3">
      <c r="S54446" s="38"/>
    </row>
    <row r="54447" spans="19:19" x14ac:dyDescent="0.3">
      <c r="S54447" s="38"/>
    </row>
    <row r="54448" spans="19:19" x14ac:dyDescent="0.3">
      <c r="S54448" s="38"/>
    </row>
    <row r="54449" spans="19:19" x14ac:dyDescent="0.3">
      <c r="S54449" s="38"/>
    </row>
    <row r="54450" spans="19:19" x14ac:dyDescent="0.3">
      <c r="S54450" s="38"/>
    </row>
    <row r="54451" spans="19:19" x14ac:dyDescent="0.3">
      <c r="S54451" s="38"/>
    </row>
    <row r="54452" spans="19:19" x14ac:dyDescent="0.3">
      <c r="S54452" s="38"/>
    </row>
    <row r="54453" spans="19:19" x14ac:dyDescent="0.3">
      <c r="S54453" s="38"/>
    </row>
    <row r="54454" spans="19:19" x14ac:dyDescent="0.3">
      <c r="S54454" s="38"/>
    </row>
    <row r="54455" spans="19:19" x14ac:dyDescent="0.3">
      <c r="S54455" s="38"/>
    </row>
    <row r="54456" spans="19:19" x14ac:dyDescent="0.3">
      <c r="S54456" s="38"/>
    </row>
    <row r="54457" spans="19:19" x14ac:dyDescent="0.3">
      <c r="S54457" s="38"/>
    </row>
    <row r="54458" spans="19:19" x14ac:dyDescent="0.3">
      <c r="S54458" s="38"/>
    </row>
    <row r="54459" spans="19:19" x14ac:dyDescent="0.3">
      <c r="S54459" s="38"/>
    </row>
    <row r="54460" spans="19:19" x14ac:dyDescent="0.3">
      <c r="S54460" s="38"/>
    </row>
    <row r="54461" spans="19:19" x14ac:dyDescent="0.3">
      <c r="S54461" s="38"/>
    </row>
    <row r="54462" spans="19:19" x14ac:dyDescent="0.3">
      <c r="S54462" s="38"/>
    </row>
    <row r="54463" spans="19:19" x14ac:dyDescent="0.3">
      <c r="S54463" s="38"/>
    </row>
    <row r="54464" spans="19:19" x14ac:dyDescent="0.3">
      <c r="S54464" s="38"/>
    </row>
    <row r="54465" spans="19:19" x14ac:dyDescent="0.3">
      <c r="S54465" s="38"/>
    </row>
    <row r="54466" spans="19:19" x14ac:dyDescent="0.3">
      <c r="S54466" s="38"/>
    </row>
    <row r="54467" spans="19:19" x14ac:dyDescent="0.3">
      <c r="S54467" s="38"/>
    </row>
    <row r="54468" spans="19:19" x14ac:dyDescent="0.3">
      <c r="S54468" s="38"/>
    </row>
    <row r="54469" spans="19:19" x14ac:dyDescent="0.3">
      <c r="S54469" s="38"/>
    </row>
    <row r="54470" spans="19:19" x14ac:dyDescent="0.3">
      <c r="S54470" s="38"/>
    </row>
    <row r="54471" spans="19:19" x14ac:dyDescent="0.3">
      <c r="S54471" s="38"/>
    </row>
    <row r="54472" spans="19:19" x14ac:dyDescent="0.3">
      <c r="S54472" s="38"/>
    </row>
    <row r="54473" spans="19:19" x14ac:dyDescent="0.3">
      <c r="S54473" s="38"/>
    </row>
    <row r="54474" spans="19:19" x14ac:dyDescent="0.3">
      <c r="S54474" s="38"/>
    </row>
    <row r="54475" spans="19:19" x14ac:dyDescent="0.3">
      <c r="S54475" s="38"/>
    </row>
    <row r="54476" spans="19:19" x14ac:dyDescent="0.3">
      <c r="S54476" s="38"/>
    </row>
    <row r="54477" spans="19:19" x14ac:dyDescent="0.3">
      <c r="S54477" s="38"/>
    </row>
    <row r="54478" spans="19:19" x14ac:dyDescent="0.3">
      <c r="S54478" s="38"/>
    </row>
    <row r="54479" spans="19:19" x14ac:dyDescent="0.3">
      <c r="S54479" s="38"/>
    </row>
    <row r="54480" spans="19:19" x14ac:dyDescent="0.3">
      <c r="S54480" s="38"/>
    </row>
    <row r="54481" spans="19:19" x14ac:dyDescent="0.3">
      <c r="S54481" s="38"/>
    </row>
    <row r="54482" spans="19:19" x14ac:dyDescent="0.3">
      <c r="S54482" s="38"/>
    </row>
    <row r="54483" spans="19:19" x14ac:dyDescent="0.3">
      <c r="S54483" s="38"/>
    </row>
    <row r="54484" spans="19:19" x14ac:dyDescent="0.3">
      <c r="S54484" s="38"/>
    </row>
    <row r="54485" spans="19:19" x14ac:dyDescent="0.3">
      <c r="S54485" s="38"/>
    </row>
    <row r="54486" spans="19:19" x14ac:dyDescent="0.3">
      <c r="S54486" s="38"/>
    </row>
    <row r="54487" spans="19:19" x14ac:dyDescent="0.3">
      <c r="S54487" s="38"/>
    </row>
    <row r="54488" spans="19:19" x14ac:dyDescent="0.3">
      <c r="S54488" s="38"/>
    </row>
    <row r="54489" spans="19:19" x14ac:dyDescent="0.3">
      <c r="S54489" s="38"/>
    </row>
    <row r="54490" spans="19:19" x14ac:dyDescent="0.3">
      <c r="S54490" s="38"/>
    </row>
    <row r="54491" spans="19:19" x14ac:dyDescent="0.3">
      <c r="S54491" s="38"/>
    </row>
    <row r="54492" spans="19:19" x14ac:dyDescent="0.3">
      <c r="S54492" s="38"/>
    </row>
    <row r="54493" spans="19:19" x14ac:dyDescent="0.3">
      <c r="S54493" s="38"/>
    </row>
    <row r="54494" spans="19:19" x14ac:dyDescent="0.3">
      <c r="S54494" s="38"/>
    </row>
    <row r="54495" spans="19:19" x14ac:dyDescent="0.3">
      <c r="S54495" s="38"/>
    </row>
    <row r="54496" spans="19:19" x14ac:dyDescent="0.3">
      <c r="S54496" s="38"/>
    </row>
    <row r="54497" spans="19:19" x14ac:dyDescent="0.3">
      <c r="S54497" s="38"/>
    </row>
    <row r="54498" spans="19:19" x14ac:dyDescent="0.3">
      <c r="S54498" s="38"/>
    </row>
    <row r="54499" spans="19:19" x14ac:dyDescent="0.3">
      <c r="S54499" s="38"/>
    </row>
    <row r="54500" spans="19:19" x14ac:dyDescent="0.3">
      <c r="S54500" s="38"/>
    </row>
    <row r="54501" spans="19:19" x14ac:dyDescent="0.3">
      <c r="S54501" s="38"/>
    </row>
    <row r="54502" spans="19:19" x14ac:dyDescent="0.3">
      <c r="S54502" s="38"/>
    </row>
    <row r="54503" spans="19:19" x14ac:dyDescent="0.3">
      <c r="S54503" s="38"/>
    </row>
    <row r="54504" spans="19:19" x14ac:dyDescent="0.3">
      <c r="S54504" s="38"/>
    </row>
    <row r="54505" spans="19:19" x14ac:dyDescent="0.3">
      <c r="S54505" s="38"/>
    </row>
    <row r="54506" spans="19:19" x14ac:dyDescent="0.3">
      <c r="S54506" s="38"/>
    </row>
    <row r="54507" spans="19:19" x14ac:dyDescent="0.3">
      <c r="S54507" s="38"/>
    </row>
    <row r="54508" spans="19:19" x14ac:dyDescent="0.3">
      <c r="S54508" s="38"/>
    </row>
    <row r="54509" spans="19:19" x14ac:dyDescent="0.3">
      <c r="S54509" s="38"/>
    </row>
    <row r="54510" spans="19:19" x14ac:dyDescent="0.3">
      <c r="S54510" s="38"/>
    </row>
    <row r="54511" spans="19:19" x14ac:dyDescent="0.3">
      <c r="S54511" s="38"/>
    </row>
    <row r="54512" spans="19:19" x14ac:dyDescent="0.3">
      <c r="S54512" s="38"/>
    </row>
    <row r="54513" spans="19:19" x14ac:dyDescent="0.3">
      <c r="S54513" s="38"/>
    </row>
    <row r="54514" spans="19:19" x14ac:dyDescent="0.3">
      <c r="S54514" s="38"/>
    </row>
    <row r="54515" spans="19:19" x14ac:dyDescent="0.3">
      <c r="S54515" s="38"/>
    </row>
    <row r="54516" spans="19:19" x14ac:dyDescent="0.3">
      <c r="S54516" s="38"/>
    </row>
    <row r="54517" spans="19:19" x14ac:dyDescent="0.3">
      <c r="S54517" s="38"/>
    </row>
    <row r="54518" spans="19:19" x14ac:dyDescent="0.3">
      <c r="S54518" s="38"/>
    </row>
    <row r="54519" spans="19:19" x14ac:dyDescent="0.3">
      <c r="S54519" s="38"/>
    </row>
    <row r="54520" spans="19:19" x14ac:dyDescent="0.3">
      <c r="S54520" s="38"/>
    </row>
    <row r="54521" spans="19:19" x14ac:dyDescent="0.3">
      <c r="S54521" s="38"/>
    </row>
    <row r="54522" spans="19:19" x14ac:dyDescent="0.3">
      <c r="S54522" s="38"/>
    </row>
    <row r="54523" spans="19:19" x14ac:dyDescent="0.3">
      <c r="S54523" s="38"/>
    </row>
    <row r="54524" spans="19:19" x14ac:dyDescent="0.3">
      <c r="S54524" s="38"/>
    </row>
    <row r="54525" spans="19:19" x14ac:dyDescent="0.3">
      <c r="S54525" s="38"/>
    </row>
    <row r="54526" spans="19:19" x14ac:dyDescent="0.3">
      <c r="S54526" s="38"/>
    </row>
    <row r="54527" spans="19:19" x14ac:dyDescent="0.3">
      <c r="S54527" s="38"/>
    </row>
    <row r="54528" spans="19:19" x14ac:dyDescent="0.3">
      <c r="S54528" s="38"/>
    </row>
    <row r="54529" spans="19:19" x14ac:dyDescent="0.3">
      <c r="S54529" s="38"/>
    </row>
    <row r="54530" spans="19:19" x14ac:dyDescent="0.3">
      <c r="S54530" s="38"/>
    </row>
    <row r="54531" spans="19:19" x14ac:dyDescent="0.3">
      <c r="S54531" s="38"/>
    </row>
    <row r="54532" spans="19:19" x14ac:dyDescent="0.3">
      <c r="S54532" s="38"/>
    </row>
    <row r="54533" spans="19:19" x14ac:dyDescent="0.3">
      <c r="S54533" s="38"/>
    </row>
    <row r="54534" spans="19:19" x14ac:dyDescent="0.3">
      <c r="S54534" s="38"/>
    </row>
    <row r="54535" spans="19:19" x14ac:dyDescent="0.3">
      <c r="S54535" s="38"/>
    </row>
    <row r="54536" spans="19:19" x14ac:dyDescent="0.3">
      <c r="S54536" s="38"/>
    </row>
    <row r="54537" spans="19:19" x14ac:dyDescent="0.3">
      <c r="S54537" s="38"/>
    </row>
    <row r="54538" spans="19:19" x14ac:dyDescent="0.3">
      <c r="S54538" s="38"/>
    </row>
    <row r="54539" spans="19:19" x14ac:dyDescent="0.3">
      <c r="S54539" s="38"/>
    </row>
    <row r="54540" spans="19:19" x14ac:dyDescent="0.3">
      <c r="S54540" s="38"/>
    </row>
    <row r="54541" spans="19:19" x14ac:dyDescent="0.3">
      <c r="S54541" s="38"/>
    </row>
    <row r="54542" spans="19:19" x14ac:dyDescent="0.3">
      <c r="S54542" s="38"/>
    </row>
    <row r="54543" spans="19:19" x14ac:dyDescent="0.3">
      <c r="S54543" s="38"/>
    </row>
    <row r="54544" spans="19:19" x14ac:dyDescent="0.3">
      <c r="S54544" s="38"/>
    </row>
    <row r="54545" spans="19:19" x14ac:dyDescent="0.3">
      <c r="S54545" s="38"/>
    </row>
    <row r="54546" spans="19:19" x14ac:dyDescent="0.3">
      <c r="S54546" s="38"/>
    </row>
    <row r="54547" spans="19:19" x14ac:dyDescent="0.3">
      <c r="S54547" s="38"/>
    </row>
    <row r="54548" spans="19:19" x14ac:dyDescent="0.3">
      <c r="S54548" s="38"/>
    </row>
    <row r="54549" spans="19:19" x14ac:dyDescent="0.3">
      <c r="S54549" s="38"/>
    </row>
    <row r="54550" spans="19:19" x14ac:dyDescent="0.3">
      <c r="S54550" s="38"/>
    </row>
    <row r="54551" spans="19:19" x14ac:dyDescent="0.3">
      <c r="S54551" s="38"/>
    </row>
    <row r="54552" spans="19:19" x14ac:dyDescent="0.3">
      <c r="S54552" s="38"/>
    </row>
    <row r="54553" spans="19:19" x14ac:dyDescent="0.3">
      <c r="S54553" s="38"/>
    </row>
    <row r="54554" spans="19:19" x14ac:dyDescent="0.3">
      <c r="S54554" s="38"/>
    </row>
    <row r="54555" spans="19:19" x14ac:dyDescent="0.3">
      <c r="S54555" s="38"/>
    </row>
    <row r="54556" spans="19:19" x14ac:dyDescent="0.3">
      <c r="S54556" s="38"/>
    </row>
    <row r="54557" spans="19:19" x14ac:dyDescent="0.3">
      <c r="S54557" s="38"/>
    </row>
    <row r="54558" spans="19:19" x14ac:dyDescent="0.3">
      <c r="S54558" s="38"/>
    </row>
    <row r="54559" spans="19:19" x14ac:dyDescent="0.3">
      <c r="S54559" s="38"/>
    </row>
    <row r="54560" spans="19:19" x14ac:dyDescent="0.3">
      <c r="S54560" s="38"/>
    </row>
    <row r="54561" spans="19:19" x14ac:dyDescent="0.3">
      <c r="S54561" s="38"/>
    </row>
    <row r="54562" spans="19:19" x14ac:dyDescent="0.3">
      <c r="S54562" s="38"/>
    </row>
    <row r="54563" spans="19:19" x14ac:dyDescent="0.3">
      <c r="S54563" s="38"/>
    </row>
    <row r="54564" spans="19:19" x14ac:dyDescent="0.3">
      <c r="S54564" s="38"/>
    </row>
    <row r="54565" spans="19:19" x14ac:dyDescent="0.3">
      <c r="S54565" s="38"/>
    </row>
    <row r="54566" spans="19:19" x14ac:dyDescent="0.3">
      <c r="S54566" s="38"/>
    </row>
    <row r="54567" spans="19:19" x14ac:dyDescent="0.3">
      <c r="S54567" s="38"/>
    </row>
    <row r="54568" spans="19:19" x14ac:dyDescent="0.3">
      <c r="S54568" s="38"/>
    </row>
    <row r="54569" spans="19:19" x14ac:dyDescent="0.3">
      <c r="S54569" s="38"/>
    </row>
    <row r="54570" spans="19:19" x14ac:dyDescent="0.3">
      <c r="S54570" s="38"/>
    </row>
    <row r="54571" spans="19:19" x14ac:dyDescent="0.3">
      <c r="S54571" s="38"/>
    </row>
    <row r="54572" spans="19:19" x14ac:dyDescent="0.3">
      <c r="S54572" s="38"/>
    </row>
    <row r="54573" spans="19:19" x14ac:dyDescent="0.3">
      <c r="S54573" s="38"/>
    </row>
    <row r="54574" spans="19:19" x14ac:dyDescent="0.3">
      <c r="S54574" s="38"/>
    </row>
    <row r="54575" spans="19:19" x14ac:dyDescent="0.3">
      <c r="S54575" s="38"/>
    </row>
    <row r="54576" spans="19:19" x14ac:dyDescent="0.3">
      <c r="S54576" s="38"/>
    </row>
    <row r="54577" spans="19:19" x14ac:dyDescent="0.3">
      <c r="S54577" s="38"/>
    </row>
    <row r="54578" spans="19:19" x14ac:dyDescent="0.3">
      <c r="S54578" s="38"/>
    </row>
    <row r="54579" spans="19:19" x14ac:dyDescent="0.3">
      <c r="S54579" s="38"/>
    </row>
    <row r="54580" spans="19:19" x14ac:dyDescent="0.3">
      <c r="S54580" s="38"/>
    </row>
    <row r="54581" spans="19:19" x14ac:dyDescent="0.3">
      <c r="S54581" s="38"/>
    </row>
    <row r="54582" spans="19:19" x14ac:dyDescent="0.3">
      <c r="S54582" s="38"/>
    </row>
    <row r="54583" spans="19:19" x14ac:dyDescent="0.3">
      <c r="S54583" s="38"/>
    </row>
    <row r="54584" spans="19:19" x14ac:dyDescent="0.3">
      <c r="S54584" s="38"/>
    </row>
    <row r="54585" spans="19:19" x14ac:dyDescent="0.3">
      <c r="S54585" s="38"/>
    </row>
    <row r="54586" spans="19:19" x14ac:dyDescent="0.3">
      <c r="S54586" s="38"/>
    </row>
    <row r="54587" spans="19:19" x14ac:dyDescent="0.3">
      <c r="S54587" s="38"/>
    </row>
    <row r="54588" spans="19:19" x14ac:dyDescent="0.3">
      <c r="S54588" s="38"/>
    </row>
    <row r="54589" spans="19:19" x14ac:dyDescent="0.3">
      <c r="S54589" s="38"/>
    </row>
    <row r="54590" spans="19:19" x14ac:dyDescent="0.3">
      <c r="S54590" s="38"/>
    </row>
    <row r="54591" spans="19:19" x14ac:dyDescent="0.3">
      <c r="S54591" s="38"/>
    </row>
    <row r="54592" spans="19:19" x14ac:dyDescent="0.3">
      <c r="S54592" s="38"/>
    </row>
    <row r="54593" spans="19:19" x14ac:dyDescent="0.3">
      <c r="S54593" s="38"/>
    </row>
    <row r="54594" spans="19:19" x14ac:dyDescent="0.3">
      <c r="S54594" s="38"/>
    </row>
    <row r="54595" spans="19:19" x14ac:dyDescent="0.3">
      <c r="S54595" s="38"/>
    </row>
    <row r="54596" spans="19:19" x14ac:dyDescent="0.3">
      <c r="S54596" s="38"/>
    </row>
    <row r="54597" spans="19:19" x14ac:dyDescent="0.3">
      <c r="S54597" s="38"/>
    </row>
    <row r="54598" spans="19:19" x14ac:dyDescent="0.3">
      <c r="S54598" s="38"/>
    </row>
    <row r="54599" spans="19:19" x14ac:dyDescent="0.3">
      <c r="S54599" s="38"/>
    </row>
    <row r="54600" spans="19:19" x14ac:dyDescent="0.3">
      <c r="S54600" s="38"/>
    </row>
    <row r="54601" spans="19:19" x14ac:dyDescent="0.3">
      <c r="S54601" s="38"/>
    </row>
    <row r="54602" spans="19:19" x14ac:dyDescent="0.3">
      <c r="S54602" s="38"/>
    </row>
    <row r="54603" spans="19:19" x14ac:dyDescent="0.3">
      <c r="S54603" s="38"/>
    </row>
    <row r="54604" spans="19:19" x14ac:dyDescent="0.3">
      <c r="S54604" s="38"/>
    </row>
    <row r="54605" spans="19:19" x14ac:dyDescent="0.3">
      <c r="S54605" s="38"/>
    </row>
    <row r="54606" spans="19:19" x14ac:dyDescent="0.3">
      <c r="S54606" s="38"/>
    </row>
    <row r="54607" spans="19:19" x14ac:dyDescent="0.3">
      <c r="S54607" s="38"/>
    </row>
    <row r="54608" spans="19:19" x14ac:dyDescent="0.3">
      <c r="S54608" s="38"/>
    </row>
    <row r="54609" spans="19:19" x14ac:dyDescent="0.3">
      <c r="S54609" s="38"/>
    </row>
    <row r="54610" spans="19:19" x14ac:dyDescent="0.3">
      <c r="S54610" s="38"/>
    </row>
    <row r="54611" spans="19:19" x14ac:dyDescent="0.3">
      <c r="S54611" s="38"/>
    </row>
    <row r="54612" spans="19:19" x14ac:dyDescent="0.3">
      <c r="S54612" s="38"/>
    </row>
    <row r="54613" spans="19:19" x14ac:dyDescent="0.3">
      <c r="S54613" s="38"/>
    </row>
    <row r="54614" spans="19:19" x14ac:dyDescent="0.3">
      <c r="S54614" s="38"/>
    </row>
    <row r="54615" spans="19:19" x14ac:dyDescent="0.3">
      <c r="S54615" s="38"/>
    </row>
    <row r="54616" spans="19:19" x14ac:dyDescent="0.3">
      <c r="S54616" s="38"/>
    </row>
    <row r="54617" spans="19:19" x14ac:dyDescent="0.3">
      <c r="S54617" s="38"/>
    </row>
    <row r="54618" spans="19:19" x14ac:dyDescent="0.3">
      <c r="S54618" s="38"/>
    </row>
    <row r="54619" spans="19:19" x14ac:dyDescent="0.3">
      <c r="S54619" s="38"/>
    </row>
    <row r="54620" spans="19:19" x14ac:dyDescent="0.3">
      <c r="S54620" s="38"/>
    </row>
    <row r="54621" spans="19:19" x14ac:dyDescent="0.3">
      <c r="S54621" s="38"/>
    </row>
    <row r="54622" spans="19:19" x14ac:dyDescent="0.3">
      <c r="S54622" s="38"/>
    </row>
    <row r="54623" spans="19:19" x14ac:dyDescent="0.3">
      <c r="S54623" s="38"/>
    </row>
    <row r="54624" spans="19:19" x14ac:dyDescent="0.3">
      <c r="S54624" s="38"/>
    </row>
    <row r="54625" spans="19:19" x14ac:dyDescent="0.3">
      <c r="S54625" s="38"/>
    </row>
    <row r="54626" spans="19:19" x14ac:dyDescent="0.3">
      <c r="S54626" s="38"/>
    </row>
    <row r="54627" spans="19:19" x14ac:dyDescent="0.3">
      <c r="S54627" s="38"/>
    </row>
    <row r="54628" spans="19:19" x14ac:dyDescent="0.3">
      <c r="S54628" s="38"/>
    </row>
    <row r="54629" spans="19:19" x14ac:dyDescent="0.3">
      <c r="S54629" s="38"/>
    </row>
    <row r="54630" spans="19:19" x14ac:dyDescent="0.3">
      <c r="S54630" s="38"/>
    </row>
    <row r="54631" spans="19:19" x14ac:dyDescent="0.3">
      <c r="S54631" s="38"/>
    </row>
    <row r="54632" spans="19:19" x14ac:dyDescent="0.3">
      <c r="S54632" s="38"/>
    </row>
    <row r="54633" spans="19:19" x14ac:dyDescent="0.3">
      <c r="S54633" s="38"/>
    </row>
    <row r="54634" spans="19:19" x14ac:dyDescent="0.3">
      <c r="S54634" s="38"/>
    </row>
    <row r="54635" spans="19:19" x14ac:dyDescent="0.3">
      <c r="S54635" s="38"/>
    </row>
    <row r="54636" spans="19:19" x14ac:dyDescent="0.3">
      <c r="S54636" s="38"/>
    </row>
    <row r="54637" spans="19:19" x14ac:dyDescent="0.3">
      <c r="S54637" s="38"/>
    </row>
    <row r="54638" spans="19:19" x14ac:dyDescent="0.3">
      <c r="S54638" s="38"/>
    </row>
    <row r="54639" spans="19:19" x14ac:dyDescent="0.3">
      <c r="S54639" s="38"/>
    </row>
    <row r="54640" spans="19:19" x14ac:dyDescent="0.3">
      <c r="S54640" s="38"/>
    </row>
    <row r="54641" spans="19:19" x14ac:dyDescent="0.3">
      <c r="S54641" s="38"/>
    </row>
    <row r="54642" spans="19:19" x14ac:dyDescent="0.3">
      <c r="S54642" s="38"/>
    </row>
    <row r="54643" spans="19:19" x14ac:dyDescent="0.3">
      <c r="S54643" s="38"/>
    </row>
    <row r="54644" spans="19:19" x14ac:dyDescent="0.3">
      <c r="S54644" s="38"/>
    </row>
    <row r="54645" spans="19:19" x14ac:dyDescent="0.3">
      <c r="S54645" s="38"/>
    </row>
    <row r="54646" spans="19:19" x14ac:dyDescent="0.3">
      <c r="S54646" s="38"/>
    </row>
    <row r="54647" spans="19:19" x14ac:dyDescent="0.3">
      <c r="S54647" s="38"/>
    </row>
    <row r="54648" spans="19:19" x14ac:dyDescent="0.3">
      <c r="S54648" s="38"/>
    </row>
    <row r="54649" spans="19:19" x14ac:dyDescent="0.3">
      <c r="S54649" s="38"/>
    </row>
    <row r="54650" spans="19:19" x14ac:dyDescent="0.3">
      <c r="S54650" s="38"/>
    </row>
    <row r="54651" spans="19:19" x14ac:dyDescent="0.3">
      <c r="S54651" s="38"/>
    </row>
    <row r="54652" spans="19:19" x14ac:dyDescent="0.3">
      <c r="S54652" s="38"/>
    </row>
    <row r="54653" spans="19:19" x14ac:dyDescent="0.3">
      <c r="S54653" s="38"/>
    </row>
    <row r="54654" spans="19:19" x14ac:dyDescent="0.3">
      <c r="S54654" s="38"/>
    </row>
    <row r="54655" spans="19:19" x14ac:dyDescent="0.3">
      <c r="S54655" s="38"/>
    </row>
    <row r="54656" spans="19:19" x14ac:dyDescent="0.3">
      <c r="S54656" s="38"/>
    </row>
    <row r="54657" spans="19:19" x14ac:dyDescent="0.3">
      <c r="S54657" s="38"/>
    </row>
    <row r="54658" spans="19:19" x14ac:dyDescent="0.3">
      <c r="S54658" s="38"/>
    </row>
    <row r="54659" spans="19:19" x14ac:dyDescent="0.3">
      <c r="S54659" s="38"/>
    </row>
    <row r="54660" spans="19:19" x14ac:dyDescent="0.3">
      <c r="S54660" s="38"/>
    </row>
    <row r="54661" spans="19:19" x14ac:dyDescent="0.3">
      <c r="S54661" s="38"/>
    </row>
    <row r="54662" spans="19:19" x14ac:dyDescent="0.3">
      <c r="S54662" s="38"/>
    </row>
    <row r="54663" spans="19:19" x14ac:dyDescent="0.3">
      <c r="S54663" s="38"/>
    </row>
    <row r="54664" spans="19:19" x14ac:dyDescent="0.3">
      <c r="S54664" s="38"/>
    </row>
    <row r="54665" spans="19:19" x14ac:dyDescent="0.3">
      <c r="S54665" s="38"/>
    </row>
    <row r="54666" spans="19:19" x14ac:dyDescent="0.3">
      <c r="S54666" s="38"/>
    </row>
    <row r="54667" spans="19:19" x14ac:dyDescent="0.3">
      <c r="S54667" s="38"/>
    </row>
    <row r="54668" spans="19:19" x14ac:dyDescent="0.3">
      <c r="S54668" s="38"/>
    </row>
    <row r="54669" spans="19:19" x14ac:dyDescent="0.3">
      <c r="S54669" s="38"/>
    </row>
    <row r="54670" spans="19:19" x14ac:dyDescent="0.3">
      <c r="S54670" s="38"/>
    </row>
    <row r="54671" spans="19:19" x14ac:dyDescent="0.3">
      <c r="S54671" s="38"/>
    </row>
    <row r="54672" spans="19:19" x14ac:dyDescent="0.3">
      <c r="S54672" s="38"/>
    </row>
    <row r="54673" spans="19:19" x14ac:dyDescent="0.3">
      <c r="S54673" s="38"/>
    </row>
    <row r="54674" spans="19:19" x14ac:dyDescent="0.3">
      <c r="S54674" s="38"/>
    </row>
    <row r="54675" spans="19:19" x14ac:dyDescent="0.3">
      <c r="S54675" s="38"/>
    </row>
    <row r="54676" spans="19:19" x14ac:dyDescent="0.3">
      <c r="S54676" s="38"/>
    </row>
    <row r="54677" spans="19:19" x14ac:dyDescent="0.3">
      <c r="S54677" s="38"/>
    </row>
    <row r="54678" spans="19:19" x14ac:dyDescent="0.3">
      <c r="S54678" s="38"/>
    </row>
    <row r="54679" spans="19:19" x14ac:dyDescent="0.3">
      <c r="S54679" s="38"/>
    </row>
    <row r="54680" spans="19:19" x14ac:dyDescent="0.3">
      <c r="S54680" s="38"/>
    </row>
    <row r="54681" spans="19:19" x14ac:dyDescent="0.3">
      <c r="S54681" s="38"/>
    </row>
    <row r="54682" spans="19:19" x14ac:dyDescent="0.3">
      <c r="S54682" s="38"/>
    </row>
    <row r="54683" spans="19:19" x14ac:dyDescent="0.3">
      <c r="S54683" s="38"/>
    </row>
    <row r="54684" spans="19:19" x14ac:dyDescent="0.3">
      <c r="S54684" s="38"/>
    </row>
    <row r="54685" spans="19:19" x14ac:dyDescent="0.3">
      <c r="S54685" s="38"/>
    </row>
    <row r="54686" spans="19:19" x14ac:dyDescent="0.3">
      <c r="S54686" s="38"/>
    </row>
    <row r="54687" spans="19:19" x14ac:dyDescent="0.3">
      <c r="S54687" s="38"/>
    </row>
    <row r="54688" spans="19:19" x14ac:dyDescent="0.3">
      <c r="S54688" s="38"/>
    </row>
    <row r="54689" spans="19:19" x14ac:dyDescent="0.3">
      <c r="S54689" s="38"/>
    </row>
    <row r="54690" spans="19:19" x14ac:dyDescent="0.3">
      <c r="S54690" s="38"/>
    </row>
    <row r="54691" spans="19:19" x14ac:dyDescent="0.3">
      <c r="S54691" s="38"/>
    </row>
    <row r="54692" spans="19:19" x14ac:dyDescent="0.3">
      <c r="S54692" s="38"/>
    </row>
    <row r="54693" spans="19:19" x14ac:dyDescent="0.3">
      <c r="S54693" s="38"/>
    </row>
    <row r="54694" spans="19:19" x14ac:dyDescent="0.3">
      <c r="S54694" s="38"/>
    </row>
    <row r="54695" spans="19:19" x14ac:dyDescent="0.3">
      <c r="S54695" s="38"/>
    </row>
    <row r="54696" spans="19:19" x14ac:dyDescent="0.3">
      <c r="S54696" s="38"/>
    </row>
    <row r="54697" spans="19:19" x14ac:dyDescent="0.3">
      <c r="S54697" s="38"/>
    </row>
    <row r="54698" spans="19:19" x14ac:dyDescent="0.3">
      <c r="S54698" s="38"/>
    </row>
    <row r="54699" spans="19:19" x14ac:dyDescent="0.3">
      <c r="S54699" s="38"/>
    </row>
    <row r="54700" spans="19:19" x14ac:dyDescent="0.3">
      <c r="S54700" s="38"/>
    </row>
    <row r="54701" spans="19:19" x14ac:dyDescent="0.3">
      <c r="S54701" s="38"/>
    </row>
    <row r="54702" spans="19:19" x14ac:dyDescent="0.3">
      <c r="S54702" s="38"/>
    </row>
    <row r="54703" spans="19:19" x14ac:dyDescent="0.3">
      <c r="S54703" s="38"/>
    </row>
    <row r="54704" spans="19:19" x14ac:dyDescent="0.3">
      <c r="S54704" s="38"/>
    </row>
    <row r="54705" spans="19:19" x14ac:dyDescent="0.3">
      <c r="S54705" s="38"/>
    </row>
    <row r="54706" spans="19:19" x14ac:dyDescent="0.3">
      <c r="S54706" s="38"/>
    </row>
    <row r="54707" spans="19:19" x14ac:dyDescent="0.3">
      <c r="S54707" s="38"/>
    </row>
    <row r="54708" spans="19:19" x14ac:dyDescent="0.3">
      <c r="S54708" s="38"/>
    </row>
    <row r="54709" spans="19:19" x14ac:dyDescent="0.3">
      <c r="S54709" s="38"/>
    </row>
    <row r="54710" spans="19:19" x14ac:dyDescent="0.3">
      <c r="S54710" s="38"/>
    </row>
    <row r="54711" spans="19:19" x14ac:dyDescent="0.3">
      <c r="S54711" s="38"/>
    </row>
    <row r="54712" spans="19:19" x14ac:dyDescent="0.3">
      <c r="S54712" s="38"/>
    </row>
    <row r="54713" spans="19:19" x14ac:dyDescent="0.3">
      <c r="S54713" s="38"/>
    </row>
    <row r="54714" spans="19:19" x14ac:dyDescent="0.3">
      <c r="S54714" s="38"/>
    </row>
    <row r="54715" spans="19:19" x14ac:dyDescent="0.3">
      <c r="S54715" s="38"/>
    </row>
    <row r="54716" spans="19:19" x14ac:dyDescent="0.3">
      <c r="S54716" s="38"/>
    </row>
    <row r="54717" spans="19:19" x14ac:dyDescent="0.3">
      <c r="S54717" s="38"/>
    </row>
    <row r="54718" spans="19:19" x14ac:dyDescent="0.3">
      <c r="S54718" s="38"/>
    </row>
    <row r="54719" spans="19:19" x14ac:dyDescent="0.3">
      <c r="S54719" s="38"/>
    </row>
    <row r="54720" spans="19:19" x14ac:dyDescent="0.3">
      <c r="S54720" s="38"/>
    </row>
    <row r="54721" spans="19:19" x14ac:dyDescent="0.3">
      <c r="S54721" s="38"/>
    </row>
    <row r="54722" spans="19:19" x14ac:dyDescent="0.3">
      <c r="S54722" s="38"/>
    </row>
    <row r="54723" spans="19:19" x14ac:dyDescent="0.3">
      <c r="S54723" s="38"/>
    </row>
    <row r="54724" spans="19:19" x14ac:dyDescent="0.3">
      <c r="S54724" s="38"/>
    </row>
    <row r="54725" spans="19:19" x14ac:dyDescent="0.3">
      <c r="S54725" s="38"/>
    </row>
    <row r="54726" spans="19:19" x14ac:dyDescent="0.3">
      <c r="S54726" s="38"/>
    </row>
    <row r="54727" spans="19:19" x14ac:dyDescent="0.3">
      <c r="S54727" s="38"/>
    </row>
    <row r="54728" spans="19:19" x14ac:dyDescent="0.3">
      <c r="S54728" s="38"/>
    </row>
    <row r="54729" spans="19:19" x14ac:dyDescent="0.3">
      <c r="S54729" s="38"/>
    </row>
    <row r="54730" spans="19:19" x14ac:dyDescent="0.3">
      <c r="S54730" s="38"/>
    </row>
    <row r="54731" spans="19:19" x14ac:dyDescent="0.3">
      <c r="S54731" s="38"/>
    </row>
    <row r="54732" spans="19:19" x14ac:dyDescent="0.3">
      <c r="S54732" s="38"/>
    </row>
    <row r="54733" spans="19:19" x14ac:dyDescent="0.3">
      <c r="S54733" s="38"/>
    </row>
    <row r="54734" spans="19:19" x14ac:dyDescent="0.3">
      <c r="S54734" s="38"/>
    </row>
    <row r="54735" spans="19:19" x14ac:dyDescent="0.3">
      <c r="S54735" s="38"/>
    </row>
    <row r="54736" spans="19:19" x14ac:dyDescent="0.3">
      <c r="S54736" s="38"/>
    </row>
    <row r="54737" spans="19:19" x14ac:dyDescent="0.3">
      <c r="S54737" s="38"/>
    </row>
    <row r="54738" spans="19:19" x14ac:dyDescent="0.3">
      <c r="S54738" s="38"/>
    </row>
    <row r="54739" spans="19:19" x14ac:dyDescent="0.3">
      <c r="S54739" s="38"/>
    </row>
    <row r="54740" spans="19:19" x14ac:dyDescent="0.3">
      <c r="S54740" s="38"/>
    </row>
    <row r="54741" spans="19:19" x14ac:dyDescent="0.3">
      <c r="S54741" s="38"/>
    </row>
    <row r="54742" spans="19:19" x14ac:dyDescent="0.3">
      <c r="S54742" s="38"/>
    </row>
    <row r="54743" spans="19:19" x14ac:dyDescent="0.3">
      <c r="S54743" s="38"/>
    </row>
    <row r="54744" spans="19:19" x14ac:dyDescent="0.3">
      <c r="S54744" s="38"/>
    </row>
    <row r="54745" spans="19:19" x14ac:dyDescent="0.3">
      <c r="S54745" s="38"/>
    </row>
    <row r="54746" spans="19:19" x14ac:dyDescent="0.3">
      <c r="S54746" s="38"/>
    </row>
    <row r="54747" spans="19:19" x14ac:dyDescent="0.3">
      <c r="S54747" s="38"/>
    </row>
    <row r="54748" spans="19:19" x14ac:dyDescent="0.3">
      <c r="S54748" s="38"/>
    </row>
    <row r="54749" spans="19:19" x14ac:dyDescent="0.3">
      <c r="S54749" s="38"/>
    </row>
    <row r="54750" spans="19:19" x14ac:dyDescent="0.3">
      <c r="S54750" s="38"/>
    </row>
    <row r="54751" spans="19:19" x14ac:dyDescent="0.3">
      <c r="S54751" s="38"/>
    </row>
    <row r="54752" spans="19:19" x14ac:dyDescent="0.3">
      <c r="S54752" s="38"/>
    </row>
    <row r="54753" spans="19:19" x14ac:dyDescent="0.3">
      <c r="S54753" s="38"/>
    </row>
    <row r="54754" spans="19:19" x14ac:dyDescent="0.3">
      <c r="S54754" s="38"/>
    </row>
    <row r="54755" spans="19:19" x14ac:dyDescent="0.3">
      <c r="S54755" s="38"/>
    </row>
    <row r="54756" spans="19:19" x14ac:dyDescent="0.3">
      <c r="S54756" s="38"/>
    </row>
    <row r="54757" spans="19:19" x14ac:dyDescent="0.3">
      <c r="S54757" s="38"/>
    </row>
    <row r="54758" spans="19:19" x14ac:dyDescent="0.3">
      <c r="S54758" s="38"/>
    </row>
    <row r="54759" spans="19:19" x14ac:dyDescent="0.3">
      <c r="S54759" s="38"/>
    </row>
    <row r="54760" spans="19:19" x14ac:dyDescent="0.3">
      <c r="S54760" s="38"/>
    </row>
    <row r="54761" spans="19:19" x14ac:dyDescent="0.3">
      <c r="S54761" s="38"/>
    </row>
    <row r="54762" spans="19:19" x14ac:dyDescent="0.3">
      <c r="S54762" s="38"/>
    </row>
    <row r="54763" spans="19:19" x14ac:dyDescent="0.3">
      <c r="S54763" s="38"/>
    </row>
    <row r="54764" spans="19:19" x14ac:dyDescent="0.3">
      <c r="S54764" s="38"/>
    </row>
    <row r="54765" spans="19:19" x14ac:dyDescent="0.3">
      <c r="S54765" s="38"/>
    </row>
    <row r="54766" spans="19:19" x14ac:dyDescent="0.3">
      <c r="S54766" s="38"/>
    </row>
    <row r="54767" spans="19:19" x14ac:dyDescent="0.3">
      <c r="S54767" s="38"/>
    </row>
    <row r="54768" spans="19:19" x14ac:dyDescent="0.3">
      <c r="S54768" s="38"/>
    </row>
    <row r="54769" spans="19:19" x14ac:dyDescent="0.3">
      <c r="S54769" s="38"/>
    </row>
    <row r="54770" spans="19:19" x14ac:dyDescent="0.3">
      <c r="S54770" s="38"/>
    </row>
    <row r="54771" spans="19:19" x14ac:dyDescent="0.3">
      <c r="S54771" s="38"/>
    </row>
    <row r="54772" spans="19:19" x14ac:dyDescent="0.3">
      <c r="S54772" s="38"/>
    </row>
    <row r="54773" spans="19:19" x14ac:dyDescent="0.3">
      <c r="S54773" s="38"/>
    </row>
    <row r="54774" spans="19:19" x14ac:dyDescent="0.3">
      <c r="S54774" s="38"/>
    </row>
    <row r="54775" spans="19:19" x14ac:dyDescent="0.3">
      <c r="S54775" s="38"/>
    </row>
    <row r="54776" spans="19:19" x14ac:dyDescent="0.3">
      <c r="S54776" s="38"/>
    </row>
    <row r="54777" spans="19:19" x14ac:dyDescent="0.3">
      <c r="S54777" s="38"/>
    </row>
    <row r="54778" spans="19:19" x14ac:dyDescent="0.3">
      <c r="S54778" s="38"/>
    </row>
    <row r="54779" spans="19:19" x14ac:dyDescent="0.3">
      <c r="S54779" s="38"/>
    </row>
    <row r="54780" spans="19:19" x14ac:dyDescent="0.3">
      <c r="S54780" s="38"/>
    </row>
    <row r="54781" spans="19:19" x14ac:dyDescent="0.3">
      <c r="S54781" s="38"/>
    </row>
    <row r="54782" spans="19:19" x14ac:dyDescent="0.3">
      <c r="S54782" s="38"/>
    </row>
    <row r="54783" spans="19:19" x14ac:dyDescent="0.3">
      <c r="S54783" s="38"/>
    </row>
    <row r="54784" spans="19:19" x14ac:dyDescent="0.3">
      <c r="S54784" s="38"/>
    </row>
    <row r="54785" spans="19:19" x14ac:dyDescent="0.3">
      <c r="S54785" s="38"/>
    </row>
    <row r="54786" spans="19:19" x14ac:dyDescent="0.3">
      <c r="S54786" s="38"/>
    </row>
    <row r="54787" spans="19:19" x14ac:dyDescent="0.3">
      <c r="S54787" s="38"/>
    </row>
    <row r="54788" spans="19:19" x14ac:dyDescent="0.3">
      <c r="S54788" s="38"/>
    </row>
    <row r="54789" spans="19:19" x14ac:dyDescent="0.3">
      <c r="S54789" s="38"/>
    </row>
    <row r="54790" spans="19:19" x14ac:dyDescent="0.3">
      <c r="S54790" s="38"/>
    </row>
    <row r="54791" spans="19:19" x14ac:dyDescent="0.3">
      <c r="S54791" s="38"/>
    </row>
    <row r="54792" spans="19:19" x14ac:dyDescent="0.3">
      <c r="S54792" s="38"/>
    </row>
    <row r="54793" spans="19:19" x14ac:dyDescent="0.3">
      <c r="S54793" s="38"/>
    </row>
    <row r="54794" spans="19:19" x14ac:dyDescent="0.3">
      <c r="S54794" s="38"/>
    </row>
    <row r="54795" spans="19:19" x14ac:dyDescent="0.3">
      <c r="S54795" s="38"/>
    </row>
    <row r="54796" spans="19:19" x14ac:dyDescent="0.3">
      <c r="S54796" s="38"/>
    </row>
    <row r="54797" spans="19:19" x14ac:dyDescent="0.3">
      <c r="S54797" s="38"/>
    </row>
    <row r="54798" spans="19:19" x14ac:dyDescent="0.3">
      <c r="S54798" s="38"/>
    </row>
    <row r="54799" spans="19:19" x14ac:dyDescent="0.3">
      <c r="S54799" s="38"/>
    </row>
    <row r="54800" spans="19:19" x14ac:dyDescent="0.3">
      <c r="S54800" s="38"/>
    </row>
    <row r="54801" spans="19:19" x14ac:dyDescent="0.3">
      <c r="S54801" s="38"/>
    </row>
    <row r="54802" spans="19:19" x14ac:dyDescent="0.3">
      <c r="S54802" s="38"/>
    </row>
    <row r="54803" spans="19:19" x14ac:dyDescent="0.3">
      <c r="S54803" s="38"/>
    </row>
    <row r="54804" spans="19:19" x14ac:dyDescent="0.3">
      <c r="S54804" s="38"/>
    </row>
    <row r="54805" spans="19:19" x14ac:dyDescent="0.3">
      <c r="S54805" s="38"/>
    </row>
    <row r="54806" spans="19:19" x14ac:dyDescent="0.3">
      <c r="S54806" s="38"/>
    </row>
    <row r="54807" spans="19:19" x14ac:dyDescent="0.3">
      <c r="S54807" s="38"/>
    </row>
    <row r="54808" spans="19:19" x14ac:dyDescent="0.3">
      <c r="S54808" s="38"/>
    </row>
    <row r="54809" spans="19:19" x14ac:dyDescent="0.3">
      <c r="S54809" s="38"/>
    </row>
    <row r="54810" spans="19:19" x14ac:dyDescent="0.3">
      <c r="S54810" s="38"/>
    </row>
    <row r="54811" spans="19:19" x14ac:dyDescent="0.3">
      <c r="S54811" s="38"/>
    </row>
    <row r="54812" spans="19:19" x14ac:dyDescent="0.3">
      <c r="S54812" s="38"/>
    </row>
    <row r="54813" spans="19:19" x14ac:dyDescent="0.3">
      <c r="S54813" s="38"/>
    </row>
    <row r="54814" spans="19:19" x14ac:dyDescent="0.3">
      <c r="S54814" s="38"/>
    </row>
    <row r="54815" spans="19:19" x14ac:dyDescent="0.3">
      <c r="S54815" s="38"/>
    </row>
    <row r="54816" spans="19:19" x14ac:dyDescent="0.3">
      <c r="S54816" s="38"/>
    </row>
    <row r="54817" spans="19:19" x14ac:dyDescent="0.3">
      <c r="S54817" s="38"/>
    </row>
    <row r="54818" spans="19:19" x14ac:dyDescent="0.3">
      <c r="S54818" s="38"/>
    </row>
    <row r="54819" spans="19:19" x14ac:dyDescent="0.3">
      <c r="S54819" s="38"/>
    </row>
    <row r="54820" spans="19:19" x14ac:dyDescent="0.3">
      <c r="S54820" s="38"/>
    </row>
    <row r="54821" spans="19:19" x14ac:dyDescent="0.3">
      <c r="S54821" s="38"/>
    </row>
    <row r="54822" spans="19:19" x14ac:dyDescent="0.3">
      <c r="S54822" s="38"/>
    </row>
    <row r="54823" spans="19:19" x14ac:dyDescent="0.3">
      <c r="S54823" s="38"/>
    </row>
    <row r="54824" spans="19:19" x14ac:dyDescent="0.3">
      <c r="S54824" s="38"/>
    </row>
    <row r="54825" spans="19:19" x14ac:dyDescent="0.3">
      <c r="S54825" s="38"/>
    </row>
    <row r="54826" spans="19:19" x14ac:dyDescent="0.3">
      <c r="S54826" s="38"/>
    </row>
    <row r="54827" spans="19:19" x14ac:dyDescent="0.3">
      <c r="S54827" s="38"/>
    </row>
    <row r="54828" spans="19:19" x14ac:dyDescent="0.3">
      <c r="S54828" s="38"/>
    </row>
    <row r="54829" spans="19:19" x14ac:dyDescent="0.3">
      <c r="S54829" s="38"/>
    </row>
    <row r="54830" spans="19:19" x14ac:dyDescent="0.3">
      <c r="S54830" s="38"/>
    </row>
    <row r="54831" spans="19:19" x14ac:dyDescent="0.3">
      <c r="S54831" s="38"/>
    </row>
    <row r="54832" spans="19:19" x14ac:dyDescent="0.3">
      <c r="S54832" s="38"/>
    </row>
    <row r="54833" spans="19:19" x14ac:dyDescent="0.3">
      <c r="S54833" s="38"/>
    </row>
    <row r="54834" spans="19:19" x14ac:dyDescent="0.3">
      <c r="S54834" s="38"/>
    </row>
    <row r="54835" spans="19:19" x14ac:dyDescent="0.3">
      <c r="S54835" s="38"/>
    </row>
    <row r="54836" spans="19:19" x14ac:dyDescent="0.3">
      <c r="S54836" s="38"/>
    </row>
    <row r="54837" spans="19:19" x14ac:dyDescent="0.3">
      <c r="S54837" s="38"/>
    </row>
    <row r="54838" spans="19:19" x14ac:dyDescent="0.3">
      <c r="S54838" s="38"/>
    </row>
    <row r="54839" spans="19:19" x14ac:dyDescent="0.3">
      <c r="S54839" s="38"/>
    </row>
    <row r="54840" spans="19:19" x14ac:dyDescent="0.3">
      <c r="S54840" s="38"/>
    </row>
    <row r="54841" spans="19:19" x14ac:dyDescent="0.3">
      <c r="S54841" s="38"/>
    </row>
    <row r="54842" spans="19:19" x14ac:dyDescent="0.3">
      <c r="S54842" s="38"/>
    </row>
    <row r="54843" spans="19:19" x14ac:dyDescent="0.3">
      <c r="S54843" s="38"/>
    </row>
    <row r="54844" spans="19:19" x14ac:dyDescent="0.3">
      <c r="S54844" s="38"/>
    </row>
    <row r="54845" spans="19:19" x14ac:dyDescent="0.3">
      <c r="S54845" s="38"/>
    </row>
    <row r="54846" spans="19:19" x14ac:dyDescent="0.3">
      <c r="S54846" s="38"/>
    </row>
    <row r="54847" spans="19:19" x14ac:dyDescent="0.3">
      <c r="S54847" s="38"/>
    </row>
    <row r="54848" spans="19:19" x14ac:dyDescent="0.3">
      <c r="S54848" s="38"/>
    </row>
    <row r="54849" spans="19:19" x14ac:dyDescent="0.3">
      <c r="S54849" s="38"/>
    </row>
    <row r="54850" spans="19:19" x14ac:dyDescent="0.3">
      <c r="S54850" s="38"/>
    </row>
    <row r="54851" spans="19:19" x14ac:dyDescent="0.3">
      <c r="S54851" s="38"/>
    </row>
    <row r="54852" spans="19:19" x14ac:dyDescent="0.3">
      <c r="S54852" s="38"/>
    </row>
    <row r="54853" spans="19:19" x14ac:dyDescent="0.3">
      <c r="S54853" s="38"/>
    </row>
    <row r="54854" spans="19:19" x14ac:dyDescent="0.3">
      <c r="S54854" s="38"/>
    </row>
    <row r="54855" spans="19:19" x14ac:dyDescent="0.3">
      <c r="S54855" s="38"/>
    </row>
    <row r="54856" spans="19:19" x14ac:dyDescent="0.3">
      <c r="S54856" s="38"/>
    </row>
    <row r="54857" spans="19:19" x14ac:dyDescent="0.3">
      <c r="S54857" s="38"/>
    </row>
    <row r="54858" spans="19:19" x14ac:dyDescent="0.3">
      <c r="S54858" s="38"/>
    </row>
    <row r="54859" spans="19:19" x14ac:dyDescent="0.3">
      <c r="S54859" s="38"/>
    </row>
    <row r="54860" spans="19:19" x14ac:dyDescent="0.3">
      <c r="S54860" s="38"/>
    </row>
    <row r="54861" spans="19:19" x14ac:dyDescent="0.3">
      <c r="S54861" s="38"/>
    </row>
    <row r="54862" spans="19:19" x14ac:dyDescent="0.3">
      <c r="S54862" s="38"/>
    </row>
    <row r="54863" spans="19:19" x14ac:dyDescent="0.3">
      <c r="S54863" s="38"/>
    </row>
    <row r="54864" spans="19:19" x14ac:dyDescent="0.3">
      <c r="S54864" s="38"/>
    </row>
    <row r="54865" spans="19:19" x14ac:dyDescent="0.3">
      <c r="S54865" s="38"/>
    </row>
    <row r="54866" spans="19:19" x14ac:dyDescent="0.3">
      <c r="S54866" s="38"/>
    </row>
    <row r="54867" spans="19:19" x14ac:dyDescent="0.3">
      <c r="S54867" s="38"/>
    </row>
    <row r="54868" spans="19:19" x14ac:dyDescent="0.3">
      <c r="S54868" s="38"/>
    </row>
    <row r="54869" spans="19:19" x14ac:dyDescent="0.3">
      <c r="S54869" s="38"/>
    </row>
    <row r="54870" spans="19:19" x14ac:dyDescent="0.3">
      <c r="S54870" s="38"/>
    </row>
    <row r="54871" spans="19:19" x14ac:dyDescent="0.3">
      <c r="S54871" s="38"/>
    </row>
    <row r="54872" spans="19:19" x14ac:dyDescent="0.3">
      <c r="S54872" s="38"/>
    </row>
    <row r="54873" spans="19:19" x14ac:dyDescent="0.3">
      <c r="S54873" s="38"/>
    </row>
    <row r="54874" spans="19:19" x14ac:dyDescent="0.3">
      <c r="S54874" s="38"/>
    </row>
    <row r="54875" spans="19:19" x14ac:dyDescent="0.3">
      <c r="S54875" s="38"/>
    </row>
    <row r="54876" spans="19:19" x14ac:dyDescent="0.3">
      <c r="S54876" s="38"/>
    </row>
    <row r="54877" spans="19:19" x14ac:dyDescent="0.3">
      <c r="S54877" s="38"/>
    </row>
    <row r="54878" spans="19:19" x14ac:dyDescent="0.3">
      <c r="S54878" s="38"/>
    </row>
    <row r="54879" spans="19:19" x14ac:dyDescent="0.3">
      <c r="S54879" s="38"/>
    </row>
    <row r="54880" spans="19:19" x14ac:dyDescent="0.3">
      <c r="S54880" s="38"/>
    </row>
    <row r="54881" spans="19:19" x14ac:dyDescent="0.3">
      <c r="S54881" s="38"/>
    </row>
    <row r="54882" spans="19:19" x14ac:dyDescent="0.3">
      <c r="S54882" s="38"/>
    </row>
    <row r="54883" spans="19:19" x14ac:dyDescent="0.3">
      <c r="S54883" s="38"/>
    </row>
    <row r="54884" spans="19:19" x14ac:dyDescent="0.3">
      <c r="S54884" s="38"/>
    </row>
    <row r="54885" spans="19:19" x14ac:dyDescent="0.3">
      <c r="S54885" s="38"/>
    </row>
    <row r="54886" spans="19:19" x14ac:dyDescent="0.3">
      <c r="S54886" s="38"/>
    </row>
    <row r="54887" spans="19:19" x14ac:dyDescent="0.3">
      <c r="S54887" s="38"/>
    </row>
    <row r="54888" spans="19:19" x14ac:dyDescent="0.3">
      <c r="S54888" s="38"/>
    </row>
    <row r="54889" spans="19:19" x14ac:dyDescent="0.3">
      <c r="S54889" s="38"/>
    </row>
    <row r="54890" spans="19:19" x14ac:dyDescent="0.3">
      <c r="S54890" s="38"/>
    </row>
    <row r="54891" spans="19:19" x14ac:dyDescent="0.3">
      <c r="S54891" s="38"/>
    </row>
    <row r="54892" spans="19:19" x14ac:dyDescent="0.3">
      <c r="S54892" s="38"/>
    </row>
    <row r="54893" spans="19:19" x14ac:dyDescent="0.3">
      <c r="S54893" s="38"/>
    </row>
    <row r="54894" spans="19:19" x14ac:dyDescent="0.3">
      <c r="S54894" s="38"/>
    </row>
    <row r="54895" spans="19:19" x14ac:dyDescent="0.3">
      <c r="S54895" s="38"/>
    </row>
    <row r="54896" spans="19:19" x14ac:dyDescent="0.3">
      <c r="S54896" s="38"/>
    </row>
    <row r="54897" spans="19:19" x14ac:dyDescent="0.3">
      <c r="S54897" s="38"/>
    </row>
    <row r="54898" spans="19:19" x14ac:dyDescent="0.3">
      <c r="S54898" s="38"/>
    </row>
    <row r="54899" spans="19:19" x14ac:dyDescent="0.3">
      <c r="S54899" s="38"/>
    </row>
    <row r="54900" spans="19:19" x14ac:dyDescent="0.3">
      <c r="S54900" s="38"/>
    </row>
    <row r="54901" spans="19:19" x14ac:dyDescent="0.3">
      <c r="S54901" s="38"/>
    </row>
    <row r="54902" spans="19:19" x14ac:dyDescent="0.3">
      <c r="S54902" s="38"/>
    </row>
    <row r="54903" spans="19:19" x14ac:dyDescent="0.3">
      <c r="S54903" s="38"/>
    </row>
    <row r="54904" spans="19:19" x14ac:dyDescent="0.3">
      <c r="S54904" s="38"/>
    </row>
    <row r="54905" spans="19:19" x14ac:dyDescent="0.3">
      <c r="S54905" s="38"/>
    </row>
    <row r="54906" spans="19:19" x14ac:dyDescent="0.3">
      <c r="S54906" s="38"/>
    </row>
    <row r="54907" spans="19:19" x14ac:dyDescent="0.3">
      <c r="S54907" s="38"/>
    </row>
    <row r="54908" spans="19:19" x14ac:dyDescent="0.3">
      <c r="S54908" s="38"/>
    </row>
    <row r="54909" spans="19:19" x14ac:dyDescent="0.3">
      <c r="S54909" s="38"/>
    </row>
    <row r="54910" spans="19:19" x14ac:dyDescent="0.3">
      <c r="S54910" s="38"/>
    </row>
    <row r="54911" spans="19:19" x14ac:dyDescent="0.3">
      <c r="S54911" s="38"/>
    </row>
    <row r="54912" spans="19:19" x14ac:dyDescent="0.3">
      <c r="S54912" s="38"/>
    </row>
    <row r="54913" spans="19:19" x14ac:dyDescent="0.3">
      <c r="S54913" s="38"/>
    </row>
    <row r="54914" spans="19:19" x14ac:dyDescent="0.3">
      <c r="S54914" s="38"/>
    </row>
    <row r="54915" spans="19:19" x14ac:dyDescent="0.3">
      <c r="S54915" s="38"/>
    </row>
    <row r="54916" spans="19:19" x14ac:dyDescent="0.3">
      <c r="S54916" s="38"/>
    </row>
    <row r="54917" spans="19:19" x14ac:dyDescent="0.3">
      <c r="S54917" s="38"/>
    </row>
    <row r="54918" spans="19:19" x14ac:dyDescent="0.3">
      <c r="S54918" s="38"/>
    </row>
    <row r="54919" spans="19:19" x14ac:dyDescent="0.3">
      <c r="S54919" s="38"/>
    </row>
    <row r="54920" spans="19:19" x14ac:dyDescent="0.3">
      <c r="S54920" s="38"/>
    </row>
    <row r="54921" spans="19:19" x14ac:dyDescent="0.3">
      <c r="S54921" s="38"/>
    </row>
    <row r="54922" spans="19:19" x14ac:dyDescent="0.3">
      <c r="S54922" s="38"/>
    </row>
    <row r="54923" spans="19:19" x14ac:dyDescent="0.3">
      <c r="S54923" s="38"/>
    </row>
    <row r="54924" spans="19:19" x14ac:dyDescent="0.3">
      <c r="S54924" s="38"/>
    </row>
    <row r="54925" spans="19:19" x14ac:dyDescent="0.3">
      <c r="S54925" s="38"/>
    </row>
    <row r="54926" spans="19:19" x14ac:dyDescent="0.3">
      <c r="S54926" s="38"/>
    </row>
    <row r="54927" spans="19:19" x14ac:dyDescent="0.3">
      <c r="S54927" s="38"/>
    </row>
    <row r="54928" spans="19:19" x14ac:dyDescent="0.3">
      <c r="S54928" s="38"/>
    </row>
    <row r="54929" spans="19:19" x14ac:dyDescent="0.3">
      <c r="S54929" s="38"/>
    </row>
    <row r="54930" spans="19:19" x14ac:dyDescent="0.3">
      <c r="S54930" s="38"/>
    </row>
    <row r="54931" spans="19:19" x14ac:dyDescent="0.3">
      <c r="S54931" s="38"/>
    </row>
    <row r="54932" spans="19:19" x14ac:dyDescent="0.3">
      <c r="S54932" s="38"/>
    </row>
    <row r="54933" spans="19:19" x14ac:dyDescent="0.3">
      <c r="S54933" s="38"/>
    </row>
    <row r="54934" spans="19:19" x14ac:dyDescent="0.3">
      <c r="S54934" s="38"/>
    </row>
    <row r="54935" spans="19:19" x14ac:dyDescent="0.3">
      <c r="S54935" s="38"/>
    </row>
    <row r="54936" spans="19:19" x14ac:dyDescent="0.3">
      <c r="S54936" s="38"/>
    </row>
    <row r="54937" spans="19:19" x14ac:dyDescent="0.3">
      <c r="S54937" s="38"/>
    </row>
    <row r="54938" spans="19:19" x14ac:dyDescent="0.3">
      <c r="S54938" s="38"/>
    </row>
    <row r="54939" spans="19:19" x14ac:dyDescent="0.3">
      <c r="S54939" s="38"/>
    </row>
    <row r="54940" spans="19:19" x14ac:dyDescent="0.3">
      <c r="S54940" s="38"/>
    </row>
    <row r="54941" spans="19:19" x14ac:dyDescent="0.3">
      <c r="S54941" s="38"/>
    </row>
    <row r="54942" spans="19:19" x14ac:dyDescent="0.3">
      <c r="S54942" s="38"/>
    </row>
    <row r="54943" spans="19:19" x14ac:dyDescent="0.3">
      <c r="S54943" s="38"/>
    </row>
    <row r="54944" spans="19:19" x14ac:dyDescent="0.3">
      <c r="S54944" s="38"/>
    </row>
    <row r="54945" spans="19:19" x14ac:dyDescent="0.3">
      <c r="S54945" s="38"/>
    </row>
    <row r="54946" spans="19:19" x14ac:dyDescent="0.3">
      <c r="S54946" s="38"/>
    </row>
    <row r="54947" spans="19:19" x14ac:dyDescent="0.3">
      <c r="S54947" s="38"/>
    </row>
    <row r="54948" spans="19:19" x14ac:dyDescent="0.3">
      <c r="S54948" s="38"/>
    </row>
    <row r="54949" spans="19:19" x14ac:dyDescent="0.3">
      <c r="S54949" s="38"/>
    </row>
    <row r="54950" spans="19:19" x14ac:dyDescent="0.3">
      <c r="S54950" s="38"/>
    </row>
    <row r="54951" spans="19:19" x14ac:dyDescent="0.3">
      <c r="S54951" s="38"/>
    </row>
    <row r="54952" spans="19:19" x14ac:dyDescent="0.3">
      <c r="S54952" s="38"/>
    </row>
    <row r="54953" spans="19:19" x14ac:dyDescent="0.3">
      <c r="S54953" s="38"/>
    </row>
    <row r="54954" spans="19:19" x14ac:dyDescent="0.3">
      <c r="S54954" s="38"/>
    </row>
    <row r="54955" spans="19:19" x14ac:dyDescent="0.3">
      <c r="S54955" s="38"/>
    </row>
    <row r="54956" spans="19:19" x14ac:dyDescent="0.3">
      <c r="S54956" s="38"/>
    </row>
    <row r="54957" spans="19:19" x14ac:dyDescent="0.3">
      <c r="S54957" s="38"/>
    </row>
    <row r="54958" spans="19:19" x14ac:dyDescent="0.3">
      <c r="S54958" s="38"/>
    </row>
    <row r="54959" spans="19:19" x14ac:dyDescent="0.3">
      <c r="S54959" s="38"/>
    </row>
    <row r="54960" spans="19:19" x14ac:dyDescent="0.3">
      <c r="S54960" s="38"/>
    </row>
    <row r="54961" spans="19:19" x14ac:dyDescent="0.3">
      <c r="S54961" s="38"/>
    </row>
    <row r="54962" spans="19:19" x14ac:dyDescent="0.3">
      <c r="S54962" s="38"/>
    </row>
    <row r="54963" spans="19:19" x14ac:dyDescent="0.3">
      <c r="S54963" s="38"/>
    </row>
    <row r="54964" spans="19:19" x14ac:dyDescent="0.3">
      <c r="S54964" s="38"/>
    </row>
    <row r="54965" spans="19:19" x14ac:dyDescent="0.3">
      <c r="S54965" s="38"/>
    </row>
    <row r="54966" spans="19:19" x14ac:dyDescent="0.3">
      <c r="S54966" s="38"/>
    </row>
    <row r="54967" spans="19:19" x14ac:dyDescent="0.3">
      <c r="S54967" s="38"/>
    </row>
    <row r="54968" spans="19:19" x14ac:dyDescent="0.3">
      <c r="S54968" s="38"/>
    </row>
    <row r="54969" spans="19:19" x14ac:dyDescent="0.3">
      <c r="S54969" s="38"/>
    </row>
    <row r="54970" spans="19:19" x14ac:dyDescent="0.3">
      <c r="S54970" s="38"/>
    </row>
    <row r="54971" spans="19:19" x14ac:dyDescent="0.3">
      <c r="S54971" s="38"/>
    </row>
    <row r="54972" spans="19:19" x14ac:dyDescent="0.3">
      <c r="S54972" s="38"/>
    </row>
    <row r="54973" spans="19:19" x14ac:dyDescent="0.3">
      <c r="S54973" s="38"/>
    </row>
    <row r="54974" spans="19:19" x14ac:dyDescent="0.3">
      <c r="S54974" s="38"/>
    </row>
    <row r="54975" spans="19:19" x14ac:dyDescent="0.3">
      <c r="S54975" s="38"/>
    </row>
    <row r="54976" spans="19:19" x14ac:dyDescent="0.3">
      <c r="S54976" s="38"/>
    </row>
    <row r="54977" spans="19:19" x14ac:dyDescent="0.3">
      <c r="S54977" s="38"/>
    </row>
    <row r="54978" spans="19:19" x14ac:dyDescent="0.3">
      <c r="S54978" s="38"/>
    </row>
    <row r="54979" spans="19:19" x14ac:dyDescent="0.3">
      <c r="S54979" s="38"/>
    </row>
    <row r="54980" spans="19:19" x14ac:dyDescent="0.3">
      <c r="S54980" s="38"/>
    </row>
    <row r="54981" spans="19:19" x14ac:dyDescent="0.3">
      <c r="S54981" s="38"/>
    </row>
    <row r="54982" spans="19:19" x14ac:dyDescent="0.3">
      <c r="S54982" s="38"/>
    </row>
    <row r="54983" spans="19:19" x14ac:dyDescent="0.3">
      <c r="S54983" s="38"/>
    </row>
    <row r="54984" spans="19:19" x14ac:dyDescent="0.3">
      <c r="S54984" s="38"/>
    </row>
    <row r="54985" spans="19:19" x14ac:dyDescent="0.3">
      <c r="S54985" s="38"/>
    </row>
    <row r="54986" spans="19:19" x14ac:dyDescent="0.3">
      <c r="S54986" s="38"/>
    </row>
    <row r="54987" spans="19:19" x14ac:dyDescent="0.3">
      <c r="S54987" s="38"/>
    </row>
    <row r="54988" spans="19:19" x14ac:dyDescent="0.3">
      <c r="S54988" s="38"/>
    </row>
    <row r="54989" spans="19:19" x14ac:dyDescent="0.3">
      <c r="S54989" s="38"/>
    </row>
    <row r="54990" spans="19:19" x14ac:dyDescent="0.3">
      <c r="S54990" s="38"/>
    </row>
    <row r="54991" spans="19:19" x14ac:dyDescent="0.3">
      <c r="S54991" s="38"/>
    </row>
    <row r="54992" spans="19:19" x14ac:dyDescent="0.3">
      <c r="S54992" s="38"/>
    </row>
    <row r="54993" spans="19:19" x14ac:dyDescent="0.3">
      <c r="S54993" s="38"/>
    </row>
    <row r="54994" spans="19:19" x14ac:dyDescent="0.3">
      <c r="S54994" s="38"/>
    </row>
    <row r="54995" spans="19:19" x14ac:dyDescent="0.3">
      <c r="S54995" s="38"/>
    </row>
    <row r="54996" spans="19:19" x14ac:dyDescent="0.3">
      <c r="S54996" s="38"/>
    </row>
    <row r="54997" spans="19:19" x14ac:dyDescent="0.3">
      <c r="S54997" s="38"/>
    </row>
    <row r="54998" spans="19:19" x14ac:dyDescent="0.3">
      <c r="S54998" s="38"/>
    </row>
    <row r="54999" spans="19:19" x14ac:dyDescent="0.3">
      <c r="S54999" s="38"/>
    </row>
    <row r="55000" spans="19:19" x14ac:dyDescent="0.3">
      <c r="S55000" s="38"/>
    </row>
    <row r="55001" spans="19:19" x14ac:dyDescent="0.3">
      <c r="S55001" s="38"/>
    </row>
    <row r="55002" spans="19:19" x14ac:dyDescent="0.3">
      <c r="S55002" s="38"/>
    </row>
    <row r="55003" spans="19:19" x14ac:dyDescent="0.3">
      <c r="S55003" s="38"/>
    </row>
    <row r="55004" spans="19:19" x14ac:dyDescent="0.3">
      <c r="S55004" s="38"/>
    </row>
    <row r="55005" spans="19:19" x14ac:dyDescent="0.3">
      <c r="S55005" s="38"/>
    </row>
    <row r="55006" spans="19:19" x14ac:dyDescent="0.3">
      <c r="S55006" s="38"/>
    </row>
    <row r="55007" spans="19:19" x14ac:dyDescent="0.3">
      <c r="S55007" s="38"/>
    </row>
    <row r="55008" spans="19:19" x14ac:dyDescent="0.3">
      <c r="S55008" s="38"/>
    </row>
    <row r="55009" spans="19:19" x14ac:dyDescent="0.3">
      <c r="S55009" s="38"/>
    </row>
    <row r="55010" spans="19:19" x14ac:dyDescent="0.3">
      <c r="S55010" s="38"/>
    </row>
    <row r="55011" spans="19:19" x14ac:dyDescent="0.3">
      <c r="S55011" s="38"/>
    </row>
    <row r="55012" spans="19:19" x14ac:dyDescent="0.3">
      <c r="S55012" s="38"/>
    </row>
    <row r="55013" spans="19:19" x14ac:dyDescent="0.3">
      <c r="S55013" s="38"/>
    </row>
    <row r="55014" spans="19:19" x14ac:dyDescent="0.3">
      <c r="S55014" s="38"/>
    </row>
    <row r="55015" spans="19:19" x14ac:dyDescent="0.3">
      <c r="S55015" s="38"/>
    </row>
    <row r="55016" spans="19:19" x14ac:dyDescent="0.3">
      <c r="S55016" s="38"/>
    </row>
    <row r="55017" spans="19:19" x14ac:dyDescent="0.3">
      <c r="S55017" s="38"/>
    </row>
    <row r="55018" spans="19:19" x14ac:dyDescent="0.3">
      <c r="S55018" s="38"/>
    </row>
    <row r="55019" spans="19:19" x14ac:dyDescent="0.3">
      <c r="S55019" s="38"/>
    </row>
    <row r="55020" spans="19:19" x14ac:dyDescent="0.3">
      <c r="S55020" s="38"/>
    </row>
    <row r="55021" spans="19:19" x14ac:dyDescent="0.3">
      <c r="S55021" s="38"/>
    </row>
    <row r="55022" spans="19:19" x14ac:dyDescent="0.3">
      <c r="S55022" s="38"/>
    </row>
    <row r="55023" spans="19:19" x14ac:dyDescent="0.3">
      <c r="S55023" s="38"/>
    </row>
    <row r="55024" spans="19:19" x14ac:dyDescent="0.3">
      <c r="S55024" s="38"/>
    </row>
    <row r="55025" spans="19:19" x14ac:dyDescent="0.3">
      <c r="S55025" s="38"/>
    </row>
    <row r="55026" spans="19:19" x14ac:dyDescent="0.3">
      <c r="S55026" s="38"/>
    </row>
    <row r="55027" spans="19:19" x14ac:dyDescent="0.3">
      <c r="S55027" s="38"/>
    </row>
    <row r="55028" spans="19:19" x14ac:dyDescent="0.3">
      <c r="S55028" s="38"/>
    </row>
    <row r="55029" spans="19:19" x14ac:dyDescent="0.3">
      <c r="S55029" s="38"/>
    </row>
    <row r="55030" spans="19:19" x14ac:dyDescent="0.3">
      <c r="S55030" s="38"/>
    </row>
    <row r="55031" spans="19:19" x14ac:dyDescent="0.3">
      <c r="S55031" s="38"/>
    </row>
    <row r="55032" spans="19:19" x14ac:dyDescent="0.3">
      <c r="S55032" s="38"/>
    </row>
    <row r="55033" spans="19:19" x14ac:dyDescent="0.3">
      <c r="S55033" s="38"/>
    </row>
    <row r="55034" spans="19:19" x14ac:dyDescent="0.3">
      <c r="S55034" s="38"/>
    </row>
    <row r="55035" spans="19:19" x14ac:dyDescent="0.3">
      <c r="S55035" s="38"/>
    </row>
    <row r="55036" spans="19:19" x14ac:dyDescent="0.3">
      <c r="S55036" s="38"/>
    </row>
    <row r="55037" spans="19:19" x14ac:dyDescent="0.3">
      <c r="S55037" s="38"/>
    </row>
    <row r="55038" spans="19:19" x14ac:dyDescent="0.3">
      <c r="S55038" s="38"/>
    </row>
    <row r="55039" spans="19:19" x14ac:dyDescent="0.3">
      <c r="S55039" s="38"/>
    </row>
    <row r="55040" spans="19:19" x14ac:dyDescent="0.3">
      <c r="S55040" s="38"/>
    </row>
    <row r="55041" spans="19:19" x14ac:dyDescent="0.3">
      <c r="S55041" s="38"/>
    </row>
    <row r="55042" spans="19:19" x14ac:dyDescent="0.3">
      <c r="S55042" s="38"/>
    </row>
    <row r="55043" spans="19:19" x14ac:dyDescent="0.3">
      <c r="S55043" s="38"/>
    </row>
    <row r="55044" spans="19:19" x14ac:dyDescent="0.3">
      <c r="S55044" s="38"/>
    </row>
    <row r="55045" spans="19:19" x14ac:dyDescent="0.3">
      <c r="S55045" s="38"/>
    </row>
    <row r="55046" spans="19:19" x14ac:dyDescent="0.3">
      <c r="S55046" s="38"/>
    </row>
    <row r="55047" spans="19:19" x14ac:dyDescent="0.3">
      <c r="S55047" s="38"/>
    </row>
    <row r="55048" spans="19:19" x14ac:dyDescent="0.3">
      <c r="S55048" s="38"/>
    </row>
    <row r="55049" spans="19:19" x14ac:dyDescent="0.3">
      <c r="S55049" s="38"/>
    </row>
    <row r="55050" spans="19:19" x14ac:dyDescent="0.3">
      <c r="S55050" s="38"/>
    </row>
    <row r="55051" spans="19:19" x14ac:dyDescent="0.3">
      <c r="S55051" s="38"/>
    </row>
    <row r="55052" spans="19:19" x14ac:dyDescent="0.3">
      <c r="S55052" s="38"/>
    </row>
    <row r="55053" spans="19:19" x14ac:dyDescent="0.3">
      <c r="S55053" s="38"/>
    </row>
    <row r="55054" spans="19:19" x14ac:dyDescent="0.3">
      <c r="S55054" s="38"/>
    </row>
    <row r="55055" spans="19:19" x14ac:dyDescent="0.3">
      <c r="S55055" s="38"/>
    </row>
    <row r="55056" spans="19:19" x14ac:dyDescent="0.3">
      <c r="S55056" s="38"/>
    </row>
    <row r="55057" spans="19:19" x14ac:dyDescent="0.3">
      <c r="S55057" s="38"/>
    </row>
    <row r="55058" spans="19:19" x14ac:dyDescent="0.3">
      <c r="S55058" s="38"/>
    </row>
    <row r="55059" spans="19:19" x14ac:dyDescent="0.3">
      <c r="S55059" s="38"/>
    </row>
    <row r="55060" spans="19:19" x14ac:dyDescent="0.3">
      <c r="S55060" s="38"/>
    </row>
    <row r="55061" spans="19:19" x14ac:dyDescent="0.3">
      <c r="S55061" s="38"/>
    </row>
    <row r="55062" spans="19:19" x14ac:dyDescent="0.3">
      <c r="S55062" s="38"/>
    </row>
    <row r="55063" spans="19:19" x14ac:dyDescent="0.3">
      <c r="S55063" s="38"/>
    </row>
    <row r="55064" spans="19:19" x14ac:dyDescent="0.3">
      <c r="S55064" s="38"/>
    </row>
    <row r="55065" spans="19:19" x14ac:dyDescent="0.3">
      <c r="S55065" s="38"/>
    </row>
    <row r="55066" spans="19:19" x14ac:dyDescent="0.3">
      <c r="S55066" s="38"/>
    </row>
    <row r="55067" spans="19:19" x14ac:dyDescent="0.3">
      <c r="S55067" s="38"/>
    </row>
    <row r="55068" spans="19:19" x14ac:dyDescent="0.3">
      <c r="S55068" s="38"/>
    </row>
    <row r="55069" spans="19:19" x14ac:dyDescent="0.3">
      <c r="S55069" s="38"/>
    </row>
    <row r="55070" spans="19:19" x14ac:dyDescent="0.3">
      <c r="S55070" s="38"/>
    </row>
    <row r="55071" spans="19:19" x14ac:dyDescent="0.3">
      <c r="S55071" s="38"/>
    </row>
    <row r="55072" spans="19:19" x14ac:dyDescent="0.3">
      <c r="S55072" s="38"/>
    </row>
    <row r="55073" spans="19:19" x14ac:dyDescent="0.3">
      <c r="S55073" s="38"/>
    </row>
    <row r="55074" spans="19:19" x14ac:dyDescent="0.3">
      <c r="S55074" s="38"/>
    </row>
    <row r="55075" spans="19:19" x14ac:dyDescent="0.3">
      <c r="S55075" s="38"/>
    </row>
    <row r="55076" spans="19:19" x14ac:dyDescent="0.3">
      <c r="S55076" s="38"/>
    </row>
    <row r="55077" spans="19:19" x14ac:dyDescent="0.3">
      <c r="S55077" s="38"/>
    </row>
    <row r="55078" spans="19:19" x14ac:dyDescent="0.3">
      <c r="S55078" s="38"/>
    </row>
    <row r="55079" spans="19:19" x14ac:dyDescent="0.3">
      <c r="S55079" s="38"/>
    </row>
    <row r="55080" spans="19:19" x14ac:dyDescent="0.3">
      <c r="S55080" s="38"/>
    </row>
    <row r="55081" spans="19:19" x14ac:dyDescent="0.3">
      <c r="S55081" s="38"/>
    </row>
    <row r="55082" spans="19:19" x14ac:dyDescent="0.3">
      <c r="S55082" s="38"/>
    </row>
    <row r="55083" spans="19:19" x14ac:dyDescent="0.3">
      <c r="S55083" s="38"/>
    </row>
    <row r="55084" spans="19:19" x14ac:dyDescent="0.3">
      <c r="S55084" s="38"/>
    </row>
    <row r="55085" spans="19:19" x14ac:dyDescent="0.3">
      <c r="S55085" s="38"/>
    </row>
    <row r="55086" spans="19:19" x14ac:dyDescent="0.3">
      <c r="S55086" s="38"/>
    </row>
    <row r="55087" spans="19:19" x14ac:dyDescent="0.3">
      <c r="S55087" s="38"/>
    </row>
    <row r="55088" spans="19:19" x14ac:dyDescent="0.3">
      <c r="S55088" s="38"/>
    </row>
    <row r="55089" spans="19:19" x14ac:dyDescent="0.3">
      <c r="S55089" s="38"/>
    </row>
    <row r="55090" spans="19:19" x14ac:dyDescent="0.3">
      <c r="S55090" s="38"/>
    </row>
    <row r="55091" spans="19:19" x14ac:dyDescent="0.3">
      <c r="S55091" s="38"/>
    </row>
    <row r="55092" spans="19:19" x14ac:dyDescent="0.3">
      <c r="S55092" s="38"/>
    </row>
    <row r="55093" spans="19:19" x14ac:dyDescent="0.3">
      <c r="S55093" s="38"/>
    </row>
    <row r="55094" spans="19:19" x14ac:dyDescent="0.3">
      <c r="S55094" s="38"/>
    </row>
    <row r="55095" spans="19:19" x14ac:dyDescent="0.3">
      <c r="S55095" s="38"/>
    </row>
    <row r="55096" spans="19:19" x14ac:dyDescent="0.3">
      <c r="S55096" s="38"/>
    </row>
    <row r="55097" spans="19:19" x14ac:dyDescent="0.3">
      <c r="S55097" s="38"/>
    </row>
    <row r="55098" spans="19:19" x14ac:dyDescent="0.3">
      <c r="S55098" s="38"/>
    </row>
    <row r="55099" spans="19:19" x14ac:dyDescent="0.3">
      <c r="S55099" s="38"/>
    </row>
    <row r="55100" spans="19:19" x14ac:dyDescent="0.3">
      <c r="S55100" s="38"/>
    </row>
    <row r="55101" spans="19:19" x14ac:dyDescent="0.3">
      <c r="S55101" s="38"/>
    </row>
    <row r="55102" spans="19:19" x14ac:dyDescent="0.3">
      <c r="S55102" s="38"/>
    </row>
    <row r="55103" spans="19:19" x14ac:dyDescent="0.3">
      <c r="S55103" s="38"/>
    </row>
    <row r="55104" spans="19:19" x14ac:dyDescent="0.3">
      <c r="S55104" s="38"/>
    </row>
    <row r="55105" spans="19:19" x14ac:dyDescent="0.3">
      <c r="S55105" s="38"/>
    </row>
    <row r="55106" spans="19:19" x14ac:dyDescent="0.3">
      <c r="S55106" s="38"/>
    </row>
    <row r="55107" spans="19:19" x14ac:dyDescent="0.3">
      <c r="S55107" s="38"/>
    </row>
    <row r="55108" spans="19:19" x14ac:dyDescent="0.3">
      <c r="S55108" s="38"/>
    </row>
    <row r="55109" spans="19:19" x14ac:dyDescent="0.3">
      <c r="S55109" s="38"/>
    </row>
    <row r="55110" spans="19:19" x14ac:dyDescent="0.3">
      <c r="S55110" s="38"/>
    </row>
    <row r="55111" spans="19:19" x14ac:dyDescent="0.3">
      <c r="S55111" s="38"/>
    </row>
    <row r="55112" spans="19:19" x14ac:dyDescent="0.3">
      <c r="S55112" s="38"/>
    </row>
    <row r="55113" spans="19:19" x14ac:dyDescent="0.3">
      <c r="S55113" s="38"/>
    </row>
    <row r="55114" spans="19:19" x14ac:dyDescent="0.3">
      <c r="S55114" s="38"/>
    </row>
    <row r="55115" spans="19:19" x14ac:dyDescent="0.3">
      <c r="S55115" s="38"/>
    </row>
    <row r="55116" spans="19:19" x14ac:dyDescent="0.3">
      <c r="S55116" s="38"/>
    </row>
    <row r="55117" spans="19:19" x14ac:dyDescent="0.3">
      <c r="S55117" s="38"/>
    </row>
    <row r="55118" spans="19:19" x14ac:dyDescent="0.3">
      <c r="S55118" s="38"/>
    </row>
    <row r="55119" spans="19:19" x14ac:dyDescent="0.3">
      <c r="S55119" s="38"/>
    </row>
    <row r="55120" spans="19:19" x14ac:dyDescent="0.3">
      <c r="S55120" s="38"/>
    </row>
    <row r="55121" spans="19:19" x14ac:dyDescent="0.3">
      <c r="S55121" s="38"/>
    </row>
    <row r="55122" spans="19:19" x14ac:dyDescent="0.3">
      <c r="S55122" s="38"/>
    </row>
    <row r="55123" spans="19:19" x14ac:dyDescent="0.3">
      <c r="S55123" s="38"/>
    </row>
    <row r="55124" spans="19:19" x14ac:dyDescent="0.3">
      <c r="S55124" s="38"/>
    </row>
    <row r="55125" spans="19:19" x14ac:dyDescent="0.3">
      <c r="S55125" s="38"/>
    </row>
    <row r="55126" spans="19:19" x14ac:dyDescent="0.3">
      <c r="S55126" s="38"/>
    </row>
    <row r="55127" spans="19:19" x14ac:dyDescent="0.3">
      <c r="S55127" s="38"/>
    </row>
    <row r="55128" spans="19:19" x14ac:dyDescent="0.3">
      <c r="S55128" s="38"/>
    </row>
    <row r="55129" spans="19:19" x14ac:dyDescent="0.3">
      <c r="S55129" s="38"/>
    </row>
    <row r="55130" spans="19:19" x14ac:dyDescent="0.3">
      <c r="S55130" s="38"/>
    </row>
    <row r="55131" spans="19:19" x14ac:dyDescent="0.3">
      <c r="S55131" s="38"/>
    </row>
    <row r="55132" spans="19:19" x14ac:dyDescent="0.3">
      <c r="S55132" s="38"/>
    </row>
    <row r="55133" spans="19:19" x14ac:dyDescent="0.3">
      <c r="S55133" s="38"/>
    </row>
    <row r="55134" spans="19:19" x14ac:dyDescent="0.3">
      <c r="S55134" s="38"/>
    </row>
    <row r="55135" spans="19:19" x14ac:dyDescent="0.3">
      <c r="S55135" s="38"/>
    </row>
    <row r="55136" spans="19:19" x14ac:dyDescent="0.3">
      <c r="S55136" s="38"/>
    </row>
    <row r="55137" spans="19:19" x14ac:dyDescent="0.3">
      <c r="S55137" s="38"/>
    </row>
    <row r="55138" spans="19:19" x14ac:dyDescent="0.3">
      <c r="S55138" s="38"/>
    </row>
    <row r="55139" spans="19:19" x14ac:dyDescent="0.3">
      <c r="S55139" s="38"/>
    </row>
    <row r="55140" spans="19:19" x14ac:dyDescent="0.3">
      <c r="S55140" s="38"/>
    </row>
    <row r="55141" spans="19:19" x14ac:dyDescent="0.3">
      <c r="S55141" s="38"/>
    </row>
    <row r="55142" spans="19:19" x14ac:dyDescent="0.3">
      <c r="S55142" s="38"/>
    </row>
    <row r="55143" spans="19:19" x14ac:dyDescent="0.3">
      <c r="S55143" s="38"/>
    </row>
    <row r="55144" spans="19:19" x14ac:dyDescent="0.3">
      <c r="S55144" s="38"/>
    </row>
    <row r="55145" spans="19:19" x14ac:dyDescent="0.3">
      <c r="S55145" s="38"/>
    </row>
    <row r="55146" spans="19:19" x14ac:dyDescent="0.3">
      <c r="S55146" s="38"/>
    </row>
    <row r="55147" spans="19:19" x14ac:dyDescent="0.3">
      <c r="S55147" s="38"/>
    </row>
    <row r="55148" spans="19:19" x14ac:dyDescent="0.3">
      <c r="S55148" s="38"/>
    </row>
    <row r="55149" spans="19:19" x14ac:dyDescent="0.3">
      <c r="S55149" s="38"/>
    </row>
    <row r="55150" spans="19:19" x14ac:dyDescent="0.3">
      <c r="S55150" s="38"/>
    </row>
    <row r="55151" spans="19:19" x14ac:dyDescent="0.3">
      <c r="S55151" s="38"/>
    </row>
    <row r="55152" spans="19:19" x14ac:dyDescent="0.3">
      <c r="S55152" s="38"/>
    </row>
    <row r="55153" spans="19:19" x14ac:dyDescent="0.3">
      <c r="S55153" s="38"/>
    </row>
    <row r="55154" spans="19:19" x14ac:dyDescent="0.3">
      <c r="S55154" s="38"/>
    </row>
    <row r="55155" spans="19:19" x14ac:dyDescent="0.3">
      <c r="S55155" s="38"/>
    </row>
    <row r="55156" spans="19:19" x14ac:dyDescent="0.3">
      <c r="S55156" s="38"/>
    </row>
    <row r="55157" spans="19:19" x14ac:dyDescent="0.3">
      <c r="S55157" s="38"/>
    </row>
    <row r="55158" spans="19:19" x14ac:dyDescent="0.3">
      <c r="S55158" s="38"/>
    </row>
    <row r="55159" spans="19:19" x14ac:dyDescent="0.3">
      <c r="S55159" s="38"/>
    </row>
    <row r="55160" spans="19:19" x14ac:dyDescent="0.3">
      <c r="S55160" s="38"/>
    </row>
    <row r="55161" spans="19:19" x14ac:dyDescent="0.3">
      <c r="S55161" s="38"/>
    </row>
    <row r="55162" spans="19:19" x14ac:dyDescent="0.3">
      <c r="S55162" s="38"/>
    </row>
    <row r="55163" spans="19:19" x14ac:dyDescent="0.3">
      <c r="S55163" s="38"/>
    </row>
    <row r="55164" spans="19:19" x14ac:dyDescent="0.3">
      <c r="S55164" s="38"/>
    </row>
    <row r="55165" spans="19:19" x14ac:dyDescent="0.3">
      <c r="S55165" s="38"/>
    </row>
    <row r="55166" spans="19:19" x14ac:dyDescent="0.3">
      <c r="S55166" s="38"/>
    </row>
    <row r="55167" spans="19:19" x14ac:dyDescent="0.3">
      <c r="S55167" s="38"/>
    </row>
    <row r="55168" spans="19:19" x14ac:dyDescent="0.3">
      <c r="S55168" s="38"/>
    </row>
    <row r="55169" spans="19:19" x14ac:dyDescent="0.3">
      <c r="S55169" s="38"/>
    </row>
    <row r="55170" spans="19:19" x14ac:dyDescent="0.3">
      <c r="S55170" s="38"/>
    </row>
    <row r="55171" spans="19:19" x14ac:dyDescent="0.3">
      <c r="S55171" s="38"/>
    </row>
    <row r="55172" spans="19:19" x14ac:dyDescent="0.3">
      <c r="S55172" s="38"/>
    </row>
    <row r="55173" spans="19:19" x14ac:dyDescent="0.3">
      <c r="S55173" s="38"/>
    </row>
    <row r="55174" spans="19:19" x14ac:dyDescent="0.3">
      <c r="S55174" s="38"/>
    </row>
    <row r="55175" spans="19:19" x14ac:dyDescent="0.3">
      <c r="S55175" s="38"/>
    </row>
    <row r="55176" spans="19:19" x14ac:dyDescent="0.3">
      <c r="S55176" s="38"/>
    </row>
    <row r="55177" spans="19:19" x14ac:dyDescent="0.3">
      <c r="S55177" s="38"/>
    </row>
    <row r="55178" spans="19:19" x14ac:dyDescent="0.3">
      <c r="S55178" s="38"/>
    </row>
    <row r="55179" spans="19:19" x14ac:dyDescent="0.3">
      <c r="S55179" s="38"/>
    </row>
    <row r="55180" spans="19:19" x14ac:dyDescent="0.3">
      <c r="S55180" s="38"/>
    </row>
    <row r="55181" spans="19:19" x14ac:dyDescent="0.3">
      <c r="S55181" s="38"/>
    </row>
    <row r="55182" spans="19:19" x14ac:dyDescent="0.3">
      <c r="S55182" s="38"/>
    </row>
    <row r="55183" spans="19:19" x14ac:dyDescent="0.3">
      <c r="S55183" s="38"/>
    </row>
    <row r="55184" spans="19:19" x14ac:dyDescent="0.3">
      <c r="S55184" s="38"/>
    </row>
    <row r="55185" spans="19:19" x14ac:dyDescent="0.3">
      <c r="S55185" s="38"/>
    </row>
    <row r="55186" spans="19:19" x14ac:dyDescent="0.3">
      <c r="S55186" s="38"/>
    </row>
    <row r="55187" spans="19:19" x14ac:dyDescent="0.3">
      <c r="S55187" s="38"/>
    </row>
    <row r="55188" spans="19:19" x14ac:dyDescent="0.3">
      <c r="S55188" s="38"/>
    </row>
    <row r="55189" spans="19:19" x14ac:dyDescent="0.3">
      <c r="S55189" s="38"/>
    </row>
    <row r="55190" spans="19:19" x14ac:dyDescent="0.3">
      <c r="S55190" s="38"/>
    </row>
    <row r="55191" spans="19:19" x14ac:dyDescent="0.3">
      <c r="S55191" s="38"/>
    </row>
    <row r="55192" spans="19:19" x14ac:dyDescent="0.3">
      <c r="S55192" s="38"/>
    </row>
    <row r="55193" spans="19:19" x14ac:dyDescent="0.3">
      <c r="S55193" s="38"/>
    </row>
    <row r="55194" spans="19:19" x14ac:dyDescent="0.3">
      <c r="S55194" s="38"/>
    </row>
    <row r="55195" spans="19:19" x14ac:dyDescent="0.3">
      <c r="S55195" s="38"/>
    </row>
    <row r="55196" spans="19:19" x14ac:dyDescent="0.3">
      <c r="S55196" s="38"/>
    </row>
    <row r="55197" spans="19:19" x14ac:dyDescent="0.3">
      <c r="S55197" s="38"/>
    </row>
    <row r="55198" spans="19:19" x14ac:dyDescent="0.3">
      <c r="S55198" s="38"/>
    </row>
    <row r="55199" spans="19:19" x14ac:dyDescent="0.3">
      <c r="S55199" s="38"/>
    </row>
    <row r="55200" spans="19:19" x14ac:dyDescent="0.3">
      <c r="S55200" s="38"/>
    </row>
    <row r="55201" spans="19:19" x14ac:dyDescent="0.3">
      <c r="S55201" s="38"/>
    </row>
    <row r="55202" spans="19:19" x14ac:dyDescent="0.3">
      <c r="S55202" s="38"/>
    </row>
    <row r="55203" spans="19:19" x14ac:dyDescent="0.3">
      <c r="S55203" s="38"/>
    </row>
    <row r="55204" spans="19:19" x14ac:dyDescent="0.3">
      <c r="S55204" s="38"/>
    </row>
    <row r="55205" spans="19:19" x14ac:dyDescent="0.3">
      <c r="S55205" s="38"/>
    </row>
    <row r="55206" spans="19:19" x14ac:dyDescent="0.3">
      <c r="S55206" s="38"/>
    </row>
    <row r="55207" spans="19:19" x14ac:dyDescent="0.3">
      <c r="S55207" s="38"/>
    </row>
    <row r="55208" spans="19:19" x14ac:dyDescent="0.3">
      <c r="S55208" s="38"/>
    </row>
    <row r="55209" spans="19:19" x14ac:dyDescent="0.3">
      <c r="S55209" s="38"/>
    </row>
    <row r="55210" spans="19:19" x14ac:dyDescent="0.3">
      <c r="S55210" s="38"/>
    </row>
    <row r="55211" spans="19:19" x14ac:dyDescent="0.3">
      <c r="S55211" s="38"/>
    </row>
    <row r="55212" spans="19:19" x14ac:dyDescent="0.3">
      <c r="S55212" s="38"/>
    </row>
    <row r="55213" spans="19:19" x14ac:dyDescent="0.3">
      <c r="S55213" s="38"/>
    </row>
    <row r="55214" spans="19:19" x14ac:dyDescent="0.3">
      <c r="S55214" s="38"/>
    </row>
    <row r="55215" spans="19:19" x14ac:dyDescent="0.3">
      <c r="S55215" s="38"/>
    </row>
    <row r="55216" spans="19:19" x14ac:dyDescent="0.3">
      <c r="S55216" s="38"/>
    </row>
    <row r="55217" spans="19:19" x14ac:dyDescent="0.3">
      <c r="S55217" s="38"/>
    </row>
    <row r="55218" spans="19:19" x14ac:dyDescent="0.3">
      <c r="S55218" s="38"/>
    </row>
    <row r="55219" spans="19:19" x14ac:dyDescent="0.3">
      <c r="S55219" s="38"/>
    </row>
    <row r="55220" spans="19:19" x14ac:dyDescent="0.3">
      <c r="S55220" s="38"/>
    </row>
    <row r="55221" spans="19:19" x14ac:dyDescent="0.3">
      <c r="S55221" s="38"/>
    </row>
    <row r="55222" spans="19:19" x14ac:dyDescent="0.3">
      <c r="S55222" s="38"/>
    </row>
    <row r="55223" spans="19:19" x14ac:dyDescent="0.3">
      <c r="S55223" s="38"/>
    </row>
    <row r="55224" spans="19:19" x14ac:dyDescent="0.3">
      <c r="S55224" s="38"/>
    </row>
    <row r="55225" spans="19:19" x14ac:dyDescent="0.3">
      <c r="S55225" s="38"/>
    </row>
    <row r="55226" spans="19:19" x14ac:dyDescent="0.3">
      <c r="S55226" s="38"/>
    </row>
    <row r="55227" spans="19:19" x14ac:dyDescent="0.3">
      <c r="S55227" s="38"/>
    </row>
    <row r="55228" spans="19:19" x14ac:dyDescent="0.3">
      <c r="S55228" s="38"/>
    </row>
    <row r="55229" spans="19:19" x14ac:dyDescent="0.3">
      <c r="S55229" s="38"/>
    </row>
    <row r="55230" spans="19:19" x14ac:dyDescent="0.3">
      <c r="S55230" s="38"/>
    </row>
    <row r="55231" spans="19:19" x14ac:dyDescent="0.3">
      <c r="S55231" s="38"/>
    </row>
    <row r="55232" spans="19:19" x14ac:dyDescent="0.3">
      <c r="S55232" s="38"/>
    </row>
    <row r="55233" spans="19:19" x14ac:dyDescent="0.3">
      <c r="S55233" s="38"/>
    </row>
    <row r="55234" spans="19:19" x14ac:dyDescent="0.3">
      <c r="S55234" s="38"/>
    </row>
    <row r="55235" spans="19:19" x14ac:dyDescent="0.3">
      <c r="S55235" s="38"/>
    </row>
    <row r="55236" spans="19:19" x14ac:dyDescent="0.3">
      <c r="S55236" s="38"/>
    </row>
    <row r="55237" spans="19:19" x14ac:dyDescent="0.3">
      <c r="S55237" s="38"/>
    </row>
    <row r="55238" spans="19:19" x14ac:dyDescent="0.3">
      <c r="S55238" s="38"/>
    </row>
    <row r="55239" spans="19:19" x14ac:dyDescent="0.3">
      <c r="S55239" s="38"/>
    </row>
    <row r="55240" spans="19:19" x14ac:dyDescent="0.3">
      <c r="S55240" s="38"/>
    </row>
    <row r="55241" spans="19:19" x14ac:dyDescent="0.3">
      <c r="S55241" s="38"/>
    </row>
    <row r="55242" spans="19:19" x14ac:dyDescent="0.3">
      <c r="S55242" s="38"/>
    </row>
    <row r="55243" spans="19:19" x14ac:dyDescent="0.3">
      <c r="S55243" s="38"/>
    </row>
    <row r="55244" spans="19:19" x14ac:dyDescent="0.3">
      <c r="S55244" s="38"/>
    </row>
    <row r="55245" spans="19:19" x14ac:dyDescent="0.3">
      <c r="S55245" s="38"/>
    </row>
    <row r="55246" spans="19:19" x14ac:dyDescent="0.3">
      <c r="S55246" s="38"/>
    </row>
    <row r="55247" spans="19:19" x14ac:dyDescent="0.3">
      <c r="S55247" s="38"/>
    </row>
    <row r="55248" spans="19:19" x14ac:dyDescent="0.3">
      <c r="S55248" s="38"/>
    </row>
    <row r="55249" spans="19:19" x14ac:dyDescent="0.3">
      <c r="S55249" s="38"/>
    </row>
    <row r="55250" spans="19:19" x14ac:dyDescent="0.3">
      <c r="S55250" s="38"/>
    </row>
    <row r="55251" spans="19:19" x14ac:dyDescent="0.3">
      <c r="S55251" s="38"/>
    </row>
    <row r="55252" spans="19:19" x14ac:dyDescent="0.3">
      <c r="S55252" s="38"/>
    </row>
    <row r="55253" spans="19:19" x14ac:dyDescent="0.3">
      <c r="S55253" s="38"/>
    </row>
    <row r="55254" spans="19:19" x14ac:dyDescent="0.3">
      <c r="S55254" s="38"/>
    </row>
    <row r="55255" spans="19:19" x14ac:dyDescent="0.3">
      <c r="S55255" s="38"/>
    </row>
    <row r="55256" spans="19:19" x14ac:dyDescent="0.3">
      <c r="S55256" s="38"/>
    </row>
    <row r="55257" spans="19:19" x14ac:dyDescent="0.3">
      <c r="S55257" s="38"/>
    </row>
    <row r="55258" spans="19:19" x14ac:dyDescent="0.3">
      <c r="S55258" s="38"/>
    </row>
    <row r="55259" spans="19:19" x14ac:dyDescent="0.3">
      <c r="S55259" s="38"/>
    </row>
    <row r="55260" spans="19:19" x14ac:dyDescent="0.3">
      <c r="S55260" s="38"/>
    </row>
    <row r="55261" spans="19:19" x14ac:dyDescent="0.3">
      <c r="S55261" s="38"/>
    </row>
    <row r="55262" spans="19:19" x14ac:dyDescent="0.3">
      <c r="S55262" s="38"/>
    </row>
    <row r="55263" spans="19:19" x14ac:dyDescent="0.3">
      <c r="S55263" s="38"/>
    </row>
    <row r="55264" spans="19:19" x14ac:dyDescent="0.3">
      <c r="S55264" s="38"/>
    </row>
    <row r="55265" spans="19:19" x14ac:dyDescent="0.3">
      <c r="S55265" s="38"/>
    </row>
    <row r="55266" spans="19:19" x14ac:dyDescent="0.3">
      <c r="S55266" s="38"/>
    </row>
    <row r="55267" spans="19:19" x14ac:dyDescent="0.3">
      <c r="S55267" s="38"/>
    </row>
    <row r="55268" spans="19:19" x14ac:dyDescent="0.3">
      <c r="S55268" s="38"/>
    </row>
    <row r="55269" spans="19:19" x14ac:dyDescent="0.3">
      <c r="S55269" s="38"/>
    </row>
    <row r="55270" spans="19:19" x14ac:dyDescent="0.3">
      <c r="S55270" s="38"/>
    </row>
    <row r="55271" spans="19:19" x14ac:dyDescent="0.3">
      <c r="S55271" s="38"/>
    </row>
    <row r="55272" spans="19:19" x14ac:dyDescent="0.3">
      <c r="S55272" s="38"/>
    </row>
    <row r="55273" spans="19:19" x14ac:dyDescent="0.3">
      <c r="S55273" s="38"/>
    </row>
    <row r="55274" spans="19:19" x14ac:dyDescent="0.3">
      <c r="S55274" s="38"/>
    </row>
    <row r="55275" spans="19:19" x14ac:dyDescent="0.3">
      <c r="S55275" s="38"/>
    </row>
    <row r="55276" spans="19:19" x14ac:dyDescent="0.3">
      <c r="S55276" s="38"/>
    </row>
    <row r="55277" spans="19:19" x14ac:dyDescent="0.3">
      <c r="S55277" s="38"/>
    </row>
    <row r="55278" spans="19:19" x14ac:dyDescent="0.3">
      <c r="S55278" s="38"/>
    </row>
    <row r="55279" spans="19:19" x14ac:dyDescent="0.3">
      <c r="S55279" s="38"/>
    </row>
    <row r="55280" spans="19:19" x14ac:dyDescent="0.3">
      <c r="S55280" s="38"/>
    </row>
    <row r="55281" spans="19:19" x14ac:dyDescent="0.3">
      <c r="S55281" s="38"/>
    </row>
    <row r="55282" spans="19:19" x14ac:dyDescent="0.3">
      <c r="S55282" s="38"/>
    </row>
    <row r="55283" spans="19:19" x14ac:dyDescent="0.3">
      <c r="S55283" s="38"/>
    </row>
    <row r="55284" spans="19:19" x14ac:dyDescent="0.3">
      <c r="S55284" s="38"/>
    </row>
    <row r="55285" spans="19:19" x14ac:dyDescent="0.3">
      <c r="S55285" s="38"/>
    </row>
    <row r="55286" spans="19:19" x14ac:dyDescent="0.3">
      <c r="S55286" s="38"/>
    </row>
    <row r="55287" spans="19:19" x14ac:dyDescent="0.3">
      <c r="S55287" s="38"/>
    </row>
    <row r="55288" spans="19:19" x14ac:dyDescent="0.3">
      <c r="S55288" s="38"/>
    </row>
    <row r="55289" spans="19:19" x14ac:dyDescent="0.3">
      <c r="S55289" s="38"/>
    </row>
    <row r="55290" spans="19:19" x14ac:dyDescent="0.3">
      <c r="S55290" s="38"/>
    </row>
    <row r="55291" spans="19:19" x14ac:dyDescent="0.3">
      <c r="S55291" s="38"/>
    </row>
    <row r="55292" spans="19:19" x14ac:dyDescent="0.3">
      <c r="S55292" s="38"/>
    </row>
    <row r="55293" spans="19:19" x14ac:dyDescent="0.3">
      <c r="S55293" s="38"/>
    </row>
    <row r="55294" spans="19:19" x14ac:dyDescent="0.3">
      <c r="S55294" s="38"/>
    </row>
    <row r="55295" spans="19:19" x14ac:dyDescent="0.3">
      <c r="S55295" s="38"/>
    </row>
    <row r="55296" spans="19:19" x14ac:dyDescent="0.3">
      <c r="S55296" s="38"/>
    </row>
    <row r="55297" spans="19:19" x14ac:dyDescent="0.3">
      <c r="S55297" s="38"/>
    </row>
    <row r="55298" spans="19:19" x14ac:dyDescent="0.3">
      <c r="S55298" s="38"/>
    </row>
    <row r="55299" spans="19:19" x14ac:dyDescent="0.3">
      <c r="S55299" s="38"/>
    </row>
    <row r="55300" spans="19:19" x14ac:dyDescent="0.3">
      <c r="S55300" s="38"/>
    </row>
    <row r="55301" spans="19:19" x14ac:dyDescent="0.3">
      <c r="S55301" s="38"/>
    </row>
    <row r="55302" spans="19:19" x14ac:dyDescent="0.3">
      <c r="S55302" s="38"/>
    </row>
    <row r="55303" spans="19:19" x14ac:dyDescent="0.3">
      <c r="S55303" s="38"/>
    </row>
    <row r="55304" spans="19:19" x14ac:dyDescent="0.3">
      <c r="S55304" s="38"/>
    </row>
    <row r="55305" spans="19:19" x14ac:dyDescent="0.3">
      <c r="S55305" s="38"/>
    </row>
    <row r="55306" spans="19:19" x14ac:dyDescent="0.3">
      <c r="S55306" s="38"/>
    </row>
    <row r="55307" spans="19:19" x14ac:dyDescent="0.3">
      <c r="S55307" s="38"/>
    </row>
    <row r="55308" spans="19:19" x14ac:dyDescent="0.3">
      <c r="S55308" s="38"/>
    </row>
    <row r="55309" spans="19:19" x14ac:dyDescent="0.3">
      <c r="S55309" s="38"/>
    </row>
    <row r="55310" spans="19:19" x14ac:dyDescent="0.3">
      <c r="S55310" s="38"/>
    </row>
    <row r="55311" spans="19:19" x14ac:dyDescent="0.3">
      <c r="S55311" s="38"/>
    </row>
    <row r="55312" spans="19:19" x14ac:dyDescent="0.3">
      <c r="S55312" s="38"/>
    </row>
    <row r="55313" spans="19:19" x14ac:dyDescent="0.3">
      <c r="S55313" s="38"/>
    </row>
    <row r="55314" spans="19:19" x14ac:dyDescent="0.3">
      <c r="S55314" s="38"/>
    </row>
    <row r="55315" spans="19:19" x14ac:dyDescent="0.3">
      <c r="S55315" s="38"/>
    </row>
    <row r="55316" spans="19:19" x14ac:dyDescent="0.3">
      <c r="S55316" s="38"/>
    </row>
    <row r="55317" spans="19:19" x14ac:dyDescent="0.3">
      <c r="S55317" s="38"/>
    </row>
    <row r="55318" spans="19:19" x14ac:dyDescent="0.3">
      <c r="S55318" s="38"/>
    </row>
    <row r="55319" spans="19:19" x14ac:dyDescent="0.3">
      <c r="S55319" s="38"/>
    </row>
    <row r="55320" spans="19:19" x14ac:dyDescent="0.3">
      <c r="S55320" s="38"/>
    </row>
    <row r="55321" spans="19:19" x14ac:dyDescent="0.3">
      <c r="S55321" s="38"/>
    </row>
    <row r="55322" spans="19:19" x14ac:dyDescent="0.3">
      <c r="S55322" s="38"/>
    </row>
    <row r="55323" spans="19:19" x14ac:dyDescent="0.3">
      <c r="S55323" s="38"/>
    </row>
    <row r="55324" spans="19:19" x14ac:dyDescent="0.3">
      <c r="S55324" s="38"/>
    </row>
    <row r="55325" spans="19:19" x14ac:dyDescent="0.3">
      <c r="S55325" s="38"/>
    </row>
    <row r="55326" spans="19:19" x14ac:dyDescent="0.3">
      <c r="S55326" s="38"/>
    </row>
    <row r="55327" spans="19:19" x14ac:dyDescent="0.3">
      <c r="S55327" s="38"/>
    </row>
    <row r="55328" spans="19:19" x14ac:dyDescent="0.3">
      <c r="S55328" s="38"/>
    </row>
    <row r="55329" spans="19:19" x14ac:dyDescent="0.3">
      <c r="S55329" s="38"/>
    </row>
    <row r="55330" spans="19:19" x14ac:dyDescent="0.3">
      <c r="S55330" s="38"/>
    </row>
    <row r="55331" spans="19:19" x14ac:dyDescent="0.3">
      <c r="S55331" s="38"/>
    </row>
    <row r="55332" spans="19:19" x14ac:dyDescent="0.3">
      <c r="S55332" s="38"/>
    </row>
    <row r="55333" spans="19:19" x14ac:dyDescent="0.3">
      <c r="S55333" s="38"/>
    </row>
    <row r="55334" spans="19:19" x14ac:dyDescent="0.3">
      <c r="S55334" s="38"/>
    </row>
    <row r="55335" spans="19:19" x14ac:dyDescent="0.3">
      <c r="S55335" s="38"/>
    </row>
    <row r="55336" spans="19:19" x14ac:dyDescent="0.3">
      <c r="S55336" s="38"/>
    </row>
    <row r="55337" spans="19:19" x14ac:dyDescent="0.3">
      <c r="S55337" s="38"/>
    </row>
    <row r="55338" spans="19:19" x14ac:dyDescent="0.3">
      <c r="S55338" s="38"/>
    </row>
    <row r="55339" spans="19:19" x14ac:dyDescent="0.3">
      <c r="S55339" s="38"/>
    </row>
    <row r="55340" spans="19:19" x14ac:dyDescent="0.3">
      <c r="S55340" s="38"/>
    </row>
    <row r="55341" spans="19:19" x14ac:dyDescent="0.3">
      <c r="S55341" s="38"/>
    </row>
    <row r="55342" spans="19:19" x14ac:dyDescent="0.3">
      <c r="S55342" s="38"/>
    </row>
    <row r="55343" spans="19:19" x14ac:dyDescent="0.3">
      <c r="S55343" s="38"/>
    </row>
    <row r="55344" spans="19:19" x14ac:dyDescent="0.3">
      <c r="S55344" s="38"/>
    </row>
    <row r="55345" spans="19:19" x14ac:dyDescent="0.3">
      <c r="S55345" s="38"/>
    </row>
    <row r="55346" spans="19:19" x14ac:dyDescent="0.3">
      <c r="S55346" s="38"/>
    </row>
    <row r="55347" spans="19:19" x14ac:dyDescent="0.3">
      <c r="S55347" s="38"/>
    </row>
    <row r="55348" spans="19:19" x14ac:dyDescent="0.3">
      <c r="S55348" s="38"/>
    </row>
    <row r="55349" spans="19:19" x14ac:dyDescent="0.3">
      <c r="S55349" s="38"/>
    </row>
    <row r="55350" spans="19:19" x14ac:dyDescent="0.3">
      <c r="S55350" s="38"/>
    </row>
    <row r="55351" spans="19:19" x14ac:dyDescent="0.3">
      <c r="S55351" s="38"/>
    </row>
    <row r="55352" spans="19:19" x14ac:dyDescent="0.3">
      <c r="S55352" s="38"/>
    </row>
    <row r="55353" spans="19:19" x14ac:dyDescent="0.3">
      <c r="S55353" s="38"/>
    </row>
    <row r="55354" spans="19:19" x14ac:dyDescent="0.3">
      <c r="S55354" s="38"/>
    </row>
    <row r="55355" spans="19:19" x14ac:dyDescent="0.3">
      <c r="S55355" s="38"/>
    </row>
    <row r="55356" spans="19:19" x14ac:dyDescent="0.3">
      <c r="S55356" s="38"/>
    </row>
    <row r="55357" spans="19:19" x14ac:dyDescent="0.3">
      <c r="S55357" s="38"/>
    </row>
    <row r="55358" spans="19:19" x14ac:dyDescent="0.3">
      <c r="S55358" s="38"/>
    </row>
    <row r="55359" spans="19:19" x14ac:dyDescent="0.3">
      <c r="S55359" s="38"/>
    </row>
    <row r="55360" spans="19:19" x14ac:dyDescent="0.3">
      <c r="S55360" s="38"/>
    </row>
    <row r="55361" spans="19:19" x14ac:dyDescent="0.3">
      <c r="S55361" s="38"/>
    </row>
    <row r="55362" spans="19:19" x14ac:dyDescent="0.3">
      <c r="S55362" s="38"/>
    </row>
    <row r="55363" spans="19:19" x14ac:dyDescent="0.3">
      <c r="S55363" s="38"/>
    </row>
    <row r="55364" spans="19:19" x14ac:dyDescent="0.3">
      <c r="S55364" s="38"/>
    </row>
    <row r="55365" spans="19:19" x14ac:dyDescent="0.3">
      <c r="S55365" s="38"/>
    </row>
    <row r="55366" spans="19:19" x14ac:dyDescent="0.3">
      <c r="S55366" s="38"/>
    </row>
    <row r="55367" spans="19:19" x14ac:dyDescent="0.3">
      <c r="S55367" s="38"/>
    </row>
    <row r="55368" spans="19:19" x14ac:dyDescent="0.3">
      <c r="S55368" s="38"/>
    </row>
    <row r="55369" spans="19:19" x14ac:dyDescent="0.3">
      <c r="S55369" s="38"/>
    </row>
    <row r="55370" spans="19:19" x14ac:dyDescent="0.3">
      <c r="S55370" s="38"/>
    </row>
    <row r="55371" spans="19:19" x14ac:dyDescent="0.3">
      <c r="S55371" s="38"/>
    </row>
    <row r="55372" spans="19:19" x14ac:dyDescent="0.3">
      <c r="S55372" s="38"/>
    </row>
    <row r="55373" spans="19:19" x14ac:dyDescent="0.3">
      <c r="S55373" s="38"/>
    </row>
    <row r="55374" spans="19:19" x14ac:dyDescent="0.3">
      <c r="S55374" s="38"/>
    </row>
    <row r="55375" spans="19:19" x14ac:dyDescent="0.3">
      <c r="S55375" s="38"/>
    </row>
    <row r="55376" spans="19:19" x14ac:dyDescent="0.3">
      <c r="S55376" s="38"/>
    </row>
    <row r="55377" spans="19:19" x14ac:dyDescent="0.3">
      <c r="S55377" s="38"/>
    </row>
    <row r="55378" spans="19:19" x14ac:dyDescent="0.3">
      <c r="S55378" s="38"/>
    </row>
    <row r="55379" spans="19:19" x14ac:dyDescent="0.3">
      <c r="S55379" s="38"/>
    </row>
    <row r="55380" spans="19:19" x14ac:dyDescent="0.3">
      <c r="S55380" s="38"/>
    </row>
    <row r="55381" spans="19:19" x14ac:dyDescent="0.3">
      <c r="S55381" s="38"/>
    </row>
    <row r="55382" spans="19:19" x14ac:dyDescent="0.3">
      <c r="S55382" s="38"/>
    </row>
    <row r="55383" spans="19:19" x14ac:dyDescent="0.3">
      <c r="S55383" s="38"/>
    </row>
    <row r="55384" spans="19:19" x14ac:dyDescent="0.3">
      <c r="S55384" s="38"/>
    </row>
    <row r="55385" spans="19:19" x14ac:dyDescent="0.3">
      <c r="S55385" s="38"/>
    </row>
    <row r="55386" spans="19:19" x14ac:dyDescent="0.3">
      <c r="S55386" s="38"/>
    </row>
    <row r="55387" spans="19:19" x14ac:dyDescent="0.3">
      <c r="S55387" s="38"/>
    </row>
    <row r="55388" spans="19:19" x14ac:dyDescent="0.3">
      <c r="S55388" s="38"/>
    </row>
    <row r="55389" spans="19:19" x14ac:dyDescent="0.3">
      <c r="S55389" s="38"/>
    </row>
    <row r="55390" spans="19:19" x14ac:dyDescent="0.3">
      <c r="S55390" s="38"/>
    </row>
    <row r="55391" spans="19:19" x14ac:dyDescent="0.3">
      <c r="S55391" s="38"/>
    </row>
    <row r="55392" spans="19:19" x14ac:dyDescent="0.3">
      <c r="S55392" s="38"/>
    </row>
    <row r="55393" spans="19:19" x14ac:dyDescent="0.3">
      <c r="S55393" s="38"/>
    </row>
    <row r="55394" spans="19:19" x14ac:dyDescent="0.3">
      <c r="S55394" s="38"/>
    </row>
    <row r="55395" spans="19:19" x14ac:dyDescent="0.3">
      <c r="S55395" s="38"/>
    </row>
    <row r="55396" spans="19:19" x14ac:dyDescent="0.3">
      <c r="S55396" s="38"/>
    </row>
    <row r="55397" spans="19:19" x14ac:dyDescent="0.3">
      <c r="S55397" s="38"/>
    </row>
    <row r="55398" spans="19:19" x14ac:dyDescent="0.3">
      <c r="S55398" s="38"/>
    </row>
    <row r="55399" spans="19:19" x14ac:dyDescent="0.3">
      <c r="S55399" s="38"/>
    </row>
    <row r="55400" spans="19:19" x14ac:dyDescent="0.3">
      <c r="S55400" s="38"/>
    </row>
    <row r="55401" spans="19:19" x14ac:dyDescent="0.3">
      <c r="S55401" s="38"/>
    </row>
    <row r="55402" spans="19:19" x14ac:dyDescent="0.3">
      <c r="S55402" s="38"/>
    </row>
    <row r="55403" spans="19:19" x14ac:dyDescent="0.3">
      <c r="S55403" s="38"/>
    </row>
    <row r="55404" spans="19:19" x14ac:dyDescent="0.3">
      <c r="S55404" s="38"/>
    </row>
    <row r="55405" spans="19:19" x14ac:dyDescent="0.3">
      <c r="S55405" s="38"/>
    </row>
    <row r="55406" spans="19:19" x14ac:dyDescent="0.3">
      <c r="S55406" s="38"/>
    </row>
    <row r="55407" spans="19:19" x14ac:dyDescent="0.3">
      <c r="S55407" s="38"/>
    </row>
    <row r="55408" spans="19:19" x14ac:dyDescent="0.3">
      <c r="S55408" s="38"/>
    </row>
    <row r="55409" spans="19:19" x14ac:dyDescent="0.3">
      <c r="S55409" s="38"/>
    </row>
    <row r="55410" spans="19:19" x14ac:dyDescent="0.3">
      <c r="S55410" s="38"/>
    </row>
    <row r="55411" spans="19:19" x14ac:dyDescent="0.3">
      <c r="S55411" s="38"/>
    </row>
    <row r="55412" spans="19:19" x14ac:dyDescent="0.3">
      <c r="S55412" s="38"/>
    </row>
    <row r="55413" spans="19:19" x14ac:dyDescent="0.3">
      <c r="S55413" s="38"/>
    </row>
    <row r="55414" spans="19:19" x14ac:dyDescent="0.3">
      <c r="S55414" s="38"/>
    </row>
    <row r="55415" spans="19:19" x14ac:dyDescent="0.3">
      <c r="S55415" s="38"/>
    </row>
    <row r="55416" spans="19:19" x14ac:dyDescent="0.3">
      <c r="S55416" s="38"/>
    </row>
    <row r="55417" spans="19:19" x14ac:dyDescent="0.3">
      <c r="S55417" s="38"/>
    </row>
    <row r="55418" spans="19:19" x14ac:dyDescent="0.3">
      <c r="S55418" s="38"/>
    </row>
    <row r="55419" spans="19:19" x14ac:dyDescent="0.3">
      <c r="S55419" s="38"/>
    </row>
    <row r="55420" spans="19:19" x14ac:dyDescent="0.3">
      <c r="S55420" s="38"/>
    </row>
    <row r="55421" spans="19:19" x14ac:dyDescent="0.3">
      <c r="S55421" s="38"/>
    </row>
    <row r="55422" spans="19:19" x14ac:dyDescent="0.3">
      <c r="S55422" s="38"/>
    </row>
    <row r="55423" spans="19:19" x14ac:dyDescent="0.3">
      <c r="S55423" s="38"/>
    </row>
    <row r="55424" spans="19:19" x14ac:dyDescent="0.3">
      <c r="S55424" s="38"/>
    </row>
    <row r="55425" spans="19:19" x14ac:dyDescent="0.3">
      <c r="S55425" s="38"/>
    </row>
    <row r="55426" spans="19:19" x14ac:dyDescent="0.3">
      <c r="S55426" s="38"/>
    </row>
    <row r="55427" spans="19:19" x14ac:dyDescent="0.3">
      <c r="S55427" s="38"/>
    </row>
    <row r="55428" spans="19:19" x14ac:dyDescent="0.3">
      <c r="S55428" s="38"/>
    </row>
    <row r="55429" spans="19:19" x14ac:dyDescent="0.3">
      <c r="S55429" s="38"/>
    </row>
    <row r="55430" spans="19:19" x14ac:dyDescent="0.3">
      <c r="S55430" s="38"/>
    </row>
    <row r="55431" spans="19:19" x14ac:dyDescent="0.3">
      <c r="S55431" s="38"/>
    </row>
    <row r="55432" spans="19:19" x14ac:dyDescent="0.3">
      <c r="S55432" s="38"/>
    </row>
    <row r="55433" spans="19:19" x14ac:dyDescent="0.3">
      <c r="S55433" s="38"/>
    </row>
    <row r="55434" spans="19:19" x14ac:dyDescent="0.3">
      <c r="S55434" s="38"/>
    </row>
    <row r="55435" spans="19:19" x14ac:dyDescent="0.3">
      <c r="S55435" s="38"/>
    </row>
    <row r="55436" spans="19:19" x14ac:dyDescent="0.3">
      <c r="S55436" s="38"/>
    </row>
    <row r="55437" spans="19:19" x14ac:dyDescent="0.3">
      <c r="S55437" s="38"/>
    </row>
    <row r="55438" spans="19:19" x14ac:dyDescent="0.3">
      <c r="S55438" s="38"/>
    </row>
    <row r="55439" spans="19:19" x14ac:dyDescent="0.3">
      <c r="S55439" s="38"/>
    </row>
    <row r="55440" spans="19:19" x14ac:dyDescent="0.3">
      <c r="S55440" s="38"/>
    </row>
    <row r="55441" spans="19:19" x14ac:dyDescent="0.3">
      <c r="S55441" s="38"/>
    </row>
    <row r="55442" spans="19:19" x14ac:dyDescent="0.3">
      <c r="S55442" s="38"/>
    </row>
    <row r="55443" spans="19:19" x14ac:dyDescent="0.3">
      <c r="S55443" s="38"/>
    </row>
    <row r="55444" spans="19:19" x14ac:dyDescent="0.3">
      <c r="S55444" s="38"/>
    </row>
    <row r="55445" spans="19:19" x14ac:dyDescent="0.3">
      <c r="S55445" s="38"/>
    </row>
    <row r="55446" spans="19:19" x14ac:dyDescent="0.3">
      <c r="S55446" s="38"/>
    </row>
    <row r="55447" spans="19:19" x14ac:dyDescent="0.3">
      <c r="S55447" s="38"/>
    </row>
    <row r="55448" spans="19:19" x14ac:dyDescent="0.3">
      <c r="S55448" s="38"/>
    </row>
    <row r="55449" spans="19:19" x14ac:dyDescent="0.3">
      <c r="S55449" s="38"/>
    </row>
    <row r="55450" spans="19:19" x14ac:dyDescent="0.3">
      <c r="S55450" s="38"/>
    </row>
    <row r="55451" spans="19:19" x14ac:dyDescent="0.3">
      <c r="S55451" s="38"/>
    </row>
    <row r="55452" spans="19:19" x14ac:dyDescent="0.3">
      <c r="S55452" s="38"/>
    </row>
    <row r="55453" spans="19:19" x14ac:dyDescent="0.3">
      <c r="S55453" s="38"/>
    </row>
    <row r="55454" spans="19:19" x14ac:dyDescent="0.3">
      <c r="S55454" s="38"/>
    </row>
    <row r="55455" spans="19:19" x14ac:dyDescent="0.3">
      <c r="S55455" s="38"/>
    </row>
    <row r="55456" spans="19:19" x14ac:dyDescent="0.3">
      <c r="S55456" s="38"/>
    </row>
    <row r="55457" spans="19:19" x14ac:dyDescent="0.3">
      <c r="S55457" s="38"/>
    </row>
    <row r="55458" spans="19:19" x14ac:dyDescent="0.3">
      <c r="S55458" s="38"/>
    </row>
    <row r="55459" spans="19:19" x14ac:dyDescent="0.3">
      <c r="S55459" s="38"/>
    </row>
    <row r="55460" spans="19:19" x14ac:dyDescent="0.3">
      <c r="S55460" s="38"/>
    </row>
    <row r="55461" spans="19:19" x14ac:dyDescent="0.3">
      <c r="S55461" s="38"/>
    </row>
    <row r="55462" spans="19:19" x14ac:dyDescent="0.3">
      <c r="S55462" s="38"/>
    </row>
    <row r="55463" spans="19:19" x14ac:dyDescent="0.3">
      <c r="S55463" s="38"/>
    </row>
    <row r="55464" spans="19:19" x14ac:dyDescent="0.3">
      <c r="S55464" s="38"/>
    </row>
    <row r="55465" spans="19:19" x14ac:dyDescent="0.3">
      <c r="S55465" s="38"/>
    </row>
    <row r="55466" spans="19:19" x14ac:dyDescent="0.3">
      <c r="S55466" s="38"/>
    </row>
    <row r="55467" spans="19:19" x14ac:dyDescent="0.3">
      <c r="S55467" s="38"/>
    </row>
    <row r="55468" spans="19:19" x14ac:dyDescent="0.3">
      <c r="S55468" s="38"/>
    </row>
    <row r="55469" spans="19:19" x14ac:dyDescent="0.3">
      <c r="S55469" s="38"/>
    </row>
    <row r="55470" spans="19:19" x14ac:dyDescent="0.3">
      <c r="S55470" s="38"/>
    </row>
    <row r="55471" spans="19:19" x14ac:dyDescent="0.3">
      <c r="S55471" s="38"/>
    </row>
    <row r="55472" spans="19:19" x14ac:dyDescent="0.3">
      <c r="S55472" s="38"/>
    </row>
    <row r="55473" spans="19:19" x14ac:dyDescent="0.3">
      <c r="S55473" s="38"/>
    </row>
    <row r="55474" spans="19:19" x14ac:dyDescent="0.3">
      <c r="S55474" s="38"/>
    </row>
    <row r="55475" spans="19:19" x14ac:dyDescent="0.3">
      <c r="S55475" s="38"/>
    </row>
    <row r="55476" spans="19:19" x14ac:dyDescent="0.3">
      <c r="S55476" s="38"/>
    </row>
    <row r="55477" spans="19:19" x14ac:dyDescent="0.3">
      <c r="S55477" s="38"/>
    </row>
    <row r="55478" spans="19:19" x14ac:dyDescent="0.3">
      <c r="S55478" s="38"/>
    </row>
    <row r="55479" spans="19:19" x14ac:dyDescent="0.3">
      <c r="S55479" s="38"/>
    </row>
    <row r="55480" spans="19:19" x14ac:dyDescent="0.3">
      <c r="S55480" s="38"/>
    </row>
    <row r="55481" spans="19:19" x14ac:dyDescent="0.3">
      <c r="S55481" s="38"/>
    </row>
    <row r="55482" spans="19:19" x14ac:dyDescent="0.3">
      <c r="S55482" s="38"/>
    </row>
    <row r="55483" spans="19:19" x14ac:dyDescent="0.3">
      <c r="S55483" s="38"/>
    </row>
    <row r="55484" spans="19:19" x14ac:dyDescent="0.3">
      <c r="S55484" s="38"/>
    </row>
    <row r="55485" spans="19:19" x14ac:dyDescent="0.3">
      <c r="S55485" s="38"/>
    </row>
    <row r="55486" spans="19:19" x14ac:dyDescent="0.3">
      <c r="S55486" s="38"/>
    </row>
    <row r="55487" spans="19:19" x14ac:dyDescent="0.3">
      <c r="S55487" s="38"/>
    </row>
    <row r="55488" spans="19:19" x14ac:dyDescent="0.3">
      <c r="S55488" s="38"/>
    </row>
    <row r="55489" spans="19:19" x14ac:dyDescent="0.3">
      <c r="S55489" s="38"/>
    </row>
    <row r="55490" spans="19:19" x14ac:dyDescent="0.3">
      <c r="S55490" s="38"/>
    </row>
    <row r="55491" spans="19:19" x14ac:dyDescent="0.3">
      <c r="S55491" s="38"/>
    </row>
    <row r="55492" spans="19:19" x14ac:dyDescent="0.3">
      <c r="S55492" s="38"/>
    </row>
    <row r="55493" spans="19:19" x14ac:dyDescent="0.3">
      <c r="S55493" s="38"/>
    </row>
    <row r="55494" spans="19:19" x14ac:dyDescent="0.3">
      <c r="S55494" s="38"/>
    </row>
    <row r="55495" spans="19:19" x14ac:dyDescent="0.3">
      <c r="S55495" s="38"/>
    </row>
    <row r="55496" spans="19:19" x14ac:dyDescent="0.3">
      <c r="S55496" s="38"/>
    </row>
    <row r="55497" spans="19:19" x14ac:dyDescent="0.3">
      <c r="S55497" s="38"/>
    </row>
    <row r="55498" spans="19:19" x14ac:dyDescent="0.3">
      <c r="S55498" s="38"/>
    </row>
    <row r="55499" spans="19:19" x14ac:dyDescent="0.3">
      <c r="S55499" s="38"/>
    </row>
    <row r="55500" spans="19:19" x14ac:dyDescent="0.3">
      <c r="S55500" s="38"/>
    </row>
    <row r="55501" spans="19:19" x14ac:dyDescent="0.3">
      <c r="S55501" s="38"/>
    </row>
    <row r="55502" spans="19:19" x14ac:dyDescent="0.3">
      <c r="S55502" s="38"/>
    </row>
    <row r="55503" spans="19:19" x14ac:dyDescent="0.3">
      <c r="S55503" s="38"/>
    </row>
    <row r="55504" spans="19:19" x14ac:dyDescent="0.3">
      <c r="S55504" s="38"/>
    </row>
    <row r="55505" spans="19:19" x14ac:dyDescent="0.3">
      <c r="S55505" s="38"/>
    </row>
    <row r="55506" spans="19:19" x14ac:dyDescent="0.3">
      <c r="S55506" s="38"/>
    </row>
    <row r="55507" spans="19:19" x14ac:dyDescent="0.3">
      <c r="S55507" s="38"/>
    </row>
    <row r="55508" spans="19:19" x14ac:dyDescent="0.3">
      <c r="S55508" s="38"/>
    </row>
    <row r="55509" spans="19:19" x14ac:dyDescent="0.3">
      <c r="S55509" s="38"/>
    </row>
    <row r="55510" spans="19:19" x14ac:dyDescent="0.3">
      <c r="S55510" s="38"/>
    </row>
    <row r="55511" spans="19:19" x14ac:dyDescent="0.3">
      <c r="S55511" s="38"/>
    </row>
    <row r="55512" spans="19:19" x14ac:dyDescent="0.3">
      <c r="S55512" s="38"/>
    </row>
    <row r="55513" spans="19:19" x14ac:dyDescent="0.3">
      <c r="S55513" s="38"/>
    </row>
    <row r="55514" spans="19:19" x14ac:dyDescent="0.3">
      <c r="S55514" s="38"/>
    </row>
    <row r="55515" spans="19:19" x14ac:dyDescent="0.3">
      <c r="S55515" s="38"/>
    </row>
    <row r="55516" spans="19:19" x14ac:dyDescent="0.3">
      <c r="S55516" s="38"/>
    </row>
    <row r="55517" spans="19:19" x14ac:dyDescent="0.3">
      <c r="S55517" s="38"/>
    </row>
    <row r="55518" spans="19:19" x14ac:dyDescent="0.3">
      <c r="S55518" s="38"/>
    </row>
    <row r="55519" spans="19:19" x14ac:dyDescent="0.3">
      <c r="S55519" s="38"/>
    </row>
    <row r="55520" spans="19:19" x14ac:dyDescent="0.3">
      <c r="S55520" s="38"/>
    </row>
    <row r="55521" spans="19:19" x14ac:dyDescent="0.3">
      <c r="S55521" s="38"/>
    </row>
    <row r="55522" spans="19:19" x14ac:dyDescent="0.3">
      <c r="S55522" s="38"/>
    </row>
    <row r="55523" spans="19:19" x14ac:dyDescent="0.3">
      <c r="S55523" s="38"/>
    </row>
    <row r="55524" spans="19:19" x14ac:dyDescent="0.3">
      <c r="S55524" s="38"/>
    </row>
    <row r="55525" spans="19:19" x14ac:dyDescent="0.3">
      <c r="S55525" s="38"/>
    </row>
    <row r="55526" spans="19:19" x14ac:dyDescent="0.3">
      <c r="S55526" s="38"/>
    </row>
    <row r="55527" spans="19:19" x14ac:dyDescent="0.3">
      <c r="S55527" s="38"/>
    </row>
    <row r="55528" spans="19:19" x14ac:dyDescent="0.3">
      <c r="S55528" s="38"/>
    </row>
    <row r="55529" spans="19:19" x14ac:dyDescent="0.3">
      <c r="S55529" s="38"/>
    </row>
    <row r="55530" spans="19:19" x14ac:dyDescent="0.3">
      <c r="S55530" s="38"/>
    </row>
    <row r="55531" spans="19:19" x14ac:dyDescent="0.3">
      <c r="S55531" s="38"/>
    </row>
    <row r="55532" spans="19:19" x14ac:dyDescent="0.3">
      <c r="S55532" s="38"/>
    </row>
    <row r="55533" spans="19:19" x14ac:dyDescent="0.3">
      <c r="S55533" s="38"/>
    </row>
    <row r="55534" spans="19:19" x14ac:dyDescent="0.3">
      <c r="S55534" s="38"/>
    </row>
    <row r="55535" spans="19:19" x14ac:dyDescent="0.3">
      <c r="S55535" s="38"/>
    </row>
    <row r="55536" spans="19:19" x14ac:dyDescent="0.3">
      <c r="S55536" s="38"/>
    </row>
    <row r="55537" spans="19:19" x14ac:dyDescent="0.3">
      <c r="S55537" s="38"/>
    </row>
    <row r="55538" spans="19:19" x14ac:dyDescent="0.3">
      <c r="S55538" s="38"/>
    </row>
    <row r="55539" spans="19:19" x14ac:dyDescent="0.3">
      <c r="S55539" s="38"/>
    </row>
    <row r="55540" spans="19:19" x14ac:dyDescent="0.3">
      <c r="S55540" s="38"/>
    </row>
    <row r="55541" spans="19:19" x14ac:dyDescent="0.3">
      <c r="S55541" s="38"/>
    </row>
    <row r="55542" spans="19:19" x14ac:dyDescent="0.3">
      <c r="S55542" s="38"/>
    </row>
    <row r="55543" spans="19:19" x14ac:dyDescent="0.3">
      <c r="S55543" s="38"/>
    </row>
    <row r="55544" spans="19:19" x14ac:dyDescent="0.3">
      <c r="S55544" s="38"/>
    </row>
    <row r="55545" spans="19:19" x14ac:dyDescent="0.3">
      <c r="S55545" s="38"/>
    </row>
    <row r="55546" spans="19:19" x14ac:dyDescent="0.3">
      <c r="S55546" s="38"/>
    </row>
    <row r="55547" spans="19:19" x14ac:dyDescent="0.3">
      <c r="S55547" s="38"/>
    </row>
    <row r="55548" spans="19:19" x14ac:dyDescent="0.3">
      <c r="S55548" s="38"/>
    </row>
    <row r="55549" spans="19:19" x14ac:dyDescent="0.3">
      <c r="S55549" s="38"/>
    </row>
    <row r="55550" spans="19:19" x14ac:dyDescent="0.3">
      <c r="S55550" s="38"/>
    </row>
    <row r="55551" spans="19:19" x14ac:dyDescent="0.3">
      <c r="S55551" s="38"/>
    </row>
    <row r="55552" spans="19:19" x14ac:dyDescent="0.3">
      <c r="S55552" s="38"/>
    </row>
    <row r="55553" spans="19:19" x14ac:dyDescent="0.3">
      <c r="S55553" s="38"/>
    </row>
    <row r="55554" spans="19:19" x14ac:dyDescent="0.3">
      <c r="S55554" s="38"/>
    </row>
    <row r="55555" spans="19:19" x14ac:dyDescent="0.3">
      <c r="S55555" s="38"/>
    </row>
    <row r="55556" spans="19:19" x14ac:dyDescent="0.3">
      <c r="S55556" s="38"/>
    </row>
    <row r="55557" spans="19:19" x14ac:dyDescent="0.3">
      <c r="S55557" s="38"/>
    </row>
    <row r="55558" spans="19:19" x14ac:dyDescent="0.3">
      <c r="S55558" s="38"/>
    </row>
    <row r="55559" spans="19:19" x14ac:dyDescent="0.3">
      <c r="S55559" s="38"/>
    </row>
    <row r="55560" spans="19:19" x14ac:dyDescent="0.3">
      <c r="S55560" s="38"/>
    </row>
    <row r="55561" spans="19:19" x14ac:dyDescent="0.3">
      <c r="S55561" s="38"/>
    </row>
    <row r="55562" spans="19:19" x14ac:dyDescent="0.3">
      <c r="S55562" s="38"/>
    </row>
    <row r="55563" spans="19:19" x14ac:dyDescent="0.3">
      <c r="S55563" s="38"/>
    </row>
    <row r="55564" spans="19:19" x14ac:dyDescent="0.3">
      <c r="S55564" s="38"/>
    </row>
    <row r="55565" spans="19:19" x14ac:dyDescent="0.3">
      <c r="S55565" s="38"/>
    </row>
    <row r="55566" spans="19:19" x14ac:dyDescent="0.3">
      <c r="S55566" s="38"/>
    </row>
    <row r="55567" spans="19:19" x14ac:dyDescent="0.3">
      <c r="S55567" s="38"/>
    </row>
    <row r="55568" spans="19:19" x14ac:dyDescent="0.3">
      <c r="S55568" s="38"/>
    </row>
    <row r="55569" spans="19:19" x14ac:dyDescent="0.3">
      <c r="S55569" s="38"/>
    </row>
    <row r="55570" spans="19:19" x14ac:dyDescent="0.3">
      <c r="S55570" s="38"/>
    </row>
    <row r="55571" spans="19:19" x14ac:dyDescent="0.3">
      <c r="S55571" s="38"/>
    </row>
    <row r="55572" spans="19:19" x14ac:dyDescent="0.3">
      <c r="S55572" s="38"/>
    </row>
    <row r="55573" spans="19:19" x14ac:dyDescent="0.3">
      <c r="S55573" s="38"/>
    </row>
    <row r="55574" spans="19:19" x14ac:dyDescent="0.3">
      <c r="S55574" s="38"/>
    </row>
    <row r="55575" spans="19:19" x14ac:dyDescent="0.3">
      <c r="S55575" s="38"/>
    </row>
    <row r="55576" spans="19:19" x14ac:dyDescent="0.3">
      <c r="S55576" s="38"/>
    </row>
    <row r="55577" spans="19:19" x14ac:dyDescent="0.3">
      <c r="S55577" s="38"/>
    </row>
    <row r="55578" spans="19:19" x14ac:dyDescent="0.3">
      <c r="S55578" s="38"/>
    </row>
    <row r="55579" spans="19:19" x14ac:dyDescent="0.3">
      <c r="S55579" s="38"/>
    </row>
    <row r="55580" spans="19:19" x14ac:dyDescent="0.3">
      <c r="S55580" s="38"/>
    </row>
    <row r="55581" spans="19:19" x14ac:dyDescent="0.3">
      <c r="S55581" s="38"/>
    </row>
    <row r="55582" spans="19:19" x14ac:dyDescent="0.3">
      <c r="S55582" s="38"/>
    </row>
    <row r="55583" spans="19:19" x14ac:dyDescent="0.3">
      <c r="S55583" s="38"/>
    </row>
    <row r="55584" spans="19:19" x14ac:dyDescent="0.3">
      <c r="S55584" s="38"/>
    </row>
    <row r="55585" spans="19:19" x14ac:dyDescent="0.3">
      <c r="S55585" s="38"/>
    </row>
    <row r="55586" spans="19:19" x14ac:dyDescent="0.3">
      <c r="S55586" s="38"/>
    </row>
    <row r="55587" spans="19:19" x14ac:dyDescent="0.3">
      <c r="S55587" s="38"/>
    </row>
    <row r="55588" spans="19:19" x14ac:dyDescent="0.3">
      <c r="S55588" s="38"/>
    </row>
    <row r="55589" spans="19:19" x14ac:dyDescent="0.3">
      <c r="S55589" s="38"/>
    </row>
    <row r="55590" spans="19:19" x14ac:dyDescent="0.3">
      <c r="S55590" s="38"/>
    </row>
    <row r="55591" spans="19:19" x14ac:dyDescent="0.3">
      <c r="S55591" s="38"/>
    </row>
    <row r="55592" spans="19:19" x14ac:dyDescent="0.3">
      <c r="S55592" s="38"/>
    </row>
    <row r="55593" spans="19:19" x14ac:dyDescent="0.3">
      <c r="S55593" s="38"/>
    </row>
    <row r="55594" spans="19:19" x14ac:dyDescent="0.3">
      <c r="S55594" s="38"/>
    </row>
    <row r="55595" spans="19:19" x14ac:dyDescent="0.3">
      <c r="S55595" s="38"/>
    </row>
    <row r="55596" spans="19:19" x14ac:dyDescent="0.3">
      <c r="S55596" s="38"/>
    </row>
    <row r="55597" spans="19:19" x14ac:dyDescent="0.3">
      <c r="S55597" s="38"/>
    </row>
    <row r="55598" spans="19:19" x14ac:dyDescent="0.3">
      <c r="S55598" s="38"/>
    </row>
    <row r="55599" spans="19:19" x14ac:dyDescent="0.3">
      <c r="S55599" s="38"/>
    </row>
    <row r="55600" spans="19:19" x14ac:dyDescent="0.3">
      <c r="S55600" s="38"/>
    </row>
    <row r="55601" spans="19:19" x14ac:dyDescent="0.3">
      <c r="S55601" s="38"/>
    </row>
    <row r="55602" spans="19:19" x14ac:dyDescent="0.3">
      <c r="S55602" s="38"/>
    </row>
    <row r="55603" spans="19:19" x14ac:dyDescent="0.3">
      <c r="S55603" s="38"/>
    </row>
    <row r="55604" spans="19:19" x14ac:dyDescent="0.3">
      <c r="S55604" s="38"/>
    </row>
    <row r="55605" spans="19:19" x14ac:dyDescent="0.3">
      <c r="S55605" s="38"/>
    </row>
    <row r="55606" spans="19:19" x14ac:dyDescent="0.3">
      <c r="S55606" s="38"/>
    </row>
    <row r="55607" spans="19:19" x14ac:dyDescent="0.3">
      <c r="S55607" s="38"/>
    </row>
    <row r="55608" spans="19:19" x14ac:dyDescent="0.3">
      <c r="S55608" s="38"/>
    </row>
    <row r="55609" spans="19:19" x14ac:dyDescent="0.3">
      <c r="S55609" s="38"/>
    </row>
    <row r="55610" spans="19:19" x14ac:dyDescent="0.3">
      <c r="S55610" s="38"/>
    </row>
    <row r="55611" spans="19:19" x14ac:dyDescent="0.3">
      <c r="S55611" s="38"/>
    </row>
    <row r="55612" spans="19:19" x14ac:dyDescent="0.3">
      <c r="S55612" s="38"/>
    </row>
    <row r="55613" spans="19:19" x14ac:dyDescent="0.3">
      <c r="S55613" s="38"/>
    </row>
    <row r="55614" spans="19:19" x14ac:dyDescent="0.3">
      <c r="S55614" s="38"/>
    </row>
    <row r="55615" spans="19:19" x14ac:dyDescent="0.3">
      <c r="S55615" s="38"/>
    </row>
    <row r="55616" spans="19:19" x14ac:dyDescent="0.3">
      <c r="S55616" s="38"/>
    </row>
    <row r="55617" spans="19:19" x14ac:dyDescent="0.3">
      <c r="S55617" s="38"/>
    </row>
    <row r="55618" spans="19:19" x14ac:dyDescent="0.3">
      <c r="S55618" s="38"/>
    </row>
    <row r="55619" spans="19:19" x14ac:dyDescent="0.3">
      <c r="S55619" s="38"/>
    </row>
    <row r="55620" spans="19:19" x14ac:dyDescent="0.3">
      <c r="S55620" s="38"/>
    </row>
    <row r="55621" spans="19:19" x14ac:dyDescent="0.3">
      <c r="S55621" s="38"/>
    </row>
    <row r="55622" spans="19:19" x14ac:dyDescent="0.3">
      <c r="S55622" s="38"/>
    </row>
    <row r="55623" spans="19:19" x14ac:dyDescent="0.3">
      <c r="S55623" s="38"/>
    </row>
    <row r="55624" spans="19:19" x14ac:dyDescent="0.3">
      <c r="S55624" s="38"/>
    </row>
    <row r="55625" spans="19:19" x14ac:dyDescent="0.3">
      <c r="S55625" s="38"/>
    </row>
    <row r="55626" spans="19:19" x14ac:dyDescent="0.3">
      <c r="S55626" s="38"/>
    </row>
    <row r="55627" spans="19:19" x14ac:dyDescent="0.3">
      <c r="S55627" s="38"/>
    </row>
    <row r="55628" spans="19:19" x14ac:dyDescent="0.3">
      <c r="S55628" s="38"/>
    </row>
    <row r="55629" spans="19:19" x14ac:dyDescent="0.3">
      <c r="S55629" s="38"/>
    </row>
    <row r="55630" spans="19:19" x14ac:dyDescent="0.3">
      <c r="S55630" s="38"/>
    </row>
    <row r="55631" spans="19:19" x14ac:dyDescent="0.3">
      <c r="S55631" s="38"/>
    </row>
    <row r="55632" spans="19:19" x14ac:dyDescent="0.3">
      <c r="S55632" s="38"/>
    </row>
    <row r="55633" spans="19:19" x14ac:dyDescent="0.3">
      <c r="S55633" s="38"/>
    </row>
    <row r="55634" spans="19:19" x14ac:dyDescent="0.3">
      <c r="S55634" s="38"/>
    </row>
    <row r="55635" spans="19:19" x14ac:dyDescent="0.3">
      <c r="S55635" s="38"/>
    </row>
    <row r="55636" spans="19:19" x14ac:dyDescent="0.3">
      <c r="S55636" s="38"/>
    </row>
    <row r="55637" spans="19:19" x14ac:dyDescent="0.3">
      <c r="S55637" s="38"/>
    </row>
    <row r="55638" spans="19:19" x14ac:dyDescent="0.3">
      <c r="S55638" s="38"/>
    </row>
    <row r="55639" spans="19:19" x14ac:dyDescent="0.3">
      <c r="S55639" s="38"/>
    </row>
    <row r="55640" spans="19:19" x14ac:dyDescent="0.3">
      <c r="S55640" s="38"/>
    </row>
    <row r="55641" spans="19:19" x14ac:dyDescent="0.3">
      <c r="S55641" s="38"/>
    </row>
    <row r="55642" spans="19:19" x14ac:dyDescent="0.3">
      <c r="S55642" s="38"/>
    </row>
    <row r="55643" spans="19:19" x14ac:dyDescent="0.3">
      <c r="S55643" s="38"/>
    </row>
    <row r="55644" spans="19:19" x14ac:dyDescent="0.3">
      <c r="S55644" s="38"/>
    </row>
    <row r="55645" spans="19:19" x14ac:dyDescent="0.3">
      <c r="S55645" s="38"/>
    </row>
    <row r="55646" spans="19:19" x14ac:dyDescent="0.3">
      <c r="S55646" s="38"/>
    </row>
    <row r="55647" spans="19:19" x14ac:dyDescent="0.3">
      <c r="S55647" s="38"/>
    </row>
    <row r="55648" spans="19:19" x14ac:dyDescent="0.3">
      <c r="S55648" s="38"/>
    </row>
    <row r="55649" spans="19:19" x14ac:dyDescent="0.3">
      <c r="S55649" s="38"/>
    </row>
    <row r="55650" spans="19:19" x14ac:dyDescent="0.3">
      <c r="S55650" s="38"/>
    </row>
    <row r="55651" spans="19:19" x14ac:dyDescent="0.3">
      <c r="S55651" s="38"/>
    </row>
    <row r="55652" spans="19:19" x14ac:dyDescent="0.3">
      <c r="S55652" s="38"/>
    </row>
    <row r="55653" spans="19:19" x14ac:dyDescent="0.3">
      <c r="S55653" s="38"/>
    </row>
    <row r="55654" spans="19:19" x14ac:dyDescent="0.3">
      <c r="S55654" s="38"/>
    </row>
    <row r="55655" spans="19:19" x14ac:dyDescent="0.3">
      <c r="S55655" s="38"/>
    </row>
    <row r="55656" spans="19:19" x14ac:dyDescent="0.3">
      <c r="S55656" s="38"/>
    </row>
    <row r="55657" spans="19:19" x14ac:dyDescent="0.3">
      <c r="S55657" s="38"/>
    </row>
    <row r="55658" spans="19:19" x14ac:dyDescent="0.3">
      <c r="S55658" s="38"/>
    </row>
    <row r="55659" spans="19:19" x14ac:dyDescent="0.3">
      <c r="S55659" s="38"/>
    </row>
    <row r="55660" spans="19:19" x14ac:dyDescent="0.3">
      <c r="S55660" s="38"/>
    </row>
    <row r="55661" spans="19:19" x14ac:dyDescent="0.3">
      <c r="S55661" s="38"/>
    </row>
    <row r="55662" spans="19:19" x14ac:dyDescent="0.3">
      <c r="S55662" s="38"/>
    </row>
    <row r="55663" spans="19:19" x14ac:dyDescent="0.3">
      <c r="S55663" s="38"/>
    </row>
    <row r="55664" spans="19:19" x14ac:dyDescent="0.3">
      <c r="S55664" s="38"/>
    </row>
    <row r="55665" spans="19:19" x14ac:dyDescent="0.3">
      <c r="S55665" s="38"/>
    </row>
    <row r="55666" spans="19:19" x14ac:dyDescent="0.3">
      <c r="S55666" s="38"/>
    </row>
    <row r="55667" spans="19:19" x14ac:dyDescent="0.3">
      <c r="S55667" s="38"/>
    </row>
    <row r="55668" spans="19:19" x14ac:dyDescent="0.3">
      <c r="S55668" s="38"/>
    </row>
    <row r="55669" spans="19:19" x14ac:dyDescent="0.3">
      <c r="S55669" s="38"/>
    </row>
    <row r="55670" spans="19:19" x14ac:dyDescent="0.3">
      <c r="S55670" s="38"/>
    </row>
    <row r="55671" spans="19:19" x14ac:dyDescent="0.3">
      <c r="S55671" s="38"/>
    </row>
    <row r="55672" spans="19:19" x14ac:dyDescent="0.3">
      <c r="S55672" s="38"/>
    </row>
    <row r="55673" spans="19:19" x14ac:dyDescent="0.3">
      <c r="S55673" s="38"/>
    </row>
    <row r="55674" spans="19:19" x14ac:dyDescent="0.3">
      <c r="S55674" s="38"/>
    </row>
    <row r="55675" spans="19:19" x14ac:dyDescent="0.3">
      <c r="S55675" s="38"/>
    </row>
    <row r="55676" spans="19:19" x14ac:dyDescent="0.3">
      <c r="S55676" s="38"/>
    </row>
    <row r="55677" spans="19:19" x14ac:dyDescent="0.3">
      <c r="S55677" s="38"/>
    </row>
    <row r="55678" spans="19:19" x14ac:dyDescent="0.3">
      <c r="S55678" s="38"/>
    </row>
    <row r="55679" spans="19:19" x14ac:dyDescent="0.3">
      <c r="S55679" s="38"/>
    </row>
    <row r="55680" spans="19:19" x14ac:dyDescent="0.3">
      <c r="S55680" s="38"/>
    </row>
    <row r="55681" spans="19:19" x14ac:dyDescent="0.3">
      <c r="S55681" s="38"/>
    </row>
    <row r="55682" spans="19:19" x14ac:dyDescent="0.3">
      <c r="S55682" s="38"/>
    </row>
    <row r="55683" spans="19:19" x14ac:dyDescent="0.3">
      <c r="S55683" s="38"/>
    </row>
    <row r="55684" spans="19:19" x14ac:dyDescent="0.3">
      <c r="S55684" s="38"/>
    </row>
    <row r="55685" spans="19:19" x14ac:dyDescent="0.3">
      <c r="S55685" s="38"/>
    </row>
    <row r="55686" spans="19:19" x14ac:dyDescent="0.3">
      <c r="S55686" s="38"/>
    </row>
    <row r="55687" spans="19:19" x14ac:dyDescent="0.3">
      <c r="S55687" s="38"/>
    </row>
    <row r="55688" spans="19:19" x14ac:dyDescent="0.3">
      <c r="S55688" s="38"/>
    </row>
    <row r="55689" spans="19:19" x14ac:dyDescent="0.3">
      <c r="S55689" s="38"/>
    </row>
    <row r="55690" spans="19:19" x14ac:dyDescent="0.3">
      <c r="S55690" s="38"/>
    </row>
    <row r="55691" spans="19:19" x14ac:dyDescent="0.3">
      <c r="S55691" s="38"/>
    </row>
    <row r="55692" spans="19:19" x14ac:dyDescent="0.3">
      <c r="S55692" s="38"/>
    </row>
    <row r="55693" spans="19:19" x14ac:dyDescent="0.3">
      <c r="S55693" s="38"/>
    </row>
    <row r="55694" spans="19:19" x14ac:dyDescent="0.3">
      <c r="S55694" s="38"/>
    </row>
    <row r="55695" spans="19:19" x14ac:dyDescent="0.3">
      <c r="S55695" s="38"/>
    </row>
    <row r="55696" spans="19:19" x14ac:dyDescent="0.3">
      <c r="S55696" s="38"/>
    </row>
    <row r="55697" spans="19:19" x14ac:dyDescent="0.3">
      <c r="S55697" s="38"/>
    </row>
    <row r="55698" spans="19:19" x14ac:dyDescent="0.3">
      <c r="S55698" s="38"/>
    </row>
    <row r="55699" spans="19:19" x14ac:dyDescent="0.3">
      <c r="S55699" s="38"/>
    </row>
    <row r="55700" spans="19:19" x14ac:dyDescent="0.3">
      <c r="S55700" s="38"/>
    </row>
    <row r="55701" spans="19:19" x14ac:dyDescent="0.3">
      <c r="S55701" s="38"/>
    </row>
    <row r="55702" spans="19:19" x14ac:dyDescent="0.3">
      <c r="S55702" s="38"/>
    </row>
    <row r="55703" spans="19:19" x14ac:dyDescent="0.3">
      <c r="S55703" s="38"/>
    </row>
    <row r="55704" spans="19:19" x14ac:dyDescent="0.3">
      <c r="S55704" s="38"/>
    </row>
    <row r="55705" spans="19:19" x14ac:dyDescent="0.3">
      <c r="S55705" s="38"/>
    </row>
    <row r="55706" spans="19:19" x14ac:dyDescent="0.3">
      <c r="S55706" s="38"/>
    </row>
    <row r="55707" spans="19:19" x14ac:dyDescent="0.3">
      <c r="S55707" s="38"/>
    </row>
    <row r="55708" spans="19:19" x14ac:dyDescent="0.3">
      <c r="S55708" s="38"/>
    </row>
    <row r="55709" spans="19:19" x14ac:dyDescent="0.3">
      <c r="S55709" s="38"/>
    </row>
    <row r="55710" spans="19:19" x14ac:dyDescent="0.3">
      <c r="S55710" s="38"/>
    </row>
    <row r="55711" spans="19:19" x14ac:dyDescent="0.3">
      <c r="S55711" s="38"/>
    </row>
    <row r="55712" spans="19:19" x14ac:dyDescent="0.3">
      <c r="S55712" s="38"/>
    </row>
    <row r="55713" spans="19:19" x14ac:dyDescent="0.3">
      <c r="S55713" s="38"/>
    </row>
    <row r="55714" spans="19:19" x14ac:dyDescent="0.3">
      <c r="S55714" s="38"/>
    </row>
    <row r="55715" spans="19:19" x14ac:dyDescent="0.3">
      <c r="S55715" s="38"/>
    </row>
    <row r="55716" spans="19:19" x14ac:dyDescent="0.3">
      <c r="S55716" s="38"/>
    </row>
    <row r="55717" spans="19:19" x14ac:dyDescent="0.3">
      <c r="S55717" s="38"/>
    </row>
    <row r="55718" spans="19:19" x14ac:dyDescent="0.3">
      <c r="S55718" s="38"/>
    </row>
    <row r="55719" spans="19:19" x14ac:dyDescent="0.3">
      <c r="S55719" s="38"/>
    </row>
    <row r="55720" spans="19:19" x14ac:dyDescent="0.3">
      <c r="S55720" s="38"/>
    </row>
    <row r="55721" spans="19:19" x14ac:dyDescent="0.3">
      <c r="S55721" s="38"/>
    </row>
    <row r="55722" spans="19:19" x14ac:dyDescent="0.3">
      <c r="S55722" s="38"/>
    </row>
    <row r="55723" spans="19:19" x14ac:dyDescent="0.3">
      <c r="S55723" s="38"/>
    </row>
    <row r="55724" spans="19:19" x14ac:dyDescent="0.3">
      <c r="S55724" s="38"/>
    </row>
    <row r="55725" spans="19:19" x14ac:dyDescent="0.3">
      <c r="S55725" s="38"/>
    </row>
    <row r="55726" spans="19:19" x14ac:dyDescent="0.3">
      <c r="S55726" s="38"/>
    </row>
    <row r="55727" spans="19:19" x14ac:dyDescent="0.3">
      <c r="S55727" s="38"/>
    </row>
    <row r="55728" spans="19:19" x14ac:dyDescent="0.3">
      <c r="S55728" s="38"/>
    </row>
    <row r="55729" spans="19:19" x14ac:dyDescent="0.3">
      <c r="S55729" s="38"/>
    </row>
    <row r="55730" spans="19:19" x14ac:dyDescent="0.3">
      <c r="S55730" s="38"/>
    </row>
    <row r="55731" spans="19:19" x14ac:dyDescent="0.3">
      <c r="S55731" s="38"/>
    </row>
    <row r="55732" spans="19:19" x14ac:dyDescent="0.3">
      <c r="S55732" s="38"/>
    </row>
    <row r="55733" spans="19:19" x14ac:dyDescent="0.3">
      <c r="S55733" s="38"/>
    </row>
    <row r="55734" spans="19:19" x14ac:dyDescent="0.3">
      <c r="S55734" s="38"/>
    </row>
    <row r="55735" spans="19:19" x14ac:dyDescent="0.3">
      <c r="S55735" s="38"/>
    </row>
    <row r="55736" spans="19:19" x14ac:dyDescent="0.3">
      <c r="S55736" s="38"/>
    </row>
    <row r="55737" spans="19:19" x14ac:dyDescent="0.3">
      <c r="S55737" s="38"/>
    </row>
    <row r="55738" spans="19:19" x14ac:dyDescent="0.3">
      <c r="S55738" s="38"/>
    </row>
    <row r="55739" spans="19:19" x14ac:dyDescent="0.3">
      <c r="S55739" s="38"/>
    </row>
    <row r="55740" spans="19:19" x14ac:dyDescent="0.3">
      <c r="S55740" s="38"/>
    </row>
    <row r="55741" spans="19:19" x14ac:dyDescent="0.3">
      <c r="S55741" s="38"/>
    </row>
    <row r="55742" spans="19:19" x14ac:dyDescent="0.3">
      <c r="S55742" s="38"/>
    </row>
    <row r="55743" spans="19:19" x14ac:dyDescent="0.3">
      <c r="S55743" s="38"/>
    </row>
    <row r="55744" spans="19:19" x14ac:dyDescent="0.3">
      <c r="S55744" s="38"/>
    </row>
    <row r="55745" spans="19:19" x14ac:dyDescent="0.3">
      <c r="S55745" s="38"/>
    </row>
    <row r="55746" spans="19:19" x14ac:dyDescent="0.3">
      <c r="S55746" s="38"/>
    </row>
    <row r="55747" spans="19:19" x14ac:dyDescent="0.3">
      <c r="S55747" s="38"/>
    </row>
    <row r="55748" spans="19:19" x14ac:dyDescent="0.3">
      <c r="S55748" s="38"/>
    </row>
    <row r="55749" spans="19:19" x14ac:dyDescent="0.3">
      <c r="S55749" s="38"/>
    </row>
    <row r="55750" spans="19:19" x14ac:dyDescent="0.3">
      <c r="S55750" s="38"/>
    </row>
    <row r="55751" spans="19:19" x14ac:dyDescent="0.3">
      <c r="S55751" s="38"/>
    </row>
    <row r="55752" spans="19:19" x14ac:dyDescent="0.3">
      <c r="S55752" s="38"/>
    </row>
    <row r="55753" spans="19:19" x14ac:dyDescent="0.3">
      <c r="S55753" s="38"/>
    </row>
    <row r="55754" spans="19:19" x14ac:dyDescent="0.3">
      <c r="S55754" s="38"/>
    </row>
    <row r="55755" spans="19:19" x14ac:dyDescent="0.3">
      <c r="S55755" s="38"/>
    </row>
    <row r="55756" spans="19:19" x14ac:dyDescent="0.3">
      <c r="S55756" s="38"/>
    </row>
    <row r="55757" spans="19:19" x14ac:dyDescent="0.3">
      <c r="S55757" s="38"/>
    </row>
    <row r="55758" spans="19:19" x14ac:dyDescent="0.3">
      <c r="S55758" s="38"/>
    </row>
    <row r="55759" spans="19:19" x14ac:dyDescent="0.3">
      <c r="S55759" s="38"/>
    </row>
    <row r="55760" spans="19:19" x14ac:dyDescent="0.3">
      <c r="S55760" s="38"/>
    </row>
    <row r="55761" spans="19:19" x14ac:dyDescent="0.3">
      <c r="S55761" s="38"/>
    </row>
    <row r="55762" spans="19:19" x14ac:dyDescent="0.3">
      <c r="S55762" s="38"/>
    </row>
    <row r="55763" spans="19:19" x14ac:dyDescent="0.3">
      <c r="S55763" s="38"/>
    </row>
    <row r="55764" spans="19:19" x14ac:dyDescent="0.3">
      <c r="S55764" s="38"/>
    </row>
    <row r="55765" spans="19:19" x14ac:dyDescent="0.3">
      <c r="S55765" s="38"/>
    </row>
    <row r="55766" spans="19:19" x14ac:dyDescent="0.3">
      <c r="S55766" s="38"/>
    </row>
    <row r="55767" spans="19:19" x14ac:dyDescent="0.3">
      <c r="S55767" s="38"/>
    </row>
    <row r="55768" spans="19:19" x14ac:dyDescent="0.3">
      <c r="S55768" s="38"/>
    </row>
    <row r="55769" spans="19:19" x14ac:dyDescent="0.3">
      <c r="S55769" s="38"/>
    </row>
    <row r="55770" spans="19:19" x14ac:dyDescent="0.3">
      <c r="S55770" s="38"/>
    </row>
    <row r="55771" spans="19:19" x14ac:dyDescent="0.3">
      <c r="S55771" s="38"/>
    </row>
    <row r="55772" spans="19:19" x14ac:dyDescent="0.3">
      <c r="S55772" s="38"/>
    </row>
    <row r="55773" spans="19:19" x14ac:dyDescent="0.3">
      <c r="S55773" s="38"/>
    </row>
    <row r="55774" spans="19:19" x14ac:dyDescent="0.3">
      <c r="S55774" s="38"/>
    </row>
    <row r="55775" spans="19:19" x14ac:dyDescent="0.3">
      <c r="S55775" s="38"/>
    </row>
    <row r="55776" spans="19:19" x14ac:dyDescent="0.3">
      <c r="S55776" s="38"/>
    </row>
    <row r="55777" spans="19:19" x14ac:dyDescent="0.3">
      <c r="S55777" s="38"/>
    </row>
    <row r="55778" spans="19:19" x14ac:dyDescent="0.3">
      <c r="S55778" s="38"/>
    </row>
    <row r="55779" spans="19:19" x14ac:dyDescent="0.3">
      <c r="S55779" s="38"/>
    </row>
    <row r="55780" spans="19:19" x14ac:dyDescent="0.3">
      <c r="S55780" s="38"/>
    </row>
    <row r="55781" spans="19:19" x14ac:dyDescent="0.3">
      <c r="S55781" s="38"/>
    </row>
    <row r="55782" spans="19:19" x14ac:dyDescent="0.3">
      <c r="S55782" s="38"/>
    </row>
    <row r="55783" spans="19:19" x14ac:dyDescent="0.3">
      <c r="S55783" s="38"/>
    </row>
    <row r="55784" spans="19:19" x14ac:dyDescent="0.3">
      <c r="S55784" s="38"/>
    </row>
    <row r="55785" spans="19:19" x14ac:dyDescent="0.3">
      <c r="S55785" s="38"/>
    </row>
    <row r="55786" spans="19:19" x14ac:dyDescent="0.3">
      <c r="S55786" s="38"/>
    </row>
    <row r="55787" spans="19:19" x14ac:dyDescent="0.3">
      <c r="S55787" s="38"/>
    </row>
    <row r="55788" spans="19:19" x14ac:dyDescent="0.3">
      <c r="S55788" s="38"/>
    </row>
    <row r="55789" spans="19:19" x14ac:dyDescent="0.3">
      <c r="S55789" s="38"/>
    </row>
    <row r="55790" spans="19:19" x14ac:dyDescent="0.3">
      <c r="S55790" s="38"/>
    </row>
    <row r="55791" spans="19:19" x14ac:dyDescent="0.3">
      <c r="S55791" s="38"/>
    </row>
    <row r="55792" spans="19:19" x14ac:dyDescent="0.3">
      <c r="S55792" s="38"/>
    </row>
    <row r="55793" spans="19:19" x14ac:dyDescent="0.3">
      <c r="S55793" s="38"/>
    </row>
    <row r="55794" spans="19:19" x14ac:dyDescent="0.3">
      <c r="S55794" s="38"/>
    </row>
    <row r="55795" spans="19:19" x14ac:dyDescent="0.3">
      <c r="S55795" s="38"/>
    </row>
    <row r="55796" spans="19:19" x14ac:dyDescent="0.3">
      <c r="S55796" s="38"/>
    </row>
    <row r="55797" spans="19:19" x14ac:dyDescent="0.3">
      <c r="S55797" s="38"/>
    </row>
    <row r="55798" spans="19:19" x14ac:dyDescent="0.3">
      <c r="S55798" s="38"/>
    </row>
    <row r="55799" spans="19:19" x14ac:dyDescent="0.3">
      <c r="S55799" s="38"/>
    </row>
    <row r="55800" spans="19:19" x14ac:dyDescent="0.3">
      <c r="S55800" s="38"/>
    </row>
    <row r="55801" spans="19:19" x14ac:dyDescent="0.3">
      <c r="S55801" s="38"/>
    </row>
    <row r="55802" spans="19:19" x14ac:dyDescent="0.3">
      <c r="S55802" s="38"/>
    </row>
    <row r="55803" spans="19:19" x14ac:dyDescent="0.3">
      <c r="S55803" s="38"/>
    </row>
    <row r="55804" spans="19:19" x14ac:dyDescent="0.3">
      <c r="S55804" s="38"/>
    </row>
    <row r="55805" spans="19:19" x14ac:dyDescent="0.3">
      <c r="S55805" s="38"/>
    </row>
    <row r="55806" spans="19:19" x14ac:dyDescent="0.3">
      <c r="S55806" s="38"/>
    </row>
    <row r="55807" spans="19:19" x14ac:dyDescent="0.3">
      <c r="S55807" s="38"/>
    </row>
    <row r="55808" spans="19:19" x14ac:dyDescent="0.3">
      <c r="S55808" s="38"/>
    </row>
    <row r="55809" spans="19:19" x14ac:dyDescent="0.3">
      <c r="S55809" s="38"/>
    </row>
    <row r="55810" spans="19:19" x14ac:dyDescent="0.3">
      <c r="S55810" s="38"/>
    </row>
    <row r="55811" spans="19:19" x14ac:dyDescent="0.3">
      <c r="S55811" s="38"/>
    </row>
    <row r="55812" spans="19:19" x14ac:dyDescent="0.3">
      <c r="S55812" s="38"/>
    </row>
    <row r="55813" spans="19:19" x14ac:dyDescent="0.3">
      <c r="S55813" s="38"/>
    </row>
    <row r="55814" spans="19:19" x14ac:dyDescent="0.3">
      <c r="S55814" s="38"/>
    </row>
    <row r="55815" spans="19:19" x14ac:dyDescent="0.3">
      <c r="S55815" s="38"/>
    </row>
    <row r="55816" spans="19:19" x14ac:dyDescent="0.3">
      <c r="S55816" s="38"/>
    </row>
    <row r="55817" spans="19:19" x14ac:dyDescent="0.3">
      <c r="S55817" s="38"/>
    </row>
    <row r="55818" spans="19:19" x14ac:dyDescent="0.3">
      <c r="S55818" s="38"/>
    </row>
    <row r="55819" spans="19:19" x14ac:dyDescent="0.3">
      <c r="S55819" s="38"/>
    </row>
    <row r="55820" spans="19:19" x14ac:dyDescent="0.3">
      <c r="S55820" s="38"/>
    </row>
    <row r="55821" spans="19:19" x14ac:dyDescent="0.3">
      <c r="S55821" s="38"/>
    </row>
    <row r="55822" spans="19:19" x14ac:dyDescent="0.3">
      <c r="S55822" s="38"/>
    </row>
    <row r="55823" spans="19:19" x14ac:dyDescent="0.3">
      <c r="S55823" s="38"/>
    </row>
    <row r="55824" spans="19:19" x14ac:dyDescent="0.3">
      <c r="S55824" s="38"/>
    </row>
    <row r="55825" spans="19:19" x14ac:dyDescent="0.3">
      <c r="S55825" s="38"/>
    </row>
    <row r="55826" spans="19:19" x14ac:dyDescent="0.3">
      <c r="S55826" s="38"/>
    </row>
    <row r="55827" spans="19:19" x14ac:dyDescent="0.3">
      <c r="S55827" s="38"/>
    </row>
    <row r="55828" spans="19:19" x14ac:dyDescent="0.3">
      <c r="S55828" s="38"/>
    </row>
    <row r="55829" spans="19:19" x14ac:dyDescent="0.3">
      <c r="S55829" s="38"/>
    </row>
    <row r="55830" spans="19:19" x14ac:dyDescent="0.3">
      <c r="S55830" s="38"/>
    </row>
    <row r="55831" spans="19:19" x14ac:dyDescent="0.3">
      <c r="S55831" s="38"/>
    </row>
    <row r="55832" spans="19:19" x14ac:dyDescent="0.3">
      <c r="S55832" s="38"/>
    </row>
    <row r="55833" spans="19:19" x14ac:dyDescent="0.3">
      <c r="S55833" s="38"/>
    </row>
    <row r="55834" spans="19:19" x14ac:dyDescent="0.3">
      <c r="S55834" s="38"/>
    </row>
    <row r="55835" spans="19:19" x14ac:dyDescent="0.3">
      <c r="S55835" s="38"/>
    </row>
    <row r="55836" spans="19:19" x14ac:dyDescent="0.3">
      <c r="S55836" s="38"/>
    </row>
    <row r="55837" spans="19:19" x14ac:dyDescent="0.3">
      <c r="S55837" s="38"/>
    </row>
    <row r="55838" spans="19:19" x14ac:dyDescent="0.3">
      <c r="S55838" s="38"/>
    </row>
    <row r="55839" spans="19:19" x14ac:dyDescent="0.3">
      <c r="S55839" s="38"/>
    </row>
    <row r="55840" spans="19:19" x14ac:dyDescent="0.3">
      <c r="S55840" s="38"/>
    </row>
    <row r="55841" spans="19:19" x14ac:dyDescent="0.3">
      <c r="S55841" s="38"/>
    </row>
    <row r="55842" spans="19:19" x14ac:dyDescent="0.3">
      <c r="S55842" s="38"/>
    </row>
    <row r="55843" spans="19:19" x14ac:dyDescent="0.3">
      <c r="S55843" s="38"/>
    </row>
    <row r="55844" spans="19:19" x14ac:dyDescent="0.3">
      <c r="S55844" s="38"/>
    </row>
    <row r="55845" spans="19:19" x14ac:dyDescent="0.3">
      <c r="S55845" s="38"/>
    </row>
    <row r="55846" spans="19:19" x14ac:dyDescent="0.3">
      <c r="S55846" s="38"/>
    </row>
    <row r="55847" spans="19:19" x14ac:dyDescent="0.3">
      <c r="S55847" s="38"/>
    </row>
    <row r="55848" spans="19:19" x14ac:dyDescent="0.3">
      <c r="S55848" s="38"/>
    </row>
    <row r="55849" spans="19:19" x14ac:dyDescent="0.3">
      <c r="S55849" s="38"/>
    </row>
    <row r="55850" spans="19:19" x14ac:dyDescent="0.3">
      <c r="S55850" s="38"/>
    </row>
    <row r="55851" spans="19:19" x14ac:dyDescent="0.3">
      <c r="S55851" s="38"/>
    </row>
    <row r="55852" spans="19:19" x14ac:dyDescent="0.3">
      <c r="S55852" s="38"/>
    </row>
    <row r="55853" spans="19:19" x14ac:dyDescent="0.3">
      <c r="S55853" s="38"/>
    </row>
    <row r="55854" spans="19:19" x14ac:dyDescent="0.3">
      <c r="S55854" s="38"/>
    </row>
    <row r="55855" spans="19:19" x14ac:dyDescent="0.3">
      <c r="S55855" s="38"/>
    </row>
    <row r="55856" spans="19:19" x14ac:dyDescent="0.3">
      <c r="S55856" s="38"/>
    </row>
    <row r="55857" spans="19:19" x14ac:dyDescent="0.3">
      <c r="S55857" s="38"/>
    </row>
    <row r="55858" spans="19:19" x14ac:dyDescent="0.3">
      <c r="S55858" s="38"/>
    </row>
    <row r="55859" spans="19:19" x14ac:dyDescent="0.3">
      <c r="S55859" s="38"/>
    </row>
    <row r="55860" spans="19:19" x14ac:dyDescent="0.3">
      <c r="S55860" s="38"/>
    </row>
    <row r="55861" spans="19:19" x14ac:dyDescent="0.3">
      <c r="S55861" s="38"/>
    </row>
    <row r="55862" spans="19:19" x14ac:dyDescent="0.3">
      <c r="S55862" s="38"/>
    </row>
    <row r="55863" spans="19:19" x14ac:dyDescent="0.3">
      <c r="S55863" s="38"/>
    </row>
    <row r="55864" spans="19:19" x14ac:dyDescent="0.3">
      <c r="S55864" s="38"/>
    </row>
    <row r="55865" spans="19:19" x14ac:dyDescent="0.3">
      <c r="S55865" s="38"/>
    </row>
    <row r="55866" spans="19:19" x14ac:dyDescent="0.3">
      <c r="S55866" s="38"/>
    </row>
    <row r="55867" spans="19:19" x14ac:dyDescent="0.3">
      <c r="S55867" s="38"/>
    </row>
    <row r="55868" spans="19:19" x14ac:dyDescent="0.3">
      <c r="S55868" s="38"/>
    </row>
    <row r="55869" spans="19:19" x14ac:dyDescent="0.3">
      <c r="S55869" s="38"/>
    </row>
    <row r="55870" spans="19:19" x14ac:dyDescent="0.3">
      <c r="S55870" s="38"/>
    </row>
    <row r="55871" spans="19:19" x14ac:dyDescent="0.3">
      <c r="S55871" s="38"/>
    </row>
    <row r="55872" spans="19:19" x14ac:dyDescent="0.3">
      <c r="S55872" s="38"/>
    </row>
    <row r="55873" spans="19:19" x14ac:dyDescent="0.3">
      <c r="S55873" s="38"/>
    </row>
    <row r="55874" spans="19:19" x14ac:dyDescent="0.3">
      <c r="S55874" s="38"/>
    </row>
    <row r="55875" spans="19:19" x14ac:dyDescent="0.3">
      <c r="S55875" s="38"/>
    </row>
    <row r="55876" spans="19:19" x14ac:dyDescent="0.3">
      <c r="S55876" s="38"/>
    </row>
    <row r="55877" spans="19:19" x14ac:dyDescent="0.3">
      <c r="S55877" s="38"/>
    </row>
    <row r="55878" spans="19:19" x14ac:dyDescent="0.3">
      <c r="S55878" s="38"/>
    </row>
    <row r="55879" spans="19:19" x14ac:dyDescent="0.3">
      <c r="S55879" s="38"/>
    </row>
    <row r="55880" spans="19:19" x14ac:dyDescent="0.3">
      <c r="S55880" s="38"/>
    </row>
    <row r="55881" spans="19:19" x14ac:dyDescent="0.3">
      <c r="S55881" s="38"/>
    </row>
    <row r="55882" spans="19:19" x14ac:dyDescent="0.3">
      <c r="S55882" s="38"/>
    </row>
    <row r="55883" spans="19:19" x14ac:dyDescent="0.3">
      <c r="S55883" s="38"/>
    </row>
    <row r="55884" spans="19:19" x14ac:dyDescent="0.3">
      <c r="S55884" s="38"/>
    </row>
    <row r="55885" spans="19:19" x14ac:dyDescent="0.3">
      <c r="S55885" s="38"/>
    </row>
    <row r="55886" spans="19:19" x14ac:dyDescent="0.3">
      <c r="S55886" s="38"/>
    </row>
    <row r="55887" spans="19:19" x14ac:dyDescent="0.3">
      <c r="S55887" s="38"/>
    </row>
    <row r="55888" spans="19:19" x14ac:dyDescent="0.3">
      <c r="S55888" s="38"/>
    </row>
    <row r="55889" spans="19:19" x14ac:dyDescent="0.3">
      <c r="S55889" s="38"/>
    </row>
    <row r="55890" spans="19:19" x14ac:dyDescent="0.3">
      <c r="S55890" s="38"/>
    </row>
    <row r="55891" spans="19:19" x14ac:dyDescent="0.3">
      <c r="S55891" s="38"/>
    </row>
    <row r="55892" spans="19:19" x14ac:dyDescent="0.3">
      <c r="S55892" s="38"/>
    </row>
    <row r="55893" spans="19:19" x14ac:dyDescent="0.3">
      <c r="S55893" s="38"/>
    </row>
    <row r="55894" spans="19:19" x14ac:dyDescent="0.3">
      <c r="S55894" s="38"/>
    </row>
    <row r="55895" spans="19:19" x14ac:dyDescent="0.3">
      <c r="S55895" s="38"/>
    </row>
    <row r="55896" spans="19:19" x14ac:dyDescent="0.3">
      <c r="S55896" s="38"/>
    </row>
    <row r="55897" spans="19:19" x14ac:dyDescent="0.3">
      <c r="S55897" s="38"/>
    </row>
    <row r="55898" spans="19:19" x14ac:dyDescent="0.3">
      <c r="S55898" s="38"/>
    </row>
    <row r="55899" spans="19:19" x14ac:dyDescent="0.3">
      <c r="S55899" s="38"/>
    </row>
    <row r="55900" spans="19:19" x14ac:dyDescent="0.3">
      <c r="S55900" s="38"/>
    </row>
    <row r="55901" spans="19:19" x14ac:dyDescent="0.3">
      <c r="S55901" s="38"/>
    </row>
    <row r="55902" spans="19:19" x14ac:dyDescent="0.3">
      <c r="S55902" s="38"/>
    </row>
    <row r="55903" spans="19:19" x14ac:dyDescent="0.3">
      <c r="S55903" s="38"/>
    </row>
    <row r="55904" spans="19:19" x14ac:dyDescent="0.3">
      <c r="S55904" s="38"/>
    </row>
    <row r="55905" spans="19:19" x14ac:dyDescent="0.3">
      <c r="S55905" s="38"/>
    </row>
    <row r="55906" spans="19:19" x14ac:dyDescent="0.3">
      <c r="S55906" s="38"/>
    </row>
    <row r="55907" spans="19:19" x14ac:dyDescent="0.3">
      <c r="S55907" s="38"/>
    </row>
    <row r="55908" spans="19:19" x14ac:dyDescent="0.3">
      <c r="S55908" s="38"/>
    </row>
    <row r="55909" spans="19:19" x14ac:dyDescent="0.3">
      <c r="S55909" s="38"/>
    </row>
    <row r="55910" spans="19:19" x14ac:dyDescent="0.3">
      <c r="S55910" s="38"/>
    </row>
    <row r="55911" spans="19:19" x14ac:dyDescent="0.3">
      <c r="S55911" s="38"/>
    </row>
    <row r="55912" spans="19:19" x14ac:dyDescent="0.3">
      <c r="S55912" s="38"/>
    </row>
    <row r="55913" spans="19:19" x14ac:dyDescent="0.3">
      <c r="S55913" s="38"/>
    </row>
    <row r="55914" spans="19:19" x14ac:dyDescent="0.3">
      <c r="S55914" s="38"/>
    </row>
    <row r="55915" spans="19:19" x14ac:dyDescent="0.3">
      <c r="S55915" s="38"/>
    </row>
    <row r="55916" spans="19:19" x14ac:dyDescent="0.3">
      <c r="S55916" s="38"/>
    </row>
    <row r="55917" spans="19:19" x14ac:dyDescent="0.3">
      <c r="S55917" s="38"/>
    </row>
    <row r="55918" spans="19:19" x14ac:dyDescent="0.3">
      <c r="S55918" s="38"/>
    </row>
    <row r="55919" spans="19:19" x14ac:dyDescent="0.3">
      <c r="S55919" s="38"/>
    </row>
    <row r="55920" spans="19:19" x14ac:dyDescent="0.3">
      <c r="S55920" s="38"/>
    </row>
    <row r="55921" spans="19:19" x14ac:dyDescent="0.3">
      <c r="S55921" s="38"/>
    </row>
    <row r="55922" spans="19:19" x14ac:dyDescent="0.3">
      <c r="S55922" s="38"/>
    </row>
    <row r="55923" spans="19:19" x14ac:dyDescent="0.3">
      <c r="S55923" s="38"/>
    </row>
    <row r="55924" spans="19:19" x14ac:dyDescent="0.3">
      <c r="S55924" s="38"/>
    </row>
    <row r="55925" spans="19:19" x14ac:dyDescent="0.3">
      <c r="S55925" s="38"/>
    </row>
    <row r="55926" spans="19:19" x14ac:dyDescent="0.3">
      <c r="S55926" s="38"/>
    </row>
    <row r="55927" spans="19:19" x14ac:dyDescent="0.3">
      <c r="S55927" s="38"/>
    </row>
    <row r="55928" spans="19:19" x14ac:dyDescent="0.3">
      <c r="S55928" s="38"/>
    </row>
    <row r="55929" spans="19:19" x14ac:dyDescent="0.3">
      <c r="S55929" s="38"/>
    </row>
    <row r="55930" spans="19:19" x14ac:dyDescent="0.3">
      <c r="S55930" s="38"/>
    </row>
    <row r="55931" spans="19:19" x14ac:dyDescent="0.3">
      <c r="S55931" s="38"/>
    </row>
    <row r="55932" spans="19:19" x14ac:dyDescent="0.3">
      <c r="S55932" s="38"/>
    </row>
    <row r="55933" spans="19:19" x14ac:dyDescent="0.3">
      <c r="S55933" s="38"/>
    </row>
    <row r="55934" spans="19:19" x14ac:dyDescent="0.3">
      <c r="S55934" s="38"/>
    </row>
    <row r="55935" spans="19:19" x14ac:dyDescent="0.3">
      <c r="S55935" s="38"/>
    </row>
    <row r="55936" spans="19:19" x14ac:dyDescent="0.3">
      <c r="S55936" s="38"/>
    </row>
    <row r="55937" spans="19:19" x14ac:dyDescent="0.3">
      <c r="S55937" s="38"/>
    </row>
    <row r="55938" spans="19:19" x14ac:dyDescent="0.3">
      <c r="S55938" s="38"/>
    </row>
    <row r="55939" spans="19:19" x14ac:dyDescent="0.3">
      <c r="S55939" s="38"/>
    </row>
    <row r="55940" spans="19:19" x14ac:dyDescent="0.3">
      <c r="S55940" s="38"/>
    </row>
    <row r="55941" spans="19:19" x14ac:dyDescent="0.3">
      <c r="S55941" s="38"/>
    </row>
    <row r="55942" spans="19:19" x14ac:dyDescent="0.3">
      <c r="S55942" s="38"/>
    </row>
    <row r="55943" spans="19:19" x14ac:dyDescent="0.3">
      <c r="S55943" s="38"/>
    </row>
    <row r="55944" spans="19:19" x14ac:dyDescent="0.3">
      <c r="S55944" s="38"/>
    </row>
    <row r="55945" spans="19:19" x14ac:dyDescent="0.3">
      <c r="S55945" s="38"/>
    </row>
    <row r="55946" spans="19:19" x14ac:dyDescent="0.3">
      <c r="S55946" s="38"/>
    </row>
    <row r="55947" spans="19:19" x14ac:dyDescent="0.3">
      <c r="S55947" s="38"/>
    </row>
    <row r="55948" spans="19:19" x14ac:dyDescent="0.3">
      <c r="S55948" s="38"/>
    </row>
    <row r="55949" spans="19:19" x14ac:dyDescent="0.3">
      <c r="S55949" s="38"/>
    </row>
    <row r="55950" spans="19:19" x14ac:dyDescent="0.3">
      <c r="S55950" s="38"/>
    </row>
    <row r="55951" spans="19:19" x14ac:dyDescent="0.3">
      <c r="S55951" s="38"/>
    </row>
    <row r="55952" spans="19:19" x14ac:dyDescent="0.3">
      <c r="S55952" s="38"/>
    </row>
    <row r="55953" spans="19:19" x14ac:dyDescent="0.3">
      <c r="S55953" s="38"/>
    </row>
    <row r="55954" spans="19:19" x14ac:dyDescent="0.3">
      <c r="S55954" s="38"/>
    </row>
    <row r="55955" spans="19:19" x14ac:dyDescent="0.3">
      <c r="S55955" s="38"/>
    </row>
    <row r="55956" spans="19:19" x14ac:dyDescent="0.3">
      <c r="S55956" s="38"/>
    </row>
    <row r="55957" spans="19:19" x14ac:dyDescent="0.3">
      <c r="S55957" s="38"/>
    </row>
    <row r="55958" spans="19:19" x14ac:dyDescent="0.3">
      <c r="S55958" s="38"/>
    </row>
    <row r="55959" spans="19:19" x14ac:dyDescent="0.3">
      <c r="S55959" s="38"/>
    </row>
    <row r="55960" spans="19:19" x14ac:dyDescent="0.3">
      <c r="S55960" s="38"/>
    </row>
    <row r="55961" spans="19:19" x14ac:dyDescent="0.3">
      <c r="S55961" s="38"/>
    </row>
    <row r="55962" spans="19:19" x14ac:dyDescent="0.3">
      <c r="S55962" s="38"/>
    </row>
    <row r="55963" spans="19:19" x14ac:dyDescent="0.3">
      <c r="S55963" s="38"/>
    </row>
    <row r="55964" spans="19:19" x14ac:dyDescent="0.3">
      <c r="S55964" s="38"/>
    </row>
    <row r="55965" spans="19:19" x14ac:dyDescent="0.3">
      <c r="S55965" s="38"/>
    </row>
    <row r="55966" spans="19:19" x14ac:dyDescent="0.3">
      <c r="S55966" s="38"/>
    </row>
    <row r="55967" spans="19:19" x14ac:dyDescent="0.3">
      <c r="S55967" s="38"/>
    </row>
    <row r="55968" spans="19:19" x14ac:dyDescent="0.3">
      <c r="S55968" s="38"/>
    </row>
    <row r="55969" spans="19:19" x14ac:dyDescent="0.3">
      <c r="S55969" s="38"/>
    </row>
    <row r="55970" spans="19:19" x14ac:dyDescent="0.3">
      <c r="S55970" s="38"/>
    </row>
    <row r="55971" spans="19:19" x14ac:dyDescent="0.3">
      <c r="S55971" s="38"/>
    </row>
    <row r="55972" spans="19:19" x14ac:dyDescent="0.3">
      <c r="S55972" s="38"/>
    </row>
    <row r="55973" spans="19:19" x14ac:dyDescent="0.3">
      <c r="S55973" s="38"/>
    </row>
    <row r="55974" spans="19:19" x14ac:dyDescent="0.3">
      <c r="S55974" s="38"/>
    </row>
    <row r="55975" spans="19:19" x14ac:dyDescent="0.3">
      <c r="S55975" s="38"/>
    </row>
    <row r="55976" spans="19:19" x14ac:dyDescent="0.3">
      <c r="S55976" s="38"/>
    </row>
    <row r="55977" spans="19:19" x14ac:dyDescent="0.3">
      <c r="S55977" s="38"/>
    </row>
    <row r="55978" spans="19:19" x14ac:dyDescent="0.3">
      <c r="S55978" s="38"/>
    </row>
    <row r="55979" spans="19:19" x14ac:dyDescent="0.3">
      <c r="S55979" s="38"/>
    </row>
    <row r="55980" spans="19:19" x14ac:dyDescent="0.3">
      <c r="S55980" s="38"/>
    </row>
    <row r="55981" spans="19:19" x14ac:dyDescent="0.3">
      <c r="S55981" s="38"/>
    </row>
    <row r="55982" spans="19:19" x14ac:dyDescent="0.3">
      <c r="S55982" s="38"/>
    </row>
    <row r="55983" spans="19:19" x14ac:dyDescent="0.3">
      <c r="S55983" s="38"/>
    </row>
    <row r="55984" spans="19:19" x14ac:dyDescent="0.3">
      <c r="S55984" s="38"/>
    </row>
    <row r="55985" spans="19:19" x14ac:dyDescent="0.3">
      <c r="S55985" s="38"/>
    </row>
    <row r="55986" spans="19:19" x14ac:dyDescent="0.3">
      <c r="S55986" s="38"/>
    </row>
    <row r="55987" spans="19:19" x14ac:dyDescent="0.3">
      <c r="S55987" s="38"/>
    </row>
    <row r="55988" spans="19:19" x14ac:dyDescent="0.3">
      <c r="S55988" s="38"/>
    </row>
    <row r="55989" spans="19:19" x14ac:dyDescent="0.3">
      <c r="S55989" s="38"/>
    </row>
    <row r="55990" spans="19:19" x14ac:dyDescent="0.3">
      <c r="S55990" s="38"/>
    </row>
    <row r="55991" spans="19:19" x14ac:dyDescent="0.3">
      <c r="S55991" s="38"/>
    </row>
    <row r="55992" spans="19:19" x14ac:dyDescent="0.3">
      <c r="S55992" s="38"/>
    </row>
    <row r="55993" spans="19:19" x14ac:dyDescent="0.3">
      <c r="S55993" s="38"/>
    </row>
    <row r="55994" spans="19:19" x14ac:dyDescent="0.3">
      <c r="S55994" s="38"/>
    </row>
    <row r="55995" spans="19:19" x14ac:dyDescent="0.3">
      <c r="S55995" s="38"/>
    </row>
    <row r="55996" spans="19:19" x14ac:dyDescent="0.3">
      <c r="S55996" s="38"/>
    </row>
    <row r="55997" spans="19:19" x14ac:dyDescent="0.3">
      <c r="S55997" s="38"/>
    </row>
    <row r="55998" spans="19:19" x14ac:dyDescent="0.3">
      <c r="S55998" s="38"/>
    </row>
    <row r="55999" spans="19:19" x14ac:dyDescent="0.3">
      <c r="S55999" s="38"/>
    </row>
    <row r="56000" spans="19:19" x14ac:dyDescent="0.3">
      <c r="S56000" s="38"/>
    </row>
    <row r="56001" spans="19:19" x14ac:dyDescent="0.3">
      <c r="S56001" s="38"/>
    </row>
    <row r="56002" spans="19:19" x14ac:dyDescent="0.3">
      <c r="S56002" s="38"/>
    </row>
    <row r="56003" spans="19:19" x14ac:dyDescent="0.3">
      <c r="S56003" s="38"/>
    </row>
    <row r="56004" spans="19:19" x14ac:dyDescent="0.3">
      <c r="S56004" s="38"/>
    </row>
    <row r="56005" spans="19:19" x14ac:dyDescent="0.3">
      <c r="S56005" s="38"/>
    </row>
    <row r="56006" spans="19:19" x14ac:dyDescent="0.3">
      <c r="S56006" s="38"/>
    </row>
    <row r="56007" spans="19:19" x14ac:dyDescent="0.3">
      <c r="S56007" s="38"/>
    </row>
    <row r="56008" spans="19:19" x14ac:dyDescent="0.3">
      <c r="S56008" s="38"/>
    </row>
    <row r="56009" spans="19:19" x14ac:dyDescent="0.3">
      <c r="S56009" s="38"/>
    </row>
    <row r="56010" spans="19:19" x14ac:dyDescent="0.3">
      <c r="S56010" s="38"/>
    </row>
    <row r="56011" spans="19:19" x14ac:dyDescent="0.3">
      <c r="S56011" s="38"/>
    </row>
    <row r="56012" spans="19:19" x14ac:dyDescent="0.3">
      <c r="S56012" s="38"/>
    </row>
    <row r="56013" spans="19:19" x14ac:dyDescent="0.3">
      <c r="S56013" s="38"/>
    </row>
    <row r="56014" spans="19:19" x14ac:dyDescent="0.3">
      <c r="S56014" s="38"/>
    </row>
    <row r="56015" spans="19:19" x14ac:dyDescent="0.3">
      <c r="S56015" s="38"/>
    </row>
    <row r="56016" spans="19:19" x14ac:dyDescent="0.3">
      <c r="S56016" s="38"/>
    </row>
    <row r="56017" spans="19:19" x14ac:dyDescent="0.3">
      <c r="S56017" s="38"/>
    </row>
    <row r="56018" spans="19:19" x14ac:dyDescent="0.3">
      <c r="S56018" s="38"/>
    </row>
    <row r="56019" spans="19:19" x14ac:dyDescent="0.3">
      <c r="S56019" s="38"/>
    </row>
    <row r="56020" spans="19:19" x14ac:dyDescent="0.3">
      <c r="S56020" s="38"/>
    </row>
    <row r="56021" spans="19:19" x14ac:dyDescent="0.3">
      <c r="S56021" s="38"/>
    </row>
    <row r="56022" spans="19:19" x14ac:dyDescent="0.3">
      <c r="S56022" s="38"/>
    </row>
    <row r="56023" spans="19:19" x14ac:dyDescent="0.3">
      <c r="S56023" s="38"/>
    </row>
    <row r="56024" spans="19:19" x14ac:dyDescent="0.3">
      <c r="S56024" s="38"/>
    </row>
    <row r="56025" spans="19:19" x14ac:dyDescent="0.3">
      <c r="S56025" s="38"/>
    </row>
    <row r="56026" spans="19:19" x14ac:dyDescent="0.3">
      <c r="S56026" s="38"/>
    </row>
    <row r="56027" spans="19:19" x14ac:dyDescent="0.3">
      <c r="S56027" s="38"/>
    </row>
    <row r="56028" spans="19:19" x14ac:dyDescent="0.3">
      <c r="S56028" s="38"/>
    </row>
    <row r="56029" spans="19:19" x14ac:dyDescent="0.3">
      <c r="S56029" s="38"/>
    </row>
    <row r="56030" spans="19:19" x14ac:dyDescent="0.3">
      <c r="S56030" s="38"/>
    </row>
    <row r="56031" spans="19:19" x14ac:dyDescent="0.3">
      <c r="S56031" s="38"/>
    </row>
    <row r="56032" spans="19:19" x14ac:dyDescent="0.3">
      <c r="S56032" s="38"/>
    </row>
    <row r="56033" spans="19:19" x14ac:dyDescent="0.3">
      <c r="S56033" s="38"/>
    </row>
    <row r="56034" spans="19:19" x14ac:dyDescent="0.3">
      <c r="S56034" s="38"/>
    </row>
    <row r="56035" spans="19:19" x14ac:dyDescent="0.3">
      <c r="S56035" s="38"/>
    </row>
    <row r="56036" spans="19:19" x14ac:dyDescent="0.3">
      <c r="S56036" s="38"/>
    </row>
    <row r="56037" spans="19:19" x14ac:dyDescent="0.3">
      <c r="S56037" s="38"/>
    </row>
    <row r="56038" spans="19:19" x14ac:dyDescent="0.3">
      <c r="S56038" s="38"/>
    </row>
    <row r="56039" spans="19:19" x14ac:dyDescent="0.3">
      <c r="S56039" s="38"/>
    </row>
    <row r="56040" spans="19:19" x14ac:dyDescent="0.3">
      <c r="S56040" s="38"/>
    </row>
    <row r="56041" spans="19:19" x14ac:dyDescent="0.3">
      <c r="S56041" s="38"/>
    </row>
    <row r="56042" spans="19:19" x14ac:dyDescent="0.3">
      <c r="S56042" s="38"/>
    </row>
    <row r="56043" spans="19:19" x14ac:dyDescent="0.3">
      <c r="S56043" s="38"/>
    </row>
    <row r="56044" spans="19:19" x14ac:dyDescent="0.3">
      <c r="S56044" s="38"/>
    </row>
    <row r="56045" spans="19:19" x14ac:dyDescent="0.3">
      <c r="S56045" s="38"/>
    </row>
    <row r="56046" spans="19:19" x14ac:dyDescent="0.3">
      <c r="S56046" s="38"/>
    </row>
    <row r="56047" spans="19:19" x14ac:dyDescent="0.3">
      <c r="S56047" s="38"/>
    </row>
    <row r="56048" spans="19:19" x14ac:dyDescent="0.3">
      <c r="S56048" s="38"/>
    </row>
    <row r="56049" spans="19:19" x14ac:dyDescent="0.3">
      <c r="S56049" s="38"/>
    </row>
    <row r="56050" spans="19:19" x14ac:dyDescent="0.3">
      <c r="S56050" s="38"/>
    </row>
    <row r="56051" spans="19:19" x14ac:dyDescent="0.3">
      <c r="S56051" s="38"/>
    </row>
    <row r="56052" spans="19:19" x14ac:dyDescent="0.3">
      <c r="S56052" s="38"/>
    </row>
    <row r="56053" spans="19:19" x14ac:dyDescent="0.3">
      <c r="S56053" s="38"/>
    </row>
    <row r="56054" spans="19:19" x14ac:dyDescent="0.3">
      <c r="S56054" s="38"/>
    </row>
    <row r="56055" spans="19:19" x14ac:dyDescent="0.3">
      <c r="S56055" s="38"/>
    </row>
    <row r="56056" spans="19:19" x14ac:dyDescent="0.3">
      <c r="S56056" s="38"/>
    </row>
    <row r="56057" spans="19:19" x14ac:dyDescent="0.3">
      <c r="S56057" s="38"/>
    </row>
    <row r="56058" spans="19:19" x14ac:dyDescent="0.3">
      <c r="S56058" s="38"/>
    </row>
    <row r="56059" spans="19:19" x14ac:dyDescent="0.3">
      <c r="S56059" s="38"/>
    </row>
    <row r="56060" spans="19:19" x14ac:dyDescent="0.3">
      <c r="S56060" s="38"/>
    </row>
    <row r="56061" spans="19:19" x14ac:dyDescent="0.3">
      <c r="S56061" s="38"/>
    </row>
    <row r="56062" spans="19:19" x14ac:dyDescent="0.3">
      <c r="S56062" s="38"/>
    </row>
    <row r="56063" spans="19:19" x14ac:dyDescent="0.3">
      <c r="S56063" s="38"/>
    </row>
    <row r="56064" spans="19:19" x14ac:dyDescent="0.3">
      <c r="S56064" s="38"/>
    </row>
    <row r="56065" spans="19:19" x14ac:dyDescent="0.3">
      <c r="S56065" s="38"/>
    </row>
    <row r="56066" spans="19:19" x14ac:dyDescent="0.3">
      <c r="S56066" s="38"/>
    </row>
    <row r="56067" spans="19:19" x14ac:dyDescent="0.3">
      <c r="S56067" s="38"/>
    </row>
    <row r="56068" spans="19:19" x14ac:dyDescent="0.3">
      <c r="S56068" s="38"/>
    </row>
    <row r="56069" spans="19:19" x14ac:dyDescent="0.3">
      <c r="S56069" s="38"/>
    </row>
    <row r="56070" spans="19:19" x14ac:dyDescent="0.3">
      <c r="S56070" s="38"/>
    </row>
    <row r="56071" spans="19:19" x14ac:dyDescent="0.3">
      <c r="S56071" s="38"/>
    </row>
    <row r="56072" spans="19:19" x14ac:dyDescent="0.3">
      <c r="S56072" s="38"/>
    </row>
    <row r="56073" spans="19:19" x14ac:dyDescent="0.3">
      <c r="S56073" s="38"/>
    </row>
    <row r="56074" spans="19:19" x14ac:dyDescent="0.3">
      <c r="S56074" s="38"/>
    </row>
    <row r="56075" spans="19:19" x14ac:dyDescent="0.3">
      <c r="S56075" s="38"/>
    </row>
    <row r="56076" spans="19:19" x14ac:dyDescent="0.3">
      <c r="S56076" s="38"/>
    </row>
    <row r="56077" spans="19:19" x14ac:dyDescent="0.3">
      <c r="S56077" s="38"/>
    </row>
    <row r="56078" spans="19:19" x14ac:dyDescent="0.3">
      <c r="S56078" s="38"/>
    </row>
    <row r="56079" spans="19:19" x14ac:dyDescent="0.3">
      <c r="S56079" s="38"/>
    </row>
    <row r="56080" spans="19:19" x14ac:dyDescent="0.3">
      <c r="S56080" s="38"/>
    </row>
    <row r="56081" spans="19:19" x14ac:dyDescent="0.3">
      <c r="S56081" s="38"/>
    </row>
    <row r="56082" spans="19:19" x14ac:dyDescent="0.3">
      <c r="S56082" s="38"/>
    </row>
    <row r="56083" spans="19:19" x14ac:dyDescent="0.3">
      <c r="S56083" s="38"/>
    </row>
    <row r="56084" spans="19:19" x14ac:dyDescent="0.3">
      <c r="S56084" s="38"/>
    </row>
    <row r="56085" spans="19:19" x14ac:dyDescent="0.3">
      <c r="S56085" s="38"/>
    </row>
    <row r="56086" spans="19:19" x14ac:dyDescent="0.3">
      <c r="S56086" s="38"/>
    </row>
    <row r="56087" spans="19:19" x14ac:dyDescent="0.3">
      <c r="S56087" s="38"/>
    </row>
    <row r="56088" spans="19:19" x14ac:dyDescent="0.3">
      <c r="S56088" s="38"/>
    </row>
    <row r="56089" spans="19:19" x14ac:dyDescent="0.3">
      <c r="S56089" s="38"/>
    </row>
    <row r="56090" spans="19:19" x14ac:dyDescent="0.3">
      <c r="S56090" s="38"/>
    </row>
    <row r="56091" spans="19:19" x14ac:dyDescent="0.3">
      <c r="S56091" s="38"/>
    </row>
    <row r="56092" spans="19:19" x14ac:dyDescent="0.3">
      <c r="S56092" s="38"/>
    </row>
    <row r="56093" spans="19:19" x14ac:dyDescent="0.3">
      <c r="S56093" s="38"/>
    </row>
    <row r="56094" spans="19:19" x14ac:dyDescent="0.3">
      <c r="S56094" s="38"/>
    </row>
    <row r="56095" spans="19:19" x14ac:dyDescent="0.3">
      <c r="S56095" s="38"/>
    </row>
    <row r="56096" spans="19:19" x14ac:dyDescent="0.3">
      <c r="S56096" s="38"/>
    </row>
    <row r="56097" spans="19:19" x14ac:dyDescent="0.3">
      <c r="S56097" s="38"/>
    </row>
    <row r="56098" spans="19:19" x14ac:dyDescent="0.3">
      <c r="S56098" s="38"/>
    </row>
    <row r="56099" spans="19:19" x14ac:dyDescent="0.3">
      <c r="S56099" s="38"/>
    </row>
    <row r="56100" spans="19:19" x14ac:dyDescent="0.3">
      <c r="S56100" s="38"/>
    </row>
    <row r="56101" spans="19:19" x14ac:dyDescent="0.3">
      <c r="S56101" s="38"/>
    </row>
    <row r="56102" spans="19:19" x14ac:dyDescent="0.3">
      <c r="S56102" s="38"/>
    </row>
    <row r="56103" spans="19:19" x14ac:dyDescent="0.3">
      <c r="S56103" s="38"/>
    </row>
    <row r="56104" spans="19:19" x14ac:dyDescent="0.3">
      <c r="S56104" s="38"/>
    </row>
    <row r="56105" spans="19:19" x14ac:dyDescent="0.3">
      <c r="S56105" s="38"/>
    </row>
    <row r="56106" spans="19:19" x14ac:dyDescent="0.3">
      <c r="S56106" s="38"/>
    </row>
    <row r="56107" spans="19:19" x14ac:dyDescent="0.3">
      <c r="S56107" s="38"/>
    </row>
    <row r="56108" spans="19:19" x14ac:dyDescent="0.3">
      <c r="S56108" s="38"/>
    </row>
    <row r="56109" spans="19:19" x14ac:dyDescent="0.3">
      <c r="S56109" s="38"/>
    </row>
    <row r="56110" spans="19:19" x14ac:dyDescent="0.3">
      <c r="S56110" s="38"/>
    </row>
    <row r="56111" spans="19:19" x14ac:dyDescent="0.3">
      <c r="S56111" s="38"/>
    </row>
    <row r="56112" spans="19:19" x14ac:dyDescent="0.3">
      <c r="S56112" s="38"/>
    </row>
    <row r="56113" spans="19:19" x14ac:dyDescent="0.3">
      <c r="S56113" s="38"/>
    </row>
    <row r="56114" spans="19:19" x14ac:dyDescent="0.3">
      <c r="S56114" s="38"/>
    </row>
    <row r="56115" spans="19:19" x14ac:dyDescent="0.3">
      <c r="S56115" s="38"/>
    </row>
    <row r="56116" spans="19:19" x14ac:dyDescent="0.3">
      <c r="S56116" s="38"/>
    </row>
    <row r="56117" spans="19:19" x14ac:dyDescent="0.3">
      <c r="S56117" s="38"/>
    </row>
    <row r="56118" spans="19:19" x14ac:dyDescent="0.3">
      <c r="S56118" s="38"/>
    </row>
    <row r="56119" spans="19:19" x14ac:dyDescent="0.3">
      <c r="S56119" s="38"/>
    </row>
    <row r="56120" spans="19:19" x14ac:dyDescent="0.3">
      <c r="S56120" s="38"/>
    </row>
    <row r="56121" spans="19:19" x14ac:dyDescent="0.3">
      <c r="S56121" s="38"/>
    </row>
    <row r="56122" spans="19:19" x14ac:dyDescent="0.3">
      <c r="S56122" s="38"/>
    </row>
    <row r="56123" spans="19:19" x14ac:dyDescent="0.3">
      <c r="S56123" s="38"/>
    </row>
    <row r="56124" spans="19:19" x14ac:dyDescent="0.3">
      <c r="S56124" s="38"/>
    </row>
    <row r="56125" spans="19:19" x14ac:dyDescent="0.3">
      <c r="S56125" s="38"/>
    </row>
    <row r="56126" spans="19:19" x14ac:dyDescent="0.3">
      <c r="S56126" s="38"/>
    </row>
    <row r="56127" spans="19:19" x14ac:dyDescent="0.3">
      <c r="S56127" s="38"/>
    </row>
    <row r="56128" spans="19:19" x14ac:dyDescent="0.3">
      <c r="S56128" s="38"/>
    </row>
    <row r="56129" spans="19:19" x14ac:dyDescent="0.3">
      <c r="S56129" s="38"/>
    </row>
    <row r="56130" spans="19:19" x14ac:dyDescent="0.3">
      <c r="S56130" s="38"/>
    </row>
    <row r="56131" spans="19:19" x14ac:dyDescent="0.3">
      <c r="S56131" s="38"/>
    </row>
    <row r="56132" spans="19:19" x14ac:dyDescent="0.3">
      <c r="S56132" s="38"/>
    </row>
    <row r="56133" spans="19:19" x14ac:dyDescent="0.3">
      <c r="S56133" s="38"/>
    </row>
    <row r="56134" spans="19:19" x14ac:dyDescent="0.3">
      <c r="S56134" s="38"/>
    </row>
    <row r="56135" spans="19:19" x14ac:dyDescent="0.3">
      <c r="S56135" s="38"/>
    </row>
    <row r="56136" spans="19:19" x14ac:dyDescent="0.3">
      <c r="S56136" s="38"/>
    </row>
    <row r="56137" spans="19:19" x14ac:dyDescent="0.3">
      <c r="S56137" s="38"/>
    </row>
    <row r="56138" spans="19:19" x14ac:dyDescent="0.3">
      <c r="S56138" s="38"/>
    </row>
    <row r="56139" spans="19:19" x14ac:dyDescent="0.3">
      <c r="S56139" s="38"/>
    </row>
    <row r="56140" spans="19:19" x14ac:dyDescent="0.3">
      <c r="S56140" s="38"/>
    </row>
    <row r="56141" spans="19:19" x14ac:dyDescent="0.3">
      <c r="S56141" s="38"/>
    </row>
    <row r="56142" spans="19:19" x14ac:dyDescent="0.3">
      <c r="S56142" s="38"/>
    </row>
    <row r="56143" spans="19:19" x14ac:dyDescent="0.3">
      <c r="S56143" s="38"/>
    </row>
    <row r="56144" spans="19:19" x14ac:dyDescent="0.3">
      <c r="S56144" s="38"/>
    </row>
    <row r="56145" spans="19:19" x14ac:dyDescent="0.3">
      <c r="S56145" s="38"/>
    </row>
    <row r="56146" spans="19:19" x14ac:dyDescent="0.3">
      <c r="S56146" s="38"/>
    </row>
    <row r="56147" spans="19:19" x14ac:dyDescent="0.3">
      <c r="S56147" s="38"/>
    </row>
    <row r="56148" spans="19:19" x14ac:dyDescent="0.3">
      <c r="S56148" s="38"/>
    </row>
    <row r="56149" spans="19:19" x14ac:dyDescent="0.3">
      <c r="S56149" s="38"/>
    </row>
    <row r="56150" spans="19:19" x14ac:dyDescent="0.3">
      <c r="S56150" s="38"/>
    </row>
    <row r="56151" spans="19:19" x14ac:dyDescent="0.3">
      <c r="S56151" s="38"/>
    </row>
    <row r="56152" spans="19:19" x14ac:dyDescent="0.3">
      <c r="S56152" s="38"/>
    </row>
    <row r="56153" spans="19:19" x14ac:dyDescent="0.3">
      <c r="S56153" s="38"/>
    </row>
    <row r="56154" spans="19:19" x14ac:dyDescent="0.3">
      <c r="S56154" s="38"/>
    </row>
    <row r="56155" spans="19:19" x14ac:dyDescent="0.3">
      <c r="S56155" s="38"/>
    </row>
    <row r="56156" spans="19:19" x14ac:dyDescent="0.3">
      <c r="S56156" s="38"/>
    </row>
    <row r="56157" spans="19:19" x14ac:dyDescent="0.3">
      <c r="S56157" s="38"/>
    </row>
    <row r="56158" spans="19:19" x14ac:dyDescent="0.3">
      <c r="S56158" s="38"/>
    </row>
    <row r="56159" spans="19:19" x14ac:dyDescent="0.3">
      <c r="S56159" s="38"/>
    </row>
    <row r="56160" spans="19:19" x14ac:dyDescent="0.3">
      <c r="S56160" s="38"/>
    </row>
    <row r="56161" spans="19:19" x14ac:dyDescent="0.3">
      <c r="S56161" s="38"/>
    </row>
    <row r="56162" spans="19:19" x14ac:dyDescent="0.3">
      <c r="S56162" s="38"/>
    </row>
    <row r="56163" spans="19:19" x14ac:dyDescent="0.3">
      <c r="S56163" s="38"/>
    </row>
    <row r="56164" spans="19:19" x14ac:dyDescent="0.3">
      <c r="S56164" s="38"/>
    </row>
    <row r="56165" spans="19:19" x14ac:dyDescent="0.3">
      <c r="S56165" s="38"/>
    </row>
    <row r="56166" spans="19:19" x14ac:dyDescent="0.3">
      <c r="S56166" s="38"/>
    </row>
    <row r="56167" spans="19:19" x14ac:dyDescent="0.3">
      <c r="S56167" s="38"/>
    </row>
    <row r="56168" spans="19:19" x14ac:dyDescent="0.3">
      <c r="S56168" s="38"/>
    </row>
    <row r="56169" spans="19:19" x14ac:dyDescent="0.3">
      <c r="S56169" s="38"/>
    </row>
    <row r="56170" spans="19:19" x14ac:dyDescent="0.3">
      <c r="S56170" s="38"/>
    </row>
    <row r="56171" spans="19:19" x14ac:dyDescent="0.3">
      <c r="S56171" s="38"/>
    </row>
    <row r="56172" spans="19:19" x14ac:dyDescent="0.3">
      <c r="S56172" s="38"/>
    </row>
    <row r="56173" spans="19:19" x14ac:dyDescent="0.3">
      <c r="S56173" s="38"/>
    </row>
    <row r="56174" spans="19:19" x14ac:dyDescent="0.3">
      <c r="S56174" s="38"/>
    </row>
    <row r="56175" spans="19:19" x14ac:dyDescent="0.3">
      <c r="S56175" s="38"/>
    </row>
    <row r="56176" spans="19:19" x14ac:dyDescent="0.3">
      <c r="S56176" s="38"/>
    </row>
    <row r="56177" spans="19:19" x14ac:dyDescent="0.3">
      <c r="S56177" s="38"/>
    </row>
    <row r="56178" spans="19:19" x14ac:dyDescent="0.3">
      <c r="S56178" s="38"/>
    </row>
    <row r="56179" spans="19:19" x14ac:dyDescent="0.3">
      <c r="S56179" s="38"/>
    </row>
    <row r="56180" spans="19:19" x14ac:dyDescent="0.3">
      <c r="S56180" s="38"/>
    </row>
    <row r="56181" spans="19:19" x14ac:dyDescent="0.3">
      <c r="S56181" s="38"/>
    </row>
    <row r="56182" spans="19:19" x14ac:dyDescent="0.3">
      <c r="S56182" s="38"/>
    </row>
    <row r="56183" spans="19:19" x14ac:dyDescent="0.3">
      <c r="S56183" s="38"/>
    </row>
    <row r="56184" spans="19:19" x14ac:dyDescent="0.3">
      <c r="S56184" s="38"/>
    </row>
    <row r="56185" spans="19:19" x14ac:dyDescent="0.3">
      <c r="S56185" s="38"/>
    </row>
    <row r="56186" spans="19:19" x14ac:dyDescent="0.3">
      <c r="S56186" s="38"/>
    </row>
    <row r="56187" spans="19:19" x14ac:dyDescent="0.3">
      <c r="S56187" s="38"/>
    </row>
    <row r="56188" spans="19:19" x14ac:dyDescent="0.3">
      <c r="S56188" s="38"/>
    </row>
    <row r="56189" spans="19:19" x14ac:dyDescent="0.3">
      <c r="S56189" s="38"/>
    </row>
    <row r="56190" spans="19:19" x14ac:dyDescent="0.3">
      <c r="S56190" s="38"/>
    </row>
    <row r="56191" spans="19:19" x14ac:dyDescent="0.3">
      <c r="S56191" s="38"/>
    </row>
    <row r="56192" spans="19:19" x14ac:dyDescent="0.3">
      <c r="S56192" s="38"/>
    </row>
    <row r="56193" spans="19:19" x14ac:dyDescent="0.3">
      <c r="S56193" s="38"/>
    </row>
    <row r="56194" spans="19:19" x14ac:dyDescent="0.3">
      <c r="S56194" s="38"/>
    </row>
    <row r="56195" spans="19:19" x14ac:dyDescent="0.3">
      <c r="S56195" s="38"/>
    </row>
    <row r="56196" spans="19:19" x14ac:dyDescent="0.3">
      <c r="S56196" s="38"/>
    </row>
    <row r="56197" spans="19:19" x14ac:dyDescent="0.3">
      <c r="S56197" s="38"/>
    </row>
    <row r="56198" spans="19:19" x14ac:dyDescent="0.3">
      <c r="S56198" s="38"/>
    </row>
    <row r="56199" spans="19:19" x14ac:dyDescent="0.3">
      <c r="S56199" s="38"/>
    </row>
    <row r="56200" spans="19:19" x14ac:dyDescent="0.3">
      <c r="S56200" s="38"/>
    </row>
    <row r="56201" spans="19:19" x14ac:dyDescent="0.3">
      <c r="S56201" s="38"/>
    </row>
    <row r="56202" spans="19:19" x14ac:dyDescent="0.3">
      <c r="S56202" s="38"/>
    </row>
    <row r="56203" spans="19:19" x14ac:dyDescent="0.3">
      <c r="S56203" s="38"/>
    </row>
    <row r="56204" spans="19:19" x14ac:dyDescent="0.3">
      <c r="S56204" s="38"/>
    </row>
    <row r="56205" spans="19:19" x14ac:dyDescent="0.3">
      <c r="S56205" s="38"/>
    </row>
    <row r="56206" spans="19:19" x14ac:dyDescent="0.3">
      <c r="S56206" s="38"/>
    </row>
    <row r="56207" spans="19:19" x14ac:dyDescent="0.3">
      <c r="S56207" s="38"/>
    </row>
    <row r="56208" spans="19:19" x14ac:dyDescent="0.3">
      <c r="S56208" s="38"/>
    </row>
    <row r="56209" spans="19:19" x14ac:dyDescent="0.3">
      <c r="S56209" s="38"/>
    </row>
    <row r="56210" spans="19:19" x14ac:dyDescent="0.3">
      <c r="S56210" s="38"/>
    </row>
    <row r="56211" spans="19:19" x14ac:dyDescent="0.3">
      <c r="S56211" s="38"/>
    </row>
    <row r="56212" spans="19:19" x14ac:dyDescent="0.3">
      <c r="S56212" s="38"/>
    </row>
    <row r="56213" spans="19:19" x14ac:dyDescent="0.3">
      <c r="S56213" s="38"/>
    </row>
    <row r="56214" spans="19:19" x14ac:dyDescent="0.3">
      <c r="S56214" s="38"/>
    </row>
    <row r="56215" spans="19:19" x14ac:dyDescent="0.3">
      <c r="S56215" s="38"/>
    </row>
    <row r="56216" spans="19:19" x14ac:dyDescent="0.3">
      <c r="S56216" s="38"/>
    </row>
    <row r="56217" spans="19:19" x14ac:dyDescent="0.3">
      <c r="S56217" s="38"/>
    </row>
    <row r="56218" spans="19:19" x14ac:dyDescent="0.3">
      <c r="S56218" s="38"/>
    </row>
    <row r="56219" spans="19:19" x14ac:dyDescent="0.3">
      <c r="S56219" s="38"/>
    </row>
    <row r="56220" spans="19:19" x14ac:dyDescent="0.3">
      <c r="S56220" s="38"/>
    </row>
    <row r="56221" spans="19:19" x14ac:dyDescent="0.3">
      <c r="S56221" s="38"/>
    </row>
    <row r="56222" spans="19:19" x14ac:dyDescent="0.3">
      <c r="S56222" s="38"/>
    </row>
    <row r="56223" spans="19:19" x14ac:dyDescent="0.3">
      <c r="S56223" s="38"/>
    </row>
    <row r="56224" spans="19:19" x14ac:dyDescent="0.3">
      <c r="S56224" s="38"/>
    </row>
    <row r="56225" spans="19:19" x14ac:dyDescent="0.3">
      <c r="S56225" s="38"/>
    </row>
    <row r="56226" spans="19:19" x14ac:dyDescent="0.3">
      <c r="S56226" s="38"/>
    </row>
    <row r="56227" spans="19:19" x14ac:dyDescent="0.3">
      <c r="S56227" s="38"/>
    </row>
    <row r="56228" spans="19:19" x14ac:dyDescent="0.3">
      <c r="S56228" s="38"/>
    </row>
    <row r="56229" spans="19:19" x14ac:dyDescent="0.3">
      <c r="S56229" s="38"/>
    </row>
    <row r="56230" spans="19:19" x14ac:dyDescent="0.3">
      <c r="S56230" s="38"/>
    </row>
    <row r="56231" spans="19:19" x14ac:dyDescent="0.3">
      <c r="S56231" s="38"/>
    </row>
    <row r="56232" spans="19:19" x14ac:dyDescent="0.3">
      <c r="S56232" s="38"/>
    </row>
    <row r="56233" spans="19:19" x14ac:dyDescent="0.3">
      <c r="S56233" s="38"/>
    </row>
    <row r="56234" spans="19:19" x14ac:dyDescent="0.3">
      <c r="S56234" s="38"/>
    </row>
    <row r="56235" spans="19:19" x14ac:dyDescent="0.3">
      <c r="S56235" s="38"/>
    </row>
    <row r="56236" spans="19:19" x14ac:dyDescent="0.3">
      <c r="S56236" s="38"/>
    </row>
    <row r="56237" spans="19:19" x14ac:dyDescent="0.3">
      <c r="S56237" s="38"/>
    </row>
    <row r="56238" spans="19:19" x14ac:dyDescent="0.3">
      <c r="S56238" s="38"/>
    </row>
    <row r="56239" spans="19:19" x14ac:dyDescent="0.3">
      <c r="S56239" s="38"/>
    </row>
    <row r="56240" spans="19:19" x14ac:dyDescent="0.3">
      <c r="S56240" s="38"/>
    </row>
    <row r="56241" spans="19:19" x14ac:dyDescent="0.3">
      <c r="S56241" s="38"/>
    </row>
    <row r="56242" spans="19:19" x14ac:dyDescent="0.3">
      <c r="S56242" s="38"/>
    </row>
    <row r="56243" spans="19:19" x14ac:dyDescent="0.3">
      <c r="S56243" s="38"/>
    </row>
    <row r="56244" spans="19:19" x14ac:dyDescent="0.3">
      <c r="S56244" s="38"/>
    </row>
    <row r="56245" spans="19:19" x14ac:dyDescent="0.3">
      <c r="S56245" s="38"/>
    </row>
    <row r="56246" spans="19:19" x14ac:dyDescent="0.3">
      <c r="S56246" s="38"/>
    </row>
    <row r="56247" spans="19:19" x14ac:dyDescent="0.3">
      <c r="S56247" s="38"/>
    </row>
    <row r="56248" spans="19:19" x14ac:dyDescent="0.3">
      <c r="S56248" s="38"/>
    </row>
    <row r="56249" spans="19:19" x14ac:dyDescent="0.3">
      <c r="S56249" s="38"/>
    </row>
    <row r="56250" spans="19:19" x14ac:dyDescent="0.3">
      <c r="S56250" s="38"/>
    </row>
    <row r="56251" spans="19:19" x14ac:dyDescent="0.3">
      <c r="S56251" s="38"/>
    </row>
    <row r="56252" spans="19:19" x14ac:dyDescent="0.3">
      <c r="S56252" s="38"/>
    </row>
    <row r="56253" spans="19:19" x14ac:dyDescent="0.3">
      <c r="S56253" s="38"/>
    </row>
    <row r="56254" spans="19:19" x14ac:dyDescent="0.3">
      <c r="S56254" s="38"/>
    </row>
    <row r="56255" spans="19:19" x14ac:dyDescent="0.3">
      <c r="S56255" s="38"/>
    </row>
    <row r="56256" spans="19:19" x14ac:dyDescent="0.3">
      <c r="S56256" s="38"/>
    </row>
    <row r="56257" spans="19:19" x14ac:dyDescent="0.3">
      <c r="S56257" s="38"/>
    </row>
    <row r="56258" spans="19:19" x14ac:dyDescent="0.3">
      <c r="S56258" s="38"/>
    </row>
    <row r="56259" spans="19:19" x14ac:dyDescent="0.3">
      <c r="S56259" s="38"/>
    </row>
    <row r="56260" spans="19:19" x14ac:dyDescent="0.3">
      <c r="S56260" s="38"/>
    </row>
    <row r="56261" spans="19:19" x14ac:dyDescent="0.3">
      <c r="S56261" s="38"/>
    </row>
    <row r="56262" spans="19:19" x14ac:dyDescent="0.3">
      <c r="S56262" s="38"/>
    </row>
    <row r="56263" spans="19:19" x14ac:dyDescent="0.3">
      <c r="S56263" s="38"/>
    </row>
    <row r="56264" spans="19:19" x14ac:dyDescent="0.3">
      <c r="S56264" s="38"/>
    </row>
    <row r="56265" spans="19:19" x14ac:dyDescent="0.3">
      <c r="S56265" s="38"/>
    </row>
    <row r="56266" spans="19:19" x14ac:dyDescent="0.3">
      <c r="S56266" s="38"/>
    </row>
    <row r="56267" spans="19:19" x14ac:dyDescent="0.3">
      <c r="S56267" s="38"/>
    </row>
    <row r="56268" spans="19:19" x14ac:dyDescent="0.3">
      <c r="S56268" s="38"/>
    </row>
    <row r="56269" spans="19:19" x14ac:dyDescent="0.3">
      <c r="S56269" s="38"/>
    </row>
    <row r="56270" spans="19:19" x14ac:dyDescent="0.3">
      <c r="S56270" s="38"/>
    </row>
    <row r="56271" spans="19:19" x14ac:dyDescent="0.3">
      <c r="S56271" s="38"/>
    </row>
    <row r="56272" spans="19:19" x14ac:dyDescent="0.3">
      <c r="S56272" s="38"/>
    </row>
    <row r="56273" spans="19:19" x14ac:dyDescent="0.3">
      <c r="S56273" s="38"/>
    </row>
    <row r="56274" spans="19:19" x14ac:dyDescent="0.3">
      <c r="S56274" s="38"/>
    </row>
    <row r="56275" spans="19:19" x14ac:dyDescent="0.3">
      <c r="S56275" s="38"/>
    </row>
    <row r="56276" spans="19:19" x14ac:dyDescent="0.3">
      <c r="S56276" s="38"/>
    </row>
    <row r="56277" spans="19:19" x14ac:dyDescent="0.3">
      <c r="S56277" s="38"/>
    </row>
    <row r="56278" spans="19:19" x14ac:dyDescent="0.3">
      <c r="S56278" s="38"/>
    </row>
    <row r="56279" spans="19:19" x14ac:dyDescent="0.3">
      <c r="S56279" s="38"/>
    </row>
    <row r="56280" spans="19:19" x14ac:dyDescent="0.3">
      <c r="S56280" s="38"/>
    </row>
    <row r="56281" spans="19:19" x14ac:dyDescent="0.3">
      <c r="S56281" s="38"/>
    </row>
    <row r="56282" spans="19:19" x14ac:dyDescent="0.3">
      <c r="S56282" s="38"/>
    </row>
    <row r="56283" spans="19:19" x14ac:dyDescent="0.3">
      <c r="S56283" s="38"/>
    </row>
    <row r="56284" spans="19:19" x14ac:dyDescent="0.3">
      <c r="S56284" s="38"/>
    </row>
    <row r="56285" spans="19:19" x14ac:dyDescent="0.3">
      <c r="S56285" s="38"/>
    </row>
    <row r="56286" spans="19:19" x14ac:dyDescent="0.3">
      <c r="S56286" s="38"/>
    </row>
    <row r="56287" spans="19:19" x14ac:dyDescent="0.3">
      <c r="S56287" s="38"/>
    </row>
    <row r="56288" spans="19:19" x14ac:dyDescent="0.3">
      <c r="S56288" s="38"/>
    </row>
    <row r="56289" spans="19:19" x14ac:dyDescent="0.3">
      <c r="S56289" s="38"/>
    </row>
    <row r="56290" spans="19:19" x14ac:dyDescent="0.3">
      <c r="S56290" s="38"/>
    </row>
    <row r="56291" spans="19:19" x14ac:dyDescent="0.3">
      <c r="S56291" s="38"/>
    </row>
    <row r="56292" spans="19:19" x14ac:dyDescent="0.3">
      <c r="S56292" s="38"/>
    </row>
    <row r="56293" spans="19:19" x14ac:dyDescent="0.3">
      <c r="S56293" s="38"/>
    </row>
    <row r="56294" spans="19:19" x14ac:dyDescent="0.3">
      <c r="S56294" s="38"/>
    </row>
    <row r="56295" spans="19:19" x14ac:dyDescent="0.3">
      <c r="S56295" s="38"/>
    </row>
    <row r="56296" spans="19:19" x14ac:dyDescent="0.3">
      <c r="S56296" s="38"/>
    </row>
    <row r="56297" spans="19:19" x14ac:dyDescent="0.3">
      <c r="S56297" s="38"/>
    </row>
    <row r="56298" spans="19:19" x14ac:dyDescent="0.3">
      <c r="S56298" s="38"/>
    </row>
    <row r="56299" spans="19:19" x14ac:dyDescent="0.3">
      <c r="S56299" s="38"/>
    </row>
    <row r="56300" spans="19:19" x14ac:dyDescent="0.3">
      <c r="S56300" s="38"/>
    </row>
    <row r="56301" spans="19:19" x14ac:dyDescent="0.3">
      <c r="S56301" s="38"/>
    </row>
    <row r="56302" spans="19:19" x14ac:dyDescent="0.3">
      <c r="S56302" s="38"/>
    </row>
    <row r="56303" spans="19:19" x14ac:dyDescent="0.3">
      <c r="S56303" s="38"/>
    </row>
    <row r="56304" spans="19:19" x14ac:dyDescent="0.3">
      <c r="S56304" s="38"/>
    </row>
    <row r="56305" spans="19:19" x14ac:dyDescent="0.3">
      <c r="S56305" s="38"/>
    </row>
    <row r="56306" spans="19:19" x14ac:dyDescent="0.3">
      <c r="S56306" s="38"/>
    </row>
    <row r="56307" spans="19:19" x14ac:dyDescent="0.3">
      <c r="S56307" s="38"/>
    </row>
    <row r="56308" spans="19:19" x14ac:dyDescent="0.3">
      <c r="S56308" s="38"/>
    </row>
    <row r="56309" spans="19:19" x14ac:dyDescent="0.3">
      <c r="S56309" s="38"/>
    </row>
    <row r="56310" spans="19:19" x14ac:dyDescent="0.3">
      <c r="S56310" s="38"/>
    </row>
    <row r="56311" spans="19:19" x14ac:dyDescent="0.3">
      <c r="S56311" s="38"/>
    </row>
    <row r="56312" spans="19:19" x14ac:dyDescent="0.3">
      <c r="S56312" s="38"/>
    </row>
    <row r="56313" spans="19:19" x14ac:dyDescent="0.3">
      <c r="S56313" s="38"/>
    </row>
    <row r="56314" spans="19:19" x14ac:dyDescent="0.3">
      <c r="S56314" s="38"/>
    </row>
    <row r="56315" spans="19:19" x14ac:dyDescent="0.3">
      <c r="S56315" s="38"/>
    </row>
    <row r="56316" spans="19:19" x14ac:dyDescent="0.3">
      <c r="S56316" s="38"/>
    </row>
    <row r="56317" spans="19:19" x14ac:dyDescent="0.3">
      <c r="S56317" s="38"/>
    </row>
    <row r="56318" spans="19:19" x14ac:dyDescent="0.3">
      <c r="S56318" s="38"/>
    </row>
    <row r="56319" spans="19:19" x14ac:dyDescent="0.3">
      <c r="S56319" s="38"/>
    </row>
    <row r="56320" spans="19:19" x14ac:dyDescent="0.3">
      <c r="S56320" s="38"/>
    </row>
    <row r="56321" spans="19:19" x14ac:dyDescent="0.3">
      <c r="S56321" s="38"/>
    </row>
    <row r="56322" spans="19:19" x14ac:dyDescent="0.3">
      <c r="S56322" s="38"/>
    </row>
    <row r="56323" spans="19:19" x14ac:dyDescent="0.3">
      <c r="S56323" s="38"/>
    </row>
    <row r="56324" spans="19:19" x14ac:dyDescent="0.3">
      <c r="S56324" s="38"/>
    </row>
    <row r="56325" spans="19:19" x14ac:dyDescent="0.3">
      <c r="S56325" s="38"/>
    </row>
    <row r="56326" spans="19:19" x14ac:dyDescent="0.3">
      <c r="S56326" s="38"/>
    </row>
    <row r="56327" spans="19:19" x14ac:dyDescent="0.3">
      <c r="S56327" s="38"/>
    </row>
    <row r="56328" spans="19:19" x14ac:dyDescent="0.3">
      <c r="S56328" s="38"/>
    </row>
    <row r="56329" spans="19:19" x14ac:dyDescent="0.3">
      <c r="S56329" s="38"/>
    </row>
    <row r="56330" spans="19:19" x14ac:dyDescent="0.3">
      <c r="S56330" s="38"/>
    </row>
    <row r="56331" spans="19:19" x14ac:dyDescent="0.3">
      <c r="S56331" s="38"/>
    </row>
    <row r="56332" spans="19:19" x14ac:dyDescent="0.3">
      <c r="S56332" s="38"/>
    </row>
    <row r="56333" spans="19:19" x14ac:dyDescent="0.3">
      <c r="S56333" s="38"/>
    </row>
    <row r="56334" spans="19:19" x14ac:dyDescent="0.3">
      <c r="S56334" s="38"/>
    </row>
    <row r="56335" spans="19:19" x14ac:dyDescent="0.3">
      <c r="S56335" s="38"/>
    </row>
    <row r="56336" spans="19:19" x14ac:dyDescent="0.3">
      <c r="S56336" s="38"/>
    </row>
    <row r="56337" spans="19:19" x14ac:dyDescent="0.3">
      <c r="S56337" s="38"/>
    </row>
    <row r="56338" spans="19:19" x14ac:dyDescent="0.3">
      <c r="S56338" s="38"/>
    </row>
    <row r="56339" spans="19:19" x14ac:dyDescent="0.3">
      <c r="S56339" s="38"/>
    </row>
    <row r="56340" spans="19:19" x14ac:dyDescent="0.3">
      <c r="S56340" s="38"/>
    </row>
    <row r="56341" spans="19:19" x14ac:dyDescent="0.3">
      <c r="S56341" s="38"/>
    </row>
    <row r="56342" spans="19:19" x14ac:dyDescent="0.3">
      <c r="S56342" s="38"/>
    </row>
    <row r="56343" spans="19:19" x14ac:dyDescent="0.3">
      <c r="S56343" s="38"/>
    </row>
    <row r="56344" spans="19:19" x14ac:dyDescent="0.3">
      <c r="S56344" s="38"/>
    </row>
    <row r="56345" spans="19:19" x14ac:dyDescent="0.3">
      <c r="S56345" s="38"/>
    </row>
    <row r="56346" spans="19:19" x14ac:dyDescent="0.3">
      <c r="S56346" s="38"/>
    </row>
    <row r="56347" spans="19:19" x14ac:dyDescent="0.3">
      <c r="S56347" s="38"/>
    </row>
    <row r="56348" spans="19:19" x14ac:dyDescent="0.3">
      <c r="S56348" s="38"/>
    </row>
    <row r="56349" spans="19:19" x14ac:dyDescent="0.3">
      <c r="S56349" s="38"/>
    </row>
    <row r="56350" spans="19:19" x14ac:dyDescent="0.3">
      <c r="S56350" s="38"/>
    </row>
    <row r="56351" spans="19:19" x14ac:dyDescent="0.3">
      <c r="S56351" s="38"/>
    </row>
    <row r="56352" spans="19:19" x14ac:dyDescent="0.3">
      <c r="S56352" s="38"/>
    </row>
    <row r="56353" spans="19:19" x14ac:dyDescent="0.3">
      <c r="S56353" s="38"/>
    </row>
    <row r="56354" spans="19:19" x14ac:dyDescent="0.3">
      <c r="S56354" s="38"/>
    </row>
    <row r="56355" spans="19:19" x14ac:dyDescent="0.3">
      <c r="S56355" s="38"/>
    </row>
    <row r="56356" spans="19:19" x14ac:dyDescent="0.3">
      <c r="S56356" s="38"/>
    </row>
    <row r="56357" spans="19:19" x14ac:dyDescent="0.3">
      <c r="S56357" s="38"/>
    </row>
    <row r="56358" spans="19:19" x14ac:dyDescent="0.3">
      <c r="S56358" s="38"/>
    </row>
    <row r="56359" spans="19:19" x14ac:dyDescent="0.3">
      <c r="S56359" s="38"/>
    </row>
    <row r="56360" spans="19:19" x14ac:dyDescent="0.3">
      <c r="S56360" s="38"/>
    </row>
    <row r="56361" spans="19:19" x14ac:dyDescent="0.3">
      <c r="S56361" s="38"/>
    </row>
    <row r="56362" spans="19:19" x14ac:dyDescent="0.3">
      <c r="S56362" s="38"/>
    </row>
    <row r="56363" spans="19:19" x14ac:dyDescent="0.3">
      <c r="S56363" s="38"/>
    </row>
    <row r="56364" spans="19:19" x14ac:dyDescent="0.3">
      <c r="S56364" s="38"/>
    </row>
    <row r="56365" spans="19:19" x14ac:dyDescent="0.3">
      <c r="S56365" s="38"/>
    </row>
    <row r="56366" spans="19:19" x14ac:dyDescent="0.3">
      <c r="S56366" s="38"/>
    </row>
    <row r="56367" spans="19:19" x14ac:dyDescent="0.3">
      <c r="S56367" s="38"/>
    </row>
    <row r="56368" spans="19:19" x14ac:dyDescent="0.3">
      <c r="S56368" s="38"/>
    </row>
    <row r="56369" spans="19:19" x14ac:dyDescent="0.3">
      <c r="S56369" s="38"/>
    </row>
    <row r="56370" spans="19:19" x14ac:dyDescent="0.3">
      <c r="S56370" s="38"/>
    </row>
    <row r="56371" spans="19:19" x14ac:dyDescent="0.3">
      <c r="S56371" s="38"/>
    </row>
    <row r="56372" spans="19:19" x14ac:dyDescent="0.3">
      <c r="S56372" s="38"/>
    </row>
    <row r="56373" spans="19:19" x14ac:dyDescent="0.3">
      <c r="S56373" s="38"/>
    </row>
    <row r="56374" spans="19:19" x14ac:dyDescent="0.3">
      <c r="S56374" s="38"/>
    </row>
    <row r="56375" spans="19:19" x14ac:dyDescent="0.3">
      <c r="S56375" s="38"/>
    </row>
    <row r="56376" spans="19:19" x14ac:dyDescent="0.3">
      <c r="S56376" s="38"/>
    </row>
    <row r="56377" spans="19:19" x14ac:dyDescent="0.3">
      <c r="S56377" s="38"/>
    </row>
    <row r="56378" spans="19:19" x14ac:dyDescent="0.3">
      <c r="S56378" s="38"/>
    </row>
    <row r="56379" spans="19:19" x14ac:dyDescent="0.3">
      <c r="S56379" s="38"/>
    </row>
    <row r="56380" spans="19:19" x14ac:dyDescent="0.3">
      <c r="S56380" s="38"/>
    </row>
    <row r="56381" spans="19:19" x14ac:dyDescent="0.3">
      <c r="S56381" s="38"/>
    </row>
    <row r="56382" spans="19:19" x14ac:dyDescent="0.3">
      <c r="S56382" s="38"/>
    </row>
    <row r="56383" spans="19:19" x14ac:dyDescent="0.3">
      <c r="S56383" s="38"/>
    </row>
    <row r="56384" spans="19:19" x14ac:dyDescent="0.3">
      <c r="S56384" s="38"/>
    </row>
    <row r="56385" spans="19:19" x14ac:dyDescent="0.3">
      <c r="S56385" s="38"/>
    </row>
    <row r="56386" spans="19:19" x14ac:dyDescent="0.3">
      <c r="S56386" s="38"/>
    </row>
    <row r="56387" spans="19:19" x14ac:dyDescent="0.3">
      <c r="S56387" s="38"/>
    </row>
    <row r="56388" spans="19:19" x14ac:dyDescent="0.3">
      <c r="S56388" s="38"/>
    </row>
    <row r="56389" spans="19:19" x14ac:dyDescent="0.3">
      <c r="S56389" s="38"/>
    </row>
    <row r="56390" spans="19:19" x14ac:dyDescent="0.3">
      <c r="S56390" s="38"/>
    </row>
    <row r="56391" spans="19:19" x14ac:dyDescent="0.3">
      <c r="S56391" s="38"/>
    </row>
    <row r="56392" spans="19:19" x14ac:dyDescent="0.3">
      <c r="S56392" s="38"/>
    </row>
    <row r="56393" spans="19:19" x14ac:dyDescent="0.3">
      <c r="S56393" s="38"/>
    </row>
    <row r="56394" spans="19:19" x14ac:dyDescent="0.3">
      <c r="S56394" s="38"/>
    </row>
    <row r="56395" spans="19:19" x14ac:dyDescent="0.3">
      <c r="S56395" s="38"/>
    </row>
    <row r="56396" spans="19:19" x14ac:dyDescent="0.3">
      <c r="S56396" s="38"/>
    </row>
    <row r="56397" spans="19:19" x14ac:dyDescent="0.3">
      <c r="S56397" s="38"/>
    </row>
    <row r="56398" spans="19:19" x14ac:dyDescent="0.3">
      <c r="S56398" s="38"/>
    </row>
    <row r="56399" spans="19:19" x14ac:dyDescent="0.3">
      <c r="S56399" s="38"/>
    </row>
    <row r="56400" spans="19:19" x14ac:dyDescent="0.3">
      <c r="S56400" s="38"/>
    </row>
    <row r="56401" spans="19:19" x14ac:dyDescent="0.3">
      <c r="S56401" s="38"/>
    </row>
    <row r="56402" spans="19:19" x14ac:dyDescent="0.3">
      <c r="S56402" s="38"/>
    </row>
    <row r="56403" spans="19:19" x14ac:dyDescent="0.3">
      <c r="S56403" s="38"/>
    </row>
    <row r="56404" spans="19:19" x14ac:dyDescent="0.3">
      <c r="S56404" s="38"/>
    </row>
    <row r="56405" spans="19:19" x14ac:dyDescent="0.3">
      <c r="S56405" s="38"/>
    </row>
    <row r="56406" spans="19:19" x14ac:dyDescent="0.3">
      <c r="S56406" s="38"/>
    </row>
    <row r="56407" spans="19:19" x14ac:dyDescent="0.3">
      <c r="S56407" s="38"/>
    </row>
    <row r="56408" spans="19:19" x14ac:dyDescent="0.3">
      <c r="S56408" s="38"/>
    </row>
    <row r="56409" spans="19:19" x14ac:dyDescent="0.3">
      <c r="S56409" s="38"/>
    </row>
    <row r="56410" spans="19:19" x14ac:dyDescent="0.3">
      <c r="S56410" s="38"/>
    </row>
    <row r="56411" spans="19:19" x14ac:dyDescent="0.3">
      <c r="S56411" s="38"/>
    </row>
    <row r="56412" spans="19:19" x14ac:dyDescent="0.3">
      <c r="S56412" s="38"/>
    </row>
    <row r="56413" spans="19:19" x14ac:dyDescent="0.3">
      <c r="S56413" s="38"/>
    </row>
    <row r="56414" spans="19:19" x14ac:dyDescent="0.3">
      <c r="S56414" s="38"/>
    </row>
    <row r="56415" spans="19:19" x14ac:dyDescent="0.3">
      <c r="S56415" s="38"/>
    </row>
    <row r="56416" spans="19:19" x14ac:dyDescent="0.3">
      <c r="S56416" s="38"/>
    </row>
    <row r="56417" spans="19:19" x14ac:dyDescent="0.3">
      <c r="S56417" s="38"/>
    </row>
    <row r="56418" spans="19:19" x14ac:dyDescent="0.3">
      <c r="S56418" s="38"/>
    </row>
    <row r="56419" spans="19:19" x14ac:dyDescent="0.3">
      <c r="S56419" s="38"/>
    </row>
    <row r="56420" spans="19:19" x14ac:dyDescent="0.3">
      <c r="S56420" s="38"/>
    </row>
    <row r="56421" spans="19:19" x14ac:dyDescent="0.3">
      <c r="S56421" s="38"/>
    </row>
    <row r="56422" spans="19:19" x14ac:dyDescent="0.3">
      <c r="S56422" s="38"/>
    </row>
    <row r="56423" spans="19:19" x14ac:dyDescent="0.3">
      <c r="S56423" s="38"/>
    </row>
    <row r="56424" spans="19:19" x14ac:dyDescent="0.3">
      <c r="S56424" s="38"/>
    </row>
    <row r="56425" spans="19:19" x14ac:dyDescent="0.3">
      <c r="S56425" s="38"/>
    </row>
    <row r="56426" spans="19:19" x14ac:dyDescent="0.3">
      <c r="S56426" s="38"/>
    </row>
    <row r="56427" spans="19:19" x14ac:dyDescent="0.3">
      <c r="S56427" s="38"/>
    </row>
    <row r="56428" spans="19:19" x14ac:dyDescent="0.3">
      <c r="S56428" s="38"/>
    </row>
    <row r="56429" spans="19:19" x14ac:dyDescent="0.3">
      <c r="S56429" s="38"/>
    </row>
    <row r="56430" spans="19:19" x14ac:dyDescent="0.3">
      <c r="S56430" s="38"/>
    </row>
    <row r="56431" spans="19:19" x14ac:dyDescent="0.3">
      <c r="S56431" s="38"/>
    </row>
    <row r="56432" spans="19:19" x14ac:dyDescent="0.3">
      <c r="S56432" s="38"/>
    </row>
    <row r="56433" spans="19:19" x14ac:dyDescent="0.3">
      <c r="S56433" s="38"/>
    </row>
    <row r="56434" spans="19:19" x14ac:dyDescent="0.3">
      <c r="S56434" s="38"/>
    </row>
    <row r="56435" spans="19:19" x14ac:dyDescent="0.3">
      <c r="S56435" s="38"/>
    </row>
    <row r="56436" spans="19:19" x14ac:dyDescent="0.3">
      <c r="S56436" s="38"/>
    </row>
    <row r="56437" spans="19:19" x14ac:dyDescent="0.3">
      <c r="S56437" s="38"/>
    </row>
    <row r="56438" spans="19:19" x14ac:dyDescent="0.3">
      <c r="S56438" s="38"/>
    </row>
    <row r="56439" spans="19:19" x14ac:dyDescent="0.3">
      <c r="S56439" s="38"/>
    </row>
    <row r="56440" spans="19:19" x14ac:dyDescent="0.3">
      <c r="S56440" s="38"/>
    </row>
    <row r="56441" spans="19:19" x14ac:dyDescent="0.3">
      <c r="S56441" s="38"/>
    </row>
    <row r="56442" spans="19:19" x14ac:dyDescent="0.3">
      <c r="S56442" s="38"/>
    </row>
    <row r="56443" spans="19:19" x14ac:dyDescent="0.3">
      <c r="S56443" s="38"/>
    </row>
    <row r="56444" spans="19:19" x14ac:dyDescent="0.3">
      <c r="S56444" s="38"/>
    </row>
    <row r="56445" spans="19:19" x14ac:dyDescent="0.3">
      <c r="S56445" s="38"/>
    </row>
    <row r="56446" spans="19:19" x14ac:dyDescent="0.3">
      <c r="S56446" s="38"/>
    </row>
    <row r="56447" spans="19:19" x14ac:dyDescent="0.3">
      <c r="S56447" s="38"/>
    </row>
    <row r="56448" spans="19:19" x14ac:dyDescent="0.3">
      <c r="S56448" s="38"/>
    </row>
    <row r="56449" spans="19:19" x14ac:dyDescent="0.3">
      <c r="S56449" s="38"/>
    </row>
    <row r="56450" spans="19:19" x14ac:dyDescent="0.3">
      <c r="S56450" s="38"/>
    </row>
    <row r="56451" spans="19:19" x14ac:dyDescent="0.3">
      <c r="S56451" s="38"/>
    </row>
    <row r="56452" spans="19:19" x14ac:dyDescent="0.3">
      <c r="S56452" s="38"/>
    </row>
    <row r="56453" spans="19:19" x14ac:dyDescent="0.3">
      <c r="S56453" s="38"/>
    </row>
    <row r="56454" spans="19:19" x14ac:dyDescent="0.3">
      <c r="S56454" s="38"/>
    </row>
    <row r="56455" spans="19:19" x14ac:dyDescent="0.3">
      <c r="S56455" s="38"/>
    </row>
    <row r="56456" spans="19:19" x14ac:dyDescent="0.3">
      <c r="S56456" s="38"/>
    </row>
    <row r="56457" spans="19:19" x14ac:dyDescent="0.3">
      <c r="S56457" s="38"/>
    </row>
    <row r="56458" spans="19:19" x14ac:dyDescent="0.3">
      <c r="S56458" s="38"/>
    </row>
    <row r="56459" spans="19:19" x14ac:dyDescent="0.3">
      <c r="S56459" s="38"/>
    </row>
    <row r="56460" spans="19:19" x14ac:dyDescent="0.3">
      <c r="S56460" s="38"/>
    </row>
    <row r="56461" spans="19:19" x14ac:dyDescent="0.3">
      <c r="S56461" s="38"/>
    </row>
    <row r="56462" spans="19:19" x14ac:dyDescent="0.3">
      <c r="S56462" s="38"/>
    </row>
    <row r="56463" spans="19:19" x14ac:dyDescent="0.3">
      <c r="S56463" s="38"/>
    </row>
    <row r="56464" spans="19:19" x14ac:dyDescent="0.3">
      <c r="S56464" s="38"/>
    </row>
    <row r="56465" spans="19:19" x14ac:dyDescent="0.3">
      <c r="S56465" s="38"/>
    </row>
    <row r="56466" spans="19:19" x14ac:dyDescent="0.3">
      <c r="S56466" s="38"/>
    </row>
    <row r="56467" spans="19:19" x14ac:dyDescent="0.3">
      <c r="S56467" s="38"/>
    </row>
    <row r="56468" spans="19:19" x14ac:dyDescent="0.3">
      <c r="S56468" s="38"/>
    </row>
    <row r="56469" spans="19:19" x14ac:dyDescent="0.3">
      <c r="S56469" s="38"/>
    </row>
    <row r="56470" spans="19:19" x14ac:dyDescent="0.3">
      <c r="S56470" s="38"/>
    </row>
    <row r="56471" spans="19:19" x14ac:dyDescent="0.3">
      <c r="S56471" s="38"/>
    </row>
    <row r="56472" spans="19:19" x14ac:dyDescent="0.3">
      <c r="S56472" s="38"/>
    </row>
    <row r="56473" spans="19:19" x14ac:dyDescent="0.3">
      <c r="S56473" s="38"/>
    </row>
    <row r="56474" spans="19:19" x14ac:dyDescent="0.3">
      <c r="S56474" s="38"/>
    </row>
    <row r="56475" spans="19:19" x14ac:dyDescent="0.3">
      <c r="S56475" s="38"/>
    </row>
    <row r="56476" spans="19:19" x14ac:dyDescent="0.3">
      <c r="S56476" s="38"/>
    </row>
    <row r="56477" spans="19:19" x14ac:dyDescent="0.3">
      <c r="S56477" s="38"/>
    </row>
    <row r="56478" spans="19:19" x14ac:dyDescent="0.3">
      <c r="S56478" s="38"/>
    </row>
    <row r="56479" spans="19:19" x14ac:dyDescent="0.3">
      <c r="S56479" s="38"/>
    </row>
    <row r="56480" spans="19:19" x14ac:dyDescent="0.3">
      <c r="S56480" s="38"/>
    </row>
    <row r="56481" spans="19:19" x14ac:dyDescent="0.3">
      <c r="S56481" s="38"/>
    </row>
    <row r="56482" spans="19:19" x14ac:dyDescent="0.3">
      <c r="S56482" s="38"/>
    </row>
    <row r="56483" spans="19:19" x14ac:dyDescent="0.3">
      <c r="S56483" s="38"/>
    </row>
    <row r="56484" spans="19:19" x14ac:dyDescent="0.3">
      <c r="S56484" s="38"/>
    </row>
    <row r="56485" spans="19:19" x14ac:dyDescent="0.3">
      <c r="S56485" s="38"/>
    </row>
    <row r="56486" spans="19:19" x14ac:dyDescent="0.3">
      <c r="S56486" s="38"/>
    </row>
    <row r="56487" spans="19:19" x14ac:dyDescent="0.3">
      <c r="S56487" s="38"/>
    </row>
    <row r="56488" spans="19:19" x14ac:dyDescent="0.3">
      <c r="S56488" s="38"/>
    </row>
    <row r="56489" spans="19:19" x14ac:dyDescent="0.3">
      <c r="S56489" s="38"/>
    </row>
    <row r="56490" spans="19:19" x14ac:dyDescent="0.3">
      <c r="S56490" s="38"/>
    </row>
    <row r="56491" spans="19:19" x14ac:dyDescent="0.3">
      <c r="S56491" s="38"/>
    </row>
    <row r="56492" spans="19:19" x14ac:dyDescent="0.3">
      <c r="S56492" s="38"/>
    </row>
    <row r="56493" spans="19:19" x14ac:dyDescent="0.3">
      <c r="S56493" s="38"/>
    </row>
    <row r="56494" spans="19:19" x14ac:dyDescent="0.3">
      <c r="S56494" s="38"/>
    </row>
    <row r="56495" spans="19:19" x14ac:dyDescent="0.3">
      <c r="S56495" s="38"/>
    </row>
    <row r="56496" spans="19:19" x14ac:dyDescent="0.3">
      <c r="S56496" s="38"/>
    </row>
    <row r="56497" spans="19:19" x14ac:dyDescent="0.3">
      <c r="S56497" s="38"/>
    </row>
    <row r="56498" spans="19:19" x14ac:dyDescent="0.3">
      <c r="S56498" s="38"/>
    </row>
    <row r="56499" spans="19:19" x14ac:dyDescent="0.3">
      <c r="S56499" s="38"/>
    </row>
    <row r="56500" spans="19:19" x14ac:dyDescent="0.3">
      <c r="S56500" s="38"/>
    </row>
    <row r="56501" spans="19:19" x14ac:dyDescent="0.3">
      <c r="S56501" s="38"/>
    </row>
    <row r="56502" spans="19:19" x14ac:dyDescent="0.3">
      <c r="S56502" s="38"/>
    </row>
    <row r="56503" spans="19:19" x14ac:dyDescent="0.3">
      <c r="S56503" s="38"/>
    </row>
    <row r="56504" spans="19:19" x14ac:dyDescent="0.3">
      <c r="S56504" s="38"/>
    </row>
    <row r="56505" spans="19:19" x14ac:dyDescent="0.3">
      <c r="S56505" s="38"/>
    </row>
    <row r="56506" spans="19:19" x14ac:dyDescent="0.3">
      <c r="S56506" s="38"/>
    </row>
    <row r="56507" spans="19:19" x14ac:dyDescent="0.3">
      <c r="S56507" s="38"/>
    </row>
    <row r="56508" spans="19:19" x14ac:dyDescent="0.3">
      <c r="S56508" s="38"/>
    </row>
    <row r="56509" spans="19:19" x14ac:dyDescent="0.3">
      <c r="S56509" s="38"/>
    </row>
    <row r="56510" spans="19:19" x14ac:dyDescent="0.3">
      <c r="S56510" s="38"/>
    </row>
    <row r="56511" spans="19:19" x14ac:dyDescent="0.3">
      <c r="S56511" s="38"/>
    </row>
    <row r="56512" spans="19:19" x14ac:dyDescent="0.3">
      <c r="S56512" s="38"/>
    </row>
    <row r="56513" spans="19:19" x14ac:dyDescent="0.3">
      <c r="S56513" s="38"/>
    </row>
    <row r="56514" spans="19:19" x14ac:dyDescent="0.3">
      <c r="S56514" s="38"/>
    </row>
    <row r="56515" spans="19:19" x14ac:dyDescent="0.3">
      <c r="S56515" s="38"/>
    </row>
    <row r="56516" spans="19:19" x14ac:dyDescent="0.3">
      <c r="S56516" s="38"/>
    </row>
    <row r="56517" spans="19:19" x14ac:dyDescent="0.3">
      <c r="S56517" s="38"/>
    </row>
    <row r="56518" spans="19:19" x14ac:dyDescent="0.3">
      <c r="S56518" s="38"/>
    </row>
    <row r="56519" spans="19:19" x14ac:dyDescent="0.3">
      <c r="S56519" s="38"/>
    </row>
    <row r="56520" spans="19:19" x14ac:dyDescent="0.3">
      <c r="S56520" s="38"/>
    </row>
    <row r="56521" spans="19:19" x14ac:dyDescent="0.3">
      <c r="S56521" s="38"/>
    </row>
    <row r="56522" spans="19:19" x14ac:dyDescent="0.3">
      <c r="S56522" s="38"/>
    </row>
    <row r="56523" spans="19:19" x14ac:dyDescent="0.3">
      <c r="S56523" s="38"/>
    </row>
    <row r="56524" spans="19:19" x14ac:dyDescent="0.3">
      <c r="S56524" s="38"/>
    </row>
    <row r="56525" spans="19:19" x14ac:dyDescent="0.3">
      <c r="S56525" s="38"/>
    </row>
    <row r="56526" spans="19:19" x14ac:dyDescent="0.3">
      <c r="S56526" s="38"/>
    </row>
    <row r="56527" spans="19:19" x14ac:dyDescent="0.3">
      <c r="S56527" s="38"/>
    </row>
    <row r="56528" spans="19:19" x14ac:dyDescent="0.3">
      <c r="S56528" s="38"/>
    </row>
    <row r="56529" spans="19:19" x14ac:dyDescent="0.3">
      <c r="S56529" s="38"/>
    </row>
    <row r="56530" spans="19:19" x14ac:dyDescent="0.3">
      <c r="S56530" s="38"/>
    </row>
    <row r="56531" spans="19:19" x14ac:dyDescent="0.3">
      <c r="S56531" s="38"/>
    </row>
    <row r="56532" spans="19:19" x14ac:dyDescent="0.3">
      <c r="S56532" s="38"/>
    </row>
    <row r="56533" spans="19:19" x14ac:dyDescent="0.3">
      <c r="S56533" s="38"/>
    </row>
    <row r="56534" spans="19:19" x14ac:dyDescent="0.3">
      <c r="S56534" s="38"/>
    </row>
    <row r="56535" spans="19:19" x14ac:dyDescent="0.3">
      <c r="S56535" s="38"/>
    </row>
    <row r="56536" spans="19:19" x14ac:dyDescent="0.3">
      <c r="S56536" s="38"/>
    </row>
    <row r="56537" spans="19:19" x14ac:dyDescent="0.3">
      <c r="S56537" s="38"/>
    </row>
    <row r="56538" spans="19:19" x14ac:dyDescent="0.3">
      <c r="S56538" s="38"/>
    </row>
    <row r="56539" spans="19:19" x14ac:dyDescent="0.3">
      <c r="S56539" s="38"/>
    </row>
    <row r="56540" spans="19:19" x14ac:dyDescent="0.3">
      <c r="S56540" s="38"/>
    </row>
    <row r="56541" spans="19:19" x14ac:dyDescent="0.3">
      <c r="S56541" s="38"/>
    </row>
    <row r="56542" spans="19:19" x14ac:dyDescent="0.3">
      <c r="S56542" s="38"/>
    </row>
    <row r="56543" spans="19:19" x14ac:dyDescent="0.3">
      <c r="S56543" s="38"/>
    </row>
    <row r="56544" spans="19:19" x14ac:dyDescent="0.3">
      <c r="S56544" s="38"/>
    </row>
    <row r="56545" spans="19:19" x14ac:dyDescent="0.3">
      <c r="S56545" s="38"/>
    </row>
    <row r="56546" spans="19:19" x14ac:dyDescent="0.3">
      <c r="S56546" s="38"/>
    </row>
    <row r="56547" spans="19:19" x14ac:dyDescent="0.3">
      <c r="S56547" s="38"/>
    </row>
    <row r="56548" spans="19:19" x14ac:dyDescent="0.3">
      <c r="S56548" s="38"/>
    </row>
    <row r="56549" spans="19:19" x14ac:dyDescent="0.3">
      <c r="S56549" s="38"/>
    </row>
    <row r="56550" spans="19:19" x14ac:dyDescent="0.3">
      <c r="S56550" s="38"/>
    </row>
    <row r="56551" spans="19:19" x14ac:dyDescent="0.3">
      <c r="S56551" s="38"/>
    </row>
    <row r="56552" spans="19:19" x14ac:dyDescent="0.3">
      <c r="S56552" s="38"/>
    </row>
    <row r="56553" spans="19:19" x14ac:dyDescent="0.3">
      <c r="S56553" s="38"/>
    </row>
    <row r="56554" spans="19:19" x14ac:dyDescent="0.3">
      <c r="S56554" s="38"/>
    </row>
    <row r="56555" spans="19:19" x14ac:dyDescent="0.3">
      <c r="S56555" s="38"/>
    </row>
    <row r="56556" spans="19:19" x14ac:dyDescent="0.3">
      <c r="S56556" s="38"/>
    </row>
    <row r="56557" spans="19:19" x14ac:dyDescent="0.3">
      <c r="S56557" s="38"/>
    </row>
    <row r="56558" spans="19:19" x14ac:dyDescent="0.3">
      <c r="S56558" s="38"/>
    </row>
    <row r="56559" spans="19:19" x14ac:dyDescent="0.3">
      <c r="S56559" s="38"/>
    </row>
    <row r="56560" spans="19:19" x14ac:dyDescent="0.3">
      <c r="S56560" s="38"/>
    </row>
    <row r="56561" spans="19:19" x14ac:dyDescent="0.3">
      <c r="S56561" s="38"/>
    </row>
    <row r="56562" spans="19:19" x14ac:dyDescent="0.3">
      <c r="S56562" s="38"/>
    </row>
    <row r="56563" spans="19:19" x14ac:dyDescent="0.3">
      <c r="S56563" s="38"/>
    </row>
    <row r="56564" spans="19:19" x14ac:dyDescent="0.3">
      <c r="S56564" s="38"/>
    </row>
    <row r="56565" spans="19:19" x14ac:dyDescent="0.3">
      <c r="S56565" s="38"/>
    </row>
    <row r="56566" spans="19:19" x14ac:dyDescent="0.3">
      <c r="S56566" s="38"/>
    </row>
    <row r="56567" spans="19:19" x14ac:dyDescent="0.3">
      <c r="S56567" s="38"/>
    </row>
    <row r="56568" spans="19:19" x14ac:dyDescent="0.3">
      <c r="S56568" s="38"/>
    </row>
    <row r="56569" spans="19:19" x14ac:dyDescent="0.3">
      <c r="S56569" s="38"/>
    </row>
    <row r="56570" spans="19:19" x14ac:dyDescent="0.3">
      <c r="S56570" s="38"/>
    </row>
    <row r="56571" spans="19:19" x14ac:dyDescent="0.3">
      <c r="S56571" s="38"/>
    </row>
    <row r="56572" spans="19:19" x14ac:dyDescent="0.3">
      <c r="S56572" s="38"/>
    </row>
    <row r="56573" spans="19:19" x14ac:dyDescent="0.3">
      <c r="S56573" s="38"/>
    </row>
    <row r="56574" spans="19:19" x14ac:dyDescent="0.3">
      <c r="S56574" s="38"/>
    </row>
    <row r="56575" spans="19:19" x14ac:dyDescent="0.3">
      <c r="S56575" s="38"/>
    </row>
    <row r="56576" spans="19:19" x14ac:dyDescent="0.3">
      <c r="S56576" s="38"/>
    </row>
    <row r="56577" spans="19:19" x14ac:dyDescent="0.3">
      <c r="S56577" s="38"/>
    </row>
    <row r="56578" spans="19:19" x14ac:dyDescent="0.3">
      <c r="S56578" s="38"/>
    </row>
    <row r="56579" spans="19:19" x14ac:dyDescent="0.3">
      <c r="S56579" s="38"/>
    </row>
    <row r="56580" spans="19:19" x14ac:dyDescent="0.3">
      <c r="S56580" s="38"/>
    </row>
    <row r="56581" spans="19:19" x14ac:dyDescent="0.3">
      <c r="S56581" s="38"/>
    </row>
    <row r="56582" spans="19:19" x14ac:dyDescent="0.3">
      <c r="S56582" s="38"/>
    </row>
    <row r="56583" spans="19:19" x14ac:dyDescent="0.3">
      <c r="S56583" s="38"/>
    </row>
    <row r="56584" spans="19:19" x14ac:dyDescent="0.3">
      <c r="S56584" s="38"/>
    </row>
    <row r="56585" spans="19:19" x14ac:dyDescent="0.3">
      <c r="S56585" s="38"/>
    </row>
    <row r="56586" spans="19:19" x14ac:dyDescent="0.3">
      <c r="S56586" s="38"/>
    </row>
    <row r="56587" spans="19:19" x14ac:dyDescent="0.3">
      <c r="S56587" s="38"/>
    </row>
    <row r="56588" spans="19:19" x14ac:dyDescent="0.3">
      <c r="S56588" s="38"/>
    </row>
    <row r="56589" spans="19:19" x14ac:dyDescent="0.3">
      <c r="S56589" s="38"/>
    </row>
    <row r="56590" spans="19:19" x14ac:dyDescent="0.3">
      <c r="S56590" s="38"/>
    </row>
    <row r="56591" spans="19:19" x14ac:dyDescent="0.3">
      <c r="S56591" s="38"/>
    </row>
    <row r="56592" spans="19:19" x14ac:dyDescent="0.3">
      <c r="S56592" s="38"/>
    </row>
    <row r="56593" spans="19:19" x14ac:dyDescent="0.3">
      <c r="S56593" s="38"/>
    </row>
    <row r="56594" spans="19:19" x14ac:dyDescent="0.3">
      <c r="S56594" s="38"/>
    </row>
    <row r="56595" spans="19:19" x14ac:dyDescent="0.3">
      <c r="S56595" s="38"/>
    </row>
    <row r="56596" spans="19:19" x14ac:dyDescent="0.3">
      <c r="S56596" s="38"/>
    </row>
    <row r="56597" spans="19:19" x14ac:dyDescent="0.3">
      <c r="S56597" s="38"/>
    </row>
    <row r="56598" spans="19:19" x14ac:dyDescent="0.3">
      <c r="S56598" s="38"/>
    </row>
    <row r="56599" spans="19:19" x14ac:dyDescent="0.3">
      <c r="S56599" s="38"/>
    </row>
    <row r="56600" spans="19:19" x14ac:dyDescent="0.3">
      <c r="S56600" s="38"/>
    </row>
    <row r="56601" spans="19:19" x14ac:dyDescent="0.3">
      <c r="S56601" s="38"/>
    </row>
    <row r="56602" spans="19:19" x14ac:dyDescent="0.3">
      <c r="S56602" s="38"/>
    </row>
    <row r="56603" spans="19:19" x14ac:dyDescent="0.3">
      <c r="S56603" s="38"/>
    </row>
    <row r="56604" spans="19:19" x14ac:dyDescent="0.3">
      <c r="S56604" s="38"/>
    </row>
    <row r="56605" spans="19:19" x14ac:dyDescent="0.3">
      <c r="S56605" s="38"/>
    </row>
    <row r="56606" spans="19:19" x14ac:dyDescent="0.3">
      <c r="S56606" s="38"/>
    </row>
    <row r="56607" spans="19:19" x14ac:dyDescent="0.3">
      <c r="S56607" s="38"/>
    </row>
    <row r="56608" spans="19:19" x14ac:dyDescent="0.3">
      <c r="S56608" s="38"/>
    </row>
    <row r="56609" spans="19:19" x14ac:dyDescent="0.3">
      <c r="S56609" s="38"/>
    </row>
    <row r="56610" spans="19:19" x14ac:dyDescent="0.3">
      <c r="S56610" s="38"/>
    </row>
    <row r="56611" spans="19:19" x14ac:dyDescent="0.3">
      <c r="S56611" s="38"/>
    </row>
    <row r="56612" spans="19:19" x14ac:dyDescent="0.3">
      <c r="S56612" s="38"/>
    </row>
    <row r="56613" spans="19:19" x14ac:dyDescent="0.3">
      <c r="S56613" s="38"/>
    </row>
    <row r="56614" spans="19:19" x14ac:dyDescent="0.3">
      <c r="S56614" s="38"/>
    </row>
    <row r="56615" spans="19:19" x14ac:dyDescent="0.3">
      <c r="S56615" s="38"/>
    </row>
    <row r="56616" spans="19:19" x14ac:dyDescent="0.3">
      <c r="S56616" s="38"/>
    </row>
    <row r="56617" spans="19:19" x14ac:dyDescent="0.3">
      <c r="S56617" s="38"/>
    </row>
    <row r="56618" spans="19:19" x14ac:dyDescent="0.3">
      <c r="S56618" s="38"/>
    </row>
    <row r="56619" spans="19:19" x14ac:dyDescent="0.3">
      <c r="S56619" s="38"/>
    </row>
    <row r="56620" spans="19:19" x14ac:dyDescent="0.3">
      <c r="S56620" s="38"/>
    </row>
    <row r="56621" spans="19:19" x14ac:dyDescent="0.3">
      <c r="S56621" s="38"/>
    </row>
    <row r="56622" spans="19:19" x14ac:dyDescent="0.3">
      <c r="S56622" s="38"/>
    </row>
    <row r="56623" spans="19:19" x14ac:dyDescent="0.3">
      <c r="S56623" s="38"/>
    </row>
    <row r="56624" spans="19:19" x14ac:dyDescent="0.3">
      <c r="S56624" s="38"/>
    </row>
    <row r="56625" spans="19:19" x14ac:dyDescent="0.3">
      <c r="S56625" s="38"/>
    </row>
    <row r="56626" spans="19:19" x14ac:dyDescent="0.3">
      <c r="S56626" s="38"/>
    </row>
    <row r="56627" spans="19:19" x14ac:dyDescent="0.3">
      <c r="S56627" s="38"/>
    </row>
    <row r="56628" spans="19:19" x14ac:dyDescent="0.3">
      <c r="S56628" s="38"/>
    </row>
    <row r="56629" spans="19:19" x14ac:dyDescent="0.3">
      <c r="S56629" s="38"/>
    </row>
    <row r="56630" spans="19:19" x14ac:dyDescent="0.3">
      <c r="S56630" s="38"/>
    </row>
    <row r="56631" spans="19:19" x14ac:dyDescent="0.3">
      <c r="S56631" s="38"/>
    </row>
    <row r="56632" spans="19:19" x14ac:dyDescent="0.3">
      <c r="S56632" s="38"/>
    </row>
    <row r="56633" spans="19:19" x14ac:dyDescent="0.3">
      <c r="S56633" s="38"/>
    </row>
    <row r="56634" spans="19:19" x14ac:dyDescent="0.3">
      <c r="S56634" s="38"/>
    </row>
    <row r="56635" spans="19:19" x14ac:dyDescent="0.3">
      <c r="S56635" s="38"/>
    </row>
    <row r="56636" spans="19:19" x14ac:dyDescent="0.3">
      <c r="S56636" s="38"/>
    </row>
    <row r="56637" spans="19:19" x14ac:dyDescent="0.3">
      <c r="S56637" s="38"/>
    </row>
    <row r="56638" spans="19:19" x14ac:dyDescent="0.3">
      <c r="S56638" s="38"/>
    </row>
    <row r="56639" spans="19:19" x14ac:dyDescent="0.3">
      <c r="S56639" s="38"/>
    </row>
    <row r="56640" spans="19:19" x14ac:dyDescent="0.3">
      <c r="S56640" s="38"/>
    </row>
    <row r="56641" spans="19:19" x14ac:dyDescent="0.3">
      <c r="S56641" s="38"/>
    </row>
    <row r="56642" spans="19:19" x14ac:dyDescent="0.3">
      <c r="S56642" s="38"/>
    </row>
    <row r="56643" spans="19:19" x14ac:dyDescent="0.3">
      <c r="S56643" s="38"/>
    </row>
    <row r="56644" spans="19:19" x14ac:dyDescent="0.3">
      <c r="S56644" s="38"/>
    </row>
    <row r="56645" spans="19:19" x14ac:dyDescent="0.3">
      <c r="S56645" s="38"/>
    </row>
    <row r="56646" spans="19:19" x14ac:dyDescent="0.3">
      <c r="S56646" s="38"/>
    </row>
    <row r="56647" spans="19:19" x14ac:dyDescent="0.3">
      <c r="S56647" s="38"/>
    </row>
    <row r="56648" spans="19:19" x14ac:dyDescent="0.3">
      <c r="S56648" s="38"/>
    </row>
    <row r="56649" spans="19:19" x14ac:dyDescent="0.3">
      <c r="S56649" s="38"/>
    </row>
    <row r="56650" spans="19:19" x14ac:dyDescent="0.3">
      <c r="S56650" s="38"/>
    </row>
    <row r="56651" spans="19:19" x14ac:dyDescent="0.3">
      <c r="S56651" s="38"/>
    </row>
    <row r="56652" spans="19:19" x14ac:dyDescent="0.3">
      <c r="S56652" s="38"/>
    </row>
    <row r="56653" spans="19:19" x14ac:dyDescent="0.3">
      <c r="S56653" s="38"/>
    </row>
    <row r="56654" spans="19:19" x14ac:dyDescent="0.3">
      <c r="S56654" s="38"/>
    </row>
    <row r="56655" spans="19:19" x14ac:dyDescent="0.3">
      <c r="S56655" s="38"/>
    </row>
    <row r="56656" spans="19:19" x14ac:dyDescent="0.3">
      <c r="S56656" s="38"/>
    </row>
    <row r="56657" spans="19:19" x14ac:dyDescent="0.3">
      <c r="S56657" s="38"/>
    </row>
    <row r="56658" spans="19:19" x14ac:dyDescent="0.3">
      <c r="S56658" s="38"/>
    </row>
    <row r="56659" spans="19:19" x14ac:dyDescent="0.3">
      <c r="S56659" s="38"/>
    </row>
    <row r="56660" spans="19:19" x14ac:dyDescent="0.3">
      <c r="S56660" s="38"/>
    </row>
    <row r="56661" spans="19:19" x14ac:dyDescent="0.3">
      <c r="S56661" s="38"/>
    </row>
    <row r="56662" spans="19:19" x14ac:dyDescent="0.3">
      <c r="S56662" s="38"/>
    </row>
    <row r="56663" spans="19:19" x14ac:dyDescent="0.3">
      <c r="S56663" s="38"/>
    </row>
    <row r="56664" spans="19:19" x14ac:dyDescent="0.3">
      <c r="S56664" s="38"/>
    </row>
    <row r="56665" spans="19:19" x14ac:dyDescent="0.3">
      <c r="S56665" s="38"/>
    </row>
    <row r="56666" spans="19:19" x14ac:dyDescent="0.3">
      <c r="S56666" s="38"/>
    </row>
    <row r="56667" spans="19:19" x14ac:dyDescent="0.3">
      <c r="S56667" s="38"/>
    </row>
    <row r="56668" spans="19:19" x14ac:dyDescent="0.3">
      <c r="S56668" s="38"/>
    </row>
    <row r="56669" spans="19:19" x14ac:dyDescent="0.3">
      <c r="S56669" s="38"/>
    </row>
    <row r="56670" spans="19:19" x14ac:dyDescent="0.3">
      <c r="S56670" s="38"/>
    </row>
    <row r="56671" spans="19:19" x14ac:dyDescent="0.3">
      <c r="S56671" s="38"/>
    </row>
    <row r="56672" spans="19:19" x14ac:dyDescent="0.3">
      <c r="S56672" s="38"/>
    </row>
    <row r="56673" spans="19:19" x14ac:dyDescent="0.3">
      <c r="S56673" s="38"/>
    </row>
    <row r="56674" spans="19:19" x14ac:dyDescent="0.3">
      <c r="S56674" s="38"/>
    </row>
    <row r="56675" spans="19:19" x14ac:dyDescent="0.3">
      <c r="S56675" s="38"/>
    </row>
    <row r="56676" spans="19:19" x14ac:dyDescent="0.3">
      <c r="S56676" s="38"/>
    </row>
    <row r="56677" spans="19:19" x14ac:dyDescent="0.3">
      <c r="S56677" s="38"/>
    </row>
    <row r="56678" spans="19:19" x14ac:dyDescent="0.3">
      <c r="S56678" s="38"/>
    </row>
    <row r="56679" spans="19:19" x14ac:dyDescent="0.3">
      <c r="S56679" s="38"/>
    </row>
    <row r="56680" spans="19:19" x14ac:dyDescent="0.3">
      <c r="S56680" s="38"/>
    </row>
    <row r="56681" spans="19:19" x14ac:dyDescent="0.3">
      <c r="S56681" s="38"/>
    </row>
    <row r="56682" spans="19:19" x14ac:dyDescent="0.3">
      <c r="S56682" s="38"/>
    </row>
    <row r="56683" spans="19:19" x14ac:dyDescent="0.3">
      <c r="S56683" s="38"/>
    </row>
    <row r="56684" spans="19:19" x14ac:dyDescent="0.3">
      <c r="S56684" s="38"/>
    </row>
    <row r="56685" spans="19:19" x14ac:dyDescent="0.3">
      <c r="S56685" s="38"/>
    </row>
    <row r="56686" spans="19:19" x14ac:dyDescent="0.3">
      <c r="S56686" s="38"/>
    </row>
    <row r="56687" spans="19:19" x14ac:dyDescent="0.3">
      <c r="S56687" s="38"/>
    </row>
    <row r="56688" spans="19:19" x14ac:dyDescent="0.3">
      <c r="S56688" s="38"/>
    </row>
    <row r="56689" spans="19:19" x14ac:dyDescent="0.3">
      <c r="S56689" s="38"/>
    </row>
    <row r="56690" spans="19:19" x14ac:dyDescent="0.3">
      <c r="S56690" s="38"/>
    </row>
    <row r="56691" spans="19:19" x14ac:dyDescent="0.3">
      <c r="S56691" s="38"/>
    </row>
    <row r="56692" spans="19:19" x14ac:dyDescent="0.3">
      <c r="S56692" s="38"/>
    </row>
    <row r="56693" spans="19:19" x14ac:dyDescent="0.3">
      <c r="S56693" s="38"/>
    </row>
    <row r="56694" spans="19:19" x14ac:dyDescent="0.3">
      <c r="S56694" s="38"/>
    </row>
    <row r="56695" spans="19:19" x14ac:dyDescent="0.3">
      <c r="S56695" s="38"/>
    </row>
    <row r="56696" spans="19:19" x14ac:dyDescent="0.3">
      <c r="S56696" s="38"/>
    </row>
    <row r="56697" spans="19:19" x14ac:dyDescent="0.3">
      <c r="S56697" s="38"/>
    </row>
    <row r="56698" spans="19:19" x14ac:dyDescent="0.3">
      <c r="S56698" s="38"/>
    </row>
    <row r="56699" spans="19:19" x14ac:dyDescent="0.3">
      <c r="S56699" s="38"/>
    </row>
    <row r="56700" spans="19:19" x14ac:dyDescent="0.3">
      <c r="S56700" s="38"/>
    </row>
    <row r="56701" spans="19:19" x14ac:dyDescent="0.3">
      <c r="S56701" s="38"/>
    </row>
    <row r="56702" spans="19:19" x14ac:dyDescent="0.3">
      <c r="S56702" s="38"/>
    </row>
    <row r="56703" spans="19:19" x14ac:dyDescent="0.3">
      <c r="S56703" s="38"/>
    </row>
    <row r="56704" spans="19:19" x14ac:dyDescent="0.3">
      <c r="S56704" s="38"/>
    </row>
    <row r="56705" spans="19:19" x14ac:dyDescent="0.3">
      <c r="S56705" s="38"/>
    </row>
    <row r="56706" spans="19:19" x14ac:dyDescent="0.3">
      <c r="S56706" s="38"/>
    </row>
    <row r="56707" spans="19:19" x14ac:dyDescent="0.3">
      <c r="S56707" s="38"/>
    </row>
    <row r="56708" spans="19:19" x14ac:dyDescent="0.3">
      <c r="S56708" s="38"/>
    </row>
    <row r="56709" spans="19:19" x14ac:dyDescent="0.3">
      <c r="S56709" s="38"/>
    </row>
    <row r="56710" spans="19:19" x14ac:dyDescent="0.3">
      <c r="S56710" s="38"/>
    </row>
    <row r="56711" spans="19:19" x14ac:dyDescent="0.3">
      <c r="S56711" s="38"/>
    </row>
    <row r="56712" spans="19:19" x14ac:dyDescent="0.3">
      <c r="S56712" s="38"/>
    </row>
    <row r="56713" spans="19:19" x14ac:dyDescent="0.3">
      <c r="S56713" s="38"/>
    </row>
    <row r="56714" spans="19:19" x14ac:dyDescent="0.3">
      <c r="S56714" s="38"/>
    </row>
    <row r="56715" spans="19:19" x14ac:dyDescent="0.3">
      <c r="S56715" s="38"/>
    </row>
    <row r="56716" spans="19:19" x14ac:dyDescent="0.3">
      <c r="S56716" s="38"/>
    </row>
    <row r="56717" spans="19:19" x14ac:dyDescent="0.3">
      <c r="S56717" s="38"/>
    </row>
    <row r="56718" spans="19:19" x14ac:dyDescent="0.3">
      <c r="S56718" s="38"/>
    </row>
    <row r="56719" spans="19:19" x14ac:dyDescent="0.3">
      <c r="S56719" s="38"/>
    </row>
    <row r="56720" spans="19:19" x14ac:dyDescent="0.3">
      <c r="S56720" s="38"/>
    </row>
    <row r="56721" spans="19:19" x14ac:dyDescent="0.3">
      <c r="S56721" s="38"/>
    </row>
    <row r="56722" spans="19:19" x14ac:dyDescent="0.3">
      <c r="S56722" s="38"/>
    </row>
    <row r="56723" spans="19:19" x14ac:dyDescent="0.3">
      <c r="S56723" s="38"/>
    </row>
    <row r="56724" spans="19:19" x14ac:dyDescent="0.3">
      <c r="S56724" s="38"/>
    </row>
    <row r="56725" spans="19:19" x14ac:dyDescent="0.3">
      <c r="S56725" s="38"/>
    </row>
    <row r="56726" spans="19:19" x14ac:dyDescent="0.3">
      <c r="S56726" s="38"/>
    </row>
    <row r="56727" spans="19:19" x14ac:dyDescent="0.3">
      <c r="S56727" s="38"/>
    </row>
    <row r="56728" spans="19:19" x14ac:dyDescent="0.3">
      <c r="S56728" s="38"/>
    </row>
    <row r="56729" spans="19:19" x14ac:dyDescent="0.3">
      <c r="S56729" s="38"/>
    </row>
    <row r="56730" spans="19:19" x14ac:dyDescent="0.3">
      <c r="S56730" s="38"/>
    </row>
    <row r="56731" spans="19:19" x14ac:dyDescent="0.3">
      <c r="S56731" s="38"/>
    </row>
    <row r="56732" spans="19:19" x14ac:dyDescent="0.3">
      <c r="S56732" s="38"/>
    </row>
    <row r="56733" spans="19:19" x14ac:dyDescent="0.3">
      <c r="S56733" s="38"/>
    </row>
    <row r="56734" spans="19:19" x14ac:dyDescent="0.3">
      <c r="S56734" s="38"/>
    </row>
    <row r="56735" spans="19:19" x14ac:dyDescent="0.3">
      <c r="S56735" s="38"/>
    </row>
    <row r="56736" spans="19:19" x14ac:dyDescent="0.3">
      <c r="S56736" s="38"/>
    </row>
    <row r="56737" spans="19:19" x14ac:dyDescent="0.3">
      <c r="S56737" s="38"/>
    </row>
    <row r="56738" spans="19:19" x14ac:dyDescent="0.3">
      <c r="S56738" s="38"/>
    </row>
    <row r="56739" spans="19:19" x14ac:dyDescent="0.3">
      <c r="S56739" s="38"/>
    </row>
    <row r="56740" spans="19:19" x14ac:dyDescent="0.3">
      <c r="S56740" s="38"/>
    </row>
    <row r="56741" spans="19:19" x14ac:dyDescent="0.3">
      <c r="S56741" s="38"/>
    </row>
    <row r="56742" spans="19:19" x14ac:dyDescent="0.3">
      <c r="S56742" s="38"/>
    </row>
    <row r="56743" spans="19:19" x14ac:dyDescent="0.3">
      <c r="S56743" s="38"/>
    </row>
    <row r="56744" spans="19:19" x14ac:dyDescent="0.3">
      <c r="S56744" s="38"/>
    </row>
    <row r="56745" spans="19:19" x14ac:dyDescent="0.3">
      <c r="S56745" s="38"/>
    </row>
    <row r="56746" spans="19:19" x14ac:dyDescent="0.3">
      <c r="S56746" s="38"/>
    </row>
    <row r="56747" spans="19:19" x14ac:dyDescent="0.3">
      <c r="S56747" s="38"/>
    </row>
    <row r="56748" spans="19:19" x14ac:dyDescent="0.3">
      <c r="S56748" s="38"/>
    </row>
    <row r="56749" spans="19:19" x14ac:dyDescent="0.3">
      <c r="S56749" s="38"/>
    </row>
    <row r="56750" spans="19:19" x14ac:dyDescent="0.3">
      <c r="S56750" s="38"/>
    </row>
    <row r="56751" spans="19:19" x14ac:dyDescent="0.3">
      <c r="S56751" s="38"/>
    </row>
    <row r="56752" spans="19:19" x14ac:dyDescent="0.3">
      <c r="S56752" s="38"/>
    </row>
    <row r="56753" spans="19:19" x14ac:dyDescent="0.3">
      <c r="S56753" s="38"/>
    </row>
    <row r="56754" spans="19:19" x14ac:dyDescent="0.3">
      <c r="S56754" s="38"/>
    </row>
    <row r="56755" spans="19:19" x14ac:dyDescent="0.3">
      <c r="S56755" s="38"/>
    </row>
    <row r="56756" spans="19:19" x14ac:dyDescent="0.3">
      <c r="S56756" s="38"/>
    </row>
    <row r="56757" spans="19:19" x14ac:dyDescent="0.3">
      <c r="S56757" s="38"/>
    </row>
    <row r="56758" spans="19:19" x14ac:dyDescent="0.3">
      <c r="S56758" s="38"/>
    </row>
    <row r="56759" spans="19:19" x14ac:dyDescent="0.3">
      <c r="S56759" s="38"/>
    </row>
    <row r="56760" spans="19:19" x14ac:dyDescent="0.3">
      <c r="S56760" s="38"/>
    </row>
    <row r="56761" spans="19:19" x14ac:dyDescent="0.3">
      <c r="S56761" s="38"/>
    </row>
    <row r="56762" spans="19:19" x14ac:dyDescent="0.3">
      <c r="S56762" s="38"/>
    </row>
    <row r="56763" spans="19:19" x14ac:dyDescent="0.3">
      <c r="S56763" s="38"/>
    </row>
    <row r="56764" spans="19:19" x14ac:dyDescent="0.3">
      <c r="S56764" s="38"/>
    </row>
    <row r="56765" spans="19:19" x14ac:dyDescent="0.3">
      <c r="S56765" s="38"/>
    </row>
    <row r="56766" spans="19:19" x14ac:dyDescent="0.3">
      <c r="S56766" s="38"/>
    </row>
    <row r="56767" spans="19:19" x14ac:dyDescent="0.3">
      <c r="S56767" s="38"/>
    </row>
    <row r="56768" spans="19:19" x14ac:dyDescent="0.3">
      <c r="S56768" s="38"/>
    </row>
    <row r="56769" spans="19:19" x14ac:dyDescent="0.3">
      <c r="S56769" s="38"/>
    </row>
    <row r="56770" spans="19:19" x14ac:dyDescent="0.3">
      <c r="S56770" s="38"/>
    </row>
    <row r="56771" spans="19:19" x14ac:dyDescent="0.3">
      <c r="S56771" s="38"/>
    </row>
    <row r="56772" spans="19:19" x14ac:dyDescent="0.3">
      <c r="S56772" s="38"/>
    </row>
    <row r="56773" spans="19:19" x14ac:dyDescent="0.3">
      <c r="S56773" s="38"/>
    </row>
    <row r="56774" spans="19:19" x14ac:dyDescent="0.3">
      <c r="S56774" s="38"/>
    </row>
    <row r="56775" spans="19:19" x14ac:dyDescent="0.3">
      <c r="S56775" s="38"/>
    </row>
    <row r="56776" spans="19:19" x14ac:dyDescent="0.3">
      <c r="S56776" s="38"/>
    </row>
    <row r="56777" spans="19:19" x14ac:dyDescent="0.3">
      <c r="S56777" s="38"/>
    </row>
    <row r="56778" spans="19:19" x14ac:dyDescent="0.3">
      <c r="S56778" s="38"/>
    </row>
    <row r="56779" spans="19:19" x14ac:dyDescent="0.3">
      <c r="S56779" s="38"/>
    </row>
    <row r="56780" spans="19:19" x14ac:dyDescent="0.3">
      <c r="S56780" s="38"/>
    </row>
    <row r="56781" spans="19:19" x14ac:dyDescent="0.3">
      <c r="S56781" s="38"/>
    </row>
    <row r="56782" spans="19:19" x14ac:dyDescent="0.3">
      <c r="S56782" s="38"/>
    </row>
    <row r="56783" spans="19:19" x14ac:dyDescent="0.3">
      <c r="S56783" s="38"/>
    </row>
    <row r="56784" spans="19:19" x14ac:dyDescent="0.3">
      <c r="S56784" s="38"/>
    </row>
    <row r="56785" spans="19:19" x14ac:dyDescent="0.3">
      <c r="S56785" s="38"/>
    </row>
    <row r="56786" spans="19:19" x14ac:dyDescent="0.3">
      <c r="S56786" s="38"/>
    </row>
    <row r="56787" spans="19:19" x14ac:dyDescent="0.3">
      <c r="S56787" s="38"/>
    </row>
    <row r="56788" spans="19:19" x14ac:dyDescent="0.3">
      <c r="S56788" s="38"/>
    </row>
    <row r="56789" spans="19:19" x14ac:dyDescent="0.3">
      <c r="S56789" s="38"/>
    </row>
    <row r="56790" spans="19:19" x14ac:dyDescent="0.3">
      <c r="S56790" s="38"/>
    </row>
    <row r="56791" spans="19:19" x14ac:dyDescent="0.3">
      <c r="S56791" s="38"/>
    </row>
    <row r="56792" spans="19:19" x14ac:dyDescent="0.3">
      <c r="S56792" s="38"/>
    </row>
    <row r="56793" spans="19:19" x14ac:dyDescent="0.3">
      <c r="S56793" s="38"/>
    </row>
    <row r="56794" spans="19:19" x14ac:dyDescent="0.3">
      <c r="S56794" s="38"/>
    </row>
    <row r="56795" spans="19:19" x14ac:dyDescent="0.3">
      <c r="S56795" s="38"/>
    </row>
    <row r="56796" spans="19:19" x14ac:dyDescent="0.3">
      <c r="S56796" s="38"/>
    </row>
    <row r="56797" spans="19:19" x14ac:dyDescent="0.3">
      <c r="S56797" s="38"/>
    </row>
    <row r="56798" spans="19:19" x14ac:dyDescent="0.3">
      <c r="S56798" s="38"/>
    </row>
    <row r="56799" spans="19:19" x14ac:dyDescent="0.3">
      <c r="S56799" s="38"/>
    </row>
    <row r="56800" spans="19:19" x14ac:dyDescent="0.3">
      <c r="S56800" s="38"/>
    </row>
    <row r="56801" spans="19:19" x14ac:dyDescent="0.3">
      <c r="S56801" s="38"/>
    </row>
    <row r="56802" spans="19:19" x14ac:dyDescent="0.3">
      <c r="S56802" s="38"/>
    </row>
    <row r="56803" spans="19:19" x14ac:dyDescent="0.3">
      <c r="S56803" s="38"/>
    </row>
    <row r="56804" spans="19:19" x14ac:dyDescent="0.3">
      <c r="S56804" s="38"/>
    </row>
    <row r="56805" spans="19:19" x14ac:dyDescent="0.3">
      <c r="S56805" s="38"/>
    </row>
    <row r="56806" spans="19:19" x14ac:dyDescent="0.3">
      <c r="S56806" s="38"/>
    </row>
    <row r="56807" spans="19:19" x14ac:dyDescent="0.3">
      <c r="S56807" s="38"/>
    </row>
    <row r="56808" spans="19:19" x14ac:dyDescent="0.3">
      <c r="S56808" s="38"/>
    </row>
    <row r="56809" spans="19:19" x14ac:dyDescent="0.3">
      <c r="S56809" s="38"/>
    </row>
    <row r="56810" spans="19:19" x14ac:dyDescent="0.3">
      <c r="S56810" s="38"/>
    </row>
    <row r="56811" spans="19:19" x14ac:dyDescent="0.3">
      <c r="S56811" s="38"/>
    </row>
    <row r="56812" spans="19:19" x14ac:dyDescent="0.3">
      <c r="S56812" s="38"/>
    </row>
    <row r="56813" spans="19:19" x14ac:dyDescent="0.3">
      <c r="S56813" s="38"/>
    </row>
    <row r="56814" spans="19:19" x14ac:dyDescent="0.3">
      <c r="S56814" s="38"/>
    </row>
    <row r="56815" spans="19:19" x14ac:dyDescent="0.3">
      <c r="S56815" s="38"/>
    </row>
    <row r="56816" spans="19:19" x14ac:dyDescent="0.3">
      <c r="S56816" s="38"/>
    </row>
    <row r="56817" spans="19:19" x14ac:dyDescent="0.3">
      <c r="S56817" s="38"/>
    </row>
    <row r="56818" spans="19:19" x14ac:dyDescent="0.3">
      <c r="S56818" s="38"/>
    </row>
    <row r="56819" spans="19:19" x14ac:dyDescent="0.3">
      <c r="S56819" s="38"/>
    </row>
    <row r="56820" spans="19:19" x14ac:dyDescent="0.3">
      <c r="S56820" s="38"/>
    </row>
    <row r="56821" spans="19:19" x14ac:dyDescent="0.3">
      <c r="S56821" s="38"/>
    </row>
    <row r="56822" spans="19:19" x14ac:dyDescent="0.3">
      <c r="S56822" s="38"/>
    </row>
    <row r="56823" spans="19:19" x14ac:dyDescent="0.3">
      <c r="S56823" s="38"/>
    </row>
    <row r="56824" spans="19:19" x14ac:dyDescent="0.3">
      <c r="S56824" s="38"/>
    </row>
    <row r="56825" spans="19:19" x14ac:dyDescent="0.3">
      <c r="S56825" s="38"/>
    </row>
    <row r="56826" spans="19:19" x14ac:dyDescent="0.3">
      <c r="S56826" s="38"/>
    </row>
    <row r="56827" spans="19:19" x14ac:dyDescent="0.3">
      <c r="S56827" s="38"/>
    </row>
    <row r="56828" spans="19:19" x14ac:dyDescent="0.3">
      <c r="S56828" s="38"/>
    </row>
    <row r="56829" spans="19:19" x14ac:dyDescent="0.3">
      <c r="S56829" s="38"/>
    </row>
    <row r="56830" spans="19:19" x14ac:dyDescent="0.3">
      <c r="S56830" s="38"/>
    </row>
    <row r="56831" spans="19:19" x14ac:dyDescent="0.3">
      <c r="S56831" s="38"/>
    </row>
    <row r="56832" spans="19:19" x14ac:dyDescent="0.3">
      <c r="S56832" s="38"/>
    </row>
    <row r="56833" spans="19:19" x14ac:dyDescent="0.3">
      <c r="S56833" s="38"/>
    </row>
    <row r="56834" spans="19:19" x14ac:dyDescent="0.3">
      <c r="S56834" s="38"/>
    </row>
    <row r="56835" spans="19:19" x14ac:dyDescent="0.3">
      <c r="S56835" s="38"/>
    </row>
    <row r="56836" spans="19:19" x14ac:dyDescent="0.3">
      <c r="S56836" s="38"/>
    </row>
    <row r="56837" spans="19:19" x14ac:dyDescent="0.3">
      <c r="S56837" s="38"/>
    </row>
    <row r="56838" spans="19:19" x14ac:dyDescent="0.3">
      <c r="S56838" s="38"/>
    </row>
    <row r="56839" spans="19:19" x14ac:dyDescent="0.3">
      <c r="S56839" s="38"/>
    </row>
    <row r="56840" spans="19:19" x14ac:dyDescent="0.3">
      <c r="S56840" s="38"/>
    </row>
    <row r="56841" spans="19:19" x14ac:dyDescent="0.3">
      <c r="S56841" s="38"/>
    </row>
    <row r="56842" spans="19:19" x14ac:dyDescent="0.3">
      <c r="S56842" s="38"/>
    </row>
    <row r="56843" spans="19:19" x14ac:dyDescent="0.3">
      <c r="S56843" s="38"/>
    </row>
    <row r="56844" spans="19:19" x14ac:dyDescent="0.3">
      <c r="S56844" s="38"/>
    </row>
    <row r="56845" spans="19:19" x14ac:dyDescent="0.3">
      <c r="S56845" s="38"/>
    </row>
    <row r="56846" spans="19:19" x14ac:dyDescent="0.3">
      <c r="S56846" s="38"/>
    </row>
    <row r="56847" spans="19:19" x14ac:dyDescent="0.3">
      <c r="S56847" s="38"/>
    </row>
    <row r="56848" spans="19:19" x14ac:dyDescent="0.3">
      <c r="S56848" s="38"/>
    </row>
    <row r="56849" spans="19:19" x14ac:dyDescent="0.3">
      <c r="S56849" s="38"/>
    </row>
    <row r="56850" spans="19:19" x14ac:dyDescent="0.3">
      <c r="S56850" s="38"/>
    </row>
    <row r="56851" spans="19:19" x14ac:dyDescent="0.3">
      <c r="S56851" s="38"/>
    </row>
    <row r="56852" spans="19:19" x14ac:dyDescent="0.3">
      <c r="S56852" s="38"/>
    </row>
    <row r="56853" spans="19:19" x14ac:dyDescent="0.3">
      <c r="S56853" s="38"/>
    </row>
    <row r="56854" spans="19:19" x14ac:dyDescent="0.3">
      <c r="S56854" s="38"/>
    </row>
    <row r="56855" spans="19:19" x14ac:dyDescent="0.3">
      <c r="S56855" s="38"/>
    </row>
    <row r="56856" spans="19:19" x14ac:dyDescent="0.3">
      <c r="S56856" s="38"/>
    </row>
    <row r="56857" spans="19:19" x14ac:dyDescent="0.3">
      <c r="S56857" s="38"/>
    </row>
    <row r="56858" spans="19:19" x14ac:dyDescent="0.3">
      <c r="S56858" s="38"/>
    </row>
    <row r="56859" spans="19:19" x14ac:dyDescent="0.3">
      <c r="S56859" s="38"/>
    </row>
    <row r="56860" spans="19:19" x14ac:dyDescent="0.3">
      <c r="S56860" s="38"/>
    </row>
    <row r="56861" spans="19:19" x14ac:dyDescent="0.3">
      <c r="S56861" s="38"/>
    </row>
    <row r="56862" spans="19:19" x14ac:dyDescent="0.3">
      <c r="S56862" s="38"/>
    </row>
    <row r="56863" spans="19:19" x14ac:dyDescent="0.3">
      <c r="S56863" s="38"/>
    </row>
    <row r="56864" spans="19:19" x14ac:dyDescent="0.3">
      <c r="S56864" s="38"/>
    </row>
    <row r="56865" spans="19:19" x14ac:dyDescent="0.3">
      <c r="S56865" s="38"/>
    </row>
    <row r="56866" spans="19:19" x14ac:dyDescent="0.3">
      <c r="S56866" s="38"/>
    </row>
    <row r="56867" spans="19:19" x14ac:dyDescent="0.3">
      <c r="S56867" s="38"/>
    </row>
    <row r="56868" spans="19:19" x14ac:dyDescent="0.3">
      <c r="S56868" s="38"/>
    </row>
    <row r="56869" spans="19:19" x14ac:dyDescent="0.3">
      <c r="S56869" s="38"/>
    </row>
    <row r="56870" spans="19:19" x14ac:dyDescent="0.3">
      <c r="S56870" s="38"/>
    </row>
    <row r="56871" spans="19:19" x14ac:dyDescent="0.3">
      <c r="S56871" s="38"/>
    </row>
    <row r="56872" spans="19:19" x14ac:dyDescent="0.3">
      <c r="S56872" s="38"/>
    </row>
    <row r="56873" spans="19:19" x14ac:dyDescent="0.3">
      <c r="S56873" s="38"/>
    </row>
    <row r="56874" spans="19:19" x14ac:dyDescent="0.3">
      <c r="S56874" s="38"/>
    </row>
    <row r="56875" spans="19:19" x14ac:dyDescent="0.3">
      <c r="S56875" s="38"/>
    </row>
    <row r="56876" spans="19:19" x14ac:dyDescent="0.3">
      <c r="S56876" s="38"/>
    </row>
    <row r="56877" spans="19:19" x14ac:dyDescent="0.3">
      <c r="S56877" s="38"/>
    </row>
    <row r="56878" spans="19:19" x14ac:dyDescent="0.3">
      <c r="S56878" s="38"/>
    </row>
    <row r="56879" spans="19:19" x14ac:dyDescent="0.3">
      <c r="S56879" s="38"/>
    </row>
    <row r="56880" spans="19:19" x14ac:dyDescent="0.3">
      <c r="S56880" s="38"/>
    </row>
    <row r="56881" spans="19:19" x14ac:dyDescent="0.3">
      <c r="S56881" s="38"/>
    </row>
    <row r="56882" spans="19:19" x14ac:dyDescent="0.3">
      <c r="S56882" s="38"/>
    </row>
    <row r="56883" spans="19:19" x14ac:dyDescent="0.3">
      <c r="S56883" s="38"/>
    </row>
    <row r="56884" spans="19:19" x14ac:dyDescent="0.3">
      <c r="S56884" s="38"/>
    </row>
    <row r="56885" spans="19:19" x14ac:dyDescent="0.3">
      <c r="S56885" s="38"/>
    </row>
    <row r="56886" spans="19:19" x14ac:dyDescent="0.3">
      <c r="S56886" s="38"/>
    </row>
    <row r="56887" spans="19:19" x14ac:dyDescent="0.3">
      <c r="S56887" s="38"/>
    </row>
    <row r="56888" spans="19:19" x14ac:dyDescent="0.3">
      <c r="S56888" s="38"/>
    </row>
    <row r="56889" spans="19:19" x14ac:dyDescent="0.3">
      <c r="S56889" s="38"/>
    </row>
    <row r="56890" spans="19:19" x14ac:dyDescent="0.3">
      <c r="S56890" s="38"/>
    </row>
    <row r="56891" spans="19:19" x14ac:dyDescent="0.3">
      <c r="S56891" s="38"/>
    </row>
    <row r="56892" spans="19:19" x14ac:dyDescent="0.3">
      <c r="S56892" s="38"/>
    </row>
    <row r="56893" spans="19:19" x14ac:dyDescent="0.3">
      <c r="S56893" s="38"/>
    </row>
    <row r="56894" spans="19:19" x14ac:dyDescent="0.3">
      <c r="S56894" s="38"/>
    </row>
    <row r="56895" spans="19:19" x14ac:dyDescent="0.3">
      <c r="S56895" s="38"/>
    </row>
    <row r="56896" spans="19:19" x14ac:dyDescent="0.3">
      <c r="S56896" s="38"/>
    </row>
    <row r="56897" spans="19:19" x14ac:dyDescent="0.3">
      <c r="S56897" s="38"/>
    </row>
    <row r="56898" spans="19:19" x14ac:dyDescent="0.3">
      <c r="S56898" s="38"/>
    </row>
    <row r="56899" spans="19:19" x14ac:dyDescent="0.3">
      <c r="S56899" s="38"/>
    </row>
    <row r="56900" spans="19:19" x14ac:dyDescent="0.3">
      <c r="S56900" s="38"/>
    </row>
    <row r="56901" spans="19:19" x14ac:dyDescent="0.3">
      <c r="S56901" s="38"/>
    </row>
    <row r="56902" spans="19:19" x14ac:dyDescent="0.3">
      <c r="S56902" s="38"/>
    </row>
    <row r="56903" spans="19:19" x14ac:dyDescent="0.3">
      <c r="S56903" s="38"/>
    </row>
    <row r="56904" spans="19:19" x14ac:dyDescent="0.3">
      <c r="S56904" s="38"/>
    </row>
    <row r="56905" spans="19:19" x14ac:dyDescent="0.3">
      <c r="S56905" s="38"/>
    </row>
    <row r="56906" spans="19:19" x14ac:dyDescent="0.3">
      <c r="S56906" s="38"/>
    </row>
    <row r="56907" spans="19:19" x14ac:dyDescent="0.3">
      <c r="S56907" s="38"/>
    </row>
    <row r="56908" spans="19:19" x14ac:dyDescent="0.3">
      <c r="S56908" s="38"/>
    </row>
    <row r="56909" spans="19:19" x14ac:dyDescent="0.3">
      <c r="S56909" s="38"/>
    </row>
    <row r="56910" spans="19:19" x14ac:dyDescent="0.3">
      <c r="S56910" s="38"/>
    </row>
    <row r="56911" spans="19:19" x14ac:dyDescent="0.3">
      <c r="S56911" s="38"/>
    </row>
    <row r="56912" spans="19:19" x14ac:dyDescent="0.3">
      <c r="S56912" s="38"/>
    </row>
    <row r="56913" spans="19:19" x14ac:dyDescent="0.3">
      <c r="S56913" s="38"/>
    </row>
    <row r="56914" spans="19:19" x14ac:dyDescent="0.3">
      <c r="S56914" s="38"/>
    </row>
    <row r="56915" spans="19:19" x14ac:dyDescent="0.3">
      <c r="S56915" s="38"/>
    </row>
    <row r="56916" spans="19:19" x14ac:dyDescent="0.3">
      <c r="S56916" s="38"/>
    </row>
    <row r="56917" spans="19:19" x14ac:dyDescent="0.3">
      <c r="S56917" s="38"/>
    </row>
    <row r="56918" spans="19:19" x14ac:dyDescent="0.3">
      <c r="S56918" s="38"/>
    </row>
    <row r="56919" spans="19:19" x14ac:dyDescent="0.3">
      <c r="S56919" s="38"/>
    </row>
    <row r="56920" spans="19:19" x14ac:dyDescent="0.3">
      <c r="S56920" s="38"/>
    </row>
    <row r="56921" spans="19:19" x14ac:dyDescent="0.3">
      <c r="S56921" s="38"/>
    </row>
    <row r="56922" spans="19:19" x14ac:dyDescent="0.3">
      <c r="S56922" s="38"/>
    </row>
    <row r="56923" spans="19:19" x14ac:dyDescent="0.3">
      <c r="S56923" s="38"/>
    </row>
    <row r="56924" spans="19:19" x14ac:dyDescent="0.3">
      <c r="S56924" s="38"/>
    </row>
    <row r="56925" spans="19:19" x14ac:dyDescent="0.3">
      <c r="S56925" s="38"/>
    </row>
    <row r="56926" spans="19:19" x14ac:dyDescent="0.3">
      <c r="S56926" s="38"/>
    </row>
    <row r="56927" spans="19:19" x14ac:dyDescent="0.3">
      <c r="S56927" s="38"/>
    </row>
    <row r="56928" spans="19:19" x14ac:dyDescent="0.3">
      <c r="S56928" s="38"/>
    </row>
    <row r="56929" spans="19:19" x14ac:dyDescent="0.3">
      <c r="S56929" s="38"/>
    </row>
    <row r="56930" spans="19:19" x14ac:dyDescent="0.3">
      <c r="S56930" s="38"/>
    </row>
    <row r="56931" spans="19:19" x14ac:dyDescent="0.3">
      <c r="S56931" s="38"/>
    </row>
    <row r="56932" spans="19:19" x14ac:dyDescent="0.3">
      <c r="S56932" s="38"/>
    </row>
    <row r="56933" spans="19:19" x14ac:dyDescent="0.3">
      <c r="S56933" s="38"/>
    </row>
    <row r="56934" spans="19:19" x14ac:dyDescent="0.3">
      <c r="S56934" s="38"/>
    </row>
    <row r="56935" spans="19:19" x14ac:dyDescent="0.3">
      <c r="S56935" s="38"/>
    </row>
    <row r="56936" spans="19:19" x14ac:dyDescent="0.3">
      <c r="S56936" s="38"/>
    </row>
    <row r="56937" spans="19:19" x14ac:dyDescent="0.3">
      <c r="S56937" s="38"/>
    </row>
    <row r="56938" spans="19:19" x14ac:dyDescent="0.3">
      <c r="S56938" s="38"/>
    </row>
    <row r="56939" spans="19:19" x14ac:dyDescent="0.3">
      <c r="S56939" s="38"/>
    </row>
    <row r="56940" spans="19:19" x14ac:dyDescent="0.3">
      <c r="S56940" s="38"/>
    </row>
    <row r="56941" spans="19:19" x14ac:dyDescent="0.3">
      <c r="S56941" s="38"/>
    </row>
    <row r="56942" spans="19:19" x14ac:dyDescent="0.3">
      <c r="S56942" s="38"/>
    </row>
    <row r="56943" spans="19:19" x14ac:dyDescent="0.3">
      <c r="S56943" s="38"/>
    </row>
    <row r="56944" spans="19:19" x14ac:dyDescent="0.3">
      <c r="S56944" s="38"/>
    </row>
    <row r="56945" spans="19:19" x14ac:dyDescent="0.3">
      <c r="S56945" s="38"/>
    </row>
    <row r="56946" spans="19:19" x14ac:dyDescent="0.3">
      <c r="S56946" s="38"/>
    </row>
    <row r="56947" spans="19:19" x14ac:dyDescent="0.3">
      <c r="S56947" s="38"/>
    </row>
    <row r="56948" spans="19:19" x14ac:dyDescent="0.3">
      <c r="S56948" s="38"/>
    </row>
    <row r="56949" spans="19:19" x14ac:dyDescent="0.3">
      <c r="S56949" s="38"/>
    </row>
    <row r="56950" spans="19:19" x14ac:dyDescent="0.3">
      <c r="S56950" s="38"/>
    </row>
    <row r="56951" spans="19:19" x14ac:dyDescent="0.3">
      <c r="S56951" s="38"/>
    </row>
    <row r="56952" spans="19:19" x14ac:dyDescent="0.3">
      <c r="S56952" s="38"/>
    </row>
    <row r="56953" spans="19:19" x14ac:dyDescent="0.3">
      <c r="S56953" s="38"/>
    </row>
    <row r="56954" spans="19:19" x14ac:dyDescent="0.3">
      <c r="S56954" s="38"/>
    </row>
    <row r="56955" spans="19:19" x14ac:dyDescent="0.3">
      <c r="S56955" s="38"/>
    </row>
    <row r="56956" spans="19:19" x14ac:dyDescent="0.3">
      <c r="S56956" s="38"/>
    </row>
    <row r="56957" spans="19:19" x14ac:dyDescent="0.3">
      <c r="S56957" s="38"/>
    </row>
    <row r="56958" spans="19:19" x14ac:dyDescent="0.3">
      <c r="S56958" s="38"/>
    </row>
    <row r="56959" spans="19:19" x14ac:dyDescent="0.3">
      <c r="S56959" s="38"/>
    </row>
    <row r="56960" spans="19:19" x14ac:dyDescent="0.3">
      <c r="S56960" s="38"/>
    </row>
    <row r="56961" spans="19:19" x14ac:dyDescent="0.3">
      <c r="S56961" s="38"/>
    </row>
    <row r="56962" spans="19:19" x14ac:dyDescent="0.3">
      <c r="S56962" s="38"/>
    </row>
    <row r="56963" spans="19:19" x14ac:dyDescent="0.3">
      <c r="S56963" s="38"/>
    </row>
    <row r="56964" spans="19:19" x14ac:dyDescent="0.3">
      <c r="S56964" s="38"/>
    </row>
    <row r="56965" spans="19:19" x14ac:dyDescent="0.3">
      <c r="S56965" s="38"/>
    </row>
    <row r="56966" spans="19:19" x14ac:dyDescent="0.3">
      <c r="S56966" s="38"/>
    </row>
    <row r="56967" spans="19:19" x14ac:dyDescent="0.3">
      <c r="S56967" s="38"/>
    </row>
    <row r="56968" spans="19:19" x14ac:dyDescent="0.3">
      <c r="S56968" s="38"/>
    </row>
    <row r="56969" spans="19:19" x14ac:dyDescent="0.3">
      <c r="S56969" s="38"/>
    </row>
    <row r="56970" spans="19:19" x14ac:dyDescent="0.3">
      <c r="S56970" s="38"/>
    </row>
    <row r="56971" spans="19:19" x14ac:dyDescent="0.3">
      <c r="S56971" s="38"/>
    </row>
    <row r="56972" spans="19:19" x14ac:dyDescent="0.3">
      <c r="S56972" s="38"/>
    </row>
    <row r="56973" spans="19:19" x14ac:dyDescent="0.3">
      <c r="S56973" s="38"/>
    </row>
    <row r="56974" spans="19:19" x14ac:dyDescent="0.3">
      <c r="S56974" s="38"/>
    </row>
    <row r="56975" spans="19:19" x14ac:dyDescent="0.3">
      <c r="S56975" s="38"/>
    </row>
    <row r="56976" spans="19:19" x14ac:dyDescent="0.3">
      <c r="S56976" s="38"/>
    </row>
    <row r="56977" spans="19:19" x14ac:dyDescent="0.3">
      <c r="S56977" s="38"/>
    </row>
    <row r="56978" spans="19:19" x14ac:dyDescent="0.3">
      <c r="S56978" s="38"/>
    </row>
    <row r="56979" spans="19:19" x14ac:dyDescent="0.3">
      <c r="S56979" s="38"/>
    </row>
    <row r="56980" spans="19:19" x14ac:dyDescent="0.3">
      <c r="S56980" s="38"/>
    </row>
    <row r="56981" spans="19:19" x14ac:dyDescent="0.3">
      <c r="S56981" s="38"/>
    </row>
    <row r="56982" spans="19:19" x14ac:dyDescent="0.3">
      <c r="S56982" s="38"/>
    </row>
    <row r="56983" spans="19:19" x14ac:dyDescent="0.3">
      <c r="S56983" s="38"/>
    </row>
    <row r="56984" spans="19:19" x14ac:dyDescent="0.3">
      <c r="S56984" s="38"/>
    </row>
    <row r="56985" spans="19:19" x14ac:dyDescent="0.3">
      <c r="S56985" s="38"/>
    </row>
    <row r="56986" spans="19:19" x14ac:dyDescent="0.3">
      <c r="S56986" s="38"/>
    </row>
    <row r="56987" spans="19:19" x14ac:dyDescent="0.3">
      <c r="S56987" s="38"/>
    </row>
    <row r="56988" spans="19:19" x14ac:dyDescent="0.3">
      <c r="S56988" s="38"/>
    </row>
    <row r="56989" spans="19:19" x14ac:dyDescent="0.3">
      <c r="S56989" s="38"/>
    </row>
    <row r="56990" spans="19:19" x14ac:dyDescent="0.3">
      <c r="S56990" s="38"/>
    </row>
    <row r="56991" spans="19:19" x14ac:dyDescent="0.3">
      <c r="S56991" s="38"/>
    </row>
    <row r="56992" spans="19:19" x14ac:dyDescent="0.3">
      <c r="S56992" s="38"/>
    </row>
    <row r="56993" spans="19:19" x14ac:dyDescent="0.3">
      <c r="S56993" s="38"/>
    </row>
    <row r="56994" spans="19:19" x14ac:dyDescent="0.3">
      <c r="S56994" s="38"/>
    </row>
    <row r="56995" spans="19:19" x14ac:dyDescent="0.3">
      <c r="S56995" s="38"/>
    </row>
    <row r="56996" spans="19:19" x14ac:dyDescent="0.3">
      <c r="S56996" s="38"/>
    </row>
    <row r="56997" spans="19:19" x14ac:dyDescent="0.3">
      <c r="S56997" s="38"/>
    </row>
    <row r="56998" spans="19:19" x14ac:dyDescent="0.3">
      <c r="S56998" s="38"/>
    </row>
    <row r="56999" spans="19:19" x14ac:dyDescent="0.3">
      <c r="S56999" s="38"/>
    </row>
    <row r="57000" spans="19:19" x14ac:dyDescent="0.3">
      <c r="S57000" s="38"/>
    </row>
    <row r="57001" spans="19:19" x14ac:dyDescent="0.3">
      <c r="S57001" s="38"/>
    </row>
    <row r="57002" spans="19:19" x14ac:dyDescent="0.3">
      <c r="S57002" s="38"/>
    </row>
    <row r="57003" spans="19:19" x14ac:dyDescent="0.3">
      <c r="S57003" s="38"/>
    </row>
    <row r="57004" spans="19:19" x14ac:dyDescent="0.3">
      <c r="S57004" s="38"/>
    </row>
    <row r="57005" spans="19:19" x14ac:dyDescent="0.3">
      <c r="S57005" s="38"/>
    </row>
    <row r="57006" spans="19:19" x14ac:dyDescent="0.3">
      <c r="S57006" s="38"/>
    </row>
    <row r="57007" spans="19:19" x14ac:dyDescent="0.3">
      <c r="S57007" s="38"/>
    </row>
    <row r="57008" spans="19:19" x14ac:dyDescent="0.3">
      <c r="S57008" s="38"/>
    </row>
    <row r="57009" spans="19:19" x14ac:dyDescent="0.3">
      <c r="S57009" s="38"/>
    </row>
    <row r="57010" spans="19:19" x14ac:dyDescent="0.3">
      <c r="S57010" s="38"/>
    </row>
    <row r="57011" spans="19:19" x14ac:dyDescent="0.3">
      <c r="S57011" s="38"/>
    </row>
    <row r="57012" spans="19:19" x14ac:dyDescent="0.3">
      <c r="S57012" s="38"/>
    </row>
    <row r="57013" spans="19:19" x14ac:dyDescent="0.3">
      <c r="S57013" s="38"/>
    </row>
    <row r="57014" spans="19:19" x14ac:dyDescent="0.3">
      <c r="S57014" s="38"/>
    </row>
    <row r="57015" spans="19:19" x14ac:dyDescent="0.3">
      <c r="S57015" s="38"/>
    </row>
    <row r="57016" spans="19:19" x14ac:dyDescent="0.3">
      <c r="S57016" s="38"/>
    </row>
    <row r="57017" spans="19:19" x14ac:dyDescent="0.3">
      <c r="S57017" s="38"/>
    </row>
    <row r="57018" spans="19:19" x14ac:dyDescent="0.3">
      <c r="S57018" s="38"/>
    </row>
    <row r="57019" spans="19:19" x14ac:dyDescent="0.3">
      <c r="S57019" s="38"/>
    </row>
    <row r="57020" spans="19:19" x14ac:dyDescent="0.3">
      <c r="S57020" s="38"/>
    </row>
    <row r="57021" spans="19:19" x14ac:dyDescent="0.3">
      <c r="S57021" s="38"/>
    </row>
    <row r="57022" spans="19:19" x14ac:dyDescent="0.3">
      <c r="S57022" s="38"/>
    </row>
    <row r="57023" spans="19:19" x14ac:dyDescent="0.3">
      <c r="S57023" s="38"/>
    </row>
    <row r="57024" spans="19:19" x14ac:dyDescent="0.3">
      <c r="S57024" s="38"/>
    </row>
    <row r="57025" spans="19:19" x14ac:dyDescent="0.3">
      <c r="S57025" s="38"/>
    </row>
    <row r="57026" spans="19:19" x14ac:dyDescent="0.3">
      <c r="S57026" s="38"/>
    </row>
    <row r="57027" spans="19:19" x14ac:dyDescent="0.3">
      <c r="S57027" s="38"/>
    </row>
    <row r="57028" spans="19:19" x14ac:dyDescent="0.3">
      <c r="S57028" s="38"/>
    </row>
    <row r="57029" spans="19:19" x14ac:dyDescent="0.3">
      <c r="S57029" s="38"/>
    </row>
    <row r="57030" spans="19:19" x14ac:dyDescent="0.3">
      <c r="S57030" s="38"/>
    </row>
    <row r="57031" spans="19:19" x14ac:dyDescent="0.3">
      <c r="S57031" s="38"/>
    </row>
    <row r="57032" spans="19:19" x14ac:dyDescent="0.3">
      <c r="S57032" s="38"/>
    </row>
    <row r="57033" spans="19:19" x14ac:dyDescent="0.3">
      <c r="S57033" s="38"/>
    </row>
    <row r="57034" spans="19:19" x14ac:dyDescent="0.3">
      <c r="S57034" s="38"/>
    </row>
    <row r="57035" spans="19:19" x14ac:dyDescent="0.3">
      <c r="S57035" s="38"/>
    </row>
    <row r="57036" spans="19:19" x14ac:dyDescent="0.3">
      <c r="S57036" s="38"/>
    </row>
    <row r="57037" spans="19:19" x14ac:dyDescent="0.3">
      <c r="S57037" s="38"/>
    </row>
    <row r="57038" spans="19:19" x14ac:dyDescent="0.3">
      <c r="S57038" s="38"/>
    </row>
    <row r="57039" spans="19:19" x14ac:dyDescent="0.3">
      <c r="S57039" s="38"/>
    </row>
    <row r="57040" spans="19:19" x14ac:dyDescent="0.3">
      <c r="S57040" s="38"/>
    </row>
    <row r="57041" spans="19:19" x14ac:dyDescent="0.3">
      <c r="S57041" s="38"/>
    </row>
    <row r="57042" spans="19:19" x14ac:dyDescent="0.3">
      <c r="S57042" s="38"/>
    </row>
    <row r="57043" spans="19:19" x14ac:dyDescent="0.3">
      <c r="S57043" s="38"/>
    </row>
    <row r="57044" spans="19:19" x14ac:dyDescent="0.3">
      <c r="S57044" s="38"/>
    </row>
    <row r="57045" spans="19:19" x14ac:dyDescent="0.3">
      <c r="S57045" s="38"/>
    </row>
    <row r="57046" spans="19:19" x14ac:dyDescent="0.3">
      <c r="S57046" s="38"/>
    </row>
    <row r="57047" spans="19:19" x14ac:dyDescent="0.3">
      <c r="S57047" s="38"/>
    </row>
    <row r="57048" spans="19:19" x14ac:dyDescent="0.3">
      <c r="S57048" s="38"/>
    </row>
    <row r="57049" spans="19:19" x14ac:dyDescent="0.3">
      <c r="S57049" s="38"/>
    </row>
    <row r="57050" spans="19:19" x14ac:dyDescent="0.3">
      <c r="S57050" s="38"/>
    </row>
    <row r="57051" spans="19:19" x14ac:dyDescent="0.3">
      <c r="S57051" s="38"/>
    </row>
    <row r="57052" spans="19:19" x14ac:dyDescent="0.3">
      <c r="S57052" s="38"/>
    </row>
    <row r="57053" spans="19:19" x14ac:dyDescent="0.3">
      <c r="S57053" s="38"/>
    </row>
    <row r="57054" spans="19:19" x14ac:dyDescent="0.3">
      <c r="S57054" s="38"/>
    </row>
    <row r="57055" spans="19:19" x14ac:dyDescent="0.3">
      <c r="S57055" s="38"/>
    </row>
    <row r="57056" spans="19:19" x14ac:dyDescent="0.3">
      <c r="S57056" s="38"/>
    </row>
    <row r="57057" spans="19:19" x14ac:dyDescent="0.3">
      <c r="S57057" s="38"/>
    </row>
    <row r="57058" spans="19:19" x14ac:dyDescent="0.3">
      <c r="S57058" s="38"/>
    </row>
    <row r="57059" spans="19:19" x14ac:dyDescent="0.3">
      <c r="S57059" s="38"/>
    </row>
    <row r="57060" spans="19:19" x14ac:dyDescent="0.3">
      <c r="S57060" s="38"/>
    </row>
    <row r="57061" spans="19:19" x14ac:dyDescent="0.3">
      <c r="S57061" s="38"/>
    </row>
    <row r="57062" spans="19:19" x14ac:dyDescent="0.3">
      <c r="S57062" s="38"/>
    </row>
    <row r="57063" spans="19:19" x14ac:dyDescent="0.3">
      <c r="S57063" s="38"/>
    </row>
    <row r="57064" spans="19:19" x14ac:dyDescent="0.3">
      <c r="S57064" s="38"/>
    </row>
    <row r="57065" spans="19:19" x14ac:dyDescent="0.3">
      <c r="S57065" s="38"/>
    </row>
    <row r="57066" spans="19:19" x14ac:dyDescent="0.3">
      <c r="S57066" s="38"/>
    </row>
    <row r="57067" spans="19:19" x14ac:dyDescent="0.3">
      <c r="S57067" s="38"/>
    </row>
    <row r="57068" spans="19:19" x14ac:dyDescent="0.3">
      <c r="S57068" s="38"/>
    </row>
    <row r="57069" spans="19:19" x14ac:dyDescent="0.3">
      <c r="S57069" s="38"/>
    </row>
    <row r="57070" spans="19:19" x14ac:dyDescent="0.3">
      <c r="S57070" s="38"/>
    </row>
    <row r="57071" spans="19:19" x14ac:dyDescent="0.3">
      <c r="S57071" s="38"/>
    </row>
    <row r="57072" spans="19:19" x14ac:dyDescent="0.3">
      <c r="S57072" s="38"/>
    </row>
    <row r="57073" spans="19:19" x14ac:dyDescent="0.3">
      <c r="S57073" s="38"/>
    </row>
    <row r="57074" spans="19:19" x14ac:dyDescent="0.3">
      <c r="S57074" s="38"/>
    </row>
    <row r="57075" spans="19:19" x14ac:dyDescent="0.3">
      <c r="S57075" s="38"/>
    </row>
    <row r="57076" spans="19:19" x14ac:dyDescent="0.3">
      <c r="S57076" s="38"/>
    </row>
    <row r="57077" spans="19:19" x14ac:dyDescent="0.3">
      <c r="S57077" s="38"/>
    </row>
    <row r="57078" spans="19:19" x14ac:dyDescent="0.3">
      <c r="S57078" s="38"/>
    </row>
    <row r="57079" spans="19:19" x14ac:dyDescent="0.3">
      <c r="S57079" s="38"/>
    </row>
    <row r="57080" spans="19:19" x14ac:dyDescent="0.3">
      <c r="S57080" s="38"/>
    </row>
    <row r="57081" spans="19:19" x14ac:dyDescent="0.3">
      <c r="S57081" s="38"/>
    </row>
    <row r="57082" spans="19:19" x14ac:dyDescent="0.3">
      <c r="S57082" s="38"/>
    </row>
    <row r="57083" spans="19:19" x14ac:dyDescent="0.3">
      <c r="S57083" s="38"/>
    </row>
    <row r="57084" spans="19:19" x14ac:dyDescent="0.3">
      <c r="S57084" s="38"/>
    </row>
    <row r="57085" spans="19:19" x14ac:dyDescent="0.3">
      <c r="S57085" s="38"/>
    </row>
    <row r="57086" spans="19:19" x14ac:dyDescent="0.3">
      <c r="S57086" s="38"/>
    </row>
    <row r="57087" spans="19:19" x14ac:dyDescent="0.3">
      <c r="S57087" s="38"/>
    </row>
    <row r="57088" spans="19:19" x14ac:dyDescent="0.3">
      <c r="S57088" s="38"/>
    </row>
    <row r="57089" spans="19:19" x14ac:dyDescent="0.3">
      <c r="S57089" s="38"/>
    </row>
    <row r="57090" spans="19:19" x14ac:dyDescent="0.3">
      <c r="S57090" s="38"/>
    </row>
    <row r="57091" spans="19:19" x14ac:dyDescent="0.3">
      <c r="S57091" s="38"/>
    </row>
    <row r="57092" spans="19:19" x14ac:dyDescent="0.3">
      <c r="S57092" s="38"/>
    </row>
    <row r="57093" spans="19:19" x14ac:dyDescent="0.3">
      <c r="S57093" s="38"/>
    </row>
    <row r="57094" spans="19:19" x14ac:dyDescent="0.3">
      <c r="S57094" s="38"/>
    </row>
    <row r="57095" spans="19:19" x14ac:dyDescent="0.3">
      <c r="S57095" s="38"/>
    </row>
    <row r="57096" spans="19:19" x14ac:dyDescent="0.3">
      <c r="S57096" s="38"/>
    </row>
    <row r="57097" spans="19:19" x14ac:dyDescent="0.3">
      <c r="S57097" s="38"/>
    </row>
    <row r="57098" spans="19:19" x14ac:dyDescent="0.3">
      <c r="S57098" s="38"/>
    </row>
    <row r="57099" spans="19:19" x14ac:dyDescent="0.3">
      <c r="S57099" s="38"/>
    </row>
    <row r="57100" spans="19:19" x14ac:dyDescent="0.3">
      <c r="S57100" s="38"/>
    </row>
    <row r="57101" spans="19:19" x14ac:dyDescent="0.3">
      <c r="S57101" s="38"/>
    </row>
    <row r="57102" spans="19:19" x14ac:dyDescent="0.3">
      <c r="S57102" s="38"/>
    </row>
    <row r="57103" spans="19:19" x14ac:dyDescent="0.3">
      <c r="S57103" s="38"/>
    </row>
    <row r="57104" spans="19:19" x14ac:dyDescent="0.3">
      <c r="S57104" s="38"/>
    </row>
    <row r="57105" spans="19:19" x14ac:dyDescent="0.3">
      <c r="S57105" s="38"/>
    </row>
    <row r="57106" spans="19:19" x14ac:dyDescent="0.3">
      <c r="S57106" s="38"/>
    </row>
    <row r="57107" spans="19:19" x14ac:dyDescent="0.3">
      <c r="S57107" s="38"/>
    </row>
    <row r="57108" spans="19:19" x14ac:dyDescent="0.3">
      <c r="S57108" s="38"/>
    </row>
    <row r="57109" spans="19:19" x14ac:dyDescent="0.3">
      <c r="S57109" s="38"/>
    </row>
    <row r="57110" spans="19:19" x14ac:dyDescent="0.3">
      <c r="S57110" s="38"/>
    </row>
    <row r="57111" spans="19:19" x14ac:dyDescent="0.3">
      <c r="S57111" s="38"/>
    </row>
    <row r="57112" spans="19:19" x14ac:dyDescent="0.3">
      <c r="S57112" s="38"/>
    </row>
    <row r="57113" spans="19:19" x14ac:dyDescent="0.3">
      <c r="S57113" s="38"/>
    </row>
    <row r="57114" spans="19:19" x14ac:dyDescent="0.3">
      <c r="S57114" s="38"/>
    </row>
    <row r="57115" spans="19:19" x14ac:dyDescent="0.3">
      <c r="S57115" s="38"/>
    </row>
    <row r="57116" spans="19:19" x14ac:dyDescent="0.3">
      <c r="S57116" s="38"/>
    </row>
    <row r="57117" spans="19:19" x14ac:dyDescent="0.3">
      <c r="S57117" s="38"/>
    </row>
    <row r="57118" spans="19:19" x14ac:dyDescent="0.3">
      <c r="S57118" s="38"/>
    </row>
    <row r="57119" spans="19:19" x14ac:dyDescent="0.3">
      <c r="S57119" s="38"/>
    </row>
    <row r="57120" spans="19:19" x14ac:dyDescent="0.3">
      <c r="S57120" s="38"/>
    </row>
    <row r="57121" spans="19:19" x14ac:dyDescent="0.3">
      <c r="S57121" s="38"/>
    </row>
    <row r="57122" spans="19:19" x14ac:dyDescent="0.3">
      <c r="S57122" s="38"/>
    </row>
    <row r="57123" spans="19:19" x14ac:dyDescent="0.3">
      <c r="S57123" s="38"/>
    </row>
    <row r="57124" spans="19:19" x14ac:dyDescent="0.3">
      <c r="S57124" s="38"/>
    </row>
    <row r="57125" spans="19:19" x14ac:dyDescent="0.3">
      <c r="S57125" s="38"/>
    </row>
    <row r="57126" spans="19:19" x14ac:dyDescent="0.3">
      <c r="S57126" s="38"/>
    </row>
    <row r="57127" spans="19:19" x14ac:dyDescent="0.3">
      <c r="S57127" s="38"/>
    </row>
    <row r="57128" spans="19:19" x14ac:dyDescent="0.3">
      <c r="S57128" s="38"/>
    </row>
    <row r="57129" spans="19:19" x14ac:dyDescent="0.3">
      <c r="S57129" s="38"/>
    </row>
    <row r="57130" spans="19:19" x14ac:dyDescent="0.3">
      <c r="S57130" s="38"/>
    </row>
    <row r="57131" spans="19:19" x14ac:dyDescent="0.3">
      <c r="S57131" s="38"/>
    </row>
    <row r="57132" spans="19:19" x14ac:dyDescent="0.3">
      <c r="S57132" s="38"/>
    </row>
    <row r="57133" spans="19:19" x14ac:dyDescent="0.3">
      <c r="S57133" s="38"/>
    </row>
    <row r="57134" spans="19:19" x14ac:dyDescent="0.3">
      <c r="S57134" s="38"/>
    </row>
    <row r="57135" spans="19:19" x14ac:dyDescent="0.3">
      <c r="S57135" s="38"/>
    </row>
    <row r="57136" spans="19:19" x14ac:dyDescent="0.3">
      <c r="S57136" s="38"/>
    </row>
    <row r="57137" spans="19:19" x14ac:dyDescent="0.3">
      <c r="S57137" s="38"/>
    </row>
    <row r="57138" spans="19:19" x14ac:dyDescent="0.3">
      <c r="S57138" s="38"/>
    </row>
    <row r="57139" spans="19:19" x14ac:dyDescent="0.3">
      <c r="S57139" s="38"/>
    </row>
    <row r="57140" spans="19:19" x14ac:dyDescent="0.3">
      <c r="S57140" s="38"/>
    </row>
    <row r="57141" spans="19:19" x14ac:dyDescent="0.3">
      <c r="S57141" s="38"/>
    </row>
    <row r="57142" spans="19:19" x14ac:dyDescent="0.3">
      <c r="S57142" s="38"/>
    </row>
    <row r="57143" spans="19:19" x14ac:dyDescent="0.3">
      <c r="S57143" s="38"/>
    </row>
    <row r="57144" spans="19:19" x14ac:dyDescent="0.3">
      <c r="S57144" s="38"/>
    </row>
    <row r="57145" spans="19:19" x14ac:dyDescent="0.3">
      <c r="S57145" s="38"/>
    </row>
    <row r="57146" spans="19:19" x14ac:dyDescent="0.3">
      <c r="S57146" s="38"/>
    </row>
    <row r="57147" spans="19:19" x14ac:dyDescent="0.3">
      <c r="S57147" s="38"/>
    </row>
    <row r="57148" spans="19:19" x14ac:dyDescent="0.3">
      <c r="S57148" s="38"/>
    </row>
    <row r="57149" spans="19:19" x14ac:dyDescent="0.3">
      <c r="S57149" s="38"/>
    </row>
    <row r="57150" spans="19:19" x14ac:dyDescent="0.3">
      <c r="S57150" s="38"/>
    </row>
    <row r="57151" spans="19:19" x14ac:dyDescent="0.3">
      <c r="S57151" s="38"/>
    </row>
    <row r="57152" spans="19:19" x14ac:dyDescent="0.3">
      <c r="S57152" s="38"/>
    </row>
    <row r="57153" spans="19:19" x14ac:dyDescent="0.3">
      <c r="S57153" s="38"/>
    </row>
    <row r="57154" spans="19:19" x14ac:dyDescent="0.3">
      <c r="S57154" s="38"/>
    </row>
    <row r="57155" spans="19:19" x14ac:dyDescent="0.3">
      <c r="S57155" s="38"/>
    </row>
    <row r="57156" spans="19:19" x14ac:dyDescent="0.3">
      <c r="S57156" s="38"/>
    </row>
    <row r="57157" spans="19:19" x14ac:dyDescent="0.3">
      <c r="S57157" s="38"/>
    </row>
    <row r="57158" spans="19:19" x14ac:dyDescent="0.3">
      <c r="S57158" s="38"/>
    </row>
    <row r="57159" spans="19:19" x14ac:dyDescent="0.3">
      <c r="S57159" s="38"/>
    </row>
    <row r="57160" spans="19:19" x14ac:dyDescent="0.3">
      <c r="S57160" s="38"/>
    </row>
    <row r="57161" spans="19:19" x14ac:dyDescent="0.3">
      <c r="S57161" s="38"/>
    </row>
    <row r="57162" spans="19:19" x14ac:dyDescent="0.3">
      <c r="S57162" s="38"/>
    </row>
    <row r="57163" spans="19:19" x14ac:dyDescent="0.3">
      <c r="S57163" s="38"/>
    </row>
    <row r="57164" spans="19:19" x14ac:dyDescent="0.3">
      <c r="S57164" s="38"/>
    </row>
    <row r="57165" spans="19:19" x14ac:dyDescent="0.3">
      <c r="S57165" s="38"/>
    </row>
    <row r="57166" spans="19:19" x14ac:dyDescent="0.3">
      <c r="S57166" s="38"/>
    </row>
    <row r="57167" spans="19:19" x14ac:dyDescent="0.3">
      <c r="S57167" s="38"/>
    </row>
    <row r="57168" spans="19:19" x14ac:dyDescent="0.3">
      <c r="S57168" s="38"/>
    </row>
    <row r="57169" spans="19:19" x14ac:dyDescent="0.3">
      <c r="S57169" s="38"/>
    </row>
    <row r="57170" spans="19:19" x14ac:dyDescent="0.3">
      <c r="S57170" s="38"/>
    </row>
    <row r="57171" spans="19:19" x14ac:dyDescent="0.3">
      <c r="S57171" s="38"/>
    </row>
    <row r="57172" spans="19:19" x14ac:dyDescent="0.3">
      <c r="S57172" s="38"/>
    </row>
    <row r="57173" spans="19:19" x14ac:dyDescent="0.3">
      <c r="S57173" s="38"/>
    </row>
    <row r="57174" spans="19:19" x14ac:dyDescent="0.3">
      <c r="S57174" s="38"/>
    </row>
    <row r="57175" spans="19:19" x14ac:dyDescent="0.3">
      <c r="S57175" s="38"/>
    </row>
    <row r="57176" spans="19:19" x14ac:dyDescent="0.3">
      <c r="S57176" s="38"/>
    </row>
    <row r="57177" spans="19:19" x14ac:dyDescent="0.3">
      <c r="S57177" s="38"/>
    </row>
    <row r="57178" spans="19:19" x14ac:dyDescent="0.3">
      <c r="S57178" s="38"/>
    </row>
    <row r="57179" spans="19:19" x14ac:dyDescent="0.3">
      <c r="S57179" s="38"/>
    </row>
    <row r="57180" spans="19:19" x14ac:dyDescent="0.3">
      <c r="S57180" s="38"/>
    </row>
    <row r="57181" spans="19:19" x14ac:dyDescent="0.3">
      <c r="S57181" s="38"/>
    </row>
    <row r="57182" spans="19:19" x14ac:dyDescent="0.3">
      <c r="S57182" s="38"/>
    </row>
    <row r="57183" spans="19:19" x14ac:dyDescent="0.3">
      <c r="S57183" s="38"/>
    </row>
    <row r="57184" spans="19:19" x14ac:dyDescent="0.3">
      <c r="S57184" s="38"/>
    </row>
    <row r="57185" spans="19:19" x14ac:dyDescent="0.3">
      <c r="S57185" s="38"/>
    </row>
    <row r="57186" spans="19:19" x14ac:dyDescent="0.3">
      <c r="S57186" s="38"/>
    </row>
    <row r="57187" spans="19:19" x14ac:dyDescent="0.3">
      <c r="S57187" s="38"/>
    </row>
    <row r="57188" spans="19:19" x14ac:dyDescent="0.3">
      <c r="S57188" s="38"/>
    </row>
    <row r="57189" spans="19:19" x14ac:dyDescent="0.3">
      <c r="S57189" s="38"/>
    </row>
    <row r="57190" spans="19:19" x14ac:dyDescent="0.3">
      <c r="S57190" s="38"/>
    </row>
    <row r="57191" spans="19:19" x14ac:dyDescent="0.3">
      <c r="S57191" s="38"/>
    </row>
    <row r="57192" spans="19:19" x14ac:dyDescent="0.3">
      <c r="S57192" s="38"/>
    </row>
    <row r="57193" spans="19:19" x14ac:dyDescent="0.3">
      <c r="S57193" s="38"/>
    </row>
    <row r="57194" spans="19:19" x14ac:dyDescent="0.3">
      <c r="S57194" s="38"/>
    </row>
    <row r="57195" spans="19:19" x14ac:dyDescent="0.3">
      <c r="S57195" s="38"/>
    </row>
    <row r="57196" spans="19:19" x14ac:dyDescent="0.3">
      <c r="S57196" s="38"/>
    </row>
    <row r="57197" spans="19:19" x14ac:dyDescent="0.3">
      <c r="S57197" s="38"/>
    </row>
    <row r="57198" spans="19:19" x14ac:dyDescent="0.3">
      <c r="S57198" s="38"/>
    </row>
    <row r="57199" spans="19:19" x14ac:dyDescent="0.3">
      <c r="S57199" s="38"/>
    </row>
    <row r="57200" spans="19:19" x14ac:dyDescent="0.3">
      <c r="S57200" s="38"/>
    </row>
    <row r="57201" spans="19:19" x14ac:dyDescent="0.3">
      <c r="S57201" s="38"/>
    </row>
    <row r="57202" spans="19:19" x14ac:dyDescent="0.3">
      <c r="S57202" s="38"/>
    </row>
    <row r="57203" spans="19:19" x14ac:dyDescent="0.3">
      <c r="S57203" s="38"/>
    </row>
    <row r="57204" spans="19:19" x14ac:dyDescent="0.3">
      <c r="S57204" s="38"/>
    </row>
    <row r="57205" spans="19:19" x14ac:dyDescent="0.3">
      <c r="S57205" s="38"/>
    </row>
    <row r="57206" spans="19:19" x14ac:dyDescent="0.3">
      <c r="S57206" s="38"/>
    </row>
    <row r="57207" spans="19:19" x14ac:dyDescent="0.3">
      <c r="S57207" s="38"/>
    </row>
    <row r="57208" spans="19:19" x14ac:dyDescent="0.3">
      <c r="S57208" s="38"/>
    </row>
    <row r="57209" spans="19:19" x14ac:dyDescent="0.3">
      <c r="S57209" s="38"/>
    </row>
    <row r="57210" spans="19:19" x14ac:dyDescent="0.3">
      <c r="S57210" s="38"/>
    </row>
    <row r="57211" spans="19:19" x14ac:dyDescent="0.3">
      <c r="S57211" s="38"/>
    </row>
    <row r="57212" spans="19:19" x14ac:dyDescent="0.3">
      <c r="S57212" s="38"/>
    </row>
    <row r="57213" spans="19:19" x14ac:dyDescent="0.3">
      <c r="S57213" s="38"/>
    </row>
    <row r="57214" spans="19:19" x14ac:dyDescent="0.3">
      <c r="S57214" s="38"/>
    </row>
    <row r="57215" spans="19:19" x14ac:dyDescent="0.3">
      <c r="S57215" s="38"/>
    </row>
    <row r="57216" spans="19:19" x14ac:dyDescent="0.3">
      <c r="S57216" s="38"/>
    </row>
    <row r="57217" spans="19:19" x14ac:dyDescent="0.3">
      <c r="S57217" s="38"/>
    </row>
    <row r="57218" spans="19:19" x14ac:dyDescent="0.3">
      <c r="S57218" s="38"/>
    </row>
    <row r="57219" spans="19:19" x14ac:dyDescent="0.3">
      <c r="S57219" s="38"/>
    </row>
    <row r="57220" spans="19:19" x14ac:dyDescent="0.3">
      <c r="S57220" s="38"/>
    </row>
    <row r="57221" spans="19:19" x14ac:dyDescent="0.3">
      <c r="S57221" s="38"/>
    </row>
    <row r="57222" spans="19:19" x14ac:dyDescent="0.3">
      <c r="S57222" s="38"/>
    </row>
    <row r="57223" spans="19:19" x14ac:dyDescent="0.3">
      <c r="S57223" s="38"/>
    </row>
    <row r="57224" spans="19:19" x14ac:dyDescent="0.3">
      <c r="S57224" s="38"/>
    </row>
    <row r="57225" spans="19:19" x14ac:dyDescent="0.3">
      <c r="S57225" s="38"/>
    </row>
    <row r="57226" spans="19:19" x14ac:dyDescent="0.3">
      <c r="S57226" s="38"/>
    </row>
    <row r="57227" spans="19:19" x14ac:dyDescent="0.3">
      <c r="S57227" s="38"/>
    </row>
    <row r="57228" spans="19:19" x14ac:dyDescent="0.3">
      <c r="S57228" s="38"/>
    </row>
    <row r="57229" spans="19:19" x14ac:dyDescent="0.3">
      <c r="S57229" s="38"/>
    </row>
    <row r="57230" spans="19:19" x14ac:dyDescent="0.3">
      <c r="S57230" s="38"/>
    </row>
    <row r="57231" spans="19:19" x14ac:dyDescent="0.3">
      <c r="S57231" s="38"/>
    </row>
    <row r="57232" spans="19:19" x14ac:dyDescent="0.3">
      <c r="S57232" s="38"/>
    </row>
    <row r="57233" spans="19:19" x14ac:dyDescent="0.3">
      <c r="S57233" s="38"/>
    </row>
    <row r="57234" spans="19:19" x14ac:dyDescent="0.3">
      <c r="S57234" s="38"/>
    </row>
    <row r="57235" spans="19:19" x14ac:dyDescent="0.3">
      <c r="S57235" s="38"/>
    </row>
    <row r="57236" spans="19:19" x14ac:dyDescent="0.3">
      <c r="S57236" s="38"/>
    </row>
    <row r="57237" spans="19:19" x14ac:dyDescent="0.3">
      <c r="S57237" s="38"/>
    </row>
    <row r="57238" spans="19:19" x14ac:dyDescent="0.3">
      <c r="S57238" s="38"/>
    </row>
    <row r="57239" spans="19:19" x14ac:dyDescent="0.3">
      <c r="S57239" s="38"/>
    </row>
    <row r="57240" spans="19:19" x14ac:dyDescent="0.3">
      <c r="S57240" s="38"/>
    </row>
    <row r="57241" spans="19:19" x14ac:dyDescent="0.3">
      <c r="S57241" s="38"/>
    </row>
    <row r="57242" spans="19:19" x14ac:dyDescent="0.3">
      <c r="S57242" s="38"/>
    </row>
    <row r="57243" spans="19:19" x14ac:dyDescent="0.3">
      <c r="S57243" s="38"/>
    </row>
    <row r="57244" spans="19:19" x14ac:dyDescent="0.3">
      <c r="S57244" s="38"/>
    </row>
    <row r="57245" spans="19:19" x14ac:dyDescent="0.3">
      <c r="S57245" s="38"/>
    </row>
    <row r="57246" spans="19:19" x14ac:dyDescent="0.3">
      <c r="S57246" s="38"/>
    </row>
    <row r="57247" spans="19:19" x14ac:dyDescent="0.3">
      <c r="S57247" s="38"/>
    </row>
    <row r="57248" spans="19:19" x14ac:dyDescent="0.3">
      <c r="S57248" s="38"/>
    </row>
    <row r="57249" spans="19:19" x14ac:dyDescent="0.3">
      <c r="S57249" s="38"/>
    </row>
    <row r="57250" spans="19:19" x14ac:dyDescent="0.3">
      <c r="S57250" s="38"/>
    </row>
    <row r="57251" spans="19:19" x14ac:dyDescent="0.3">
      <c r="S57251" s="38"/>
    </row>
    <row r="57252" spans="19:19" x14ac:dyDescent="0.3">
      <c r="S57252" s="38"/>
    </row>
    <row r="57253" spans="19:19" x14ac:dyDescent="0.3">
      <c r="S57253" s="38"/>
    </row>
    <row r="57254" spans="19:19" x14ac:dyDescent="0.3">
      <c r="S57254" s="38"/>
    </row>
    <row r="57255" spans="19:19" x14ac:dyDescent="0.3">
      <c r="S57255" s="38"/>
    </row>
    <row r="57256" spans="19:19" x14ac:dyDescent="0.3">
      <c r="S57256" s="38"/>
    </row>
    <row r="57257" spans="19:19" x14ac:dyDescent="0.3">
      <c r="S57257" s="38"/>
    </row>
    <row r="57258" spans="19:19" x14ac:dyDescent="0.3">
      <c r="S57258" s="38"/>
    </row>
    <row r="57259" spans="19:19" x14ac:dyDescent="0.3">
      <c r="S57259" s="38"/>
    </row>
    <row r="57260" spans="19:19" x14ac:dyDescent="0.3">
      <c r="S57260" s="38"/>
    </row>
    <row r="57261" spans="19:19" x14ac:dyDescent="0.3">
      <c r="S57261" s="38"/>
    </row>
    <row r="57262" spans="19:19" x14ac:dyDescent="0.3">
      <c r="S57262" s="38"/>
    </row>
    <row r="57263" spans="19:19" x14ac:dyDescent="0.3">
      <c r="S57263" s="38"/>
    </row>
    <row r="57264" spans="19:19" x14ac:dyDescent="0.3">
      <c r="S57264" s="38"/>
    </row>
    <row r="57265" spans="19:19" x14ac:dyDescent="0.3">
      <c r="S57265" s="38"/>
    </row>
    <row r="57266" spans="19:19" x14ac:dyDescent="0.3">
      <c r="S57266" s="38"/>
    </row>
    <row r="57267" spans="19:19" x14ac:dyDescent="0.3">
      <c r="S57267" s="38"/>
    </row>
    <row r="57268" spans="19:19" x14ac:dyDescent="0.3">
      <c r="S57268" s="38"/>
    </row>
    <row r="57269" spans="19:19" x14ac:dyDescent="0.3">
      <c r="S57269" s="38"/>
    </row>
    <row r="57270" spans="19:19" x14ac:dyDescent="0.3">
      <c r="S57270" s="38"/>
    </row>
    <row r="57271" spans="19:19" x14ac:dyDescent="0.3">
      <c r="S57271" s="38"/>
    </row>
    <row r="57272" spans="19:19" x14ac:dyDescent="0.3">
      <c r="S57272" s="38"/>
    </row>
    <row r="57273" spans="19:19" x14ac:dyDescent="0.3">
      <c r="S57273" s="38"/>
    </row>
    <row r="57274" spans="19:19" x14ac:dyDescent="0.3">
      <c r="S57274" s="38"/>
    </row>
    <row r="57275" spans="19:19" x14ac:dyDescent="0.3">
      <c r="S57275" s="38"/>
    </row>
    <row r="57276" spans="19:19" x14ac:dyDescent="0.3">
      <c r="S57276" s="38"/>
    </row>
    <row r="57277" spans="19:19" x14ac:dyDescent="0.3">
      <c r="S57277" s="38"/>
    </row>
    <row r="57278" spans="19:19" x14ac:dyDescent="0.3">
      <c r="S57278" s="38"/>
    </row>
    <row r="57279" spans="19:19" x14ac:dyDescent="0.3">
      <c r="S57279" s="38"/>
    </row>
    <row r="57280" spans="19:19" x14ac:dyDescent="0.3">
      <c r="S57280" s="38"/>
    </row>
    <row r="57281" spans="19:19" x14ac:dyDescent="0.3">
      <c r="S57281" s="38"/>
    </row>
    <row r="57282" spans="19:19" x14ac:dyDescent="0.3">
      <c r="S57282" s="38"/>
    </row>
    <row r="57283" spans="19:19" x14ac:dyDescent="0.3">
      <c r="S57283" s="38"/>
    </row>
    <row r="57284" spans="19:19" x14ac:dyDescent="0.3">
      <c r="S57284" s="38"/>
    </row>
    <row r="57285" spans="19:19" x14ac:dyDescent="0.3">
      <c r="S57285" s="38"/>
    </row>
    <row r="57286" spans="19:19" x14ac:dyDescent="0.3">
      <c r="S57286" s="38"/>
    </row>
    <row r="57287" spans="19:19" x14ac:dyDescent="0.3">
      <c r="S57287" s="38"/>
    </row>
    <row r="57288" spans="19:19" x14ac:dyDescent="0.3">
      <c r="S57288" s="38"/>
    </row>
    <row r="57289" spans="19:19" x14ac:dyDescent="0.3">
      <c r="S57289" s="38"/>
    </row>
    <row r="57290" spans="19:19" x14ac:dyDescent="0.3">
      <c r="S57290" s="38"/>
    </row>
    <row r="57291" spans="19:19" x14ac:dyDescent="0.3">
      <c r="S57291" s="38"/>
    </row>
    <row r="57292" spans="19:19" x14ac:dyDescent="0.3">
      <c r="S57292" s="38"/>
    </row>
    <row r="57293" spans="19:19" x14ac:dyDescent="0.3">
      <c r="S57293" s="38"/>
    </row>
    <row r="57294" spans="19:19" x14ac:dyDescent="0.3">
      <c r="S57294" s="38"/>
    </row>
    <row r="57295" spans="19:19" x14ac:dyDescent="0.3">
      <c r="S57295" s="38"/>
    </row>
    <row r="57296" spans="19:19" x14ac:dyDescent="0.3">
      <c r="S57296" s="38"/>
    </row>
    <row r="57297" spans="19:19" x14ac:dyDescent="0.3">
      <c r="S57297" s="38"/>
    </row>
    <row r="57298" spans="19:19" x14ac:dyDescent="0.3">
      <c r="S57298" s="38"/>
    </row>
    <row r="57299" spans="19:19" x14ac:dyDescent="0.3">
      <c r="S57299" s="38"/>
    </row>
    <row r="57300" spans="19:19" x14ac:dyDescent="0.3">
      <c r="S57300" s="38"/>
    </row>
    <row r="57301" spans="19:19" x14ac:dyDescent="0.3">
      <c r="S57301" s="38"/>
    </row>
    <row r="57302" spans="19:19" x14ac:dyDescent="0.3">
      <c r="S57302" s="38"/>
    </row>
    <row r="57303" spans="19:19" x14ac:dyDescent="0.3">
      <c r="S57303" s="38"/>
    </row>
    <row r="57304" spans="19:19" x14ac:dyDescent="0.3">
      <c r="S57304" s="38"/>
    </row>
    <row r="57305" spans="19:19" x14ac:dyDescent="0.3">
      <c r="S57305" s="38"/>
    </row>
    <row r="57306" spans="19:19" x14ac:dyDescent="0.3">
      <c r="S57306" s="38"/>
    </row>
    <row r="57307" spans="19:19" x14ac:dyDescent="0.3">
      <c r="S57307" s="38"/>
    </row>
    <row r="57308" spans="19:19" x14ac:dyDescent="0.3">
      <c r="S57308" s="38"/>
    </row>
    <row r="57309" spans="19:19" x14ac:dyDescent="0.3">
      <c r="S57309" s="38"/>
    </row>
    <row r="57310" spans="19:19" x14ac:dyDescent="0.3">
      <c r="S57310" s="38"/>
    </row>
    <row r="57311" spans="19:19" x14ac:dyDescent="0.3">
      <c r="S57311" s="38"/>
    </row>
    <row r="57312" spans="19:19" x14ac:dyDescent="0.3">
      <c r="S57312" s="38"/>
    </row>
    <row r="57313" spans="19:19" x14ac:dyDescent="0.3">
      <c r="S57313" s="38"/>
    </row>
    <row r="57314" spans="19:19" x14ac:dyDescent="0.3">
      <c r="S57314" s="38"/>
    </row>
    <row r="57315" spans="19:19" x14ac:dyDescent="0.3">
      <c r="S57315" s="38"/>
    </row>
    <row r="57316" spans="19:19" x14ac:dyDescent="0.3">
      <c r="S57316" s="38"/>
    </row>
    <row r="57317" spans="19:19" x14ac:dyDescent="0.3">
      <c r="S57317" s="38"/>
    </row>
    <row r="57318" spans="19:19" x14ac:dyDescent="0.3">
      <c r="S57318" s="38"/>
    </row>
    <row r="57319" spans="19:19" x14ac:dyDescent="0.3">
      <c r="S57319" s="38"/>
    </row>
    <row r="57320" spans="19:19" x14ac:dyDescent="0.3">
      <c r="S57320" s="38"/>
    </row>
    <row r="57321" spans="19:19" x14ac:dyDescent="0.3">
      <c r="S57321" s="38"/>
    </row>
    <row r="57322" spans="19:19" x14ac:dyDescent="0.3">
      <c r="S57322" s="38"/>
    </row>
    <row r="57323" spans="19:19" x14ac:dyDescent="0.3">
      <c r="S57323" s="38"/>
    </row>
    <row r="57324" spans="19:19" x14ac:dyDescent="0.3">
      <c r="S57324" s="38"/>
    </row>
    <row r="57325" spans="19:19" x14ac:dyDescent="0.3">
      <c r="S57325" s="38"/>
    </row>
    <row r="57326" spans="19:19" x14ac:dyDescent="0.3">
      <c r="S57326" s="38"/>
    </row>
    <row r="57327" spans="19:19" x14ac:dyDescent="0.3">
      <c r="S57327" s="38"/>
    </row>
    <row r="57328" spans="19:19" x14ac:dyDescent="0.3">
      <c r="S57328" s="38"/>
    </row>
    <row r="57329" spans="19:19" x14ac:dyDescent="0.3">
      <c r="S57329" s="38"/>
    </row>
    <row r="57330" spans="19:19" x14ac:dyDescent="0.3">
      <c r="S57330" s="38"/>
    </row>
    <row r="57331" spans="19:19" x14ac:dyDescent="0.3">
      <c r="S57331" s="38"/>
    </row>
    <row r="57332" spans="19:19" x14ac:dyDescent="0.3">
      <c r="S57332" s="38"/>
    </row>
    <row r="57333" spans="19:19" x14ac:dyDescent="0.3">
      <c r="S57333" s="38"/>
    </row>
    <row r="57334" spans="19:19" x14ac:dyDescent="0.3">
      <c r="S57334" s="38"/>
    </row>
    <row r="57335" spans="19:19" x14ac:dyDescent="0.3">
      <c r="S57335" s="38"/>
    </row>
    <row r="57336" spans="19:19" x14ac:dyDescent="0.3">
      <c r="S57336" s="38"/>
    </row>
    <row r="57337" spans="19:19" x14ac:dyDescent="0.3">
      <c r="S57337" s="38"/>
    </row>
    <row r="57338" spans="19:19" x14ac:dyDescent="0.3">
      <c r="S57338" s="38"/>
    </row>
    <row r="57339" spans="19:19" x14ac:dyDescent="0.3">
      <c r="S57339" s="38"/>
    </row>
    <row r="57340" spans="19:19" x14ac:dyDescent="0.3">
      <c r="S57340" s="38"/>
    </row>
    <row r="57341" spans="19:19" x14ac:dyDescent="0.3">
      <c r="S57341" s="38"/>
    </row>
    <row r="57342" spans="19:19" x14ac:dyDescent="0.3">
      <c r="S57342" s="38"/>
    </row>
    <row r="57343" spans="19:19" x14ac:dyDescent="0.3">
      <c r="S57343" s="38"/>
    </row>
    <row r="57344" spans="19:19" x14ac:dyDescent="0.3">
      <c r="S57344" s="38"/>
    </row>
    <row r="57345" spans="19:19" x14ac:dyDescent="0.3">
      <c r="S57345" s="38"/>
    </row>
    <row r="57346" spans="19:19" x14ac:dyDescent="0.3">
      <c r="S57346" s="38"/>
    </row>
    <row r="57347" spans="19:19" x14ac:dyDescent="0.3">
      <c r="S57347" s="38"/>
    </row>
    <row r="57348" spans="19:19" x14ac:dyDescent="0.3">
      <c r="S57348" s="38"/>
    </row>
    <row r="57349" spans="19:19" x14ac:dyDescent="0.3">
      <c r="S57349" s="38"/>
    </row>
    <row r="57350" spans="19:19" x14ac:dyDescent="0.3">
      <c r="S57350" s="38"/>
    </row>
    <row r="57351" spans="19:19" x14ac:dyDescent="0.3">
      <c r="S57351" s="38"/>
    </row>
    <row r="57352" spans="19:19" x14ac:dyDescent="0.3">
      <c r="S57352" s="38"/>
    </row>
    <row r="57353" spans="19:19" x14ac:dyDescent="0.3">
      <c r="S57353" s="38"/>
    </row>
    <row r="57354" spans="19:19" x14ac:dyDescent="0.3">
      <c r="S57354" s="38"/>
    </row>
    <row r="57355" spans="19:19" x14ac:dyDescent="0.3">
      <c r="S57355" s="38"/>
    </row>
    <row r="57356" spans="19:19" x14ac:dyDescent="0.3">
      <c r="S57356" s="38"/>
    </row>
    <row r="57357" spans="19:19" x14ac:dyDescent="0.3">
      <c r="S57357" s="38"/>
    </row>
    <row r="57358" spans="19:19" x14ac:dyDescent="0.3">
      <c r="S57358" s="38"/>
    </row>
    <row r="57359" spans="19:19" x14ac:dyDescent="0.3">
      <c r="S57359" s="38"/>
    </row>
    <row r="57360" spans="19:19" x14ac:dyDescent="0.3">
      <c r="S57360" s="38"/>
    </row>
    <row r="57361" spans="19:19" x14ac:dyDescent="0.3">
      <c r="S57361" s="38"/>
    </row>
    <row r="57362" spans="19:19" x14ac:dyDescent="0.3">
      <c r="S57362" s="38"/>
    </row>
    <row r="57363" spans="19:19" x14ac:dyDescent="0.3">
      <c r="S57363" s="38"/>
    </row>
    <row r="57364" spans="19:19" x14ac:dyDescent="0.3">
      <c r="S57364" s="38"/>
    </row>
    <row r="57365" spans="19:19" x14ac:dyDescent="0.3">
      <c r="S57365" s="38"/>
    </row>
    <row r="57366" spans="19:19" x14ac:dyDescent="0.3">
      <c r="S57366" s="38"/>
    </row>
    <row r="57367" spans="19:19" x14ac:dyDescent="0.3">
      <c r="S57367" s="38"/>
    </row>
    <row r="57368" spans="19:19" x14ac:dyDescent="0.3">
      <c r="S57368" s="38"/>
    </row>
    <row r="57369" spans="19:19" x14ac:dyDescent="0.3">
      <c r="S57369" s="38"/>
    </row>
    <row r="57370" spans="19:19" x14ac:dyDescent="0.3">
      <c r="S57370" s="38"/>
    </row>
    <row r="57371" spans="19:19" x14ac:dyDescent="0.3">
      <c r="S57371" s="38"/>
    </row>
    <row r="57372" spans="19:19" x14ac:dyDescent="0.3">
      <c r="S57372" s="38"/>
    </row>
    <row r="57373" spans="19:19" x14ac:dyDescent="0.3">
      <c r="S57373" s="38"/>
    </row>
    <row r="57374" spans="19:19" x14ac:dyDescent="0.3">
      <c r="S57374" s="38"/>
    </row>
    <row r="57375" spans="19:19" x14ac:dyDescent="0.3">
      <c r="S57375" s="38"/>
    </row>
    <row r="57376" spans="19:19" x14ac:dyDescent="0.3">
      <c r="S57376" s="38"/>
    </row>
    <row r="57377" spans="19:19" x14ac:dyDescent="0.3">
      <c r="S57377" s="38"/>
    </row>
    <row r="57378" spans="19:19" x14ac:dyDescent="0.3">
      <c r="S57378" s="38"/>
    </row>
    <row r="57379" spans="19:19" x14ac:dyDescent="0.3">
      <c r="S57379" s="38"/>
    </row>
    <row r="57380" spans="19:19" x14ac:dyDescent="0.3">
      <c r="S57380" s="38"/>
    </row>
    <row r="57381" spans="19:19" x14ac:dyDescent="0.3">
      <c r="S57381" s="38"/>
    </row>
    <row r="57382" spans="19:19" x14ac:dyDescent="0.3">
      <c r="S57382" s="38"/>
    </row>
    <row r="57383" spans="19:19" x14ac:dyDescent="0.3">
      <c r="S57383" s="38"/>
    </row>
    <row r="57384" spans="19:19" x14ac:dyDescent="0.3">
      <c r="S57384" s="38"/>
    </row>
    <row r="57385" spans="19:19" x14ac:dyDescent="0.3">
      <c r="S57385" s="38"/>
    </row>
    <row r="57386" spans="19:19" x14ac:dyDescent="0.3">
      <c r="S57386" s="38"/>
    </row>
    <row r="57387" spans="19:19" x14ac:dyDescent="0.3">
      <c r="S57387" s="38"/>
    </row>
    <row r="57388" spans="19:19" x14ac:dyDescent="0.3">
      <c r="S57388" s="38"/>
    </row>
    <row r="57389" spans="19:19" x14ac:dyDescent="0.3">
      <c r="S57389" s="38"/>
    </row>
    <row r="57390" spans="19:19" x14ac:dyDescent="0.3">
      <c r="S57390" s="38"/>
    </row>
    <row r="57391" spans="19:19" x14ac:dyDescent="0.3">
      <c r="S57391" s="38"/>
    </row>
    <row r="57392" spans="19:19" x14ac:dyDescent="0.3">
      <c r="S57392" s="38"/>
    </row>
    <row r="57393" spans="19:19" x14ac:dyDescent="0.3">
      <c r="S57393" s="38"/>
    </row>
    <row r="57394" spans="19:19" x14ac:dyDescent="0.3">
      <c r="S57394" s="38"/>
    </row>
    <row r="57395" spans="19:19" x14ac:dyDescent="0.3">
      <c r="S57395" s="38"/>
    </row>
    <row r="57396" spans="19:19" x14ac:dyDescent="0.3">
      <c r="S57396" s="38"/>
    </row>
    <row r="57397" spans="19:19" x14ac:dyDescent="0.3">
      <c r="S57397" s="38"/>
    </row>
    <row r="57398" spans="19:19" x14ac:dyDescent="0.3">
      <c r="S57398" s="38"/>
    </row>
    <row r="57399" spans="19:19" x14ac:dyDescent="0.3">
      <c r="S57399" s="38"/>
    </row>
    <row r="57400" spans="19:19" x14ac:dyDescent="0.3">
      <c r="S57400" s="38"/>
    </row>
    <row r="57401" spans="19:19" x14ac:dyDescent="0.3">
      <c r="S57401" s="38"/>
    </row>
    <row r="57402" spans="19:19" x14ac:dyDescent="0.3">
      <c r="S57402" s="38"/>
    </row>
    <row r="57403" spans="19:19" x14ac:dyDescent="0.3">
      <c r="S57403" s="38"/>
    </row>
    <row r="57404" spans="19:19" x14ac:dyDescent="0.3">
      <c r="S57404" s="38"/>
    </row>
    <row r="57405" spans="19:19" x14ac:dyDescent="0.3">
      <c r="S57405" s="38"/>
    </row>
    <row r="57406" spans="19:19" x14ac:dyDescent="0.3">
      <c r="S57406" s="38"/>
    </row>
    <row r="57407" spans="19:19" x14ac:dyDescent="0.3">
      <c r="S57407" s="38"/>
    </row>
    <row r="57408" spans="19:19" x14ac:dyDescent="0.3">
      <c r="S57408" s="38"/>
    </row>
    <row r="57409" spans="19:19" x14ac:dyDescent="0.3">
      <c r="S57409" s="38"/>
    </row>
    <row r="57410" spans="19:19" x14ac:dyDescent="0.3">
      <c r="S57410" s="38"/>
    </row>
    <row r="57411" spans="19:19" x14ac:dyDescent="0.3">
      <c r="S57411" s="38"/>
    </row>
    <row r="57412" spans="19:19" x14ac:dyDescent="0.3">
      <c r="S57412" s="38"/>
    </row>
    <row r="57413" spans="19:19" x14ac:dyDescent="0.3">
      <c r="S57413" s="38"/>
    </row>
    <row r="57414" spans="19:19" x14ac:dyDescent="0.3">
      <c r="S57414" s="38"/>
    </row>
    <row r="57415" spans="19:19" x14ac:dyDescent="0.3">
      <c r="S57415" s="38"/>
    </row>
    <row r="57416" spans="19:19" x14ac:dyDescent="0.3">
      <c r="S57416" s="38"/>
    </row>
    <row r="57417" spans="19:19" x14ac:dyDescent="0.3">
      <c r="S57417" s="38"/>
    </row>
    <row r="57418" spans="19:19" x14ac:dyDescent="0.3">
      <c r="S57418" s="38"/>
    </row>
    <row r="57419" spans="19:19" x14ac:dyDescent="0.3">
      <c r="S57419" s="38"/>
    </row>
    <row r="57420" spans="19:19" x14ac:dyDescent="0.3">
      <c r="S57420" s="38"/>
    </row>
    <row r="57421" spans="19:19" x14ac:dyDescent="0.3">
      <c r="S57421" s="38"/>
    </row>
    <row r="57422" spans="19:19" x14ac:dyDescent="0.3">
      <c r="S57422" s="38"/>
    </row>
    <row r="57423" spans="19:19" x14ac:dyDescent="0.3">
      <c r="S57423" s="38"/>
    </row>
    <row r="57424" spans="19:19" x14ac:dyDescent="0.3">
      <c r="S57424" s="38"/>
    </row>
    <row r="57425" spans="19:19" x14ac:dyDescent="0.3">
      <c r="S57425" s="38"/>
    </row>
    <row r="57426" spans="19:19" x14ac:dyDescent="0.3">
      <c r="S57426" s="38"/>
    </row>
    <row r="57427" spans="19:19" x14ac:dyDescent="0.3">
      <c r="S57427" s="38"/>
    </row>
    <row r="57428" spans="19:19" x14ac:dyDescent="0.3">
      <c r="S57428" s="38"/>
    </row>
    <row r="57429" spans="19:19" x14ac:dyDescent="0.3">
      <c r="S57429" s="38"/>
    </row>
    <row r="57430" spans="19:19" x14ac:dyDescent="0.3">
      <c r="S57430" s="38"/>
    </row>
    <row r="57431" spans="19:19" x14ac:dyDescent="0.3">
      <c r="S57431" s="38"/>
    </row>
    <row r="57432" spans="19:19" x14ac:dyDescent="0.3">
      <c r="S57432" s="38"/>
    </row>
    <row r="57433" spans="19:19" x14ac:dyDescent="0.3">
      <c r="S57433" s="38"/>
    </row>
    <row r="57434" spans="19:19" x14ac:dyDescent="0.3">
      <c r="S57434" s="38"/>
    </row>
    <row r="57435" spans="19:19" x14ac:dyDescent="0.3">
      <c r="S57435" s="38"/>
    </row>
    <row r="57436" spans="19:19" x14ac:dyDescent="0.3">
      <c r="S57436" s="38"/>
    </row>
    <row r="57437" spans="19:19" x14ac:dyDescent="0.3">
      <c r="S57437" s="38"/>
    </row>
    <row r="57438" spans="19:19" x14ac:dyDescent="0.3">
      <c r="S57438" s="38"/>
    </row>
    <row r="57439" spans="19:19" x14ac:dyDescent="0.3">
      <c r="S57439" s="38"/>
    </row>
    <row r="57440" spans="19:19" x14ac:dyDescent="0.3">
      <c r="S57440" s="38"/>
    </row>
    <row r="57441" spans="19:19" x14ac:dyDescent="0.3">
      <c r="S57441" s="38"/>
    </row>
    <row r="57442" spans="19:19" x14ac:dyDescent="0.3">
      <c r="S57442" s="38"/>
    </row>
    <row r="57443" spans="19:19" x14ac:dyDescent="0.3">
      <c r="S57443" s="38"/>
    </row>
    <row r="57444" spans="19:19" x14ac:dyDescent="0.3">
      <c r="S57444" s="38"/>
    </row>
    <row r="57445" spans="19:19" x14ac:dyDescent="0.3">
      <c r="S57445" s="38"/>
    </row>
    <row r="57446" spans="19:19" x14ac:dyDescent="0.3">
      <c r="S57446" s="38"/>
    </row>
    <row r="57447" spans="19:19" x14ac:dyDescent="0.3">
      <c r="S57447" s="38"/>
    </row>
    <row r="57448" spans="19:19" x14ac:dyDescent="0.3">
      <c r="S57448" s="38"/>
    </row>
    <row r="57449" spans="19:19" x14ac:dyDescent="0.3">
      <c r="S57449" s="38"/>
    </row>
    <row r="57450" spans="19:19" x14ac:dyDescent="0.3">
      <c r="S57450" s="38"/>
    </row>
    <row r="57451" spans="19:19" x14ac:dyDescent="0.3">
      <c r="S57451" s="38"/>
    </row>
    <row r="57452" spans="19:19" x14ac:dyDescent="0.3">
      <c r="S57452" s="38"/>
    </row>
    <row r="57453" spans="19:19" x14ac:dyDescent="0.3">
      <c r="S57453" s="38"/>
    </row>
    <row r="57454" spans="19:19" x14ac:dyDescent="0.3">
      <c r="S57454" s="38"/>
    </row>
    <row r="57455" spans="19:19" x14ac:dyDescent="0.3">
      <c r="S57455" s="38"/>
    </row>
    <row r="57456" spans="19:19" x14ac:dyDescent="0.3">
      <c r="S57456" s="38"/>
    </row>
    <row r="57457" spans="19:19" x14ac:dyDescent="0.3">
      <c r="S57457" s="38"/>
    </row>
    <row r="57458" spans="19:19" x14ac:dyDescent="0.3">
      <c r="S57458" s="38"/>
    </row>
    <row r="57459" spans="19:19" x14ac:dyDescent="0.3">
      <c r="S57459" s="38"/>
    </row>
    <row r="57460" spans="19:19" x14ac:dyDescent="0.3">
      <c r="S57460" s="38"/>
    </row>
    <row r="57461" spans="19:19" x14ac:dyDescent="0.3">
      <c r="S57461" s="38"/>
    </row>
    <row r="57462" spans="19:19" x14ac:dyDescent="0.3">
      <c r="S57462" s="38"/>
    </row>
    <row r="57463" spans="19:19" x14ac:dyDescent="0.3">
      <c r="S57463" s="38"/>
    </row>
    <row r="57464" spans="19:19" x14ac:dyDescent="0.3">
      <c r="S57464" s="38"/>
    </row>
    <row r="57465" spans="19:19" x14ac:dyDescent="0.3">
      <c r="S57465" s="38"/>
    </row>
    <row r="57466" spans="19:19" x14ac:dyDescent="0.3">
      <c r="S57466" s="38"/>
    </row>
    <row r="57467" spans="19:19" x14ac:dyDescent="0.3">
      <c r="S57467" s="38"/>
    </row>
    <row r="57468" spans="19:19" x14ac:dyDescent="0.3">
      <c r="S57468" s="38"/>
    </row>
    <row r="57469" spans="19:19" x14ac:dyDescent="0.3">
      <c r="S57469" s="38"/>
    </row>
    <row r="57470" spans="19:19" x14ac:dyDescent="0.3">
      <c r="S57470" s="38"/>
    </row>
    <row r="57471" spans="19:19" x14ac:dyDescent="0.3">
      <c r="S57471" s="38"/>
    </row>
    <row r="57472" spans="19:19" x14ac:dyDescent="0.3">
      <c r="S57472" s="38"/>
    </row>
    <row r="57473" spans="19:19" x14ac:dyDescent="0.3">
      <c r="S57473" s="38"/>
    </row>
    <row r="57474" spans="19:19" x14ac:dyDescent="0.3">
      <c r="S57474" s="38"/>
    </row>
    <row r="57475" spans="19:19" x14ac:dyDescent="0.3">
      <c r="S57475" s="38"/>
    </row>
    <row r="57476" spans="19:19" x14ac:dyDescent="0.3">
      <c r="S57476" s="38"/>
    </row>
    <row r="57477" spans="19:19" x14ac:dyDescent="0.3">
      <c r="S57477" s="38"/>
    </row>
    <row r="57478" spans="19:19" x14ac:dyDescent="0.3">
      <c r="S57478" s="38"/>
    </row>
    <row r="57479" spans="19:19" x14ac:dyDescent="0.3">
      <c r="S57479" s="38"/>
    </row>
    <row r="57480" spans="19:19" x14ac:dyDescent="0.3">
      <c r="S57480" s="38"/>
    </row>
    <row r="57481" spans="19:19" x14ac:dyDescent="0.3">
      <c r="S57481" s="38"/>
    </row>
    <row r="57482" spans="19:19" x14ac:dyDescent="0.3">
      <c r="S57482" s="38"/>
    </row>
    <row r="57483" spans="19:19" x14ac:dyDescent="0.3">
      <c r="S57483" s="38"/>
    </row>
    <row r="57484" spans="19:19" x14ac:dyDescent="0.3">
      <c r="S57484" s="38"/>
    </row>
    <row r="57485" spans="19:19" x14ac:dyDescent="0.3">
      <c r="S57485" s="38"/>
    </row>
    <row r="57486" spans="19:19" x14ac:dyDescent="0.3">
      <c r="S57486" s="38"/>
    </row>
    <row r="57487" spans="19:19" x14ac:dyDescent="0.3">
      <c r="S57487" s="38"/>
    </row>
    <row r="57488" spans="19:19" x14ac:dyDescent="0.3">
      <c r="S57488" s="38"/>
    </row>
    <row r="57489" spans="19:19" x14ac:dyDescent="0.3">
      <c r="S57489" s="38"/>
    </row>
    <row r="57490" spans="19:19" x14ac:dyDescent="0.3">
      <c r="S57490" s="38"/>
    </row>
    <row r="57491" spans="19:19" x14ac:dyDescent="0.3">
      <c r="S57491" s="38"/>
    </row>
    <row r="57492" spans="19:19" x14ac:dyDescent="0.3">
      <c r="S57492" s="38"/>
    </row>
    <row r="57493" spans="19:19" x14ac:dyDescent="0.3">
      <c r="S57493" s="38"/>
    </row>
    <row r="57494" spans="19:19" x14ac:dyDescent="0.3">
      <c r="S57494" s="38"/>
    </row>
    <row r="57495" spans="19:19" x14ac:dyDescent="0.3">
      <c r="S57495" s="38"/>
    </row>
    <row r="57496" spans="19:19" x14ac:dyDescent="0.3">
      <c r="S57496" s="38"/>
    </row>
    <row r="57497" spans="19:19" x14ac:dyDescent="0.3">
      <c r="S57497" s="38"/>
    </row>
    <row r="57498" spans="19:19" x14ac:dyDescent="0.3">
      <c r="S57498" s="38"/>
    </row>
    <row r="57499" spans="19:19" x14ac:dyDescent="0.3">
      <c r="S57499" s="38"/>
    </row>
    <row r="57500" spans="19:19" x14ac:dyDescent="0.3">
      <c r="S57500" s="38"/>
    </row>
    <row r="57501" spans="19:19" x14ac:dyDescent="0.3">
      <c r="S57501" s="38"/>
    </row>
    <row r="57502" spans="19:19" x14ac:dyDescent="0.3">
      <c r="S57502" s="38"/>
    </row>
    <row r="57503" spans="19:19" x14ac:dyDescent="0.3">
      <c r="S57503" s="38"/>
    </row>
    <row r="57504" spans="19:19" x14ac:dyDescent="0.3">
      <c r="S57504" s="38"/>
    </row>
    <row r="57505" spans="19:19" x14ac:dyDescent="0.3">
      <c r="S57505" s="38"/>
    </row>
    <row r="57506" spans="19:19" x14ac:dyDescent="0.3">
      <c r="S57506" s="38"/>
    </row>
    <row r="57507" spans="19:19" x14ac:dyDescent="0.3">
      <c r="S57507" s="38"/>
    </row>
    <row r="57508" spans="19:19" x14ac:dyDescent="0.3">
      <c r="S57508" s="38"/>
    </row>
    <row r="57509" spans="19:19" x14ac:dyDescent="0.3">
      <c r="S57509" s="38"/>
    </row>
    <row r="57510" spans="19:19" x14ac:dyDescent="0.3">
      <c r="S57510" s="38"/>
    </row>
    <row r="57511" spans="19:19" x14ac:dyDescent="0.3">
      <c r="S57511" s="38"/>
    </row>
    <row r="57512" spans="19:19" x14ac:dyDescent="0.3">
      <c r="S57512" s="38"/>
    </row>
    <row r="57513" spans="19:19" x14ac:dyDescent="0.3">
      <c r="S57513" s="38"/>
    </row>
    <row r="57514" spans="19:19" x14ac:dyDescent="0.3">
      <c r="S57514" s="38"/>
    </row>
    <row r="57515" spans="19:19" x14ac:dyDescent="0.3">
      <c r="S57515" s="38"/>
    </row>
    <row r="57516" spans="19:19" x14ac:dyDescent="0.3">
      <c r="S57516" s="38"/>
    </row>
    <row r="57517" spans="19:19" x14ac:dyDescent="0.3">
      <c r="S57517" s="38"/>
    </row>
    <row r="57518" spans="19:19" x14ac:dyDescent="0.3">
      <c r="S57518" s="38"/>
    </row>
    <row r="57519" spans="19:19" x14ac:dyDescent="0.3">
      <c r="S57519" s="38"/>
    </row>
    <row r="57520" spans="19:19" x14ac:dyDescent="0.3">
      <c r="S57520" s="38"/>
    </row>
    <row r="57521" spans="19:19" x14ac:dyDescent="0.3">
      <c r="S57521" s="38"/>
    </row>
    <row r="57522" spans="19:19" x14ac:dyDescent="0.3">
      <c r="S57522" s="38"/>
    </row>
    <row r="57523" spans="19:19" x14ac:dyDescent="0.3">
      <c r="S57523" s="38"/>
    </row>
    <row r="57524" spans="19:19" x14ac:dyDescent="0.3">
      <c r="S57524" s="38"/>
    </row>
    <row r="57525" spans="19:19" x14ac:dyDescent="0.3">
      <c r="S57525" s="38"/>
    </row>
    <row r="57526" spans="19:19" x14ac:dyDescent="0.3">
      <c r="S57526" s="38"/>
    </row>
    <row r="57527" spans="19:19" x14ac:dyDescent="0.3">
      <c r="S57527" s="38"/>
    </row>
    <row r="57528" spans="19:19" x14ac:dyDescent="0.3">
      <c r="S57528" s="38"/>
    </row>
    <row r="57529" spans="19:19" x14ac:dyDescent="0.3">
      <c r="S57529" s="38"/>
    </row>
    <row r="57530" spans="19:19" x14ac:dyDescent="0.3">
      <c r="S57530" s="38"/>
    </row>
    <row r="57531" spans="19:19" x14ac:dyDescent="0.3">
      <c r="S57531" s="38"/>
    </row>
    <row r="57532" spans="19:19" x14ac:dyDescent="0.3">
      <c r="S57532" s="38"/>
    </row>
    <row r="57533" spans="19:19" x14ac:dyDescent="0.3">
      <c r="S57533" s="38"/>
    </row>
    <row r="57534" spans="19:19" x14ac:dyDescent="0.3">
      <c r="S57534" s="38"/>
    </row>
    <row r="57535" spans="19:19" x14ac:dyDescent="0.3">
      <c r="S57535" s="38"/>
    </row>
    <row r="57536" spans="19:19" x14ac:dyDescent="0.3">
      <c r="S57536" s="38"/>
    </row>
    <row r="57537" spans="19:19" x14ac:dyDescent="0.3">
      <c r="S57537" s="38"/>
    </row>
    <row r="57538" spans="19:19" x14ac:dyDescent="0.3">
      <c r="S57538" s="38"/>
    </row>
    <row r="57539" spans="19:19" x14ac:dyDescent="0.3">
      <c r="S57539" s="38"/>
    </row>
    <row r="57540" spans="19:19" x14ac:dyDescent="0.3">
      <c r="S57540" s="38"/>
    </row>
    <row r="57541" spans="19:19" x14ac:dyDescent="0.3">
      <c r="S57541" s="38"/>
    </row>
    <row r="57542" spans="19:19" x14ac:dyDescent="0.3">
      <c r="S57542" s="38"/>
    </row>
    <row r="57543" spans="19:19" x14ac:dyDescent="0.3">
      <c r="S57543" s="38"/>
    </row>
    <row r="57544" spans="19:19" x14ac:dyDescent="0.3">
      <c r="S57544" s="38"/>
    </row>
    <row r="57545" spans="19:19" x14ac:dyDescent="0.3">
      <c r="S57545" s="38"/>
    </row>
    <row r="57546" spans="19:19" x14ac:dyDescent="0.3">
      <c r="S57546" s="38"/>
    </row>
    <row r="57547" spans="19:19" x14ac:dyDescent="0.3">
      <c r="S57547" s="38"/>
    </row>
    <row r="57548" spans="19:19" x14ac:dyDescent="0.3">
      <c r="S57548" s="38"/>
    </row>
    <row r="57549" spans="19:19" x14ac:dyDescent="0.3">
      <c r="S57549" s="38"/>
    </row>
    <row r="57550" spans="19:19" x14ac:dyDescent="0.3">
      <c r="S57550" s="38"/>
    </row>
    <row r="57551" spans="19:19" x14ac:dyDescent="0.3">
      <c r="S57551" s="38"/>
    </row>
    <row r="57552" spans="19:19" x14ac:dyDescent="0.3">
      <c r="S57552" s="38"/>
    </row>
    <row r="57553" spans="19:19" x14ac:dyDescent="0.3">
      <c r="S57553" s="38"/>
    </row>
    <row r="57554" spans="19:19" x14ac:dyDescent="0.3">
      <c r="S57554" s="38"/>
    </row>
    <row r="57555" spans="19:19" x14ac:dyDescent="0.3">
      <c r="S57555" s="38"/>
    </row>
    <row r="57556" spans="19:19" x14ac:dyDescent="0.3">
      <c r="S57556" s="38"/>
    </row>
    <row r="57557" spans="19:19" x14ac:dyDescent="0.3">
      <c r="S57557" s="38"/>
    </row>
    <row r="57558" spans="19:19" x14ac:dyDescent="0.3">
      <c r="S57558" s="38"/>
    </row>
    <row r="57559" spans="19:19" x14ac:dyDescent="0.3">
      <c r="S57559" s="38"/>
    </row>
    <row r="57560" spans="19:19" x14ac:dyDescent="0.3">
      <c r="S57560" s="38"/>
    </row>
    <row r="57561" spans="19:19" x14ac:dyDescent="0.3">
      <c r="S57561" s="38"/>
    </row>
    <row r="57562" spans="19:19" x14ac:dyDescent="0.3">
      <c r="S57562" s="38"/>
    </row>
    <row r="57563" spans="19:19" x14ac:dyDescent="0.3">
      <c r="S57563" s="38"/>
    </row>
    <row r="57564" spans="19:19" x14ac:dyDescent="0.3">
      <c r="S57564" s="38"/>
    </row>
    <row r="57565" spans="19:19" x14ac:dyDescent="0.3">
      <c r="S57565" s="38"/>
    </row>
    <row r="57566" spans="19:19" x14ac:dyDescent="0.3">
      <c r="S57566" s="38"/>
    </row>
    <row r="57567" spans="19:19" x14ac:dyDescent="0.3">
      <c r="S57567" s="38"/>
    </row>
    <row r="57568" spans="19:19" x14ac:dyDescent="0.3">
      <c r="S57568" s="38"/>
    </row>
    <row r="57569" spans="19:19" x14ac:dyDescent="0.3">
      <c r="S57569" s="38"/>
    </row>
    <row r="57570" spans="19:19" x14ac:dyDescent="0.3">
      <c r="S57570" s="38"/>
    </row>
    <row r="57571" spans="19:19" x14ac:dyDescent="0.3">
      <c r="S57571" s="38"/>
    </row>
    <row r="57572" spans="19:19" x14ac:dyDescent="0.3">
      <c r="S57572" s="38"/>
    </row>
    <row r="57573" spans="19:19" x14ac:dyDescent="0.3">
      <c r="S57573" s="38"/>
    </row>
    <row r="57574" spans="19:19" x14ac:dyDescent="0.3">
      <c r="S57574" s="38"/>
    </row>
    <row r="57575" spans="19:19" x14ac:dyDescent="0.3">
      <c r="S57575" s="38"/>
    </row>
    <row r="57576" spans="19:19" x14ac:dyDescent="0.3">
      <c r="S57576" s="38"/>
    </row>
    <row r="57577" spans="19:19" x14ac:dyDescent="0.3">
      <c r="S57577" s="38"/>
    </row>
    <row r="57578" spans="19:19" x14ac:dyDescent="0.3">
      <c r="S57578" s="38"/>
    </row>
    <row r="57579" spans="19:19" x14ac:dyDescent="0.3">
      <c r="S57579" s="38"/>
    </row>
    <row r="57580" spans="19:19" x14ac:dyDescent="0.3">
      <c r="S57580" s="38"/>
    </row>
    <row r="57581" spans="19:19" x14ac:dyDescent="0.3">
      <c r="S57581" s="38"/>
    </row>
    <row r="57582" spans="19:19" x14ac:dyDescent="0.3">
      <c r="S57582" s="38"/>
    </row>
    <row r="57583" spans="19:19" x14ac:dyDescent="0.3">
      <c r="S57583" s="38"/>
    </row>
    <row r="57584" spans="19:19" x14ac:dyDescent="0.3">
      <c r="S57584" s="38"/>
    </row>
    <row r="57585" spans="19:19" x14ac:dyDescent="0.3">
      <c r="S57585" s="38"/>
    </row>
    <row r="57586" spans="19:19" x14ac:dyDescent="0.3">
      <c r="S57586" s="38"/>
    </row>
    <row r="57587" spans="19:19" x14ac:dyDescent="0.3">
      <c r="S57587" s="38"/>
    </row>
    <row r="57588" spans="19:19" x14ac:dyDescent="0.3">
      <c r="S57588" s="38"/>
    </row>
    <row r="57589" spans="19:19" x14ac:dyDescent="0.3">
      <c r="S57589" s="38"/>
    </row>
    <row r="57590" spans="19:19" x14ac:dyDescent="0.3">
      <c r="S57590" s="38"/>
    </row>
    <row r="57591" spans="19:19" x14ac:dyDescent="0.3">
      <c r="S57591" s="38"/>
    </row>
    <row r="57592" spans="19:19" x14ac:dyDescent="0.3">
      <c r="S57592" s="38"/>
    </row>
    <row r="57593" spans="19:19" x14ac:dyDescent="0.3">
      <c r="S57593" s="38"/>
    </row>
    <row r="57594" spans="19:19" x14ac:dyDescent="0.3">
      <c r="S57594" s="38"/>
    </row>
    <row r="57595" spans="19:19" x14ac:dyDescent="0.3">
      <c r="S57595" s="38"/>
    </row>
    <row r="57596" spans="19:19" x14ac:dyDescent="0.3">
      <c r="S57596" s="38"/>
    </row>
    <row r="57597" spans="19:19" x14ac:dyDescent="0.3">
      <c r="S57597" s="38"/>
    </row>
    <row r="57598" spans="19:19" x14ac:dyDescent="0.3">
      <c r="S57598" s="38"/>
    </row>
    <row r="57599" spans="19:19" x14ac:dyDescent="0.3">
      <c r="S57599" s="38"/>
    </row>
    <row r="57600" spans="19:19" x14ac:dyDescent="0.3">
      <c r="S57600" s="38"/>
    </row>
    <row r="57601" spans="19:19" x14ac:dyDescent="0.3">
      <c r="S57601" s="38"/>
    </row>
    <row r="57602" spans="19:19" x14ac:dyDescent="0.3">
      <c r="S57602" s="38"/>
    </row>
    <row r="57603" spans="19:19" x14ac:dyDescent="0.3">
      <c r="S57603" s="38"/>
    </row>
    <row r="57604" spans="19:19" x14ac:dyDescent="0.3">
      <c r="S57604" s="38"/>
    </row>
    <row r="57605" spans="19:19" x14ac:dyDescent="0.3">
      <c r="S57605" s="38"/>
    </row>
    <row r="57606" spans="19:19" x14ac:dyDescent="0.3">
      <c r="S57606" s="38"/>
    </row>
    <row r="57607" spans="19:19" x14ac:dyDescent="0.3">
      <c r="S57607" s="38"/>
    </row>
    <row r="57608" spans="19:19" x14ac:dyDescent="0.3">
      <c r="S57608" s="38"/>
    </row>
    <row r="57609" spans="19:19" x14ac:dyDescent="0.3">
      <c r="S57609" s="38"/>
    </row>
    <row r="57610" spans="19:19" x14ac:dyDescent="0.3">
      <c r="S57610" s="38"/>
    </row>
    <row r="57611" spans="19:19" x14ac:dyDescent="0.3">
      <c r="S57611" s="38"/>
    </row>
    <row r="57612" spans="19:19" x14ac:dyDescent="0.3">
      <c r="S57612" s="38"/>
    </row>
    <row r="57613" spans="19:19" x14ac:dyDescent="0.3">
      <c r="S57613" s="38"/>
    </row>
    <row r="57614" spans="19:19" x14ac:dyDescent="0.3">
      <c r="S57614" s="38"/>
    </row>
    <row r="57615" spans="19:19" x14ac:dyDescent="0.3">
      <c r="S57615" s="38"/>
    </row>
    <row r="57616" spans="19:19" x14ac:dyDescent="0.3">
      <c r="S57616" s="38"/>
    </row>
    <row r="57617" spans="19:19" x14ac:dyDescent="0.3">
      <c r="S57617" s="38"/>
    </row>
    <row r="57618" spans="19:19" x14ac:dyDescent="0.3">
      <c r="S57618" s="38"/>
    </row>
    <row r="57619" spans="19:19" x14ac:dyDescent="0.3">
      <c r="S57619" s="38"/>
    </row>
    <row r="57620" spans="19:19" x14ac:dyDescent="0.3">
      <c r="S57620" s="38"/>
    </row>
    <row r="57621" spans="19:19" x14ac:dyDescent="0.3">
      <c r="S57621" s="38"/>
    </row>
    <row r="57622" spans="19:19" x14ac:dyDescent="0.3">
      <c r="S57622" s="38"/>
    </row>
    <row r="57623" spans="19:19" x14ac:dyDescent="0.3">
      <c r="S57623" s="38"/>
    </row>
    <row r="57624" spans="19:19" x14ac:dyDescent="0.3">
      <c r="S57624" s="38"/>
    </row>
    <row r="57625" spans="19:19" x14ac:dyDescent="0.3">
      <c r="S57625" s="38"/>
    </row>
    <row r="57626" spans="19:19" x14ac:dyDescent="0.3">
      <c r="S57626" s="38"/>
    </row>
    <row r="57627" spans="19:19" x14ac:dyDescent="0.3">
      <c r="S57627" s="38"/>
    </row>
    <row r="57628" spans="19:19" x14ac:dyDescent="0.3">
      <c r="S57628" s="38"/>
    </row>
    <row r="57629" spans="19:19" x14ac:dyDescent="0.3">
      <c r="S57629" s="38"/>
    </row>
    <row r="57630" spans="19:19" x14ac:dyDescent="0.3">
      <c r="S57630" s="38"/>
    </row>
    <row r="57631" spans="19:19" x14ac:dyDescent="0.3">
      <c r="S57631" s="38"/>
    </row>
    <row r="57632" spans="19:19" x14ac:dyDescent="0.3">
      <c r="S57632" s="38"/>
    </row>
    <row r="57633" spans="19:19" x14ac:dyDescent="0.3">
      <c r="S57633" s="38"/>
    </row>
    <row r="57634" spans="19:19" x14ac:dyDescent="0.3">
      <c r="S57634" s="38"/>
    </row>
    <row r="57635" spans="19:19" x14ac:dyDescent="0.3">
      <c r="S57635" s="38"/>
    </row>
    <row r="57636" spans="19:19" x14ac:dyDescent="0.3">
      <c r="S57636" s="38"/>
    </row>
    <row r="57637" spans="19:19" x14ac:dyDescent="0.3">
      <c r="S57637" s="38"/>
    </row>
    <row r="57638" spans="19:19" x14ac:dyDescent="0.3">
      <c r="S57638" s="38"/>
    </row>
    <row r="57639" spans="19:19" x14ac:dyDescent="0.3">
      <c r="S57639" s="38"/>
    </row>
    <row r="57640" spans="19:19" x14ac:dyDescent="0.3">
      <c r="S57640" s="38"/>
    </row>
    <row r="57641" spans="19:19" x14ac:dyDescent="0.3">
      <c r="S57641" s="38"/>
    </row>
    <row r="57642" spans="19:19" x14ac:dyDescent="0.3">
      <c r="S57642" s="38"/>
    </row>
    <row r="57643" spans="19:19" x14ac:dyDescent="0.3">
      <c r="S57643" s="38"/>
    </row>
    <row r="57644" spans="19:19" x14ac:dyDescent="0.3">
      <c r="S57644" s="38"/>
    </row>
    <row r="57645" spans="19:19" x14ac:dyDescent="0.3">
      <c r="S57645" s="38"/>
    </row>
    <row r="57646" spans="19:19" x14ac:dyDescent="0.3">
      <c r="S57646" s="38"/>
    </row>
    <row r="57647" spans="19:19" x14ac:dyDescent="0.3">
      <c r="S57647" s="38"/>
    </row>
    <row r="57648" spans="19:19" x14ac:dyDescent="0.3">
      <c r="S57648" s="38"/>
    </row>
    <row r="57649" spans="19:19" x14ac:dyDescent="0.3">
      <c r="S57649" s="38"/>
    </row>
    <row r="57650" spans="19:19" x14ac:dyDescent="0.3">
      <c r="S57650" s="38"/>
    </row>
    <row r="57651" spans="19:19" x14ac:dyDescent="0.3">
      <c r="S57651" s="38"/>
    </row>
    <row r="57652" spans="19:19" x14ac:dyDescent="0.3">
      <c r="S57652" s="38"/>
    </row>
    <row r="57653" spans="19:19" x14ac:dyDescent="0.3">
      <c r="S57653" s="38"/>
    </row>
    <row r="57654" spans="19:19" x14ac:dyDescent="0.3">
      <c r="S57654" s="38"/>
    </row>
    <row r="57655" spans="19:19" x14ac:dyDescent="0.3">
      <c r="S57655" s="38"/>
    </row>
    <row r="57656" spans="19:19" x14ac:dyDescent="0.3">
      <c r="S57656" s="38"/>
    </row>
    <row r="57657" spans="19:19" x14ac:dyDescent="0.3">
      <c r="S57657" s="38"/>
    </row>
    <row r="57658" spans="19:19" x14ac:dyDescent="0.3">
      <c r="S57658" s="38"/>
    </row>
    <row r="57659" spans="19:19" x14ac:dyDescent="0.3">
      <c r="S57659" s="38"/>
    </row>
    <row r="57660" spans="19:19" x14ac:dyDescent="0.3">
      <c r="S57660" s="38"/>
    </row>
    <row r="57661" spans="19:19" x14ac:dyDescent="0.3">
      <c r="S57661" s="38"/>
    </row>
    <row r="57662" spans="19:19" x14ac:dyDescent="0.3">
      <c r="S57662" s="38"/>
    </row>
    <row r="57663" spans="19:19" x14ac:dyDescent="0.3">
      <c r="S57663" s="38"/>
    </row>
    <row r="57664" spans="19:19" x14ac:dyDescent="0.3">
      <c r="S57664" s="38"/>
    </row>
    <row r="57665" spans="19:19" x14ac:dyDescent="0.3">
      <c r="S57665" s="38"/>
    </row>
    <row r="57666" spans="19:19" x14ac:dyDescent="0.3">
      <c r="S57666" s="38"/>
    </row>
    <row r="57667" spans="19:19" x14ac:dyDescent="0.3">
      <c r="S57667" s="38"/>
    </row>
    <row r="57668" spans="19:19" x14ac:dyDescent="0.3">
      <c r="S57668" s="38"/>
    </row>
    <row r="57669" spans="19:19" x14ac:dyDescent="0.3">
      <c r="S57669" s="38"/>
    </row>
    <row r="57670" spans="19:19" x14ac:dyDescent="0.3">
      <c r="S57670" s="38"/>
    </row>
    <row r="57671" spans="19:19" x14ac:dyDescent="0.3">
      <c r="S57671" s="38"/>
    </row>
    <row r="57672" spans="19:19" x14ac:dyDescent="0.3">
      <c r="S57672" s="38"/>
    </row>
    <row r="57673" spans="19:19" x14ac:dyDescent="0.3">
      <c r="S57673" s="38"/>
    </row>
    <row r="57674" spans="19:19" x14ac:dyDescent="0.3">
      <c r="S57674" s="38"/>
    </row>
    <row r="57675" spans="19:19" x14ac:dyDescent="0.3">
      <c r="S57675" s="38"/>
    </row>
    <row r="57676" spans="19:19" x14ac:dyDescent="0.3">
      <c r="S57676" s="38"/>
    </row>
    <row r="57677" spans="19:19" x14ac:dyDescent="0.3">
      <c r="S57677" s="38"/>
    </row>
    <row r="57678" spans="19:19" x14ac:dyDescent="0.3">
      <c r="S57678" s="38"/>
    </row>
    <row r="57679" spans="19:19" x14ac:dyDescent="0.3">
      <c r="S57679" s="38"/>
    </row>
    <row r="57680" spans="19:19" x14ac:dyDescent="0.3">
      <c r="S57680" s="38"/>
    </row>
    <row r="57681" spans="19:19" x14ac:dyDescent="0.3">
      <c r="S57681" s="38"/>
    </row>
    <row r="57682" spans="19:19" x14ac:dyDescent="0.3">
      <c r="S57682" s="38"/>
    </row>
    <row r="57683" spans="19:19" x14ac:dyDescent="0.3">
      <c r="S57683" s="38"/>
    </row>
    <row r="57684" spans="19:19" x14ac:dyDescent="0.3">
      <c r="S57684" s="38"/>
    </row>
    <row r="57685" spans="19:19" x14ac:dyDescent="0.3">
      <c r="S57685" s="38"/>
    </row>
    <row r="57686" spans="19:19" x14ac:dyDescent="0.3">
      <c r="S57686" s="38"/>
    </row>
    <row r="57687" spans="19:19" x14ac:dyDescent="0.3">
      <c r="S57687" s="38"/>
    </row>
    <row r="57688" spans="19:19" x14ac:dyDescent="0.3">
      <c r="S57688" s="38"/>
    </row>
    <row r="57689" spans="19:19" x14ac:dyDescent="0.3">
      <c r="S57689" s="38"/>
    </row>
    <row r="57690" spans="19:19" x14ac:dyDescent="0.3">
      <c r="S57690" s="38"/>
    </row>
    <row r="57691" spans="19:19" x14ac:dyDescent="0.3">
      <c r="S57691" s="38"/>
    </row>
    <row r="57692" spans="19:19" x14ac:dyDescent="0.3">
      <c r="S57692" s="38"/>
    </row>
    <row r="57693" spans="19:19" x14ac:dyDescent="0.3">
      <c r="S57693" s="38"/>
    </row>
    <row r="57694" spans="19:19" x14ac:dyDescent="0.3">
      <c r="S57694" s="38"/>
    </row>
    <row r="57695" spans="19:19" x14ac:dyDescent="0.3">
      <c r="S57695" s="38"/>
    </row>
    <row r="57696" spans="19:19" x14ac:dyDescent="0.3">
      <c r="S57696" s="38"/>
    </row>
    <row r="57697" spans="19:19" x14ac:dyDescent="0.3">
      <c r="S57697" s="38"/>
    </row>
    <row r="57698" spans="19:19" x14ac:dyDescent="0.3">
      <c r="S57698" s="38"/>
    </row>
    <row r="57699" spans="19:19" x14ac:dyDescent="0.3">
      <c r="S57699" s="38"/>
    </row>
    <row r="57700" spans="19:19" x14ac:dyDescent="0.3">
      <c r="S57700" s="38"/>
    </row>
    <row r="57701" spans="19:19" x14ac:dyDescent="0.3">
      <c r="S57701" s="38"/>
    </row>
    <row r="57702" spans="19:19" x14ac:dyDescent="0.3">
      <c r="S57702" s="38"/>
    </row>
    <row r="57703" spans="19:19" x14ac:dyDescent="0.3">
      <c r="S57703" s="38"/>
    </row>
    <row r="57704" spans="19:19" x14ac:dyDescent="0.3">
      <c r="S57704" s="38"/>
    </row>
    <row r="57705" spans="19:19" x14ac:dyDescent="0.3">
      <c r="S57705" s="38"/>
    </row>
    <row r="57706" spans="19:19" x14ac:dyDescent="0.3">
      <c r="S57706" s="38"/>
    </row>
    <row r="57707" spans="19:19" x14ac:dyDescent="0.3">
      <c r="S57707" s="38"/>
    </row>
    <row r="57708" spans="19:19" x14ac:dyDescent="0.3">
      <c r="S57708" s="38"/>
    </row>
    <row r="57709" spans="19:19" x14ac:dyDescent="0.3">
      <c r="S57709" s="38"/>
    </row>
    <row r="57710" spans="19:19" x14ac:dyDescent="0.3">
      <c r="S57710" s="38"/>
    </row>
    <row r="57711" spans="19:19" x14ac:dyDescent="0.3">
      <c r="S57711" s="38"/>
    </row>
    <row r="57712" spans="19:19" x14ac:dyDescent="0.3">
      <c r="S57712" s="38"/>
    </row>
    <row r="57713" spans="19:19" x14ac:dyDescent="0.3">
      <c r="S57713" s="38"/>
    </row>
    <row r="57714" spans="19:19" x14ac:dyDescent="0.3">
      <c r="S57714" s="38"/>
    </row>
    <row r="57715" spans="19:19" x14ac:dyDescent="0.3">
      <c r="S57715" s="38"/>
    </row>
    <row r="57716" spans="19:19" x14ac:dyDescent="0.3">
      <c r="S57716" s="38"/>
    </row>
    <row r="57717" spans="19:19" x14ac:dyDescent="0.3">
      <c r="S57717" s="38"/>
    </row>
    <row r="57718" spans="19:19" x14ac:dyDescent="0.3">
      <c r="S57718" s="38"/>
    </row>
    <row r="57719" spans="19:19" x14ac:dyDescent="0.3">
      <c r="S57719" s="38"/>
    </row>
    <row r="57720" spans="19:19" x14ac:dyDescent="0.3">
      <c r="S57720" s="38"/>
    </row>
    <row r="57721" spans="19:19" x14ac:dyDescent="0.3">
      <c r="S57721" s="38"/>
    </row>
    <row r="57722" spans="19:19" x14ac:dyDescent="0.3">
      <c r="S57722" s="38"/>
    </row>
    <row r="57723" spans="19:19" x14ac:dyDescent="0.3">
      <c r="S57723" s="38"/>
    </row>
    <row r="57724" spans="19:19" x14ac:dyDescent="0.3">
      <c r="S57724" s="38"/>
    </row>
    <row r="57725" spans="19:19" x14ac:dyDescent="0.3">
      <c r="S57725" s="38"/>
    </row>
    <row r="57726" spans="19:19" x14ac:dyDescent="0.3">
      <c r="S57726" s="38"/>
    </row>
    <row r="57727" spans="19:19" x14ac:dyDescent="0.3">
      <c r="S57727" s="38"/>
    </row>
    <row r="57728" spans="19:19" x14ac:dyDescent="0.3">
      <c r="S57728" s="38"/>
    </row>
    <row r="57729" spans="19:19" x14ac:dyDescent="0.3">
      <c r="S57729" s="38"/>
    </row>
    <row r="57730" spans="19:19" x14ac:dyDescent="0.3">
      <c r="S57730" s="38"/>
    </row>
    <row r="57731" spans="19:19" x14ac:dyDescent="0.3">
      <c r="S57731" s="38"/>
    </row>
    <row r="57732" spans="19:19" x14ac:dyDescent="0.3">
      <c r="S57732" s="38"/>
    </row>
    <row r="57733" spans="19:19" x14ac:dyDescent="0.3">
      <c r="S57733" s="38"/>
    </row>
    <row r="57734" spans="19:19" x14ac:dyDescent="0.3">
      <c r="S57734" s="38"/>
    </row>
    <row r="57735" spans="19:19" x14ac:dyDescent="0.3">
      <c r="S57735" s="38"/>
    </row>
    <row r="57736" spans="19:19" x14ac:dyDescent="0.3">
      <c r="S57736" s="38"/>
    </row>
    <row r="57737" spans="19:19" x14ac:dyDescent="0.3">
      <c r="S57737" s="38"/>
    </row>
    <row r="57738" spans="19:19" x14ac:dyDescent="0.3">
      <c r="S57738" s="38"/>
    </row>
    <row r="57739" spans="19:19" x14ac:dyDescent="0.3">
      <c r="S57739" s="38"/>
    </row>
    <row r="57740" spans="19:19" x14ac:dyDescent="0.3">
      <c r="S57740" s="38"/>
    </row>
    <row r="57741" spans="19:19" x14ac:dyDescent="0.3">
      <c r="S57741" s="38"/>
    </row>
    <row r="57742" spans="19:19" x14ac:dyDescent="0.3">
      <c r="S57742" s="38"/>
    </row>
    <row r="57743" spans="19:19" x14ac:dyDescent="0.3">
      <c r="S57743" s="38"/>
    </row>
    <row r="57744" spans="19:19" x14ac:dyDescent="0.3">
      <c r="S57744" s="38"/>
    </row>
    <row r="57745" spans="19:19" x14ac:dyDescent="0.3">
      <c r="S57745" s="38"/>
    </row>
    <row r="57746" spans="19:19" x14ac:dyDescent="0.3">
      <c r="S57746" s="38"/>
    </row>
    <row r="57747" spans="19:19" x14ac:dyDescent="0.3">
      <c r="S57747" s="38"/>
    </row>
    <row r="57748" spans="19:19" x14ac:dyDescent="0.3">
      <c r="S57748" s="38"/>
    </row>
    <row r="57749" spans="19:19" x14ac:dyDescent="0.3">
      <c r="S57749" s="38"/>
    </row>
    <row r="57750" spans="19:19" x14ac:dyDescent="0.3">
      <c r="S57750" s="38"/>
    </row>
    <row r="57751" spans="19:19" x14ac:dyDescent="0.3">
      <c r="S57751" s="38"/>
    </row>
    <row r="57752" spans="19:19" x14ac:dyDescent="0.3">
      <c r="S57752" s="38"/>
    </row>
    <row r="57753" spans="19:19" x14ac:dyDescent="0.3">
      <c r="S57753" s="38"/>
    </row>
    <row r="57754" spans="19:19" x14ac:dyDescent="0.3">
      <c r="S57754" s="38"/>
    </row>
    <row r="57755" spans="19:19" x14ac:dyDescent="0.3">
      <c r="S57755" s="38"/>
    </row>
    <row r="57756" spans="19:19" x14ac:dyDescent="0.3">
      <c r="S57756" s="38"/>
    </row>
    <row r="57757" spans="19:19" x14ac:dyDescent="0.3">
      <c r="S57757" s="38"/>
    </row>
    <row r="57758" spans="19:19" x14ac:dyDescent="0.3">
      <c r="S57758" s="38"/>
    </row>
    <row r="57759" spans="19:19" x14ac:dyDescent="0.3">
      <c r="S57759" s="38"/>
    </row>
    <row r="57760" spans="19:19" x14ac:dyDescent="0.3">
      <c r="S57760" s="38"/>
    </row>
    <row r="57761" spans="19:19" x14ac:dyDescent="0.3">
      <c r="S57761" s="38"/>
    </row>
    <row r="57762" spans="19:19" x14ac:dyDescent="0.3">
      <c r="S57762" s="38"/>
    </row>
    <row r="57763" spans="19:19" x14ac:dyDescent="0.3">
      <c r="S57763" s="38"/>
    </row>
    <row r="57764" spans="19:19" x14ac:dyDescent="0.3">
      <c r="S57764" s="38"/>
    </row>
    <row r="57765" spans="19:19" x14ac:dyDescent="0.3">
      <c r="S57765" s="38"/>
    </row>
    <row r="57766" spans="19:19" x14ac:dyDescent="0.3">
      <c r="S57766" s="38"/>
    </row>
    <row r="57767" spans="19:19" x14ac:dyDescent="0.3">
      <c r="S57767" s="38"/>
    </row>
    <row r="57768" spans="19:19" x14ac:dyDescent="0.3">
      <c r="S57768" s="38"/>
    </row>
    <row r="57769" spans="19:19" x14ac:dyDescent="0.3">
      <c r="S57769" s="38"/>
    </row>
    <row r="57770" spans="19:19" x14ac:dyDescent="0.3">
      <c r="S57770" s="38"/>
    </row>
    <row r="57771" spans="19:19" x14ac:dyDescent="0.3">
      <c r="S57771" s="38"/>
    </row>
    <row r="57772" spans="19:19" x14ac:dyDescent="0.3">
      <c r="S57772" s="38"/>
    </row>
    <row r="57773" spans="19:19" x14ac:dyDescent="0.3">
      <c r="S57773" s="38"/>
    </row>
    <row r="57774" spans="19:19" x14ac:dyDescent="0.3">
      <c r="S57774" s="38"/>
    </row>
    <row r="57775" spans="19:19" x14ac:dyDescent="0.3">
      <c r="S57775" s="38"/>
    </row>
    <row r="57776" spans="19:19" x14ac:dyDescent="0.3">
      <c r="S57776" s="38"/>
    </row>
    <row r="57777" spans="19:19" x14ac:dyDescent="0.3">
      <c r="S57777" s="38"/>
    </row>
    <row r="57778" spans="19:19" x14ac:dyDescent="0.3">
      <c r="S57778" s="38"/>
    </row>
    <row r="57779" spans="19:19" x14ac:dyDescent="0.3">
      <c r="S57779" s="38"/>
    </row>
    <row r="57780" spans="19:19" x14ac:dyDescent="0.3">
      <c r="S57780" s="38"/>
    </row>
    <row r="57781" spans="19:19" x14ac:dyDescent="0.3">
      <c r="S57781" s="38"/>
    </row>
    <row r="57782" spans="19:19" x14ac:dyDescent="0.3">
      <c r="S57782" s="38"/>
    </row>
    <row r="57783" spans="19:19" x14ac:dyDescent="0.3">
      <c r="S57783" s="38"/>
    </row>
    <row r="57784" spans="19:19" x14ac:dyDescent="0.3">
      <c r="S57784" s="38"/>
    </row>
    <row r="57785" spans="19:19" x14ac:dyDescent="0.3">
      <c r="S57785" s="38"/>
    </row>
    <row r="57786" spans="19:19" x14ac:dyDescent="0.3">
      <c r="S57786" s="38"/>
    </row>
    <row r="57787" spans="19:19" x14ac:dyDescent="0.3">
      <c r="S57787" s="38"/>
    </row>
    <row r="57788" spans="19:19" x14ac:dyDescent="0.3">
      <c r="S57788" s="38"/>
    </row>
    <row r="57789" spans="19:19" x14ac:dyDescent="0.3">
      <c r="S57789" s="38"/>
    </row>
    <row r="57790" spans="19:19" x14ac:dyDescent="0.3">
      <c r="S57790" s="38"/>
    </row>
    <row r="57791" spans="19:19" x14ac:dyDescent="0.3">
      <c r="S57791" s="38"/>
    </row>
    <row r="57792" spans="19:19" x14ac:dyDescent="0.3">
      <c r="S57792" s="38"/>
    </row>
    <row r="57793" spans="19:19" x14ac:dyDescent="0.3">
      <c r="S57793" s="38"/>
    </row>
    <row r="57794" spans="19:19" x14ac:dyDescent="0.3">
      <c r="S57794" s="38"/>
    </row>
    <row r="57795" spans="19:19" x14ac:dyDescent="0.3">
      <c r="S57795" s="38"/>
    </row>
    <row r="57796" spans="19:19" x14ac:dyDescent="0.3">
      <c r="S57796" s="38"/>
    </row>
    <row r="57797" spans="19:19" x14ac:dyDescent="0.3">
      <c r="S57797" s="38"/>
    </row>
    <row r="57798" spans="19:19" x14ac:dyDescent="0.3">
      <c r="S57798" s="38"/>
    </row>
    <row r="57799" spans="19:19" x14ac:dyDescent="0.3">
      <c r="S57799" s="38"/>
    </row>
    <row r="57800" spans="19:19" x14ac:dyDescent="0.3">
      <c r="S57800" s="38"/>
    </row>
    <row r="57801" spans="19:19" x14ac:dyDescent="0.3">
      <c r="S57801" s="38"/>
    </row>
    <row r="57802" spans="19:19" x14ac:dyDescent="0.3">
      <c r="S57802" s="38"/>
    </row>
    <row r="57803" spans="19:19" x14ac:dyDescent="0.3">
      <c r="S57803" s="38"/>
    </row>
    <row r="57804" spans="19:19" x14ac:dyDescent="0.3">
      <c r="S57804" s="38"/>
    </row>
    <row r="57805" spans="19:19" x14ac:dyDescent="0.3">
      <c r="S57805" s="38"/>
    </row>
    <row r="57806" spans="19:19" x14ac:dyDescent="0.3">
      <c r="S57806" s="38"/>
    </row>
    <row r="57807" spans="19:19" x14ac:dyDescent="0.3">
      <c r="S57807" s="38"/>
    </row>
    <row r="57808" spans="19:19" x14ac:dyDescent="0.3">
      <c r="S57808" s="38"/>
    </row>
    <row r="57809" spans="19:19" x14ac:dyDescent="0.3">
      <c r="S57809" s="38"/>
    </row>
    <row r="57810" spans="19:19" x14ac:dyDescent="0.3">
      <c r="S57810" s="38"/>
    </row>
    <row r="57811" spans="19:19" x14ac:dyDescent="0.3">
      <c r="S57811" s="38"/>
    </row>
    <row r="57812" spans="19:19" x14ac:dyDescent="0.3">
      <c r="S57812" s="38"/>
    </row>
    <row r="57813" spans="19:19" x14ac:dyDescent="0.3">
      <c r="S57813" s="38"/>
    </row>
    <row r="57814" spans="19:19" x14ac:dyDescent="0.3">
      <c r="S57814" s="38"/>
    </row>
    <row r="57815" spans="19:19" x14ac:dyDescent="0.3">
      <c r="S57815" s="38"/>
    </row>
    <row r="57816" spans="19:19" x14ac:dyDescent="0.3">
      <c r="S57816" s="38"/>
    </row>
    <row r="57817" spans="19:19" x14ac:dyDescent="0.3">
      <c r="S57817" s="38"/>
    </row>
    <row r="57818" spans="19:19" x14ac:dyDescent="0.3">
      <c r="S57818" s="38"/>
    </row>
    <row r="57819" spans="19:19" x14ac:dyDescent="0.3">
      <c r="S57819" s="38"/>
    </row>
    <row r="57820" spans="19:19" x14ac:dyDescent="0.3">
      <c r="S57820" s="38"/>
    </row>
    <row r="57821" spans="19:19" x14ac:dyDescent="0.3">
      <c r="S57821" s="38"/>
    </row>
    <row r="57822" spans="19:19" x14ac:dyDescent="0.3">
      <c r="S57822" s="38"/>
    </row>
    <row r="57823" spans="19:19" x14ac:dyDescent="0.3">
      <c r="S57823" s="38"/>
    </row>
    <row r="57824" spans="19:19" x14ac:dyDescent="0.3">
      <c r="S57824" s="38"/>
    </row>
    <row r="57825" spans="19:19" x14ac:dyDescent="0.3">
      <c r="S57825" s="38"/>
    </row>
    <row r="57826" spans="19:19" x14ac:dyDescent="0.3">
      <c r="S57826" s="38"/>
    </row>
    <row r="57827" spans="19:19" x14ac:dyDescent="0.3">
      <c r="S57827" s="38"/>
    </row>
    <row r="57828" spans="19:19" x14ac:dyDescent="0.3">
      <c r="S57828" s="38"/>
    </row>
    <row r="57829" spans="19:19" x14ac:dyDescent="0.3">
      <c r="S57829" s="38"/>
    </row>
    <row r="57830" spans="19:19" x14ac:dyDescent="0.3">
      <c r="S57830" s="38"/>
    </row>
    <row r="57831" spans="19:19" x14ac:dyDescent="0.3">
      <c r="S57831" s="38"/>
    </row>
    <row r="57832" spans="19:19" x14ac:dyDescent="0.3">
      <c r="S57832" s="38"/>
    </row>
    <row r="57833" spans="19:19" x14ac:dyDescent="0.3">
      <c r="S57833" s="38"/>
    </row>
    <row r="57834" spans="19:19" x14ac:dyDescent="0.3">
      <c r="S57834" s="38"/>
    </row>
    <row r="57835" spans="19:19" x14ac:dyDescent="0.3">
      <c r="S57835" s="38"/>
    </row>
    <row r="57836" spans="19:19" x14ac:dyDescent="0.3">
      <c r="S57836" s="38"/>
    </row>
    <row r="57837" spans="19:19" x14ac:dyDescent="0.3">
      <c r="S57837" s="38"/>
    </row>
    <row r="57838" spans="19:19" x14ac:dyDescent="0.3">
      <c r="S57838" s="38"/>
    </row>
    <row r="57839" spans="19:19" x14ac:dyDescent="0.3">
      <c r="S57839" s="38"/>
    </row>
    <row r="57840" spans="19:19" x14ac:dyDescent="0.3">
      <c r="S57840" s="38"/>
    </row>
    <row r="57841" spans="19:19" x14ac:dyDescent="0.3">
      <c r="S57841" s="38"/>
    </row>
    <row r="57842" spans="19:19" x14ac:dyDescent="0.3">
      <c r="S57842" s="38"/>
    </row>
    <row r="57843" spans="19:19" x14ac:dyDescent="0.3">
      <c r="S57843" s="38"/>
    </row>
    <row r="57844" spans="19:19" x14ac:dyDescent="0.3">
      <c r="S57844" s="38"/>
    </row>
    <row r="57845" spans="19:19" x14ac:dyDescent="0.3">
      <c r="S57845" s="38"/>
    </row>
    <row r="57846" spans="19:19" x14ac:dyDescent="0.3">
      <c r="S57846" s="38"/>
    </row>
    <row r="57847" spans="19:19" x14ac:dyDescent="0.3">
      <c r="S57847" s="38"/>
    </row>
    <row r="57848" spans="19:19" x14ac:dyDescent="0.3">
      <c r="S57848" s="38"/>
    </row>
    <row r="57849" spans="19:19" x14ac:dyDescent="0.3">
      <c r="S57849" s="38"/>
    </row>
    <row r="57850" spans="19:19" x14ac:dyDescent="0.3">
      <c r="S57850" s="38"/>
    </row>
    <row r="57851" spans="19:19" x14ac:dyDescent="0.3">
      <c r="S57851" s="38"/>
    </row>
    <row r="57852" spans="19:19" x14ac:dyDescent="0.3">
      <c r="S57852" s="38"/>
    </row>
    <row r="57853" spans="19:19" x14ac:dyDescent="0.3">
      <c r="S57853" s="38"/>
    </row>
    <row r="57854" spans="19:19" x14ac:dyDescent="0.3">
      <c r="S57854" s="38"/>
    </row>
    <row r="57855" spans="19:19" x14ac:dyDescent="0.3">
      <c r="S57855" s="38"/>
    </row>
    <row r="57856" spans="19:19" x14ac:dyDescent="0.3">
      <c r="S57856" s="38"/>
    </row>
    <row r="57857" spans="19:19" x14ac:dyDescent="0.3">
      <c r="S57857" s="38"/>
    </row>
    <row r="57858" spans="19:19" x14ac:dyDescent="0.3">
      <c r="S57858" s="38"/>
    </row>
    <row r="57859" spans="19:19" x14ac:dyDescent="0.3">
      <c r="S57859" s="38"/>
    </row>
    <row r="57860" spans="19:19" x14ac:dyDescent="0.3">
      <c r="S57860" s="38"/>
    </row>
    <row r="57861" spans="19:19" x14ac:dyDescent="0.3">
      <c r="S57861" s="38"/>
    </row>
    <row r="57862" spans="19:19" x14ac:dyDescent="0.3">
      <c r="S57862" s="38"/>
    </row>
    <row r="57863" spans="19:19" x14ac:dyDescent="0.3">
      <c r="S57863" s="38"/>
    </row>
    <row r="57864" spans="19:19" x14ac:dyDescent="0.3">
      <c r="S57864" s="38"/>
    </row>
    <row r="57865" spans="19:19" x14ac:dyDescent="0.3">
      <c r="S57865" s="38"/>
    </row>
    <row r="57866" spans="19:19" x14ac:dyDescent="0.3">
      <c r="S57866" s="38"/>
    </row>
    <row r="57867" spans="19:19" x14ac:dyDescent="0.3">
      <c r="S57867" s="38"/>
    </row>
    <row r="57868" spans="19:19" x14ac:dyDescent="0.3">
      <c r="S57868" s="38"/>
    </row>
    <row r="57869" spans="19:19" x14ac:dyDescent="0.3">
      <c r="S57869" s="38"/>
    </row>
    <row r="57870" spans="19:19" x14ac:dyDescent="0.3">
      <c r="S57870" s="38"/>
    </row>
    <row r="57871" spans="19:19" x14ac:dyDescent="0.3">
      <c r="S57871" s="38"/>
    </row>
    <row r="57872" spans="19:19" x14ac:dyDescent="0.3">
      <c r="S57872" s="38"/>
    </row>
    <row r="57873" spans="19:19" x14ac:dyDescent="0.3">
      <c r="S57873" s="38"/>
    </row>
    <row r="57874" spans="19:19" x14ac:dyDescent="0.3">
      <c r="S57874" s="38"/>
    </row>
    <row r="57875" spans="19:19" x14ac:dyDescent="0.3">
      <c r="S57875" s="38"/>
    </row>
    <row r="57876" spans="19:19" x14ac:dyDescent="0.3">
      <c r="S57876" s="38"/>
    </row>
    <row r="57877" spans="19:19" x14ac:dyDescent="0.3">
      <c r="S57877" s="38"/>
    </row>
    <row r="57878" spans="19:19" x14ac:dyDescent="0.3">
      <c r="S57878" s="38"/>
    </row>
    <row r="57879" spans="19:19" x14ac:dyDescent="0.3">
      <c r="S57879" s="38"/>
    </row>
    <row r="57880" spans="19:19" x14ac:dyDescent="0.3">
      <c r="S57880" s="38"/>
    </row>
    <row r="57881" spans="19:19" x14ac:dyDescent="0.3">
      <c r="S57881" s="38"/>
    </row>
    <row r="57882" spans="19:19" x14ac:dyDescent="0.3">
      <c r="S57882" s="38"/>
    </row>
    <row r="57883" spans="19:19" x14ac:dyDescent="0.3">
      <c r="S57883" s="38"/>
    </row>
    <row r="57884" spans="19:19" x14ac:dyDescent="0.3">
      <c r="S57884" s="38"/>
    </row>
    <row r="57885" spans="19:19" x14ac:dyDescent="0.3">
      <c r="S57885" s="38"/>
    </row>
    <row r="57886" spans="19:19" x14ac:dyDescent="0.3">
      <c r="S57886" s="38"/>
    </row>
    <row r="57887" spans="19:19" x14ac:dyDescent="0.3">
      <c r="S57887" s="38"/>
    </row>
    <row r="57888" spans="19:19" x14ac:dyDescent="0.3">
      <c r="S57888" s="38"/>
    </row>
    <row r="57889" spans="19:19" x14ac:dyDescent="0.3">
      <c r="S57889" s="38"/>
    </row>
    <row r="57890" spans="19:19" x14ac:dyDescent="0.3">
      <c r="S57890" s="38"/>
    </row>
    <row r="57891" spans="19:19" x14ac:dyDescent="0.3">
      <c r="S57891" s="38"/>
    </row>
    <row r="57892" spans="19:19" x14ac:dyDescent="0.3">
      <c r="S57892" s="38"/>
    </row>
    <row r="57893" spans="19:19" x14ac:dyDescent="0.3">
      <c r="S57893" s="38"/>
    </row>
    <row r="57894" spans="19:19" x14ac:dyDescent="0.3">
      <c r="S57894" s="38"/>
    </row>
    <row r="57895" spans="19:19" x14ac:dyDescent="0.3">
      <c r="S57895" s="38"/>
    </row>
    <row r="57896" spans="19:19" x14ac:dyDescent="0.3">
      <c r="S57896" s="38"/>
    </row>
    <row r="57897" spans="19:19" x14ac:dyDescent="0.3">
      <c r="S57897" s="38"/>
    </row>
    <row r="57898" spans="19:19" x14ac:dyDescent="0.3">
      <c r="S57898" s="38"/>
    </row>
    <row r="57899" spans="19:19" x14ac:dyDescent="0.3">
      <c r="S57899" s="38"/>
    </row>
    <row r="57900" spans="19:19" x14ac:dyDescent="0.3">
      <c r="S57900" s="38"/>
    </row>
    <row r="57901" spans="19:19" x14ac:dyDescent="0.3">
      <c r="S57901" s="38"/>
    </row>
    <row r="57902" spans="19:19" x14ac:dyDescent="0.3">
      <c r="S57902" s="38"/>
    </row>
    <row r="57903" spans="19:19" x14ac:dyDescent="0.3">
      <c r="S57903" s="38"/>
    </row>
    <row r="57904" spans="19:19" x14ac:dyDescent="0.3">
      <c r="S57904" s="38"/>
    </row>
    <row r="57905" spans="19:19" x14ac:dyDescent="0.3">
      <c r="S57905" s="38"/>
    </row>
    <row r="57906" spans="19:19" x14ac:dyDescent="0.3">
      <c r="S57906" s="38"/>
    </row>
    <row r="57907" spans="19:19" x14ac:dyDescent="0.3">
      <c r="S57907" s="38"/>
    </row>
    <row r="57908" spans="19:19" x14ac:dyDescent="0.3">
      <c r="S57908" s="38"/>
    </row>
    <row r="57909" spans="19:19" x14ac:dyDescent="0.3">
      <c r="S57909" s="38"/>
    </row>
    <row r="57910" spans="19:19" x14ac:dyDescent="0.3">
      <c r="S57910" s="38"/>
    </row>
    <row r="57911" spans="19:19" x14ac:dyDescent="0.3">
      <c r="S57911" s="38"/>
    </row>
    <row r="57912" spans="19:19" x14ac:dyDescent="0.3">
      <c r="S57912" s="38"/>
    </row>
    <row r="57913" spans="19:19" x14ac:dyDescent="0.3">
      <c r="S57913" s="38"/>
    </row>
    <row r="57914" spans="19:19" x14ac:dyDescent="0.3">
      <c r="S57914" s="38"/>
    </row>
    <row r="57915" spans="19:19" x14ac:dyDescent="0.3">
      <c r="S57915" s="38"/>
    </row>
    <row r="57916" spans="19:19" x14ac:dyDescent="0.3">
      <c r="S57916" s="38"/>
    </row>
    <row r="57917" spans="19:19" x14ac:dyDescent="0.3">
      <c r="S57917" s="38"/>
    </row>
    <row r="57918" spans="19:19" x14ac:dyDescent="0.3">
      <c r="S57918" s="38"/>
    </row>
    <row r="57919" spans="19:19" x14ac:dyDescent="0.3">
      <c r="S57919" s="38"/>
    </row>
    <row r="57920" spans="19:19" x14ac:dyDescent="0.3">
      <c r="S57920" s="38"/>
    </row>
    <row r="57921" spans="19:19" x14ac:dyDescent="0.3">
      <c r="S57921" s="38"/>
    </row>
    <row r="57922" spans="19:19" x14ac:dyDescent="0.3">
      <c r="S57922" s="38"/>
    </row>
    <row r="57923" spans="19:19" x14ac:dyDescent="0.3">
      <c r="S57923" s="38"/>
    </row>
    <row r="57924" spans="19:19" x14ac:dyDescent="0.3">
      <c r="S57924" s="38"/>
    </row>
    <row r="57925" spans="19:19" x14ac:dyDescent="0.3">
      <c r="S57925" s="38"/>
    </row>
    <row r="57926" spans="19:19" x14ac:dyDescent="0.3">
      <c r="S57926" s="38"/>
    </row>
    <row r="57927" spans="19:19" x14ac:dyDescent="0.3">
      <c r="S57927" s="38"/>
    </row>
    <row r="57928" spans="19:19" x14ac:dyDescent="0.3">
      <c r="S57928" s="38"/>
    </row>
    <row r="57929" spans="19:19" x14ac:dyDescent="0.3">
      <c r="S57929" s="38"/>
    </row>
    <row r="57930" spans="19:19" x14ac:dyDescent="0.3">
      <c r="S57930" s="38"/>
    </row>
    <row r="57931" spans="19:19" x14ac:dyDescent="0.3">
      <c r="S57931" s="38"/>
    </row>
    <row r="57932" spans="19:19" x14ac:dyDescent="0.3">
      <c r="S57932" s="38"/>
    </row>
    <row r="57933" spans="19:19" x14ac:dyDescent="0.3">
      <c r="S57933" s="38"/>
    </row>
    <row r="57934" spans="19:19" x14ac:dyDescent="0.3">
      <c r="S57934" s="38"/>
    </row>
    <row r="57935" spans="19:19" x14ac:dyDescent="0.3">
      <c r="S57935" s="38"/>
    </row>
    <row r="57936" spans="19:19" x14ac:dyDescent="0.3">
      <c r="S57936" s="38"/>
    </row>
    <row r="57937" spans="19:19" x14ac:dyDescent="0.3">
      <c r="S57937" s="38"/>
    </row>
    <row r="57938" spans="19:19" x14ac:dyDescent="0.3">
      <c r="S57938" s="38"/>
    </row>
    <row r="57939" spans="19:19" x14ac:dyDescent="0.3">
      <c r="S57939" s="38"/>
    </row>
    <row r="57940" spans="19:19" x14ac:dyDescent="0.3">
      <c r="S57940" s="38"/>
    </row>
    <row r="57941" spans="19:19" x14ac:dyDescent="0.3">
      <c r="S57941" s="38"/>
    </row>
    <row r="57942" spans="19:19" x14ac:dyDescent="0.3">
      <c r="S57942" s="38"/>
    </row>
    <row r="57943" spans="19:19" x14ac:dyDescent="0.3">
      <c r="S57943" s="38"/>
    </row>
    <row r="57944" spans="19:19" x14ac:dyDescent="0.3">
      <c r="S57944" s="38"/>
    </row>
    <row r="57945" spans="19:19" x14ac:dyDescent="0.3">
      <c r="S57945" s="38"/>
    </row>
    <row r="57946" spans="19:19" x14ac:dyDescent="0.3">
      <c r="S57946" s="38"/>
    </row>
    <row r="57947" spans="19:19" x14ac:dyDescent="0.3">
      <c r="S57947" s="38"/>
    </row>
    <row r="57948" spans="19:19" x14ac:dyDescent="0.3">
      <c r="S57948" s="38"/>
    </row>
    <row r="57949" spans="19:19" x14ac:dyDescent="0.3">
      <c r="S57949" s="38"/>
    </row>
    <row r="57950" spans="19:19" x14ac:dyDescent="0.3">
      <c r="S57950" s="38"/>
    </row>
    <row r="57951" spans="19:19" x14ac:dyDescent="0.3">
      <c r="S57951" s="38"/>
    </row>
    <row r="57952" spans="19:19" x14ac:dyDescent="0.3">
      <c r="S57952" s="38"/>
    </row>
    <row r="57953" spans="19:19" x14ac:dyDescent="0.3">
      <c r="S57953" s="38"/>
    </row>
    <row r="57954" spans="19:19" x14ac:dyDescent="0.3">
      <c r="S57954" s="38"/>
    </row>
    <row r="57955" spans="19:19" x14ac:dyDescent="0.3">
      <c r="S57955" s="38"/>
    </row>
    <row r="57956" spans="19:19" x14ac:dyDescent="0.3">
      <c r="S57956" s="38"/>
    </row>
    <row r="57957" spans="19:19" x14ac:dyDescent="0.3">
      <c r="S57957" s="38"/>
    </row>
    <row r="57958" spans="19:19" x14ac:dyDescent="0.3">
      <c r="S57958" s="38"/>
    </row>
    <row r="57959" spans="19:19" x14ac:dyDescent="0.3">
      <c r="S57959" s="38"/>
    </row>
    <row r="57960" spans="19:19" x14ac:dyDescent="0.3">
      <c r="S57960" s="38"/>
    </row>
    <row r="57961" spans="19:19" x14ac:dyDescent="0.3">
      <c r="S57961" s="38"/>
    </row>
    <row r="57962" spans="19:19" x14ac:dyDescent="0.3">
      <c r="S57962" s="38"/>
    </row>
    <row r="57963" spans="19:19" x14ac:dyDescent="0.3">
      <c r="S57963" s="38"/>
    </row>
    <row r="57964" spans="19:19" x14ac:dyDescent="0.3">
      <c r="S57964" s="38"/>
    </row>
    <row r="57965" spans="19:19" x14ac:dyDescent="0.3">
      <c r="S57965" s="38"/>
    </row>
    <row r="57966" spans="19:19" x14ac:dyDescent="0.3">
      <c r="S57966" s="38"/>
    </row>
    <row r="57967" spans="19:19" x14ac:dyDescent="0.3">
      <c r="S57967" s="38"/>
    </row>
    <row r="57968" spans="19:19" x14ac:dyDescent="0.3">
      <c r="S57968" s="38"/>
    </row>
    <row r="57969" spans="19:19" x14ac:dyDescent="0.3">
      <c r="S57969" s="38"/>
    </row>
    <row r="57970" spans="19:19" x14ac:dyDescent="0.3">
      <c r="S57970" s="38"/>
    </row>
    <row r="57971" spans="19:19" x14ac:dyDescent="0.3">
      <c r="S57971" s="38"/>
    </row>
    <row r="57972" spans="19:19" x14ac:dyDescent="0.3">
      <c r="S57972" s="38"/>
    </row>
    <row r="57973" spans="19:19" x14ac:dyDescent="0.3">
      <c r="S57973" s="38"/>
    </row>
    <row r="57974" spans="19:19" x14ac:dyDescent="0.3">
      <c r="S57974" s="38"/>
    </row>
    <row r="57975" spans="19:19" x14ac:dyDescent="0.3">
      <c r="S57975" s="38"/>
    </row>
    <row r="57976" spans="19:19" x14ac:dyDescent="0.3">
      <c r="S57976" s="38"/>
    </row>
    <row r="57977" spans="19:19" x14ac:dyDescent="0.3">
      <c r="S57977" s="38"/>
    </row>
    <row r="57978" spans="19:19" x14ac:dyDescent="0.3">
      <c r="S57978" s="38"/>
    </row>
    <row r="57979" spans="19:19" x14ac:dyDescent="0.3">
      <c r="S57979" s="38"/>
    </row>
    <row r="57980" spans="19:19" x14ac:dyDescent="0.3">
      <c r="S57980" s="38"/>
    </row>
    <row r="57981" spans="19:19" x14ac:dyDescent="0.3">
      <c r="S57981" s="38"/>
    </row>
    <row r="57982" spans="19:19" x14ac:dyDescent="0.3">
      <c r="S57982" s="38"/>
    </row>
    <row r="57983" spans="19:19" x14ac:dyDescent="0.3">
      <c r="S57983" s="38"/>
    </row>
    <row r="57984" spans="19:19" x14ac:dyDescent="0.3">
      <c r="S57984" s="38"/>
    </row>
    <row r="57985" spans="19:19" x14ac:dyDescent="0.3">
      <c r="S57985" s="38"/>
    </row>
    <row r="57986" spans="19:19" x14ac:dyDescent="0.3">
      <c r="S57986" s="38"/>
    </row>
    <row r="57987" spans="19:19" x14ac:dyDescent="0.3">
      <c r="S57987" s="38"/>
    </row>
    <row r="57988" spans="19:19" x14ac:dyDescent="0.3">
      <c r="S57988" s="38"/>
    </row>
    <row r="57989" spans="19:19" x14ac:dyDescent="0.3">
      <c r="S57989" s="38"/>
    </row>
    <row r="57990" spans="19:19" x14ac:dyDescent="0.3">
      <c r="S57990" s="38"/>
    </row>
    <row r="57991" spans="19:19" x14ac:dyDescent="0.3">
      <c r="S57991" s="38"/>
    </row>
    <row r="57992" spans="19:19" x14ac:dyDescent="0.3">
      <c r="S57992" s="38"/>
    </row>
    <row r="57993" spans="19:19" x14ac:dyDescent="0.3">
      <c r="S57993" s="38"/>
    </row>
    <row r="57994" spans="19:19" x14ac:dyDescent="0.3">
      <c r="S57994" s="38"/>
    </row>
    <row r="57995" spans="19:19" x14ac:dyDescent="0.3">
      <c r="S57995" s="38"/>
    </row>
    <row r="57996" spans="19:19" x14ac:dyDescent="0.3">
      <c r="S57996" s="38"/>
    </row>
    <row r="57997" spans="19:19" x14ac:dyDescent="0.3">
      <c r="S57997" s="38"/>
    </row>
    <row r="57998" spans="19:19" x14ac:dyDescent="0.3">
      <c r="S57998" s="38"/>
    </row>
    <row r="57999" spans="19:19" x14ac:dyDescent="0.3">
      <c r="S57999" s="38"/>
    </row>
    <row r="58000" spans="19:19" x14ac:dyDescent="0.3">
      <c r="S58000" s="38"/>
    </row>
    <row r="58001" spans="19:19" x14ac:dyDescent="0.3">
      <c r="S58001" s="38"/>
    </row>
    <row r="58002" spans="19:19" x14ac:dyDescent="0.3">
      <c r="S58002" s="38"/>
    </row>
    <row r="58003" spans="19:19" x14ac:dyDescent="0.3">
      <c r="S58003" s="38"/>
    </row>
    <row r="58004" spans="19:19" x14ac:dyDescent="0.3">
      <c r="S58004" s="38"/>
    </row>
    <row r="58005" spans="19:19" x14ac:dyDescent="0.3">
      <c r="S58005" s="38"/>
    </row>
    <row r="58006" spans="19:19" x14ac:dyDescent="0.3">
      <c r="S58006" s="38"/>
    </row>
    <row r="58007" spans="19:19" x14ac:dyDescent="0.3">
      <c r="S58007" s="38"/>
    </row>
    <row r="58008" spans="19:19" x14ac:dyDescent="0.3">
      <c r="S58008" s="38"/>
    </row>
    <row r="58009" spans="19:19" x14ac:dyDescent="0.3">
      <c r="S58009" s="38"/>
    </row>
    <row r="58010" spans="19:19" x14ac:dyDescent="0.3">
      <c r="S58010" s="38"/>
    </row>
    <row r="58011" spans="19:19" x14ac:dyDescent="0.3">
      <c r="S58011" s="38"/>
    </row>
    <row r="58012" spans="19:19" x14ac:dyDescent="0.3">
      <c r="S58012" s="38"/>
    </row>
    <row r="58013" spans="19:19" x14ac:dyDescent="0.3">
      <c r="S58013" s="38"/>
    </row>
    <row r="58014" spans="19:19" x14ac:dyDescent="0.3">
      <c r="S58014" s="38"/>
    </row>
    <row r="58015" spans="19:19" x14ac:dyDescent="0.3">
      <c r="S58015" s="38"/>
    </row>
    <row r="58016" spans="19:19" x14ac:dyDescent="0.3">
      <c r="S58016" s="38"/>
    </row>
    <row r="58017" spans="19:19" x14ac:dyDescent="0.3">
      <c r="S58017" s="38"/>
    </row>
    <row r="58018" spans="19:19" x14ac:dyDescent="0.3">
      <c r="S58018" s="38"/>
    </row>
    <row r="58019" spans="19:19" x14ac:dyDescent="0.3">
      <c r="S58019" s="38"/>
    </row>
    <row r="58020" spans="19:19" x14ac:dyDescent="0.3">
      <c r="S58020" s="38"/>
    </row>
    <row r="58021" spans="19:19" x14ac:dyDescent="0.3">
      <c r="S58021" s="38"/>
    </row>
    <row r="58022" spans="19:19" x14ac:dyDescent="0.3">
      <c r="S58022" s="38"/>
    </row>
    <row r="58023" spans="19:19" x14ac:dyDescent="0.3">
      <c r="S58023" s="38"/>
    </row>
    <row r="58024" spans="19:19" x14ac:dyDescent="0.3">
      <c r="S58024" s="38"/>
    </row>
    <row r="58025" spans="19:19" x14ac:dyDescent="0.3">
      <c r="S58025" s="38"/>
    </row>
    <row r="58026" spans="19:19" x14ac:dyDescent="0.3">
      <c r="S58026" s="38"/>
    </row>
    <row r="58027" spans="19:19" x14ac:dyDescent="0.3">
      <c r="S58027" s="38"/>
    </row>
    <row r="58028" spans="19:19" x14ac:dyDescent="0.3">
      <c r="S58028" s="38"/>
    </row>
    <row r="58029" spans="19:19" x14ac:dyDescent="0.3">
      <c r="S58029" s="38"/>
    </row>
    <row r="58030" spans="19:19" x14ac:dyDescent="0.3">
      <c r="S58030" s="38"/>
    </row>
    <row r="58031" spans="19:19" x14ac:dyDescent="0.3">
      <c r="S58031" s="38"/>
    </row>
    <row r="58032" spans="19:19" x14ac:dyDescent="0.3">
      <c r="S58032" s="38"/>
    </row>
    <row r="58033" spans="19:19" x14ac:dyDescent="0.3">
      <c r="S58033" s="38"/>
    </row>
    <row r="58034" spans="19:19" x14ac:dyDescent="0.3">
      <c r="S58034" s="38"/>
    </row>
    <row r="58035" spans="19:19" x14ac:dyDescent="0.3">
      <c r="S58035" s="38"/>
    </row>
    <row r="58036" spans="19:19" x14ac:dyDescent="0.3">
      <c r="S58036" s="38"/>
    </row>
    <row r="58037" spans="19:19" x14ac:dyDescent="0.3">
      <c r="S58037" s="38"/>
    </row>
    <row r="58038" spans="19:19" x14ac:dyDescent="0.3">
      <c r="S58038" s="38"/>
    </row>
    <row r="58039" spans="19:19" x14ac:dyDescent="0.3">
      <c r="S58039" s="38"/>
    </row>
    <row r="58040" spans="19:19" x14ac:dyDescent="0.3">
      <c r="S58040" s="38"/>
    </row>
    <row r="58041" spans="19:19" x14ac:dyDescent="0.3">
      <c r="S58041" s="38"/>
    </row>
    <row r="58042" spans="19:19" x14ac:dyDescent="0.3">
      <c r="S58042" s="38"/>
    </row>
    <row r="58043" spans="19:19" x14ac:dyDescent="0.3">
      <c r="S58043" s="38"/>
    </row>
    <row r="58044" spans="19:19" x14ac:dyDescent="0.3">
      <c r="S58044" s="38"/>
    </row>
    <row r="58045" spans="19:19" x14ac:dyDescent="0.3">
      <c r="S58045" s="38"/>
    </row>
    <row r="58046" spans="19:19" x14ac:dyDescent="0.3">
      <c r="S58046" s="38"/>
    </row>
    <row r="58047" spans="19:19" x14ac:dyDescent="0.3">
      <c r="S58047" s="38"/>
    </row>
    <row r="58048" spans="19:19" x14ac:dyDescent="0.3">
      <c r="S58048" s="38"/>
    </row>
    <row r="58049" spans="19:19" x14ac:dyDescent="0.3">
      <c r="S58049" s="38"/>
    </row>
    <row r="58050" spans="19:19" x14ac:dyDescent="0.3">
      <c r="S58050" s="38"/>
    </row>
    <row r="58051" spans="19:19" x14ac:dyDescent="0.3">
      <c r="S58051" s="38"/>
    </row>
    <row r="58052" spans="19:19" x14ac:dyDescent="0.3">
      <c r="S58052" s="38"/>
    </row>
    <row r="58053" spans="19:19" x14ac:dyDescent="0.3">
      <c r="S58053" s="38"/>
    </row>
    <row r="58054" spans="19:19" x14ac:dyDescent="0.3">
      <c r="S58054" s="38"/>
    </row>
    <row r="58055" spans="19:19" x14ac:dyDescent="0.3">
      <c r="S58055" s="38"/>
    </row>
    <row r="58056" spans="19:19" x14ac:dyDescent="0.3">
      <c r="S58056" s="38"/>
    </row>
    <row r="58057" spans="19:19" x14ac:dyDescent="0.3">
      <c r="S58057" s="38"/>
    </row>
    <row r="58058" spans="19:19" x14ac:dyDescent="0.3">
      <c r="S58058" s="38"/>
    </row>
    <row r="58059" spans="19:19" x14ac:dyDescent="0.3">
      <c r="S58059" s="38"/>
    </row>
    <row r="58060" spans="19:19" x14ac:dyDescent="0.3">
      <c r="S58060" s="38"/>
    </row>
    <row r="58061" spans="19:19" x14ac:dyDescent="0.3">
      <c r="S58061" s="38"/>
    </row>
    <row r="58062" spans="19:19" x14ac:dyDescent="0.3">
      <c r="S58062" s="38"/>
    </row>
    <row r="58063" spans="19:19" x14ac:dyDescent="0.3">
      <c r="S58063" s="38"/>
    </row>
    <row r="58064" spans="19:19" x14ac:dyDescent="0.3">
      <c r="S58064" s="38"/>
    </row>
    <row r="58065" spans="19:19" x14ac:dyDescent="0.3">
      <c r="S58065" s="38"/>
    </row>
    <row r="58066" spans="19:19" x14ac:dyDescent="0.3">
      <c r="S58066" s="38"/>
    </row>
    <row r="58067" spans="19:19" x14ac:dyDescent="0.3">
      <c r="S58067" s="38"/>
    </row>
    <row r="58068" spans="19:19" x14ac:dyDescent="0.3">
      <c r="S58068" s="38"/>
    </row>
    <row r="58069" spans="19:19" x14ac:dyDescent="0.3">
      <c r="S58069" s="38"/>
    </row>
    <row r="58070" spans="19:19" x14ac:dyDescent="0.3">
      <c r="S58070" s="38"/>
    </row>
    <row r="58071" spans="19:19" x14ac:dyDescent="0.3">
      <c r="S58071" s="38"/>
    </row>
    <row r="58072" spans="19:19" x14ac:dyDescent="0.3">
      <c r="S58072" s="38"/>
    </row>
    <row r="58073" spans="19:19" x14ac:dyDescent="0.3">
      <c r="S58073" s="38"/>
    </row>
    <row r="58074" spans="19:19" x14ac:dyDescent="0.3">
      <c r="S58074" s="38"/>
    </row>
    <row r="58075" spans="19:19" x14ac:dyDescent="0.3">
      <c r="S58075" s="38"/>
    </row>
    <row r="58076" spans="19:19" x14ac:dyDescent="0.3">
      <c r="S58076" s="38"/>
    </row>
    <row r="58077" spans="19:19" x14ac:dyDescent="0.3">
      <c r="S58077" s="38"/>
    </row>
    <row r="58078" spans="19:19" x14ac:dyDescent="0.3">
      <c r="S58078" s="38"/>
    </row>
    <row r="58079" spans="19:19" x14ac:dyDescent="0.3">
      <c r="S58079" s="38"/>
    </row>
    <row r="58080" spans="19:19" x14ac:dyDescent="0.3">
      <c r="S58080" s="38"/>
    </row>
    <row r="58081" spans="19:19" x14ac:dyDescent="0.3">
      <c r="S58081" s="38"/>
    </row>
    <row r="58082" spans="19:19" x14ac:dyDescent="0.3">
      <c r="S58082" s="38"/>
    </row>
    <row r="58083" spans="19:19" x14ac:dyDescent="0.3">
      <c r="S58083" s="38"/>
    </row>
    <row r="58084" spans="19:19" x14ac:dyDescent="0.3">
      <c r="S58084" s="38"/>
    </row>
    <row r="58085" spans="19:19" x14ac:dyDescent="0.3">
      <c r="S58085" s="38"/>
    </row>
    <row r="58086" spans="19:19" x14ac:dyDescent="0.3">
      <c r="S58086" s="38"/>
    </row>
    <row r="58087" spans="19:19" x14ac:dyDescent="0.3">
      <c r="S58087" s="38"/>
    </row>
    <row r="58088" spans="19:19" x14ac:dyDescent="0.3">
      <c r="S58088" s="38"/>
    </row>
    <row r="58089" spans="19:19" x14ac:dyDescent="0.3">
      <c r="S58089" s="38"/>
    </row>
    <row r="58090" spans="19:19" x14ac:dyDescent="0.3">
      <c r="S58090" s="38"/>
    </row>
    <row r="58091" spans="19:19" x14ac:dyDescent="0.3">
      <c r="S58091" s="38"/>
    </row>
    <row r="58092" spans="19:19" x14ac:dyDescent="0.3">
      <c r="S58092" s="38"/>
    </row>
    <row r="58093" spans="19:19" x14ac:dyDescent="0.3">
      <c r="S58093" s="38"/>
    </row>
    <row r="58094" spans="19:19" x14ac:dyDescent="0.3">
      <c r="S58094" s="38"/>
    </row>
    <row r="58095" spans="19:19" x14ac:dyDescent="0.3">
      <c r="S58095" s="38"/>
    </row>
    <row r="58096" spans="19:19" x14ac:dyDescent="0.3">
      <c r="S58096" s="38"/>
    </row>
    <row r="58097" spans="19:19" x14ac:dyDescent="0.3">
      <c r="S58097" s="38"/>
    </row>
    <row r="58098" spans="19:19" x14ac:dyDescent="0.3">
      <c r="S58098" s="38"/>
    </row>
    <row r="58099" spans="19:19" x14ac:dyDescent="0.3">
      <c r="S58099" s="38"/>
    </row>
    <row r="58100" spans="19:19" x14ac:dyDescent="0.3">
      <c r="S58100" s="38"/>
    </row>
    <row r="58101" spans="19:19" x14ac:dyDescent="0.3">
      <c r="S58101" s="38"/>
    </row>
    <row r="58102" spans="19:19" x14ac:dyDescent="0.3">
      <c r="S58102" s="38"/>
    </row>
    <row r="58103" spans="19:19" x14ac:dyDescent="0.3">
      <c r="S58103" s="38"/>
    </row>
    <row r="58104" spans="19:19" x14ac:dyDescent="0.3">
      <c r="S58104" s="38"/>
    </row>
    <row r="58105" spans="19:19" x14ac:dyDescent="0.3">
      <c r="S58105" s="38"/>
    </row>
    <row r="58106" spans="19:19" x14ac:dyDescent="0.3">
      <c r="S58106" s="38"/>
    </row>
    <row r="58107" spans="19:19" x14ac:dyDescent="0.3">
      <c r="S58107" s="38"/>
    </row>
    <row r="58108" spans="19:19" x14ac:dyDescent="0.3">
      <c r="S58108" s="38"/>
    </row>
    <row r="58109" spans="19:19" x14ac:dyDescent="0.3">
      <c r="S58109" s="38"/>
    </row>
    <row r="58110" spans="19:19" x14ac:dyDescent="0.3">
      <c r="S58110" s="38"/>
    </row>
    <row r="58111" spans="19:19" x14ac:dyDescent="0.3">
      <c r="S58111" s="38"/>
    </row>
    <row r="58112" spans="19:19" x14ac:dyDescent="0.3">
      <c r="S58112" s="38"/>
    </row>
    <row r="58113" spans="19:19" x14ac:dyDescent="0.3">
      <c r="S58113" s="38"/>
    </row>
    <row r="58114" spans="19:19" x14ac:dyDescent="0.3">
      <c r="S58114" s="38"/>
    </row>
    <row r="58115" spans="19:19" x14ac:dyDescent="0.3">
      <c r="S58115" s="38"/>
    </row>
    <row r="58116" spans="19:19" x14ac:dyDescent="0.3">
      <c r="S58116" s="38"/>
    </row>
    <row r="58117" spans="19:19" x14ac:dyDescent="0.3">
      <c r="S58117" s="38"/>
    </row>
    <row r="58118" spans="19:19" x14ac:dyDescent="0.3">
      <c r="S58118" s="38"/>
    </row>
    <row r="58119" spans="19:19" x14ac:dyDescent="0.3">
      <c r="S58119" s="38"/>
    </row>
    <row r="58120" spans="19:19" x14ac:dyDescent="0.3">
      <c r="S58120" s="38"/>
    </row>
    <row r="58121" spans="19:19" x14ac:dyDescent="0.3">
      <c r="S58121" s="38"/>
    </row>
    <row r="58122" spans="19:19" x14ac:dyDescent="0.3">
      <c r="S58122" s="38"/>
    </row>
    <row r="58123" spans="19:19" x14ac:dyDescent="0.3">
      <c r="S58123" s="38"/>
    </row>
    <row r="58124" spans="19:19" x14ac:dyDescent="0.3">
      <c r="S58124" s="38"/>
    </row>
    <row r="58125" spans="19:19" x14ac:dyDescent="0.3">
      <c r="S58125" s="38"/>
    </row>
    <row r="58126" spans="19:19" x14ac:dyDescent="0.3">
      <c r="S58126" s="38"/>
    </row>
    <row r="58127" spans="19:19" x14ac:dyDescent="0.3">
      <c r="S58127" s="38"/>
    </row>
    <row r="58128" spans="19:19" x14ac:dyDescent="0.3">
      <c r="S58128" s="38"/>
    </row>
    <row r="58129" spans="19:19" x14ac:dyDescent="0.3">
      <c r="S58129" s="38"/>
    </row>
    <row r="58130" spans="19:19" x14ac:dyDescent="0.3">
      <c r="S58130" s="38"/>
    </row>
    <row r="58131" spans="19:19" x14ac:dyDescent="0.3">
      <c r="S58131" s="38"/>
    </row>
    <row r="58132" spans="19:19" x14ac:dyDescent="0.3">
      <c r="S58132" s="38"/>
    </row>
    <row r="58133" spans="19:19" x14ac:dyDescent="0.3">
      <c r="S58133" s="38"/>
    </row>
    <row r="58134" spans="19:19" x14ac:dyDescent="0.3">
      <c r="S58134" s="38"/>
    </row>
    <row r="58135" spans="19:19" x14ac:dyDescent="0.3">
      <c r="S58135" s="38"/>
    </row>
    <row r="58136" spans="19:19" x14ac:dyDescent="0.3">
      <c r="S58136" s="38"/>
    </row>
    <row r="58137" spans="19:19" x14ac:dyDescent="0.3">
      <c r="S58137" s="38"/>
    </row>
    <row r="58138" spans="19:19" x14ac:dyDescent="0.3">
      <c r="S58138" s="38"/>
    </row>
    <row r="58139" spans="19:19" x14ac:dyDescent="0.3">
      <c r="S58139" s="38"/>
    </row>
    <row r="58140" spans="19:19" x14ac:dyDescent="0.3">
      <c r="S58140" s="38"/>
    </row>
    <row r="58141" spans="19:19" x14ac:dyDescent="0.3">
      <c r="S58141" s="38"/>
    </row>
    <row r="58142" spans="19:19" x14ac:dyDescent="0.3">
      <c r="S58142" s="38"/>
    </row>
    <row r="58143" spans="19:19" x14ac:dyDescent="0.3">
      <c r="S58143" s="38"/>
    </row>
    <row r="58144" spans="19:19" x14ac:dyDescent="0.3">
      <c r="S58144" s="38"/>
    </row>
    <row r="58145" spans="19:19" x14ac:dyDescent="0.3">
      <c r="S58145" s="38"/>
    </row>
    <row r="58146" spans="19:19" x14ac:dyDescent="0.3">
      <c r="S58146" s="38"/>
    </row>
    <row r="58147" spans="19:19" x14ac:dyDescent="0.3">
      <c r="S58147" s="38"/>
    </row>
    <row r="58148" spans="19:19" x14ac:dyDescent="0.3">
      <c r="S58148" s="38"/>
    </row>
    <row r="58149" spans="19:19" x14ac:dyDescent="0.3">
      <c r="S58149" s="38"/>
    </row>
    <row r="58150" spans="19:19" x14ac:dyDescent="0.3">
      <c r="S58150" s="38"/>
    </row>
    <row r="58151" spans="19:19" x14ac:dyDescent="0.3">
      <c r="S58151" s="38"/>
    </row>
    <row r="58152" spans="19:19" x14ac:dyDescent="0.3">
      <c r="S58152" s="38"/>
    </row>
    <row r="58153" spans="19:19" x14ac:dyDescent="0.3">
      <c r="S58153" s="38"/>
    </row>
    <row r="58154" spans="19:19" x14ac:dyDescent="0.3">
      <c r="S58154" s="38"/>
    </row>
    <row r="58155" spans="19:19" x14ac:dyDescent="0.3">
      <c r="S58155" s="38"/>
    </row>
    <row r="58156" spans="19:19" x14ac:dyDescent="0.3">
      <c r="S58156" s="38"/>
    </row>
    <row r="58157" spans="19:19" x14ac:dyDescent="0.3">
      <c r="S58157" s="38"/>
    </row>
    <row r="58158" spans="19:19" x14ac:dyDescent="0.3">
      <c r="S58158" s="38"/>
    </row>
    <row r="58159" spans="19:19" x14ac:dyDescent="0.3">
      <c r="S58159" s="38"/>
    </row>
    <row r="58160" spans="19:19" x14ac:dyDescent="0.3">
      <c r="S58160" s="38"/>
    </row>
    <row r="58161" spans="19:19" x14ac:dyDescent="0.3">
      <c r="S58161" s="38"/>
    </row>
    <row r="58162" spans="19:19" x14ac:dyDescent="0.3">
      <c r="S58162" s="38"/>
    </row>
    <row r="58163" spans="19:19" x14ac:dyDescent="0.3">
      <c r="S58163" s="38"/>
    </row>
    <row r="58164" spans="19:19" x14ac:dyDescent="0.3">
      <c r="S58164" s="38"/>
    </row>
    <row r="58165" spans="19:19" x14ac:dyDescent="0.3">
      <c r="S58165" s="38"/>
    </row>
    <row r="58166" spans="19:19" x14ac:dyDescent="0.3">
      <c r="S58166" s="38"/>
    </row>
    <row r="58167" spans="19:19" x14ac:dyDescent="0.3">
      <c r="S58167" s="38"/>
    </row>
    <row r="58168" spans="19:19" x14ac:dyDescent="0.3">
      <c r="S58168" s="38"/>
    </row>
    <row r="58169" spans="19:19" x14ac:dyDescent="0.3">
      <c r="S58169" s="38"/>
    </row>
    <row r="58170" spans="19:19" x14ac:dyDescent="0.3">
      <c r="S58170" s="38"/>
    </row>
    <row r="58171" spans="19:19" x14ac:dyDescent="0.3">
      <c r="S58171" s="38"/>
    </row>
    <row r="58172" spans="19:19" x14ac:dyDescent="0.3">
      <c r="S58172" s="38"/>
    </row>
    <row r="58173" spans="19:19" x14ac:dyDescent="0.3">
      <c r="S58173" s="38"/>
    </row>
    <row r="58174" spans="19:19" x14ac:dyDescent="0.3">
      <c r="S58174" s="38"/>
    </row>
    <row r="58175" spans="19:19" x14ac:dyDescent="0.3">
      <c r="S58175" s="38"/>
    </row>
    <row r="58176" spans="19:19" x14ac:dyDescent="0.3">
      <c r="S58176" s="38"/>
    </row>
    <row r="58177" spans="19:19" x14ac:dyDescent="0.3">
      <c r="S58177" s="38"/>
    </row>
    <row r="58178" spans="19:19" x14ac:dyDescent="0.3">
      <c r="S58178" s="38"/>
    </row>
    <row r="58179" spans="19:19" x14ac:dyDescent="0.3">
      <c r="S58179" s="38"/>
    </row>
    <row r="58180" spans="19:19" x14ac:dyDescent="0.3">
      <c r="S58180" s="38"/>
    </row>
    <row r="58181" spans="19:19" x14ac:dyDescent="0.3">
      <c r="S58181" s="38"/>
    </row>
    <row r="58182" spans="19:19" x14ac:dyDescent="0.3">
      <c r="S58182" s="38"/>
    </row>
    <row r="58183" spans="19:19" x14ac:dyDescent="0.3">
      <c r="S58183" s="38"/>
    </row>
    <row r="58184" spans="19:19" x14ac:dyDescent="0.3">
      <c r="S58184" s="38"/>
    </row>
    <row r="58185" spans="19:19" x14ac:dyDescent="0.3">
      <c r="S58185" s="38"/>
    </row>
    <row r="58186" spans="19:19" x14ac:dyDescent="0.3">
      <c r="S58186" s="38"/>
    </row>
    <row r="58187" spans="19:19" x14ac:dyDescent="0.3">
      <c r="S58187" s="38"/>
    </row>
    <row r="58188" spans="19:19" x14ac:dyDescent="0.3">
      <c r="S58188" s="38"/>
    </row>
    <row r="58189" spans="19:19" x14ac:dyDescent="0.3">
      <c r="S58189" s="38"/>
    </row>
    <row r="58190" spans="19:19" x14ac:dyDescent="0.3">
      <c r="S58190" s="38"/>
    </row>
    <row r="58191" spans="19:19" x14ac:dyDescent="0.3">
      <c r="S58191" s="38"/>
    </row>
    <row r="58192" spans="19:19" x14ac:dyDescent="0.3">
      <c r="S58192" s="38"/>
    </row>
    <row r="58193" spans="19:19" x14ac:dyDescent="0.3">
      <c r="S58193" s="38"/>
    </row>
    <row r="58194" spans="19:19" x14ac:dyDescent="0.3">
      <c r="S58194" s="38"/>
    </row>
    <row r="58195" spans="19:19" x14ac:dyDescent="0.3">
      <c r="S58195" s="38"/>
    </row>
    <row r="58196" spans="19:19" x14ac:dyDescent="0.3">
      <c r="S58196" s="38"/>
    </row>
    <row r="58197" spans="19:19" x14ac:dyDescent="0.3">
      <c r="S58197" s="38"/>
    </row>
    <row r="58198" spans="19:19" x14ac:dyDescent="0.3">
      <c r="S58198" s="38"/>
    </row>
    <row r="58199" spans="19:19" x14ac:dyDescent="0.3">
      <c r="S58199" s="38"/>
    </row>
    <row r="58200" spans="19:19" x14ac:dyDescent="0.3">
      <c r="S58200" s="38"/>
    </row>
    <row r="58201" spans="19:19" x14ac:dyDescent="0.3">
      <c r="S58201" s="38"/>
    </row>
    <row r="58202" spans="19:19" x14ac:dyDescent="0.3">
      <c r="S58202" s="38"/>
    </row>
    <row r="58203" spans="19:19" x14ac:dyDescent="0.3">
      <c r="S58203" s="38"/>
    </row>
    <row r="58204" spans="19:19" x14ac:dyDescent="0.3">
      <c r="S58204" s="38"/>
    </row>
    <row r="58205" spans="19:19" x14ac:dyDescent="0.3">
      <c r="S58205" s="38"/>
    </row>
    <row r="58206" spans="19:19" x14ac:dyDescent="0.3">
      <c r="S58206" s="38"/>
    </row>
    <row r="58207" spans="19:19" x14ac:dyDescent="0.3">
      <c r="S58207" s="38"/>
    </row>
    <row r="58208" spans="19:19" x14ac:dyDescent="0.3">
      <c r="S58208" s="38"/>
    </row>
    <row r="58209" spans="19:19" x14ac:dyDescent="0.3">
      <c r="S58209" s="38"/>
    </row>
    <row r="58210" spans="19:19" x14ac:dyDescent="0.3">
      <c r="S58210" s="38"/>
    </row>
    <row r="58211" spans="19:19" x14ac:dyDescent="0.3">
      <c r="S58211" s="38"/>
    </row>
    <row r="58212" spans="19:19" x14ac:dyDescent="0.3">
      <c r="S58212" s="38"/>
    </row>
    <row r="58213" spans="19:19" x14ac:dyDescent="0.3">
      <c r="S58213" s="38"/>
    </row>
    <row r="58214" spans="19:19" x14ac:dyDescent="0.3">
      <c r="S58214" s="38"/>
    </row>
    <row r="58215" spans="19:19" x14ac:dyDescent="0.3">
      <c r="S58215" s="38"/>
    </row>
    <row r="58216" spans="19:19" x14ac:dyDescent="0.3">
      <c r="S58216" s="38"/>
    </row>
    <row r="58217" spans="19:19" x14ac:dyDescent="0.3">
      <c r="S58217" s="38"/>
    </row>
    <row r="58218" spans="19:19" x14ac:dyDescent="0.3">
      <c r="S58218" s="38"/>
    </row>
    <row r="58219" spans="19:19" x14ac:dyDescent="0.3">
      <c r="S58219" s="38"/>
    </row>
    <row r="58220" spans="19:19" x14ac:dyDescent="0.3">
      <c r="S58220" s="38"/>
    </row>
    <row r="58221" spans="19:19" x14ac:dyDescent="0.3">
      <c r="S58221" s="38"/>
    </row>
    <row r="58222" spans="19:19" x14ac:dyDescent="0.3">
      <c r="S58222" s="38"/>
    </row>
    <row r="58223" spans="19:19" x14ac:dyDescent="0.3">
      <c r="S58223" s="38"/>
    </row>
    <row r="58224" spans="19:19" x14ac:dyDescent="0.3">
      <c r="S58224" s="38"/>
    </row>
    <row r="58225" spans="19:19" x14ac:dyDescent="0.3">
      <c r="S58225" s="38"/>
    </row>
    <row r="58226" spans="19:19" x14ac:dyDescent="0.3">
      <c r="S58226" s="38"/>
    </row>
    <row r="58227" spans="19:19" x14ac:dyDescent="0.3">
      <c r="S58227" s="38"/>
    </row>
    <row r="58228" spans="19:19" x14ac:dyDescent="0.3">
      <c r="S58228" s="38"/>
    </row>
    <row r="58229" spans="19:19" x14ac:dyDescent="0.3">
      <c r="S58229" s="38"/>
    </row>
    <row r="58230" spans="19:19" x14ac:dyDescent="0.3">
      <c r="S58230" s="38"/>
    </row>
    <row r="58231" spans="19:19" x14ac:dyDescent="0.3">
      <c r="S58231" s="38"/>
    </row>
    <row r="58232" spans="19:19" x14ac:dyDescent="0.3">
      <c r="S58232" s="38"/>
    </row>
    <row r="58233" spans="19:19" x14ac:dyDescent="0.3">
      <c r="S58233" s="38"/>
    </row>
    <row r="58234" spans="19:19" x14ac:dyDescent="0.3">
      <c r="S58234" s="38"/>
    </row>
    <row r="58235" spans="19:19" x14ac:dyDescent="0.3">
      <c r="S58235" s="38"/>
    </row>
    <row r="58236" spans="19:19" x14ac:dyDescent="0.3">
      <c r="S58236" s="38"/>
    </row>
    <row r="58237" spans="19:19" x14ac:dyDescent="0.3">
      <c r="S58237" s="38"/>
    </row>
    <row r="58238" spans="19:19" x14ac:dyDescent="0.3">
      <c r="S58238" s="38"/>
    </row>
    <row r="58239" spans="19:19" x14ac:dyDescent="0.3">
      <c r="S58239" s="38"/>
    </row>
    <row r="58240" spans="19:19" x14ac:dyDescent="0.3">
      <c r="S58240" s="38"/>
    </row>
    <row r="58241" spans="19:19" x14ac:dyDescent="0.3">
      <c r="S58241" s="38"/>
    </row>
    <row r="58242" spans="19:19" x14ac:dyDescent="0.3">
      <c r="S58242" s="38"/>
    </row>
    <row r="58243" spans="19:19" x14ac:dyDescent="0.3">
      <c r="S58243" s="38"/>
    </row>
    <row r="58244" spans="19:19" x14ac:dyDescent="0.3">
      <c r="S58244" s="38"/>
    </row>
    <row r="58245" spans="19:19" x14ac:dyDescent="0.3">
      <c r="S58245" s="38"/>
    </row>
    <row r="58246" spans="19:19" x14ac:dyDescent="0.3">
      <c r="S58246" s="38"/>
    </row>
    <row r="58247" spans="19:19" x14ac:dyDescent="0.3">
      <c r="S58247" s="38"/>
    </row>
    <row r="58248" spans="19:19" x14ac:dyDescent="0.3">
      <c r="S58248" s="38"/>
    </row>
    <row r="58249" spans="19:19" x14ac:dyDescent="0.3">
      <c r="S58249" s="38"/>
    </row>
    <row r="58250" spans="19:19" x14ac:dyDescent="0.3">
      <c r="S58250" s="38"/>
    </row>
    <row r="58251" spans="19:19" x14ac:dyDescent="0.3">
      <c r="S58251" s="38"/>
    </row>
    <row r="58252" spans="19:19" x14ac:dyDescent="0.3">
      <c r="S58252" s="38"/>
    </row>
    <row r="58253" spans="19:19" x14ac:dyDescent="0.3">
      <c r="S58253" s="38"/>
    </row>
    <row r="58254" spans="19:19" x14ac:dyDescent="0.3">
      <c r="S58254" s="38"/>
    </row>
    <row r="58255" spans="19:19" x14ac:dyDescent="0.3">
      <c r="S58255" s="38"/>
    </row>
    <row r="58256" spans="19:19" x14ac:dyDescent="0.3">
      <c r="S58256" s="38"/>
    </row>
    <row r="58257" spans="19:19" x14ac:dyDescent="0.3">
      <c r="S58257" s="38"/>
    </row>
    <row r="58258" spans="19:19" x14ac:dyDescent="0.3">
      <c r="S58258" s="38"/>
    </row>
    <row r="58259" spans="19:19" x14ac:dyDescent="0.3">
      <c r="S58259" s="38"/>
    </row>
    <row r="58260" spans="19:19" x14ac:dyDescent="0.3">
      <c r="S58260" s="38"/>
    </row>
    <row r="58261" spans="19:19" x14ac:dyDescent="0.3">
      <c r="S58261" s="38"/>
    </row>
    <row r="58262" spans="19:19" x14ac:dyDescent="0.3">
      <c r="S58262" s="38"/>
    </row>
    <row r="58263" spans="19:19" x14ac:dyDescent="0.3">
      <c r="S58263" s="38"/>
    </row>
    <row r="58264" spans="19:19" x14ac:dyDescent="0.3">
      <c r="S58264" s="38"/>
    </row>
    <row r="58265" spans="19:19" x14ac:dyDescent="0.3">
      <c r="S58265" s="38"/>
    </row>
    <row r="58266" spans="19:19" x14ac:dyDescent="0.3">
      <c r="S58266" s="38"/>
    </row>
    <row r="58267" spans="19:19" x14ac:dyDescent="0.3">
      <c r="S58267" s="38"/>
    </row>
    <row r="58268" spans="19:19" x14ac:dyDescent="0.3">
      <c r="S58268" s="38"/>
    </row>
    <row r="58269" spans="19:19" x14ac:dyDescent="0.3">
      <c r="S58269" s="38"/>
    </row>
    <row r="58270" spans="19:19" x14ac:dyDescent="0.3">
      <c r="S58270" s="38"/>
    </row>
    <row r="58271" spans="19:19" x14ac:dyDescent="0.3">
      <c r="S58271" s="38"/>
    </row>
    <row r="58272" spans="19:19" x14ac:dyDescent="0.3">
      <c r="S58272" s="38"/>
    </row>
    <row r="58273" spans="19:19" x14ac:dyDescent="0.3">
      <c r="S58273" s="38"/>
    </row>
    <row r="58274" spans="19:19" x14ac:dyDescent="0.3">
      <c r="S58274" s="38"/>
    </row>
    <row r="58275" spans="19:19" x14ac:dyDescent="0.3">
      <c r="S58275" s="38"/>
    </row>
    <row r="58276" spans="19:19" x14ac:dyDescent="0.3">
      <c r="S58276" s="38"/>
    </row>
    <row r="58277" spans="19:19" x14ac:dyDescent="0.3">
      <c r="S58277" s="38"/>
    </row>
    <row r="58278" spans="19:19" x14ac:dyDescent="0.3">
      <c r="S58278" s="38"/>
    </row>
    <row r="58279" spans="19:19" x14ac:dyDescent="0.3">
      <c r="S58279" s="38"/>
    </row>
    <row r="58280" spans="19:19" x14ac:dyDescent="0.3">
      <c r="S58280" s="38"/>
    </row>
    <row r="58281" spans="19:19" x14ac:dyDescent="0.3">
      <c r="S58281" s="38"/>
    </row>
    <row r="58282" spans="19:19" x14ac:dyDescent="0.3">
      <c r="S58282" s="38"/>
    </row>
    <row r="58283" spans="19:19" x14ac:dyDescent="0.3">
      <c r="S58283" s="38"/>
    </row>
    <row r="58284" spans="19:19" x14ac:dyDescent="0.3">
      <c r="S58284" s="38"/>
    </row>
    <row r="58285" spans="19:19" x14ac:dyDescent="0.3">
      <c r="S58285" s="38"/>
    </row>
    <row r="58286" spans="19:19" x14ac:dyDescent="0.3">
      <c r="S58286" s="38"/>
    </row>
    <row r="58287" spans="19:19" x14ac:dyDescent="0.3">
      <c r="S58287" s="38"/>
    </row>
    <row r="58288" spans="19:19" x14ac:dyDescent="0.3">
      <c r="S58288" s="38"/>
    </row>
    <row r="58289" spans="19:19" x14ac:dyDescent="0.3">
      <c r="S58289" s="38"/>
    </row>
    <row r="58290" spans="19:19" x14ac:dyDescent="0.3">
      <c r="S58290" s="38"/>
    </row>
    <row r="58291" spans="19:19" x14ac:dyDescent="0.3">
      <c r="S58291" s="38"/>
    </row>
    <row r="58292" spans="19:19" x14ac:dyDescent="0.3">
      <c r="S58292" s="38"/>
    </row>
    <row r="58293" spans="19:19" x14ac:dyDescent="0.3">
      <c r="S58293" s="38"/>
    </row>
    <row r="58294" spans="19:19" x14ac:dyDescent="0.3">
      <c r="S58294" s="38"/>
    </row>
    <row r="58295" spans="19:19" x14ac:dyDescent="0.3">
      <c r="S58295" s="38"/>
    </row>
    <row r="58296" spans="19:19" x14ac:dyDescent="0.3">
      <c r="S58296" s="38"/>
    </row>
    <row r="58297" spans="19:19" x14ac:dyDescent="0.3">
      <c r="S58297" s="38"/>
    </row>
    <row r="58298" spans="19:19" x14ac:dyDescent="0.3">
      <c r="S58298" s="38"/>
    </row>
    <row r="58299" spans="19:19" x14ac:dyDescent="0.3">
      <c r="S58299" s="38"/>
    </row>
    <row r="58300" spans="19:19" x14ac:dyDescent="0.3">
      <c r="S58300" s="38"/>
    </row>
    <row r="58301" spans="19:19" x14ac:dyDescent="0.3">
      <c r="S58301" s="38"/>
    </row>
    <row r="58302" spans="19:19" x14ac:dyDescent="0.3">
      <c r="S58302" s="38"/>
    </row>
    <row r="58303" spans="19:19" x14ac:dyDescent="0.3">
      <c r="S58303" s="38"/>
    </row>
    <row r="58304" spans="19:19" x14ac:dyDescent="0.3">
      <c r="S58304" s="38"/>
    </row>
    <row r="58305" spans="19:19" x14ac:dyDescent="0.3">
      <c r="S58305" s="38"/>
    </row>
    <row r="58306" spans="19:19" x14ac:dyDescent="0.3">
      <c r="S58306" s="38"/>
    </row>
    <row r="58307" spans="19:19" x14ac:dyDescent="0.3">
      <c r="S58307" s="38"/>
    </row>
    <row r="58308" spans="19:19" x14ac:dyDescent="0.3">
      <c r="S58308" s="38"/>
    </row>
    <row r="58309" spans="19:19" x14ac:dyDescent="0.3">
      <c r="S58309" s="38"/>
    </row>
    <row r="58310" spans="19:19" x14ac:dyDescent="0.3">
      <c r="S58310" s="38"/>
    </row>
    <row r="58311" spans="19:19" x14ac:dyDescent="0.3">
      <c r="S58311" s="38"/>
    </row>
    <row r="58312" spans="19:19" x14ac:dyDescent="0.3">
      <c r="S58312" s="38"/>
    </row>
    <row r="58313" spans="19:19" x14ac:dyDescent="0.3">
      <c r="S58313" s="38"/>
    </row>
    <row r="58314" spans="19:19" x14ac:dyDescent="0.3">
      <c r="S58314" s="38"/>
    </row>
    <row r="58315" spans="19:19" x14ac:dyDescent="0.3">
      <c r="S58315" s="38"/>
    </row>
    <row r="58316" spans="19:19" x14ac:dyDescent="0.3">
      <c r="S58316" s="38"/>
    </row>
    <row r="58317" spans="19:19" x14ac:dyDescent="0.3">
      <c r="S58317" s="38"/>
    </row>
    <row r="58318" spans="19:19" x14ac:dyDescent="0.3">
      <c r="S58318" s="38"/>
    </row>
    <row r="58319" spans="19:19" x14ac:dyDescent="0.3">
      <c r="S58319" s="38"/>
    </row>
    <row r="58320" spans="19:19" x14ac:dyDescent="0.3">
      <c r="S58320" s="38"/>
    </row>
    <row r="58321" spans="19:19" x14ac:dyDescent="0.3">
      <c r="S58321" s="38"/>
    </row>
    <row r="58322" spans="19:19" x14ac:dyDescent="0.3">
      <c r="S58322" s="38"/>
    </row>
    <row r="58323" spans="19:19" x14ac:dyDescent="0.3">
      <c r="S58323" s="38"/>
    </row>
    <row r="58324" spans="19:19" x14ac:dyDescent="0.3">
      <c r="S58324" s="38"/>
    </row>
    <row r="58325" spans="19:19" x14ac:dyDescent="0.3">
      <c r="S58325" s="38"/>
    </row>
    <row r="58326" spans="19:19" x14ac:dyDescent="0.3">
      <c r="S58326" s="38"/>
    </row>
    <row r="58327" spans="19:19" x14ac:dyDescent="0.3">
      <c r="S58327" s="38"/>
    </row>
    <row r="58328" spans="19:19" x14ac:dyDescent="0.3">
      <c r="S58328" s="38"/>
    </row>
    <row r="58329" spans="19:19" x14ac:dyDescent="0.3">
      <c r="S58329" s="38"/>
    </row>
    <row r="58330" spans="19:19" x14ac:dyDescent="0.3">
      <c r="S58330" s="38"/>
    </row>
    <row r="58331" spans="19:19" x14ac:dyDescent="0.3">
      <c r="S58331" s="38"/>
    </row>
    <row r="58332" spans="19:19" x14ac:dyDescent="0.3">
      <c r="S58332" s="38"/>
    </row>
    <row r="58333" spans="19:19" x14ac:dyDescent="0.3">
      <c r="S58333" s="38"/>
    </row>
    <row r="58334" spans="19:19" x14ac:dyDescent="0.3">
      <c r="S58334" s="38"/>
    </row>
    <row r="58335" spans="19:19" x14ac:dyDescent="0.3">
      <c r="S58335" s="38"/>
    </row>
    <row r="58336" spans="19:19" x14ac:dyDescent="0.3">
      <c r="S58336" s="38"/>
    </row>
    <row r="58337" spans="19:19" x14ac:dyDescent="0.3">
      <c r="S58337" s="38"/>
    </row>
    <row r="58338" spans="19:19" x14ac:dyDescent="0.3">
      <c r="S58338" s="38"/>
    </row>
    <row r="58339" spans="19:19" x14ac:dyDescent="0.3">
      <c r="S58339" s="38"/>
    </row>
    <row r="58340" spans="19:19" x14ac:dyDescent="0.3">
      <c r="S58340" s="38"/>
    </row>
    <row r="58341" spans="19:19" x14ac:dyDescent="0.3">
      <c r="S58341" s="38"/>
    </row>
    <row r="58342" spans="19:19" x14ac:dyDescent="0.3">
      <c r="S58342" s="38"/>
    </row>
    <row r="58343" spans="19:19" x14ac:dyDescent="0.3">
      <c r="S58343" s="38"/>
    </row>
    <row r="58344" spans="19:19" x14ac:dyDescent="0.3">
      <c r="S58344" s="38"/>
    </row>
    <row r="58345" spans="19:19" x14ac:dyDescent="0.3">
      <c r="S58345" s="38"/>
    </row>
    <row r="58346" spans="19:19" x14ac:dyDescent="0.3">
      <c r="S58346" s="38"/>
    </row>
    <row r="58347" spans="19:19" x14ac:dyDescent="0.3">
      <c r="S58347" s="38"/>
    </row>
    <row r="58348" spans="19:19" x14ac:dyDescent="0.3">
      <c r="S58348" s="38"/>
    </row>
    <row r="58349" spans="19:19" x14ac:dyDescent="0.3">
      <c r="S58349" s="38"/>
    </row>
    <row r="58350" spans="19:19" x14ac:dyDescent="0.3">
      <c r="S58350" s="38"/>
    </row>
    <row r="58351" spans="19:19" x14ac:dyDescent="0.3">
      <c r="S58351" s="38"/>
    </row>
    <row r="58352" spans="19:19" x14ac:dyDescent="0.3">
      <c r="S58352" s="38"/>
    </row>
    <row r="58353" spans="19:19" x14ac:dyDescent="0.3">
      <c r="S58353" s="38"/>
    </row>
    <row r="58354" spans="19:19" x14ac:dyDescent="0.3">
      <c r="S58354" s="38"/>
    </row>
    <row r="58355" spans="19:19" x14ac:dyDescent="0.3">
      <c r="S58355" s="38"/>
    </row>
    <row r="58356" spans="19:19" x14ac:dyDescent="0.3">
      <c r="S58356" s="38"/>
    </row>
    <row r="58357" spans="19:19" x14ac:dyDescent="0.3">
      <c r="S58357" s="38"/>
    </row>
    <row r="58358" spans="19:19" x14ac:dyDescent="0.3">
      <c r="S58358" s="38"/>
    </row>
    <row r="58359" spans="19:19" x14ac:dyDescent="0.3">
      <c r="S58359" s="38"/>
    </row>
    <row r="58360" spans="19:19" x14ac:dyDescent="0.3">
      <c r="S58360" s="38"/>
    </row>
    <row r="58361" spans="19:19" x14ac:dyDescent="0.3">
      <c r="S58361" s="38"/>
    </row>
    <row r="58362" spans="19:19" x14ac:dyDescent="0.3">
      <c r="S58362" s="38"/>
    </row>
    <row r="58363" spans="19:19" x14ac:dyDescent="0.3">
      <c r="S58363" s="38"/>
    </row>
    <row r="58364" spans="19:19" x14ac:dyDescent="0.3">
      <c r="S58364" s="38"/>
    </row>
    <row r="58365" spans="19:19" x14ac:dyDescent="0.3">
      <c r="S58365" s="38"/>
    </row>
    <row r="58366" spans="19:19" x14ac:dyDescent="0.3">
      <c r="S58366" s="38"/>
    </row>
    <row r="58367" spans="19:19" x14ac:dyDescent="0.3">
      <c r="S58367" s="38"/>
    </row>
    <row r="58368" spans="19:19" x14ac:dyDescent="0.3">
      <c r="S58368" s="38"/>
    </row>
    <row r="58369" spans="19:19" x14ac:dyDescent="0.3">
      <c r="S58369" s="38"/>
    </row>
    <row r="58370" spans="19:19" x14ac:dyDescent="0.3">
      <c r="S58370" s="38"/>
    </row>
    <row r="58371" spans="19:19" x14ac:dyDescent="0.3">
      <c r="S58371" s="38"/>
    </row>
    <row r="58372" spans="19:19" x14ac:dyDescent="0.3">
      <c r="S58372" s="38"/>
    </row>
    <row r="58373" spans="19:19" x14ac:dyDescent="0.3">
      <c r="S58373" s="38"/>
    </row>
    <row r="58374" spans="19:19" x14ac:dyDescent="0.3">
      <c r="S58374" s="38"/>
    </row>
    <row r="58375" spans="19:19" x14ac:dyDescent="0.3">
      <c r="S58375" s="38"/>
    </row>
    <row r="58376" spans="19:19" x14ac:dyDescent="0.3">
      <c r="S58376" s="38"/>
    </row>
    <row r="58377" spans="19:19" x14ac:dyDescent="0.3">
      <c r="S58377" s="38"/>
    </row>
    <row r="58378" spans="19:19" x14ac:dyDescent="0.3">
      <c r="S58378" s="38"/>
    </row>
    <row r="58379" spans="19:19" x14ac:dyDescent="0.3">
      <c r="S58379" s="38"/>
    </row>
    <row r="58380" spans="19:19" x14ac:dyDescent="0.3">
      <c r="S58380" s="38"/>
    </row>
    <row r="58381" spans="19:19" x14ac:dyDescent="0.3">
      <c r="S58381" s="38"/>
    </row>
    <row r="58382" spans="19:19" x14ac:dyDescent="0.3">
      <c r="S58382" s="38"/>
    </row>
    <row r="58383" spans="19:19" x14ac:dyDescent="0.3">
      <c r="S58383" s="38"/>
    </row>
    <row r="58384" spans="19:19" x14ac:dyDescent="0.3">
      <c r="S58384" s="38"/>
    </row>
    <row r="58385" spans="19:19" x14ac:dyDescent="0.3">
      <c r="S58385" s="38"/>
    </row>
    <row r="58386" spans="19:19" x14ac:dyDescent="0.3">
      <c r="S58386" s="38"/>
    </row>
    <row r="58387" spans="19:19" x14ac:dyDescent="0.3">
      <c r="S58387" s="38"/>
    </row>
    <row r="58388" spans="19:19" x14ac:dyDescent="0.3">
      <c r="S58388" s="38"/>
    </row>
    <row r="58389" spans="19:19" x14ac:dyDescent="0.3">
      <c r="S58389" s="38"/>
    </row>
    <row r="58390" spans="19:19" x14ac:dyDescent="0.3">
      <c r="S58390" s="38"/>
    </row>
    <row r="58391" spans="19:19" x14ac:dyDescent="0.3">
      <c r="S58391" s="38"/>
    </row>
    <row r="58392" spans="19:19" x14ac:dyDescent="0.3">
      <c r="S58392" s="38"/>
    </row>
    <row r="58393" spans="19:19" x14ac:dyDescent="0.3">
      <c r="S58393" s="38"/>
    </row>
    <row r="58394" spans="19:19" x14ac:dyDescent="0.3">
      <c r="S58394" s="38"/>
    </row>
    <row r="58395" spans="19:19" x14ac:dyDescent="0.3">
      <c r="S58395" s="38"/>
    </row>
    <row r="58396" spans="19:19" x14ac:dyDescent="0.3">
      <c r="S58396" s="38"/>
    </row>
    <row r="58397" spans="19:19" x14ac:dyDescent="0.3">
      <c r="S58397" s="38"/>
    </row>
    <row r="58398" spans="19:19" x14ac:dyDescent="0.3">
      <c r="S58398" s="38"/>
    </row>
    <row r="58399" spans="19:19" x14ac:dyDescent="0.3">
      <c r="S58399" s="38"/>
    </row>
    <row r="58400" spans="19:19" x14ac:dyDescent="0.3">
      <c r="S58400" s="38"/>
    </row>
    <row r="58401" spans="19:19" x14ac:dyDescent="0.3">
      <c r="S58401" s="38"/>
    </row>
    <row r="58402" spans="19:19" x14ac:dyDescent="0.3">
      <c r="S58402" s="38"/>
    </row>
    <row r="58403" spans="19:19" x14ac:dyDescent="0.3">
      <c r="S58403" s="38"/>
    </row>
    <row r="58404" spans="19:19" x14ac:dyDescent="0.3">
      <c r="S58404" s="38"/>
    </row>
    <row r="58405" spans="19:19" x14ac:dyDescent="0.3">
      <c r="S58405" s="38"/>
    </row>
    <row r="58406" spans="19:19" x14ac:dyDescent="0.3">
      <c r="S58406" s="38"/>
    </row>
    <row r="58407" spans="19:19" x14ac:dyDescent="0.3">
      <c r="S58407" s="38"/>
    </row>
    <row r="58408" spans="19:19" x14ac:dyDescent="0.3">
      <c r="S58408" s="38"/>
    </row>
    <row r="58409" spans="19:19" x14ac:dyDescent="0.3">
      <c r="S58409" s="38"/>
    </row>
    <row r="58410" spans="19:19" x14ac:dyDescent="0.3">
      <c r="S58410" s="38"/>
    </row>
    <row r="58411" spans="19:19" x14ac:dyDescent="0.3">
      <c r="S58411" s="38"/>
    </row>
    <row r="58412" spans="19:19" x14ac:dyDescent="0.3">
      <c r="S58412" s="38"/>
    </row>
    <row r="58413" spans="19:19" x14ac:dyDescent="0.3">
      <c r="S58413" s="38"/>
    </row>
    <row r="58414" spans="19:19" x14ac:dyDescent="0.3">
      <c r="S58414" s="38"/>
    </row>
    <row r="58415" spans="19:19" x14ac:dyDescent="0.3">
      <c r="S58415" s="38"/>
    </row>
    <row r="58416" spans="19:19" x14ac:dyDescent="0.3">
      <c r="S58416" s="38"/>
    </row>
    <row r="58417" spans="19:19" x14ac:dyDescent="0.3">
      <c r="S58417" s="38"/>
    </row>
    <row r="58418" spans="19:19" x14ac:dyDescent="0.3">
      <c r="S58418" s="38"/>
    </row>
    <row r="58419" spans="19:19" x14ac:dyDescent="0.3">
      <c r="S58419" s="38"/>
    </row>
    <row r="58420" spans="19:19" x14ac:dyDescent="0.3">
      <c r="S58420" s="38"/>
    </row>
    <row r="58421" spans="19:19" x14ac:dyDescent="0.3">
      <c r="S58421" s="38"/>
    </row>
    <row r="58422" spans="19:19" x14ac:dyDescent="0.3">
      <c r="S58422" s="38"/>
    </row>
    <row r="58423" spans="19:19" x14ac:dyDescent="0.3">
      <c r="S58423" s="38"/>
    </row>
    <row r="58424" spans="19:19" x14ac:dyDescent="0.3">
      <c r="S58424" s="38"/>
    </row>
    <row r="58425" spans="19:19" x14ac:dyDescent="0.3">
      <c r="S58425" s="38"/>
    </row>
    <row r="58426" spans="19:19" x14ac:dyDescent="0.3">
      <c r="S58426" s="38"/>
    </row>
    <row r="58427" spans="19:19" x14ac:dyDescent="0.3">
      <c r="S58427" s="38"/>
    </row>
    <row r="58428" spans="19:19" x14ac:dyDescent="0.3">
      <c r="S58428" s="38"/>
    </row>
    <row r="58429" spans="19:19" x14ac:dyDescent="0.3">
      <c r="S58429" s="38"/>
    </row>
    <row r="58430" spans="19:19" x14ac:dyDescent="0.3">
      <c r="S58430" s="38"/>
    </row>
    <row r="58431" spans="19:19" x14ac:dyDescent="0.3">
      <c r="S58431" s="38"/>
    </row>
    <row r="58432" spans="19:19" x14ac:dyDescent="0.3">
      <c r="S58432" s="38"/>
    </row>
    <row r="58433" spans="19:19" x14ac:dyDescent="0.3">
      <c r="S58433" s="38"/>
    </row>
    <row r="58434" spans="19:19" x14ac:dyDescent="0.3">
      <c r="S58434" s="38"/>
    </row>
    <row r="58435" spans="19:19" x14ac:dyDescent="0.3">
      <c r="S58435" s="38"/>
    </row>
    <row r="58436" spans="19:19" x14ac:dyDescent="0.3">
      <c r="S58436" s="38"/>
    </row>
    <row r="58437" spans="19:19" x14ac:dyDescent="0.3">
      <c r="S58437" s="38"/>
    </row>
    <row r="58438" spans="19:19" x14ac:dyDescent="0.3">
      <c r="S58438" s="38"/>
    </row>
    <row r="58439" spans="19:19" x14ac:dyDescent="0.3">
      <c r="S58439" s="38"/>
    </row>
    <row r="58440" spans="19:19" x14ac:dyDescent="0.3">
      <c r="S58440" s="38"/>
    </row>
    <row r="58441" spans="19:19" x14ac:dyDescent="0.3">
      <c r="S58441" s="38"/>
    </row>
    <row r="58442" spans="19:19" x14ac:dyDescent="0.3">
      <c r="S58442" s="38"/>
    </row>
    <row r="58443" spans="19:19" x14ac:dyDescent="0.3">
      <c r="S58443" s="38"/>
    </row>
    <row r="58444" spans="19:19" x14ac:dyDescent="0.3">
      <c r="S58444" s="38"/>
    </row>
    <row r="58445" spans="19:19" x14ac:dyDescent="0.3">
      <c r="S58445" s="38"/>
    </row>
    <row r="58446" spans="19:19" x14ac:dyDescent="0.3">
      <c r="S58446" s="38"/>
    </row>
    <row r="58447" spans="19:19" x14ac:dyDescent="0.3">
      <c r="S58447" s="38"/>
    </row>
    <row r="58448" spans="19:19" x14ac:dyDescent="0.3">
      <c r="S58448" s="38"/>
    </row>
    <row r="58449" spans="19:19" x14ac:dyDescent="0.3">
      <c r="S58449" s="38"/>
    </row>
    <row r="58450" spans="19:19" x14ac:dyDescent="0.3">
      <c r="S58450" s="38"/>
    </row>
    <row r="58451" spans="19:19" x14ac:dyDescent="0.3">
      <c r="S58451" s="38"/>
    </row>
    <row r="58452" spans="19:19" x14ac:dyDescent="0.3">
      <c r="S58452" s="38"/>
    </row>
    <row r="58453" spans="19:19" x14ac:dyDescent="0.3">
      <c r="S58453" s="38"/>
    </row>
    <row r="58454" spans="19:19" x14ac:dyDescent="0.3">
      <c r="S58454" s="38"/>
    </row>
    <row r="58455" spans="19:19" x14ac:dyDescent="0.3">
      <c r="S58455" s="38"/>
    </row>
    <row r="58456" spans="19:19" x14ac:dyDescent="0.3">
      <c r="S58456" s="38"/>
    </row>
    <row r="58457" spans="19:19" x14ac:dyDescent="0.3">
      <c r="S58457" s="38"/>
    </row>
    <row r="58458" spans="19:19" x14ac:dyDescent="0.3">
      <c r="S58458" s="38"/>
    </row>
    <row r="58459" spans="19:19" x14ac:dyDescent="0.3">
      <c r="S58459" s="38"/>
    </row>
    <row r="58460" spans="19:19" x14ac:dyDescent="0.3">
      <c r="S58460" s="38"/>
    </row>
    <row r="58461" spans="19:19" x14ac:dyDescent="0.3">
      <c r="S58461" s="38"/>
    </row>
    <row r="58462" spans="19:19" x14ac:dyDescent="0.3">
      <c r="S58462" s="38"/>
    </row>
    <row r="58463" spans="19:19" x14ac:dyDescent="0.3">
      <c r="S58463" s="38"/>
    </row>
    <row r="58464" spans="19:19" x14ac:dyDescent="0.3">
      <c r="S58464" s="38"/>
    </row>
    <row r="58465" spans="19:19" x14ac:dyDescent="0.3">
      <c r="S58465" s="38"/>
    </row>
    <row r="58466" spans="19:19" x14ac:dyDescent="0.3">
      <c r="S58466" s="38"/>
    </row>
    <row r="58467" spans="19:19" x14ac:dyDescent="0.3">
      <c r="S58467" s="38"/>
    </row>
    <row r="58468" spans="19:19" x14ac:dyDescent="0.3">
      <c r="S58468" s="38"/>
    </row>
    <row r="58469" spans="19:19" x14ac:dyDescent="0.3">
      <c r="S58469" s="38"/>
    </row>
    <row r="58470" spans="19:19" x14ac:dyDescent="0.3">
      <c r="S58470" s="38"/>
    </row>
    <row r="58471" spans="19:19" x14ac:dyDescent="0.3">
      <c r="S58471" s="38"/>
    </row>
    <row r="58472" spans="19:19" x14ac:dyDescent="0.3">
      <c r="S58472" s="38"/>
    </row>
    <row r="58473" spans="19:19" x14ac:dyDescent="0.3">
      <c r="S58473" s="38"/>
    </row>
    <row r="58474" spans="19:19" x14ac:dyDescent="0.3">
      <c r="S58474" s="38"/>
    </row>
    <row r="58475" spans="19:19" x14ac:dyDescent="0.3">
      <c r="S58475" s="38"/>
    </row>
    <row r="58476" spans="19:19" x14ac:dyDescent="0.3">
      <c r="S58476" s="38"/>
    </row>
    <row r="58477" spans="19:19" x14ac:dyDescent="0.3">
      <c r="S58477" s="38"/>
    </row>
    <row r="58478" spans="19:19" x14ac:dyDescent="0.3">
      <c r="S58478" s="38"/>
    </row>
    <row r="58479" spans="19:19" x14ac:dyDescent="0.3">
      <c r="S58479" s="38"/>
    </row>
    <row r="58480" spans="19:19" x14ac:dyDescent="0.3">
      <c r="S58480" s="38"/>
    </row>
    <row r="58481" spans="19:19" x14ac:dyDescent="0.3">
      <c r="S58481" s="38"/>
    </row>
    <row r="58482" spans="19:19" x14ac:dyDescent="0.3">
      <c r="S58482" s="38"/>
    </row>
    <row r="58483" spans="19:19" x14ac:dyDescent="0.3">
      <c r="S58483" s="38"/>
    </row>
    <row r="58484" spans="19:19" x14ac:dyDescent="0.3">
      <c r="S58484" s="38"/>
    </row>
    <row r="58485" spans="19:19" x14ac:dyDescent="0.3">
      <c r="S58485" s="38"/>
    </row>
    <row r="58486" spans="19:19" x14ac:dyDescent="0.3">
      <c r="S58486" s="38"/>
    </row>
    <row r="58487" spans="19:19" x14ac:dyDescent="0.3">
      <c r="S58487" s="38"/>
    </row>
    <row r="58488" spans="19:19" x14ac:dyDescent="0.3">
      <c r="S58488" s="38"/>
    </row>
    <row r="58489" spans="19:19" x14ac:dyDescent="0.3">
      <c r="S58489" s="38"/>
    </row>
    <row r="58490" spans="19:19" x14ac:dyDescent="0.3">
      <c r="S58490" s="38"/>
    </row>
    <row r="58491" spans="19:19" x14ac:dyDescent="0.3">
      <c r="S58491" s="38"/>
    </row>
    <row r="58492" spans="19:19" x14ac:dyDescent="0.3">
      <c r="S58492" s="38"/>
    </row>
    <row r="58493" spans="19:19" x14ac:dyDescent="0.3">
      <c r="S58493" s="38"/>
    </row>
    <row r="58494" spans="19:19" x14ac:dyDescent="0.3">
      <c r="S58494" s="38"/>
    </row>
    <row r="58495" spans="19:19" x14ac:dyDescent="0.3">
      <c r="S58495" s="38"/>
    </row>
    <row r="58496" spans="19:19" x14ac:dyDescent="0.3">
      <c r="S58496" s="38"/>
    </row>
    <row r="58497" spans="19:19" x14ac:dyDescent="0.3">
      <c r="S58497" s="38"/>
    </row>
    <row r="58498" spans="19:19" x14ac:dyDescent="0.3">
      <c r="S58498" s="38"/>
    </row>
    <row r="58499" spans="19:19" x14ac:dyDescent="0.3">
      <c r="S58499" s="38"/>
    </row>
    <row r="58500" spans="19:19" x14ac:dyDescent="0.3">
      <c r="S58500" s="38"/>
    </row>
    <row r="58501" spans="19:19" x14ac:dyDescent="0.3">
      <c r="S58501" s="38"/>
    </row>
    <row r="58502" spans="19:19" x14ac:dyDescent="0.3">
      <c r="S58502" s="38"/>
    </row>
    <row r="58503" spans="19:19" x14ac:dyDescent="0.3">
      <c r="S58503" s="38"/>
    </row>
    <row r="58504" spans="19:19" x14ac:dyDescent="0.3">
      <c r="S58504" s="38"/>
    </row>
    <row r="58505" spans="19:19" x14ac:dyDescent="0.3">
      <c r="S58505" s="38"/>
    </row>
    <row r="58506" spans="19:19" x14ac:dyDescent="0.3">
      <c r="S58506" s="38"/>
    </row>
    <row r="58507" spans="19:19" x14ac:dyDescent="0.3">
      <c r="S58507" s="38"/>
    </row>
    <row r="58508" spans="19:19" x14ac:dyDescent="0.3">
      <c r="S58508" s="38"/>
    </row>
    <row r="58509" spans="19:19" x14ac:dyDescent="0.3">
      <c r="S58509" s="38"/>
    </row>
    <row r="58510" spans="19:19" x14ac:dyDescent="0.3">
      <c r="S58510" s="38"/>
    </row>
    <row r="58511" spans="19:19" x14ac:dyDescent="0.3">
      <c r="S58511" s="38"/>
    </row>
    <row r="58512" spans="19:19" x14ac:dyDescent="0.3">
      <c r="S58512" s="38"/>
    </row>
    <row r="58513" spans="19:19" x14ac:dyDescent="0.3">
      <c r="S58513" s="38"/>
    </row>
    <row r="58514" spans="19:19" x14ac:dyDescent="0.3">
      <c r="S58514" s="38"/>
    </row>
    <row r="58515" spans="19:19" x14ac:dyDescent="0.3">
      <c r="S58515" s="38"/>
    </row>
    <row r="58516" spans="19:19" x14ac:dyDescent="0.3">
      <c r="S58516" s="38"/>
    </row>
    <row r="58517" spans="19:19" x14ac:dyDescent="0.3">
      <c r="S58517" s="38"/>
    </row>
    <row r="58518" spans="19:19" x14ac:dyDescent="0.3">
      <c r="S58518" s="38"/>
    </row>
    <row r="58519" spans="19:19" x14ac:dyDescent="0.3">
      <c r="S58519" s="38"/>
    </row>
    <row r="58520" spans="19:19" x14ac:dyDescent="0.3">
      <c r="S58520" s="38"/>
    </row>
    <row r="58521" spans="19:19" x14ac:dyDescent="0.3">
      <c r="S58521" s="38"/>
    </row>
    <row r="58522" spans="19:19" x14ac:dyDescent="0.3">
      <c r="S58522" s="38"/>
    </row>
    <row r="58523" spans="19:19" x14ac:dyDescent="0.3">
      <c r="S58523" s="38"/>
    </row>
    <row r="58524" spans="19:19" x14ac:dyDescent="0.3">
      <c r="S58524" s="38"/>
    </row>
    <row r="58525" spans="19:19" x14ac:dyDescent="0.3">
      <c r="S58525" s="38"/>
    </row>
    <row r="58526" spans="19:19" x14ac:dyDescent="0.3">
      <c r="S58526" s="38"/>
    </row>
    <row r="58527" spans="19:19" x14ac:dyDescent="0.3">
      <c r="S58527" s="38"/>
    </row>
    <row r="58528" spans="19:19" x14ac:dyDescent="0.3">
      <c r="S58528" s="38"/>
    </row>
    <row r="58529" spans="19:19" x14ac:dyDescent="0.3">
      <c r="S58529" s="38"/>
    </row>
    <row r="58530" spans="19:19" x14ac:dyDescent="0.3">
      <c r="S58530" s="38"/>
    </row>
    <row r="58531" spans="19:19" x14ac:dyDescent="0.3">
      <c r="S58531" s="38"/>
    </row>
    <row r="58532" spans="19:19" x14ac:dyDescent="0.3">
      <c r="S58532" s="38"/>
    </row>
    <row r="58533" spans="19:19" x14ac:dyDescent="0.3">
      <c r="S58533" s="38"/>
    </row>
    <row r="58534" spans="19:19" x14ac:dyDescent="0.3">
      <c r="S58534" s="38"/>
    </row>
    <row r="58535" spans="19:19" x14ac:dyDescent="0.3">
      <c r="S58535" s="38"/>
    </row>
    <row r="58536" spans="19:19" x14ac:dyDescent="0.3">
      <c r="S58536" s="38"/>
    </row>
    <row r="58537" spans="19:19" x14ac:dyDescent="0.3">
      <c r="S58537" s="38"/>
    </row>
    <row r="58538" spans="19:19" x14ac:dyDescent="0.3">
      <c r="S58538" s="38"/>
    </row>
    <row r="58539" spans="19:19" x14ac:dyDescent="0.3">
      <c r="S58539" s="38"/>
    </row>
    <row r="58540" spans="19:19" x14ac:dyDescent="0.3">
      <c r="S58540" s="38"/>
    </row>
    <row r="58541" spans="19:19" x14ac:dyDescent="0.3">
      <c r="S58541" s="38"/>
    </row>
    <row r="58542" spans="19:19" x14ac:dyDescent="0.3">
      <c r="S58542" s="38"/>
    </row>
    <row r="58543" spans="19:19" x14ac:dyDescent="0.3">
      <c r="S58543" s="38"/>
    </row>
    <row r="58544" spans="19:19" x14ac:dyDescent="0.3">
      <c r="S58544" s="38"/>
    </row>
    <row r="58545" spans="19:19" x14ac:dyDescent="0.3">
      <c r="S58545" s="38"/>
    </row>
    <row r="58546" spans="19:19" x14ac:dyDescent="0.3">
      <c r="S58546" s="38"/>
    </row>
    <row r="58547" spans="19:19" x14ac:dyDescent="0.3">
      <c r="S58547" s="38"/>
    </row>
    <row r="58548" spans="19:19" x14ac:dyDescent="0.3">
      <c r="S58548" s="38"/>
    </row>
    <row r="58549" spans="19:19" x14ac:dyDescent="0.3">
      <c r="S58549" s="38"/>
    </row>
    <row r="58550" spans="19:19" x14ac:dyDescent="0.3">
      <c r="S58550" s="38"/>
    </row>
    <row r="58551" spans="19:19" x14ac:dyDescent="0.3">
      <c r="S58551" s="38"/>
    </row>
    <row r="58552" spans="19:19" x14ac:dyDescent="0.3">
      <c r="S58552" s="38"/>
    </row>
    <row r="58553" spans="19:19" x14ac:dyDescent="0.3">
      <c r="S58553" s="38"/>
    </row>
    <row r="58554" spans="19:19" x14ac:dyDescent="0.3">
      <c r="S58554" s="38"/>
    </row>
    <row r="58555" spans="19:19" x14ac:dyDescent="0.3">
      <c r="S58555" s="38"/>
    </row>
    <row r="58556" spans="19:19" x14ac:dyDescent="0.3">
      <c r="S58556" s="38"/>
    </row>
    <row r="58557" spans="19:19" x14ac:dyDescent="0.3">
      <c r="S58557" s="38"/>
    </row>
    <row r="58558" spans="19:19" x14ac:dyDescent="0.3">
      <c r="S58558" s="38"/>
    </row>
    <row r="58559" spans="19:19" x14ac:dyDescent="0.3">
      <c r="S58559" s="38"/>
    </row>
    <row r="58560" spans="19:19" x14ac:dyDescent="0.3">
      <c r="S58560" s="38"/>
    </row>
    <row r="58561" spans="19:19" x14ac:dyDescent="0.3">
      <c r="S58561" s="38"/>
    </row>
    <row r="58562" spans="19:19" x14ac:dyDescent="0.3">
      <c r="S58562" s="38"/>
    </row>
    <row r="58563" spans="19:19" x14ac:dyDescent="0.3">
      <c r="S58563" s="38"/>
    </row>
    <row r="58564" spans="19:19" x14ac:dyDescent="0.3">
      <c r="S58564" s="38"/>
    </row>
    <row r="58565" spans="19:19" x14ac:dyDescent="0.3">
      <c r="S58565" s="38"/>
    </row>
    <row r="58566" spans="19:19" x14ac:dyDescent="0.3">
      <c r="S58566" s="38"/>
    </row>
    <row r="58567" spans="19:19" x14ac:dyDescent="0.3">
      <c r="S58567" s="38"/>
    </row>
    <row r="58568" spans="19:19" x14ac:dyDescent="0.3">
      <c r="S58568" s="38"/>
    </row>
    <row r="58569" spans="19:19" x14ac:dyDescent="0.3">
      <c r="S58569" s="38"/>
    </row>
    <row r="58570" spans="19:19" x14ac:dyDescent="0.3">
      <c r="S58570" s="38"/>
    </row>
    <row r="58571" spans="19:19" x14ac:dyDescent="0.3">
      <c r="S58571" s="38"/>
    </row>
    <row r="58572" spans="19:19" x14ac:dyDescent="0.3">
      <c r="S58572" s="38"/>
    </row>
    <row r="58573" spans="19:19" x14ac:dyDescent="0.3">
      <c r="S58573" s="38"/>
    </row>
    <row r="58574" spans="19:19" x14ac:dyDescent="0.3">
      <c r="S58574" s="38"/>
    </row>
    <row r="58575" spans="19:19" x14ac:dyDescent="0.3">
      <c r="S58575" s="38"/>
    </row>
    <row r="58576" spans="19:19" x14ac:dyDescent="0.3">
      <c r="S58576" s="38"/>
    </row>
    <row r="58577" spans="19:19" x14ac:dyDescent="0.3">
      <c r="S58577" s="38"/>
    </row>
    <row r="58578" spans="19:19" x14ac:dyDescent="0.3">
      <c r="S58578" s="38"/>
    </row>
    <row r="58579" spans="19:19" x14ac:dyDescent="0.3">
      <c r="S58579" s="38"/>
    </row>
    <row r="58580" spans="19:19" x14ac:dyDescent="0.3">
      <c r="S58580" s="38"/>
    </row>
    <row r="58581" spans="19:19" x14ac:dyDescent="0.3">
      <c r="S58581" s="38"/>
    </row>
    <row r="58582" spans="19:19" x14ac:dyDescent="0.3">
      <c r="S58582" s="38"/>
    </row>
    <row r="58583" spans="19:19" x14ac:dyDescent="0.3">
      <c r="S58583" s="38"/>
    </row>
    <row r="58584" spans="19:19" x14ac:dyDescent="0.3">
      <c r="S58584" s="38"/>
    </row>
    <row r="58585" spans="19:19" x14ac:dyDescent="0.3">
      <c r="S58585" s="38"/>
    </row>
    <row r="58586" spans="19:19" x14ac:dyDescent="0.3">
      <c r="S58586" s="38"/>
    </row>
    <row r="58587" spans="19:19" x14ac:dyDescent="0.3">
      <c r="S58587" s="38"/>
    </row>
    <row r="58588" spans="19:19" x14ac:dyDescent="0.3">
      <c r="S58588" s="38"/>
    </row>
    <row r="58589" spans="19:19" x14ac:dyDescent="0.3">
      <c r="S58589" s="38"/>
    </row>
    <row r="58590" spans="19:19" x14ac:dyDescent="0.3">
      <c r="S58590" s="38"/>
    </row>
    <row r="58591" spans="19:19" x14ac:dyDescent="0.3">
      <c r="S58591" s="38"/>
    </row>
    <row r="58592" spans="19:19" x14ac:dyDescent="0.3">
      <c r="S58592" s="38"/>
    </row>
    <row r="58593" spans="19:19" x14ac:dyDescent="0.3">
      <c r="S58593" s="38"/>
    </row>
    <row r="58594" spans="19:19" x14ac:dyDescent="0.3">
      <c r="S58594" s="38"/>
    </row>
    <row r="58595" spans="19:19" x14ac:dyDescent="0.3">
      <c r="S58595" s="38"/>
    </row>
    <row r="58596" spans="19:19" x14ac:dyDescent="0.3">
      <c r="S58596" s="38"/>
    </row>
    <row r="58597" spans="19:19" x14ac:dyDescent="0.3">
      <c r="S58597" s="38"/>
    </row>
    <row r="58598" spans="19:19" x14ac:dyDescent="0.3">
      <c r="S58598" s="38"/>
    </row>
    <row r="58599" spans="19:19" x14ac:dyDescent="0.3">
      <c r="S58599" s="38"/>
    </row>
    <row r="58600" spans="19:19" x14ac:dyDescent="0.3">
      <c r="S58600" s="38"/>
    </row>
    <row r="58601" spans="19:19" x14ac:dyDescent="0.3">
      <c r="S58601" s="38"/>
    </row>
    <row r="58602" spans="19:19" x14ac:dyDescent="0.3">
      <c r="S58602" s="38"/>
    </row>
    <row r="58603" spans="19:19" x14ac:dyDescent="0.3">
      <c r="S58603" s="38"/>
    </row>
    <row r="58604" spans="19:19" x14ac:dyDescent="0.3">
      <c r="S58604" s="38"/>
    </row>
    <row r="58605" spans="19:19" x14ac:dyDescent="0.3">
      <c r="S58605" s="38"/>
    </row>
    <row r="58606" spans="19:19" x14ac:dyDescent="0.3">
      <c r="S58606" s="38"/>
    </row>
    <row r="58607" spans="19:19" x14ac:dyDescent="0.3">
      <c r="S58607" s="38"/>
    </row>
    <row r="58608" spans="19:19" x14ac:dyDescent="0.3">
      <c r="S58608" s="38"/>
    </row>
    <row r="58609" spans="19:19" x14ac:dyDescent="0.3">
      <c r="S58609" s="38"/>
    </row>
    <row r="58610" spans="19:19" x14ac:dyDescent="0.3">
      <c r="S58610" s="38"/>
    </row>
    <row r="58611" spans="19:19" x14ac:dyDescent="0.3">
      <c r="S58611" s="38"/>
    </row>
    <row r="58612" spans="19:19" x14ac:dyDescent="0.3">
      <c r="S58612" s="38"/>
    </row>
    <row r="58613" spans="19:19" x14ac:dyDescent="0.3">
      <c r="S58613" s="38"/>
    </row>
    <row r="58614" spans="19:19" x14ac:dyDescent="0.3">
      <c r="S58614" s="38"/>
    </row>
    <row r="58615" spans="19:19" x14ac:dyDescent="0.3">
      <c r="S58615" s="38"/>
    </row>
    <row r="58616" spans="19:19" x14ac:dyDescent="0.3">
      <c r="S58616" s="38"/>
    </row>
    <row r="58617" spans="19:19" x14ac:dyDescent="0.3">
      <c r="S58617" s="38"/>
    </row>
    <row r="58618" spans="19:19" x14ac:dyDescent="0.3">
      <c r="S58618" s="38"/>
    </row>
    <row r="58619" spans="19:19" x14ac:dyDescent="0.3">
      <c r="S58619" s="38"/>
    </row>
    <row r="58620" spans="19:19" x14ac:dyDescent="0.3">
      <c r="S58620" s="38"/>
    </row>
    <row r="58621" spans="19:19" x14ac:dyDescent="0.3">
      <c r="S58621" s="38"/>
    </row>
    <row r="58622" spans="19:19" x14ac:dyDescent="0.3">
      <c r="S58622" s="38"/>
    </row>
    <row r="58623" spans="19:19" x14ac:dyDescent="0.3">
      <c r="S58623" s="38"/>
    </row>
    <row r="58624" spans="19:19" x14ac:dyDescent="0.3">
      <c r="S58624" s="38"/>
    </row>
    <row r="58625" spans="19:19" x14ac:dyDescent="0.3">
      <c r="S58625" s="38"/>
    </row>
    <row r="58626" spans="19:19" x14ac:dyDescent="0.3">
      <c r="S58626" s="38"/>
    </row>
    <row r="58627" spans="19:19" x14ac:dyDescent="0.3">
      <c r="S58627" s="38"/>
    </row>
    <row r="58628" spans="19:19" x14ac:dyDescent="0.3">
      <c r="S58628" s="38"/>
    </row>
    <row r="58629" spans="19:19" x14ac:dyDescent="0.3">
      <c r="S58629" s="38"/>
    </row>
    <row r="58630" spans="19:19" x14ac:dyDescent="0.3">
      <c r="S58630" s="38"/>
    </row>
    <row r="58631" spans="19:19" x14ac:dyDescent="0.3">
      <c r="S58631" s="38"/>
    </row>
    <row r="58632" spans="19:19" x14ac:dyDescent="0.3">
      <c r="S58632" s="38"/>
    </row>
    <row r="58633" spans="19:19" x14ac:dyDescent="0.3">
      <c r="S58633" s="38"/>
    </row>
    <row r="58634" spans="19:19" x14ac:dyDescent="0.3">
      <c r="S58634" s="38"/>
    </row>
    <row r="58635" spans="19:19" x14ac:dyDescent="0.3">
      <c r="S58635" s="38"/>
    </row>
    <row r="58636" spans="19:19" x14ac:dyDescent="0.3">
      <c r="S58636" s="38"/>
    </row>
    <row r="58637" spans="19:19" x14ac:dyDescent="0.3">
      <c r="S58637" s="38"/>
    </row>
    <row r="58638" spans="19:19" x14ac:dyDescent="0.3">
      <c r="S58638" s="38"/>
    </row>
    <row r="58639" spans="19:19" x14ac:dyDescent="0.3">
      <c r="S58639" s="38"/>
    </row>
    <row r="58640" spans="19:19" x14ac:dyDescent="0.3">
      <c r="S58640" s="38"/>
    </row>
    <row r="58641" spans="19:19" x14ac:dyDescent="0.3">
      <c r="S58641" s="38"/>
    </row>
    <row r="58642" spans="19:19" x14ac:dyDescent="0.3">
      <c r="S58642" s="38"/>
    </row>
    <row r="58643" spans="19:19" x14ac:dyDescent="0.3">
      <c r="S58643" s="38"/>
    </row>
    <row r="58644" spans="19:19" x14ac:dyDescent="0.3">
      <c r="S58644" s="38"/>
    </row>
    <row r="58645" spans="19:19" x14ac:dyDescent="0.3">
      <c r="S58645" s="38"/>
    </row>
    <row r="58646" spans="19:19" x14ac:dyDescent="0.3">
      <c r="S58646" s="38"/>
    </row>
    <row r="58647" spans="19:19" x14ac:dyDescent="0.3">
      <c r="S58647" s="38"/>
    </row>
    <row r="58648" spans="19:19" x14ac:dyDescent="0.3">
      <c r="S58648" s="38"/>
    </row>
    <row r="58649" spans="19:19" x14ac:dyDescent="0.3">
      <c r="S58649" s="38"/>
    </row>
    <row r="58650" spans="19:19" x14ac:dyDescent="0.3">
      <c r="S58650" s="38"/>
    </row>
    <row r="58651" spans="19:19" x14ac:dyDescent="0.3">
      <c r="S58651" s="38"/>
    </row>
    <row r="58652" spans="19:19" x14ac:dyDescent="0.3">
      <c r="S58652" s="38"/>
    </row>
    <row r="58653" spans="19:19" x14ac:dyDescent="0.3">
      <c r="S58653" s="38"/>
    </row>
    <row r="58654" spans="19:19" x14ac:dyDescent="0.3">
      <c r="S58654" s="38"/>
    </row>
    <row r="58655" spans="19:19" x14ac:dyDescent="0.3">
      <c r="S58655" s="38"/>
    </row>
    <row r="58656" spans="19:19" x14ac:dyDescent="0.3">
      <c r="S58656" s="38"/>
    </row>
    <row r="58657" spans="19:19" x14ac:dyDescent="0.3">
      <c r="S58657" s="38"/>
    </row>
    <row r="58658" spans="19:19" x14ac:dyDescent="0.3">
      <c r="S58658" s="38"/>
    </row>
    <row r="58659" spans="19:19" x14ac:dyDescent="0.3">
      <c r="S58659" s="38"/>
    </row>
    <row r="58660" spans="19:19" x14ac:dyDescent="0.3">
      <c r="S58660" s="38"/>
    </row>
    <row r="58661" spans="19:19" x14ac:dyDescent="0.3">
      <c r="S58661" s="38"/>
    </row>
    <row r="58662" spans="19:19" x14ac:dyDescent="0.3">
      <c r="S58662" s="38"/>
    </row>
    <row r="58663" spans="19:19" x14ac:dyDescent="0.3">
      <c r="S58663" s="38"/>
    </row>
    <row r="58664" spans="19:19" x14ac:dyDescent="0.3">
      <c r="S58664" s="38"/>
    </row>
    <row r="58665" spans="19:19" x14ac:dyDescent="0.3">
      <c r="S58665" s="38"/>
    </row>
    <row r="58666" spans="19:19" x14ac:dyDescent="0.3">
      <c r="S58666" s="38"/>
    </row>
    <row r="58667" spans="19:19" x14ac:dyDescent="0.3">
      <c r="S58667" s="38"/>
    </row>
    <row r="58668" spans="19:19" x14ac:dyDescent="0.3">
      <c r="S58668" s="38"/>
    </row>
    <row r="58669" spans="19:19" x14ac:dyDescent="0.3">
      <c r="S58669" s="38"/>
    </row>
    <row r="58670" spans="19:19" x14ac:dyDescent="0.3">
      <c r="S58670" s="38"/>
    </row>
    <row r="58671" spans="19:19" x14ac:dyDescent="0.3">
      <c r="S58671" s="38"/>
    </row>
    <row r="58672" spans="19:19" x14ac:dyDescent="0.3">
      <c r="S58672" s="38"/>
    </row>
    <row r="58673" spans="19:19" x14ac:dyDescent="0.3">
      <c r="S58673" s="38"/>
    </row>
    <row r="58674" spans="19:19" x14ac:dyDescent="0.3">
      <c r="S58674" s="38"/>
    </row>
    <row r="58675" spans="19:19" x14ac:dyDescent="0.3">
      <c r="S58675" s="38"/>
    </row>
    <row r="58676" spans="19:19" x14ac:dyDescent="0.3">
      <c r="S58676" s="38"/>
    </row>
    <row r="58677" spans="19:19" x14ac:dyDescent="0.3">
      <c r="S58677" s="38"/>
    </row>
    <row r="58678" spans="19:19" x14ac:dyDescent="0.3">
      <c r="S58678" s="38"/>
    </row>
    <row r="58679" spans="19:19" x14ac:dyDescent="0.3">
      <c r="S58679" s="38"/>
    </row>
    <row r="58680" spans="19:19" x14ac:dyDescent="0.3">
      <c r="S58680" s="38"/>
    </row>
    <row r="58681" spans="19:19" x14ac:dyDescent="0.3">
      <c r="S58681" s="38"/>
    </row>
    <row r="58682" spans="19:19" x14ac:dyDescent="0.3">
      <c r="S58682" s="38"/>
    </row>
    <row r="58683" spans="19:19" x14ac:dyDescent="0.3">
      <c r="S58683" s="38"/>
    </row>
    <row r="58684" spans="19:19" x14ac:dyDescent="0.3">
      <c r="S58684" s="38"/>
    </row>
    <row r="58685" spans="19:19" x14ac:dyDescent="0.3">
      <c r="S58685" s="38"/>
    </row>
    <row r="58686" spans="19:19" x14ac:dyDescent="0.3">
      <c r="S58686" s="38"/>
    </row>
    <row r="58687" spans="19:19" x14ac:dyDescent="0.3">
      <c r="S58687" s="38"/>
    </row>
    <row r="58688" spans="19:19" x14ac:dyDescent="0.3">
      <c r="S58688" s="38"/>
    </row>
    <row r="58689" spans="19:19" x14ac:dyDescent="0.3">
      <c r="S58689" s="38"/>
    </row>
    <row r="58690" spans="19:19" x14ac:dyDescent="0.3">
      <c r="S58690" s="38"/>
    </row>
    <row r="58691" spans="19:19" x14ac:dyDescent="0.3">
      <c r="S58691" s="38"/>
    </row>
    <row r="58692" spans="19:19" x14ac:dyDescent="0.3">
      <c r="S58692" s="38"/>
    </row>
    <row r="58693" spans="19:19" x14ac:dyDescent="0.3">
      <c r="S58693" s="38"/>
    </row>
    <row r="58694" spans="19:19" x14ac:dyDescent="0.3">
      <c r="S58694" s="38"/>
    </row>
    <row r="58695" spans="19:19" x14ac:dyDescent="0.3">
      <c r="S58695" s="38"/>
    </row>
    <row r="58696" spans="19:19" x14ac:dyDescent="0.3">
      <c r="S58696" s="38"/>
    </row>
    <row r="58697" spans="19:19" x14ac:dyDescent="0.3">
      <c r="S58697" s="38"/>
    </row>
    <row r="58698" spans="19:19" x14ac:dyDescent="0.3">
      <c r="S58698" s="38"/>
    </row>
    <row r="58699" spans="19:19" x14ac:dyDescent="0.3">
      <c r="S58699" s="38"/>
    </row>
    <row r="58700" spans="19:19" x14ac:dyDescent="0.3">
      <c r="S58700" s="38"/>
    </row>
    <row r="58701" spans="19:19" x14ac:dyDescent="0.3">
      <c r="S58701" s="38"/>
    </row>
    <row r="58702" spans="19:19" x14ac:dyDescent="0.3">
      <c r="S58702" s="38"/>
    </row>
    <row r="58703" spans="19:19" x14ac:dyDescent="0.3">
      <c r="S58703" s="38"/>
    </row>
    <row r="58704" spans="19:19" x14ac:dyDescent="0.3">
      <c r="S58704" s="38"/>
    </row>
    <row r="58705" spans="19:19" x14ac:dyDescent="0.3">
      <c r="S58705" s="38"/>
    </row>
    <row r="58706" spans="19:19" x14ac:dyDescent="0.3">
      <c r="S58706" s="38"/>
    </row>
    <row r="58707" spans="19:19" x14ac:dyDescent="0.3">
      <c r="S58707" s="38"/>
    </row>
    <row r="58708" spans="19:19" x14ac:dyDescent="0.3">
      <c r="S58708" s="38"/>
    </row>
    <row r="58709" spans="19:19" x14ac:dyDescent="0.3">
      <c r="S58709" s="38"/>
    </row>
    <row r="58710" spans="19:19" x14ac:dyDescent="0.3">
      <c r="S58710" s="38"/>
    </row>
    <row r="58711" spans="19:19" x14ac:dyDescent="0.3">
      <c r="S58711" s="38"/>
    </row>
    <row r="58712" spans="19:19" x14ac:dyDescent="0.3">
      <c r="S58712" s="38"/>
    </row>
    <row r="58713" spans="19:19" x14ac:dyDescent="0.3">
      <c r="S58713" s="38"/>
    </row>
    <row r="58714" spans="19:19" x14ac:dyDescent="0.3">
      <c r="S58714" s="38"/>
    </row>
    <row r="58715" spans="19:19" x14ac:dyDescent="0.3">
      <c r="S58715" s="38"/>
    </row>
    <row r="58716" spans="19:19" x14ac:dyDescent="0.3">
      <c r="S58716" s="38"/>
    </row>
    <row r="58717" spans="19:19" x14ac:dyDescent="0.3">
      <c r="S58717" s="38"/>
    </row>
    <row r="58718" spans="19:19" x14ac:dyDescent="0.3">
      <c r="S58718" s="38"/>
    </row>
    <row r="58719" spans="19:19" x14ac:dyDescent="0.3">
      <c r="S58719" s="38"/>
    </row>
    <row r="58720" spans="19:19" x14ac:dyDescent="0.3">
      <c r="S58720" s="38"/>
    </row>
    <row r="58721" spans="19:19" x14ac:dyDescent="0.3">
      <c r="S58721" s="38"/>
    </row>
    <row r="58722" spans="19:19" x14ac:dyDescent="0.3">
      <c r="S58722" s="38"/>
    </row>
    <row r="58723" spans="19:19" x14ac:dyDescent="0.3">
      <c r="S58723" s="38"/>
    </row>
    <row r="58724" spans="19:19" x14ac:dyDescent="0.3">
      <c r="S58724" s="38"/>
    </row>
    <row r="58725" spans="19:19" x14ac:dyDescent="0.3">
      <c r="S58725" s="38"/>
    </row>
    <row r="58726" spans="19:19" x14ac:dyDescent="0.3">
      <c r="S58726" s="38"/>
    </row>
    <row r="58727" spans="19:19" x14ac:dyDescent="0.3">
      <c r="S58727" s="38"/>
    </row>
    <row r="58728" spans="19:19" x14ac:dyDescent="0.3">
      <c r="S58728" s="38"/>
    </row>
    <row r="58729" spans="19:19" x14ac:dyDescent="0.3">
      <c r="S58729" s="38"/>
    </row>
    <row r="58730" spans="19:19" x14ac:dyDescent="0.3">
      <c r="S58730" s="38"/>
    </row>
    <row r="58731" spans="19:19" x14ac:dyDescent="0.3">
      <c r="S58731" s="38"/>
    </row>
    <row r="58732" spans="19:19" x14ac:dyDescent="0.3">
      <c r="S58732" s="38"/>
    </row>
    <row r="58733" spans="19:19" x14ac:dyDescent="0.3">
      <c r="S58733" s="38"/>
    </row>
    <row r="58734" spans="19:19" x14ac:dyDescent="0.3">
      <c r="S58734" s="38"/>
    </row>
    <row r="58735" spans="19:19" x14ac:dyDescent="0.3">
      <c r="S58735" s="38"/>
    </row>
    <row r="58736" spans="19:19" x14ac:dyDescent="0.3">
      <c r="S58736" s="38"/>
    </row>
    <row r="58737" spans="19:19" x14ac:dyDescent="0.3">
      <c r="S58737" s="38"/>
    </row>
    <row r="58738" spans="19:19" x14ac:dyDescent="0.3">
      <c r="S58738" s="38"/>
    </row>
    <row r="58739" spans="19:19" x14ac:dyDescent="0.3">
      <c r="S58739" s="38"/>
    </row>
    <row r="58740" spans="19:19" x14ac:dyDescent="0.3">
      <c r="S58740" s="38"/>
    </row>
    <row r="58741" spans="19:19" x14ac:dyDescent="0.3">
      <c r="S58741" s="38"/>
    </row>
    <row r="58742" spans="19:19" x14ac:dyDescent="0.3">
      <c r="S58742" s="38"/>
    </row>
    <row r="58743" spans="19:19" x14ac:dyDescent="0.3">
      <c r="S58743" s="38"/>
    </row>
    <row r="58744" spans="19:19" x14ac:dyDescent="0.3">
      <c r="S58744" s="38"/>
    </row>
    <row r="58745" spans="19:19" x14ac:dyDescent="0.3">
      <c r="S58745" s="38"/>
    </row>
    <row r="58746" spans="19:19" x14ac:dyDescent="0.3">
      <c r="S58746" s="38"/>
    </row>
    <row r="58747" spans="19:19" x14ac:dyDescent="0.3">
      <c r="S58747" s="38"/>
    </row>
    <row r="58748" spans="19:19" x14ac:dyDescent="0.3">
      <c r="S58748" s="38"/>
    </row>
    <row r="58749" spans="19:19" x14ac:dyDescent="0.3">
      <c r="S58749" s="38"/>
    </row>
    <row r="58750" spans="19:19" x14ac:dyDescent="0.3">
      <c r="S58750" s="38"/>
    </row>
    <row r="58751" spans="19:19" x14ac:dyDescent="0.3">
      <c r="S58751" s="38"/>
    </row>
    <row r="58752" spans="19:19" x14ac:dyDescent="0.3">
      <c r="S58752" s="38"/>
    </row>
    <row r="58753" spans="19:19" x14ac:dyDescent="0.3">
      <c r="S58753" s="38"/>
    </row>
    <row r="58754" spans="19:19" x14ac:dyDescent="0.3">
      <c r="S58754" s="38"/>
    </row>
    <row r="58755" spans="19:19" x14ac:dyDescent="0.3">
      <c r="S58755" s="38"/>
    </row>
    <row r="58756" spans="19:19" x14ac:dyDescent="0.3">
      <c r="S58756" s="38"/>
    </row>
    <row r="58757" spans="19:19" x14ac:dyDescent="0.3">
      <c r="S58757" s="38"/>
    </row>
    <row r="58758" spans="19:19" x14ac:dyDescent="0.3">
      <c r="S58758" s="38"/>
    </row>
    <row r="58759" spans="19:19" x14ac:dyDescent="0.3">
      <c r="S58759" s="38"/>
    </row>
    <row r="58760" spans="19:19" x14ac:dyDescent="0.3">
      <c r="S58760" s="38"/>
    </row>
    <row r="58761" spans="19:19" x14ac:dyDescent="0.3">
      <c r="S58761" s="38"/>
    </row>
    <row r="58762" spans="19:19" x14ac:dyDescent="0.3">
      <c r="S58762" s="38"/>
    </row>
    <row r="58763" spans="19:19" x14ac:dyDescent="0.3">
      <c r="S58763" s="38"/>
    </row>
    <row r="58764" spans="19:19" x14ac:dyDescent="0.3">
      <c r="S58764" s="38"/>
    </row>
    <row r="58765" spans="19:19" x14ac:dyDescent="0.3">
      <c r="S58765" s="38"/>
    </row>
    <row r="58766" spans="19:19" x14ac:dyDescent="0.3">
      <c r="S58766" s="38"/>
    </row>
    <row r="58767" spans="19:19" x14ac:dyDescent="0.3">
      <c r="S58767" s="38"/>
    </row>
    <row r="58768" spans="19:19" x14ac:dyDescent="0.3">
      <c r="S58768" s="38"/>
    </row>
    <row r="58769" spans="19:19" x14ac:dyDescent="0.3">
      <c r="S58769" s="38"/>
    </row>
    <row r="58770" spans="19:19" x14ac:dyDescent="0.3">
      <c r="S58770" s="38"/>
    </row>
    <row r="58771" spans="19:19" x14ac:dyDescent="0.3">
      <c r="S58771" s="38"/>
    </row>
    <row r="58772" spans="19:19" x14ac:dyDescent="0.3">
      <c r="S58772" s="38"/>
    </row>
    <row r="58773" spans="19:19" x14ac:dyDescent="0.3">
      <c r="S58773" s="38"/>
    </row>
    <row r="58774" spans="19:19" x14ac:dyDescent="0.3">
      <c r="S58774" s="38"/>
    </row>
    <row r="58775" spans="19:19" x14ac:dyDescent="0.3">
      <c r="S58775" s="38"/>
    </row>
    <row r="58776" spans="19:19" x14ac:dyDescent="0.3">
      <c r="S58776" s="38"/>
    </row>
    <row r="58777" spans="19:19" x14ac:dyDescent="0.3">
      <c r="S58777" s="38"/>
    </row>
    <row r="58778" spans="19:19" x14ac:dyDescent="0.3">
      <c r="S58778" s="38"/>
    </row>
    <row r="58779" spans="19:19" x14ac:dyDescent="0.3">
      <c r="S58779" s="38"/>
    </row>
    <row r="58780" spans="19:19" x14ac:dyDescent="0.3">
      <c r="S58780" s="38"/>
    </row>
    <row r="58781" spans="19:19" x14ac:dyDescent="0.3">
      <c r="S58781" s="38"/>
    </row>
    <row r="58782" spans="19:19" x14ac:dyDescent="0.3">
      <c r="S58782" s="38"/>
    </row>
    <row r="58783" spans="19:19" x14ac:dyDescent="0.3">
      <c r="S58783" s="38"/>
    </row>
    <row r="58784" spans="19:19" x14ac:dyDescent="0.3">
      <c r="S58784" s="38"/>
    </row>
    <row r="58785" spans="19:19" x14ac:dyDescent="0.3">
      <c r="S58785" s="38"/>
    </row>
    <row r="58786" spans="19:19" x14ac:dyDescent="0.3">
      <c r="S58786" s="38"/>
    </row>
    <row r="58787" spans="19:19" x14ac:dyDescent="0.3">
      <c r="S58787" s="38"/>
    </row>
    <row r="58788" spans="19:19" x14ac:dyDescent="0.3">
      <c r="S58788" s="38"/>
    </row>
    <row r="58789" spans="19:19" x14ac:dyDescent="0.3">
      <c r="S58789" s="38"/>
    </row>
    <row r="58790" spans="19:19" x14ac:dyDescent="0.3">
      <c r="S58790" s="38"/>
    </row>
    <row r="58791" spans="19:19" x14ac:dyDescent="0.3">
      <c r="S58791" s="38"/>
    </row>
    <row r="58792" spans="19:19" x14ac:dyDescent="0.3">
      <c r="S58792" s="38"/>
    </row>
    <row r="58793" spans="19:19" x14ac:dyDescent="0.3">
      <c r="S58793" s="38"/>
    </row>
    <row r="58794" spans="19:19" x14ac:dyDescent="0.3">
      <c r="S58794" s="38"/>
    </row>
    <row r="58795" spans="19:19" x14ac:dyDescent="0.3">
      <c r="S58795" s="38"/>
    </row>
    <row r="58796" spans="19:19" x14ac:dyDescent="0.3">
      <c r="S58796" s="38"/>
    </row>
    <row r="58797" spans="19:19" x14ac:dyDescent="0.3">
      <c r="S58797" s="38"/>
    </row>
    <row r="58798" spans="19:19" x14ac:dyDescent="0.3">
      <c r="S58798" s="38"/>
    </row>
    <row r="58799" spans="19:19" x14ac:dyDescent="0.3">
      <c r="S58799" s="38"/>
    </row>
    <row r="58800" spans="19:19" x14ac:dyDescent="0.3">
      <c r="S58800" s="38"/>
    </row>
    <row r="58801" spans="19:19" x14ac:dyDescent="0.3">
      <c r="S58801" s="38"/>
    </row>
    <row r="58802" spans="19:19" x14ac:dyDescent="0.3">
      <c r="S58802" s="38"/>
    </row>
    <row r="58803" spans="19:19" x14ac:dyDescent="0.3">
      <c r="S58803" s="38"/>
    </row>
    <row r="58804" spans="19:19" x14ac:dyDescent="0.3">
      <c r="S58804" s="38"/>
    </row>
    <row r="58805" spans="19:19" x14ac:dyDescent="0.3">
      <c r="S58805" s="38"/>
    </row>
    <row r="58806" spans="19:19" x14ac:dyDescent="0.3">
      <c r="S58806" s="38"/>
    </row>
    <row r="58807" spans="19:19" x14ac:dyDescent="0.3">
      <c r="S58807" s="38"/>
    </row>
    <row r="58808" spans="19:19" x14ac:dyDescent="0.3">
      <c r="S58808" s="38"/>
    </row>
    <row r="58809" spans="19:19" x14ac:dyDescent="0.3">
      <c r="S58809" s="38"/>
    </row>
    <row r="58810" spans="19:19" x14ac:dyDescent="0.3">
      <c r="S58810" s="38"/>
    </row>
    <row r="58811" spans="19:19" x14ac:dyDescent="0.3">
      <c r="S58811" s="38"/>
    </row>
    <row r="58812" spans="19:19" x14ac:dyDescent="0.3">
      <c r="S58812" s="38"/>
    </row>
    <row r="58813" spans="19:19" x14ac:dyDescent="0.3">
      <c r="S58813" s="38"/>
    </row>
    <row r="58814" spans="19:19" x14ac:dyDescent="0.3">
      <c r="S58814" s="38"/>
    </row>
    <row r="58815" spans="19:19" x14ac:dyDescent="0.3">
      <c r="S58815" s="38"/>
    </row>
    <row r="58816" spans="19:19" x14ac:dyDescent="0.3">
      <c r="S58816" s="38"/>
    </row>
    <row r="58817" spans="19:19" x14ac:dyDescent="0.3">
      <c r="S58817" s="38"/>
    </row>
    <row r="58818" spans="19:19" x14ac:dyDescent="0.3">
      <c r="S58818" s="38"/>
    </row>
    <row r="58819" spans="19:19" x14ac:dyDescent="0.3">
      <c r="S58819" s="38"/>
    </row>
    <row r="58820" spans="19:19" x14ac:dyDescent="0.3">
      <c r="S58820" s="38"/>
    </row>
    <row r="58821" spans="19:19" x14ac:dyDescent="0.3">
      <c r="S58821" s="38"/>
    </row>
    <row r="58822" spans="19:19" x14ac:dyDescent="0.3">
      <c r="S58822" s="38"/>
    </row>
    <row r="58823" spans="19:19" x14ac:dyDescent="0.3">
      <c r="S58823" s="38"/>
    </row>
    <row r="58824" spans="19:19" x14ac:dyDescent="0.3">
      <c r="S58824" s="38"/>
    </row>
    <row r="58825" spans="19:19" x14ac:dyDescent="0.3">
      <c r="S58825" s="38"/>
    </row>
    <row r="58826" spans="19:19" x14ac:dyDescent="0.3">
      <c r="S58826" s="38"/>
    </row>
    <row r="58827" spans="19:19" x14ac:dyDescent="0.3">
      <c r="S58827" s="38"/>
    </row>
    <row r="58828" spans="19:19" x14ac:dyDescent="0.3">
      <c r="S58828" s="38"/>
    </row>
    <row r="58829" spans="19:19" x14ac:dyDescent="0.3">
      <c r="S58829" s="38"/>
    </row>
    <row r="58830" spans="19:19" x14ac:dyDescent="0.3">
      <c r="S58830" s="38"/>
    </row>
    <row r="58831" spans="19:19" x14ac:dyDescent="0.3">
      <c r="S58831" s="38"/>
    </row>
    <row r="58832" spans="19:19" x14ac:dyDescent="0.3">
      <c r="S58832" s="38"/>
    </row>
    <row r="58833" spans="19:19" x14ac:dyDescent="0.3">
      <c r="S58833" s="38"/>
    </row>
    <row r="58834" spans="19:19" x14ac:dyDescent="0.3">
      <c r="S58834" s="38"/>
    </row>
    <row r="58835" spans="19:19" x14ac:dyDescent="0.3">
      <c r="S58835" s="38"/>
    </row>
    <row r="58836" spans="19:19" x14ac:dyDescent="0.3">
      <c r="S58836" s="38"/>
    </row>
    <row r="58837" spans="19:19" x14ac:dyDescent="0.3">
      <c r="S58837" s="38"/>
    </row>
    <row r="58838" spans="19:19" x14ac:dyDescent="0.3">
      <c r="S58838" s="38"/>
    </row>
    <row r="58839" spans="19:19" x14ac:dyDescent="0.3">
      <c r="S58839" s="38"/>
    </row>
    <row r="58840" spans="19:19" x14ac:dyDescent="0.3">
      <c r="S58840" s="38"/>
    </row>
    <row r="58841" spans="19:19" x14ac:dyDescent="0.3">
      <c r="S58841" s="38"/>
    </row>
    <row r="58842" spans="19:19" x14ac:dyDescent="0.3">
      <c r="S58842" s="38"/>
    </row>
    <row r="58843" spans="19:19" x14ac:dyDescent="0.3">
      <c r="S58843" s="38"/>
    </row>
    <row r="58844" spans="19:19" x14ac:dyDescent="0.3">
      <c r="S58844" s="38"/>
    </row>
    <row r="58845" spans="19:19" x14ac:dyDescent="0.3">
      <c r="S58845" s="38"/>
    </row>
    <row r="58846" spans="19:19" x14ac:dyDescent="0.3">
      <c r="S58846" s="38"/>
    </row>
    <row r="58847" spans="19:19" x14ac:dyDescent="0.3">
      <c r="S58847" s="38"/>
    </row>
    <row r="58848" spans="19:19" x14ac:dyDescent="0.3">
      <c r="S58848" s="38"/>
    </row>
    <row r="58849" spans="19:19" x14ac:dyDescent="0.3">
      <c r="S58849" s="38"/>
    </row>
    <row r="58850" spans="19:19" x14ac:dyDescent="0.3">
      <c r="S58850" s="38"/>
    </row>
    <row r="58851" spans="19:19" x14ac:dyDescent="0.3">
      <c r="S58851" s="38"/>
    </row>
    <row r="58852" spans="19:19" x14ac:dyDescent="0.3">
      <c r="S58852" s="38"/>
    </row>
    <row r="58853" spans="19:19" x14ac:dyDescent="0.3">
      <c r="S58853" s="38"/>
    </row>
    <row r="58854" spans="19:19" x14ac:dyDescent="0.3">
      <c r="S58854" s="38"/>
    </row>
    <row r="58855" spans="19:19" x14ac:dyDescent="0.3">
      <c r="S58855" s="38"/>
    </row>
    <row r="58856" spans="19:19" x14ac:dyDescent="0.3">
      <c r="S58856" s="38"/>
    </row>
    <row r="58857" spans="19:19" x14ac:dyDescent="0.3">
      <c r="S58857" s="38"/>
    </row>
    <row r="58858" spans="19:19" x14ac:dyDescent="0.3">
      <c r="S58858" s="38"/>
    </row>
    <row r="58859" spans="19:19" x14ac:dyDescent="0.3">
      <c r="S58859" s="38"/>
    </row>
    <row r="58860" spans="19:19" x14ac:dyDescent="0.3">
      <c r="S58860" s="38"/>
    </row>
    <row r="58861" spans="19:19" x14ac:dyDescent="0.3">
      <c r="S58861" s="38"/>
    </row>
    <row r="58862" spans="19:19" x14ac:dyDescent="0.3">
      <c r="S58862" s="38"/>
    </row>
    <row r="58863" spans="19:19" x14ac:dyDescent="0.3">
      <c r="S58863" s="38"/>
    </row>
    <row r="58864" spans="19:19" x14ac:dyDescent="0.3">
      <c r="S58864" s="38"/>
    </row>
    <row r="58865" spans="19:19" x14ac:dyDescent="0.3">
      <c r="S58865" s="38"/>
    </row>
    <row r="58866" spans="19:19" x14ac:dyDescent="0.3">
      <c r="S58866" s="38"/>
    </row>
    <row r="58867" spans="19:19" x14ac:dyDescent="0.3">
      <c r="S58867" s="38"/>
    </row>
    <row r="58868" spans="19:19" x14ac:dyDescent="0.3">
      <c r="S58868" s="38"/>
    </row>
    <row r="58869" spans="19:19" x14ac:dyDescent="0.3">
      <c r="S58869" s="38"/>
    </row>
    <row r="58870" spans="19:19" x14ac:dyDescent="0.3">
      <c r="S58870" s="38"/>
    </row>
    <row r="58871" spans="19:19" x14ac:dyDescent="0.3">
      <c r="S58871" s="38"/>
    </row>
    <row r="58872" spans="19:19" x14ac:dyDescent="0.3">
      <c r="S58872" s="38"/>
    </row>
    <row r="58873" spans="19:19" x14ac:dyDescent="0.3">
      <c r="S58873" s="38"/>
    </row>
    <row r="58874" spans="19:19" x14ac:dyDescent="0.3">
      <c r="S58874" s="38"/>
    </row>
    <row r="58875" spans="19:19" x14ac:dyDescent="0.3">
      <c r="S58875" s="38"/>
    </row>
    <row r="58876" spans="19:19" x14ac:dyDescent="0.3">
      <c r="S58876" s="38"/>
    </row>
    <row r="58877" spans="19:19" x14ac:dyDescent="0.3">
      <c r="S58877" s="38"/>
    </row>
    <row r="58878" spans="19:19" x14ac:dyDescent="0.3">
      <c r="S58878" s="38"/>
    </row>
    <row r="58879" spans="19:19" x14ac:dyDescent="0.3">
      <c r="S58879" s="38"/>
    </row>
    <row r="58880" spans="19:19" x14ac:dyDescent="0.3">
      <c r="S58880" s="38"/>
    </row>
    <row r="58881" spans="19:19" x14ac:dyDescent="0.3">
      <c r="S58881" s="38"/>
    </row>
    <row r="58882" spans="19:19" x14ac:dyDescent="0.3">
      <c r="S58882" s="38"/>
    </row>
    <row r="58883" spans="19:19" x14ac:dyDescent="0.3">
      <c r="S58883" s="38"/>
    </row>
    <row r="58884" spans="19:19" x14ac:dyDescent="0.3">
      <c r="S58884" s="38"/>
    </row>
    <row r="58885" spans="19:19" x14ac:dyDescent="0.3">
      <c r="S58885" s="38"/>
    </row>
    <row r="58886" spans="19:19" x14ac:dyDescent="0.3">
      <c r="S58886" s="38"/>
    </row>
    <row r="58887" spans="19:19" x14ac:dyDescent="0.3">
      <c r="S58887" s="38"/>
    </row>
    <row r="58888" spans="19:19" x14ac:dyDescent="0.3">
      <c r="S58888" s="38"/>
    </row>
    <row r="58889" spans="19:19" x14ac:dyDescent="0.3">
      <c r="S58889" s="38"/>
    </row>
    <row r="58890" spans="19:19" x14ac:dyDescent="0.3">
      <c r="S58890" s="38"/>
    </row>
    <row r="58891" spans="19:19" x14ac:dyDescent="0.3">
      <c r="S58891" s="38"/>
    </row>
    <row r="58892" spans="19:19" x14ac:dyDescent="0.3">
      <c r="S58892" s="38"/>
    </row>
    <row r="58893" spans="19:19" x14ac:dyDescent="0.3">
      <c r="S58893" s="38"/>
    </row>
    <row r="58894" spans="19:19" x14ac:dyDescent="0.3">
      <c r="S58894" s="38"/>
    </row>
    <row r="58895" spans="19:19" x14ac:dyDescent="0.3">
      <c r="S58895" s="38"/>
    </row>
    <row r="58896" spans="19:19" x14ac:dyDescent="0.3">
      <c r="S58896" s="38"/>
    </row>
    <row r="58897" spans="19:19" x14ac:dyDescent="0.3">
      <c r="S58897" s="38"/>
    </row>
    <row r="58898" spans="19:19" x14ac:dyDescent="0.3">
      <c r="S58898" s="38"/>
    </row>
    <row r="58899" spans="19:19" x14ac:dyDescent="0.3">
      <c r="S58899" s="38"/>
    </row>
    <row r="58900" spans="19:19" x14ac:dyDescent="0.3">
      <c r="S58900" s="38"/>
    </row>
    <row r="58901" spans="19:19" x14ac:dyDescent="0.3">
      <c r="S58901" s="38"/>
    </row>
    <row r="58902" spans="19:19" x14ac:dyDescent="0.3">
      <c r="S58902" s="38"/>
    </row>
    <row r="58903" spans="19:19" x14ac:dyDescent="0.3">
      <c r="S58903" s="38"/>
    </row>
    <row r="58904" spans="19:19" x14ac:dyDescent="0.3">
      <c r="S58904" s="38"/>
    </row>
    <row r="58905" spans="19:19" x14ac:dyDescent="0.3">
      <c r="S58905" s="38"/>
    </row>
    <row r="58906" spans="19:19" x14ac:dyDescent="0.3">
      <c r="S58906" s="38"/>
    </row>
    <row r="58907" spans="19:19" x14ac:dyDescent="0.3">
      <c r="S58907" s="38"/>
    </row>
    <row r="58908" spans="19:19" x14ac:dyDescent="0.3">
      <c r="S58908" s="38"/>
    </row>
    <row r="58909" spans="19:19" x14ac:dyDescent="0.3">
      <c r="S58909" s="38"/>
    </row>
    <row r="58910" spans="19:19" x14ac:dyDescent="0.3">
      <c r="S58910" s="38"/>
    </row>
    <row r="58911" spans="19:19" x14ac:dyDescent="0.3">
      <c r="S58911" s="38"/>
    </row>
    <row r="58912" spans="19:19" x14ac:dyDescent="0.3">
      <c r="S58912" s="38"/>
    </row>
    <row r="58913" spans="19:19" x14ac:dyDescent="0.3">
      <c r="S58913" s="38"/>
    </row>
    <row r="58914" spans="19:19" x14ac:dyDescent="0.3">
      <c r="S58914" s="38"/>
    </row>
    <row r="58915" spans="19:19" x14ac:dyDescent="0.3">
      <c r="S58915" s="38"/>
    </row>
    <row r="58916" spans="19:19" x14ac:dyDescent="0.3">
      <c r="S58916" s="38"/>
    </row>
    <row r="58917" spans="19:19" x14ac:dyDescent="0.3">
      <c r="S58917" s="38"/>
    </row>
    <row r="58918" spans="19:19" x14ac:dyDescent="0.3">
      <c r="S58918" s="38"/>
    </row>
    <row r="58919" spans="19:19" x14ac:dyDescent="0.3">
      <c r="S58919" s="38"/>
    </row>
    <row r="58920" spans="19:19" x14ac:dyDescent="0.3">
      <c r="S58920" s="38"/>
    </row>
    <row r="58921" spans="19:19" x14ac:dyDescent="0.3">
      <c r="S58921" s="38"/>
    </row>
    <row r="58922" spans="19:19" x14ac:dyDescent="0.3">
      <c r="S58922" s="38"/>
    </row>
    <row r="58923" spans="19:19" x14ac:dyDescent="0.3">
      <c r="S58923" s="38"/>
    </row>
    <row r="58924" spans="19:19" x14ac:dyDescent="0.3">
      <c r="S58924" s="38"/>
    </row>
    <row r="58925" spans="19:19" x14ac:dyDescent="0.3">
      <c r="S58925" s="38"/>
    </row>
    <row r="58926" spans="19:19" x14ac:dyDescent="0.3">
      <c r="S58926" s="38"/>
    </row>
    <row r="58927" spans="19:19" x14ac:dyDescent="0.3">
      <c r="S58927" s="38"/>
    </row>
    <row r="58928" spans="19:19" x14ac:dyDescent="0.3">
      <c r="S58928" s="38"/>
    </row>
    <row r="58929" spans="19:19" x14ac:dyDescent="0.3">
      <c r="S58929" s="38"/>
    </row>
    <row r="58930" spans="19:19" x14ac:dyDescent="0.3">
      <c r="S58930" s="38"/>
    </row>
    <row r="58931" spans="19:19" x14ac:dyDescent="0.3">
      <c r="S58931" s="38"/>
    </row>
    <row r="58932" spans="19:19" x14ac:dyDescent="0.3">
      <c r="S58932" s="38"/>
    </row>
    <row r="58933" spans="19:19" x14ac:dyDescent="0.3">
      <c r="S58933" s="38"/>
    </row>
    <row r="58934" spans="19:19" x14ac:dyDescent="0.3">
      <c r="S58934" s="38"/>
    </row>
    <row r="58935" spans="19:19" x14ac:dyDescent="0.3">
      <c r="S58935" s="38"/>
    </row>
    <row r="58936" spans="19:19" x14ac:dyDescent="0.3">
      <c r="S58936" s="38"/>
    </row>
    <row r="58937" spans="19:19" x14ac:dyDescent="0.3">
      <c r="S58937" s="38"/>
    </row>
    <row r="58938" spans="19:19" x14ac:dyDescent="0.3">
      <c r="S58938" s="38"/>
    </row>
    <row r="58939" spans="19:19" x14ac:dyDescent="0.3">
      <c r="S58939" s="38"/>
    </row>
    <row r="58940" spans="19:19" x14ac:dyDescent="0.3">
      <c r="S58940" s="38"/>
    </row>
    <row r="58941" spans="19:19" x14ac:dyDescent="0.3">
      <c r="S58941" s="38"/>
    </row>
    <row r="58942" spans="19:19" x14ac:dyDescent="0.3">
      <c r="S58942" s="38"/>
    </row>
    <row r="58943" spans="19:19" x14ac:dyDescent="0.3">
      <c r="S58943" s="38"/>
    </row>
    <row r="58944" spans="19:19" x14ac:dyDescent="0.3">
      <c r="S58944" s="38"/>
    </row>
    <row r="58945" spans="19:19" x14ac:dyDescent="0.3">
      <c r="S58945" s="38"/>
    </row>
    <row r="58946" spans="19:19" x14ac:dyDescent="0.3">
      <c r="S58946" s="38"/>
    </row>
    <row r="58947" spans="19:19" x14ac:dyDescent="0.3">
      <c r="S58947" s="38"/>
    </row>
    <row r="58948" spans="19:19" x14ac:dyDescent="0.3">
      <c r="S58948" s="38"/>
    </row>
    <row r="58949" spans="19:19" x14ac:dyDescent="0.3">
      <c r="S58949" s="38"/>
    </row>
    <row r="58950" spans="19:19" x14ac:dyDescent="0.3">
      <c r="S58950" s="38"/>
    </row>
    <row r="58951" spans="19:19" x14ac:dyDescent="0.3">
      <c r="S58951" s="38"/>
    </row>
    <row r="58952" spans="19:19" x14ac:dyDescent="0.3">
      <c r="S58952" s="38"/>
    </row>
    <row r="58953" spans="19:19" x14ac:dyDescent="0.3">
      <c r="S58953" s="38"/>
    </row>
    <row r="58954" spans="19:19" x14ac:dyDescent="0.3">
      <c r="S58954" s="38"/>
    </row>
    <row r="58955" spans="19:19" x14ac:dyDescent="0.3">
      <c r="S58955" s="38"/>
    </row>
    <row r="58956" spans="19:19" x14ac:dyDescent="0.3">
      <c r="S58956" s="38"/>
    </row>
    <row r="58957" spans="19:19" x14ac:dyDescent="0.3">
      <c r="S58957" s="38"/>
    </row>
    <row r="58958" spans="19:19" x14ac:dyDescent="0.3">
      <c r="S58958" s="38"/>
    </row>
    <row r="58959" spans="19:19" x14ac:dyDescent="0.3">
      <c r="S58959" s="38"/>
    </row>
    <row r="58960" spans="19:19" x14ac:dyDescent="0.3">
      <c r="S58960" s="38"/>
    </row>
    <row r="58961" spans="19:19" x14ac:dyDescent="0.3">
      <c r="S58961" s="38"/>
    </row>
    <row r="58962" spans="19:19" x14ac:dyDescent="0.3">
      <c r="S58962" s="38"/>
    </row>
    <row r="58963" spans="19:19" x14ac:dyDescent="0.3">
      <c r="S58963" s="38"/>
    </row>
    <row r="58964" spans="19:19" x14ac:dyDescent="0.3">
      <c r="S58964" s="38"/>
    </row>
    <row r="58965" spans="19:19" x14ac:dyDescent="0.3">
      <c r="S58965" s="38"/>
    </row>
    <row r="58966" spans="19:19" x14ac:dyDescent="0.3">
      <c r="S58966" s="38"/>
    </row>
    <row r="58967" spans="19:19" x14ac:dyDescent="0.3">
      <c r="S58967" s="38"/>
    </row>
    <row r="58968" spans="19:19" x14ac:dyDescent="0.3">
      <c r="S58968" s="38"/>
    </row>
    <row r="58969" spans="19:19" x14ac:dyDescent="0.3">
      <c r="S58969" s="38"/>
    </row>
    <row r="58970" spans="19:19" x14ac:dyDescent="0.3">
      <c r="S58970" s="38"/>
    </row>
    <row r="58971" spans="19:19" x14ac:dyDescent="0.3">
      <c r="S58971" s="38"/>
    </row>
    <row r="58972" spans="19:19" x14ac:dyDescent="0.3">
      <c r="S58972" s="38"/>
    </row>
    <row r="58973" spans="19:19" x14ac:dyDescent="0.3">
      <c r="S58973" s="38"/>
    </row>
    <row r="58974" spans="19:19" x14ac:dyDescent="0.3">
      <c r="S58974" s="38"/>
    </row>
    <row r="58975" spans="19:19" x14ac:dyDescent="0.3">
      <c r="S58975" s="38"/>
    </row>
    <row r="58976" spans="19:19" x14ac:dyDescent="0.3">
      <c r="S58976" s="38"/>
    </row>
    <row r="58977" spans="19:19" x14ac:dyDescent="0.3">
      <c r="S58977" s="38"/>
    </row>
    <row r="58978" spans="19:19" x14ac:dyDescent="0.3">
      <c r="S58978" s="38"/>
    </row>
    <row r="58979" spans="19:19" x14ac:dyDescent="0.3">
      <c r="S58979" s="38"/>
    </row>
    <row r="58980" spans="19:19" x14ac:dyDescent="0.3">
      <c r="S58980" s="38"/>
    </row>
    <row r="58981" spans="19:19" x14ac:dyDescent="0.3">
      <c r="S58981" s="38"/>
    </row>
    <row r="58982" spans="19:19" x14ac:dyDescent="0.3">
      <c r="S58982" s="38"/>
    </row>
    <row r="58983" spans="19:19" x14ac:dyDescent="0.3">
      <c r="S58983" s="38"/>
    </row>
    <row r="58984" spans="19:19" x14ac:dyDescent="0.3">
      <c r="S58984" s="38"/>
    </row>
    <row r="58985" spans="19:19" x14ac:dyDescent="0.3">
      <c r="S58985" s="38"/>
    </row>
    <row r="58986" spans="19:19" x14ac:dyDescent="0.3">
      <c r="S58986" s="38"/>
    </row>
    <row r="58987" spans="19:19" x14ac:dyDescent="0.3">
      <c r="S58987" s="38"/>
    </row>
    <row r="58988" spans="19:19" x14ac:dyDescent="0.3">
      <c r="S58988" s="38"/>
    </row>
    <row r="58989" spans="19:19" x14ac:dyDescent="0.3">
      <c r="S58989" s="38"/>
    </row>
    <row r="58990" spans="19:19" x14ac:dyDescent="0.3">
      <c r="S58990" s="38"/>
    </row>
    <row r="58991" spans="19:19" x14ac:dyDescent="0.3">
      <c r="S58991" s="38"/>
    </row>
    <row r="58992" spans="19:19" x14ac:dyDescent="0.3">
      <c r="S58992" s="38"/>
    </row>
    <row r="58993" spans="19:19" x14ac:dyDescent="0.3">
      <c r="S58993" s="38"/>
    </row>
    <row r="58994" spans="19:19" x14ac:dyDescent="0.3">
      <c r="S58994" s="38"/>
    </row>
    <row r="58995" spans="19:19" x14ac:dyDescent="0.3">
      <c r="S58995" s="38"/>
    </row>
    <row r="58996" spans="19:19" x14ac:dyDescent="0.3">
      <c r="S58996" s="38"/>
    </row>
    <row r="58997" spans="19:19" x14ac:dyDescent="0.3">
      <c r="S58997" s="38"/>
    </row>
    <row r="58998" spans="19:19" x14ac:dyDescent="0.3">
      <c r="S58998" s="38"/>
    </row>
    <row r="58999" spans="19:19" x14ac:dyDescent="0.3">
      <c r="S58999" s="38"/>
    </row>
    <row r="59000" spans="19:19" x14ac:dyDescent="0.3">
      <c r="S59000" s="38"/>
    </row>
    <row r="59001" spans="19:19" x14ac:dyDescent="0.3">
      <c r="S59001" s="38"/>
    </row>
    <row r="59002" spans="19:19" x14ac:dyDescent="0.3">
      <c r="S59002" s="38"/>
    </row>
    <row r="59003" spans="19:19" x14ac:dyDescent="0.3">
      <c r="S59003" s="38"/>
    </row>
    <row r="59004" spans="19:19" x14ac:dyDescent="0.3">
      <c r="S59004" s="38"/>
    </row>
    <row r="59005" spans="19:19" x14ac:dyDescent="0.3">
      <c r="S59005" s="38"/>
    </row>
    <row r="59006" spans="19:19" x14ac:dyDescent="0.3">
      <c r="S59006" s="38"/>
    </row>
    <row r="59007" spans="19:19" x14ac:dyDescent="0.3">
      <c r="S59007" s="38"/>
    </row>
    <row r="59008" spans="19:19" x14ac:dyDescent="0.3">
      <c r="S59008" s="38"/>
    </row>
    <row r="59009" spans="19:19" x14ac:dyDescent="0.3">
      <c r="S59009" s="38"/>
    </row>
    <row r="59010" spans="19:19" x14ac:dyDescent="0.3">
      <c r="S59010" s="38"/>
    </row>
    <row r="59011" spans="19:19" x14ac:dyDescent="0.3">
      <c r="S59011" s="38"/>
    </row>
    <row r="59012" spans="19:19" x14ac:dyDescent="0.3">
      <c r="S59012" s="38"/>
    </row>
    <row r="59013" spans="19:19" x14ac:dyDescent="0.3">
      <c r="S59013" s="38"/>
    </row>
    <row r="59014" spans="19:19" x14ac:dyDescent="0.3">
      <c r="S59014" s="38"/>
    </row>
    <row r="59015" spans="19:19" x14ac:dyDescent="0.3">
      <c r="S59015" s="38"/>
    </row>
    <row r="59016" spans="19:19" x14ac:dyDescent="0.3">
      <c r="S59016" s="38"/>
    </row>
    <row r="59017" spans="19:19" x14ac:dyDescent="0.3">
      <c r="S59017" s="38"/>
    </row>
    <row r="59018" spans="19:19" x14ac:dyDescent="0.3">
      <c r="S59018" s="38"/>
    </row>
    <row r="59019" spans="19:19" x14ac:dyDescent="0.3">
      <c r="S59019" s="38"/>
    </row>
    <row r="59020" spans="19:19" x14ac:dyDescent="0.3">
      <c r="S59020" s="38"/>
    </row>
    <row r="59021" spans="19:19" x14ac:dyDescent="0.3">
      <c r="S59021" s="38"/>
    </row>
    <row r="59022" spans="19:19" x14ac:dyDescent="0.3">
      <c r="S59022" s="38"/>
    </row>
    <row r="59023" spans="19:19" x14ac:dyDescent="0.3">
      <c r="S59023" s="38"/>
    </row>
    <row r="59024" spans="19:19" x14ac:dyDescent="0.3">
      <c r="S59024" s="38"/>
    </row>
    <row r="59025" spans="19:19" x14ac:dyDescent="0.3">
      <c r="S59025" s="38"/>
    </row>
    <row r="59026" spans="19:19" x14ac:dyDescent="0.3">
      <c r="S59026" s="38"/>
    </row>
    <row r="59027" spans="19:19" x14ac:dyDescent="0.3">
      <c r="S59027" s="38"/>
    </row>
    <row r="59028" spans="19:19" x14ac:dyDescent="0.3">
      <c r="S59028" s="38"/>
    </row>
    <row r="59029" spans="19:19" x14ac:dyDescent="0.3">
      <c r="S59029" s="38"/>
    </row>
    <row r="59030" spans="19:19" x14ac:dyDescent="0.3">
      <c r="S59030" s="38"/>
    </row>
    <row r="59031" spans="19:19" x14ac:dyDescent="0.3">
      <c r="S59031" s="38"/>
    </row>
    <row r="59032" spans="19:19" x14ac:dyDescent="0.3">
      <c r="S59032" s="38"/>
    </row>
    <row r="59033" spans="19:19" x14ac:dyDescent="0.3">
      <c r="S59033" s="38"/>
    </row>
    <row r="59034" spans="19:19" x14ac:dyDescent="0.3">
      <c r="S59034" s="38"/>
    </row>
    <row r="59035" spans="19:19" x14ac:dyDescent="0.3">
      <c r="S59035" s="38"/>
    </row>
    <row r="59036" spans="19:19" x14ac:dyDescent="0.3">
      <c r="S59036" s="38"/>
    </row>
    <row r="59037" spans="19:19" x14ac:dyDescent="0.3">
      <c r="S59037" s="38"/>
    </row>
    <row r="59038" spans="19:19" x14ac:dyDescent="0.3">
      <c r="S59038" s="38"/>
    </row>
    <row r="59039" spans="19:19" x14ac:dyDescent="0.3">
      <c r="S59039" s="38"/>
    </row>
    <row r="59040" spans="19:19" x14ac:dyDescent="0.3">
      <c r="S59040" s="38"/>
    </row>
    <row r="59041" spans="19:19" x14ac:dyDescent="0.3">
      <c r="S59041" s="38"/>
    </row>
    <row r="59042" spans="19:19" x14ac:dyDescent="0.3">
      <c r="S59042" s="38"/>
    </row>
    <row r="59043" spans="19:19" x14ac:dyDescent="0.3">
      <c r="S59043" s="38"/>
    </row>
    <row r="59044" spans="19:19" x14ac:dyDescent="0.3">
      <c r="S59044" s="38"/>
    </row>
    <row r="59045" spans="19:19" x14ac:dyDescent="0.3">
      <c r="S59045" s="38"/>
    </row>
    <row r="59046" spans="19:19" x14ac:dyDescent="0.3">
      <c r="S59046" s="38"/>
    </row>
    <row r="59047" spans="19:19" x14ac:dyDescent="0.3">
      <c r="S59047" s="38"/>
    </row>
    <row r="59048" spans="19:19" x14ac:dyDescent="0.3">
      <c r="S59048" s="38"/>
    </row>
    <row r="59049" spans="19:19" x14ac:dyDescent="0.3">
      <c r="S59049" s="38"/>
    </row>
    <row r="59050" spans="19:19" x14ac:dyDescent="0.3">
      <c r="S59050" s="38"/>
    </row>
    <row r="59051" spans="19:19" x14ac:dyDescent="0.3">
      <c r="S59051" s="38"/>
    </row>
    <row r="59052" spans="19:19" x14ac:dyDescent="0.3">
      <c r="S59052" s="38"/>
    </row>
    <row r="59053" spans="19:19" x14ac:dyDescent="0.3">
      <c r="S59053" s="38"/>
    </row>
    <row r="59054" spans="19:19" x14ac:dyDescent="0.3">
      <c r="S59054" s="38"/>
    </row>
    <row r="59055" spans="19:19" x14ac:dyDescent="0.3">
      <c r="S59055" s="38"/>
    </row>
    <row r="59056" spans="19:19" x14ac:dyDescent="0.3">
      <c r="S59056" s="38"/>
    </row>
    <row r="59057" spans="19:19" x14ac:dyDescent="0.3">
      <c r="S59057" s="38"/>
    </row>
    <row r="59058" spans="19:19" x14ac:dyDescent="0.3">
      <c r="S59058" s="38"/>
    </row>
    <row r="59059" spans="19:19" x14ac:dyDescent="0.3">
      <c r="S59059" s="38"/>
    </row>
    <row r="59060" spans="19:19" x14ac:dyDescent="0.3">
      <c r="S59060" s="38"/>
    </row>
    <row r="59061" spans="19:19" x14ac:dyDescent="0.3">
      <c r="S59061" s="38"/>
    </row>
    <row r="59062" spans="19:19" x14ac:dyDescent="0.3">
      <c r="S59062" s="38"/>
    </row>
    <row r="59063" spans="19:19" x14ac:dyDescent="0.3">
      <c r="S59063" s="38"/>
    </row>
    <row r="59064" spans="19:19" x14ac:dyDescent="0.3">
      <c r="S59064" s="38"/>
    </row>
    <row r="59065" spans="19:19" x14ac:dyDescent="0.3">
      <c r="S59065" s="38"/>
    </row>
    <row r="59066" spans="19:19" x14ac:dyDescent="0.3">
      <c r="S59066" s="38"/>
    </row>
    <row r="59067" spans="19:19" x14ac:dyDescent="0.3">
      <c r="S59067" s="38"/>
    </row>
    <row r="59068" spans="19:19" x14ac:dyDescent="0.3">
      <c r="S59068" s="38"/>
    </row>
    <row r="59069" spans="19:19" x14ac:dyDescent="0.3">
      <c r="S59069" s="38"/>
    </row>
    <row r="59070" spans="19:19" x14ac:dyDescent="0.3">
      <c r="S59070" s="38"/>
    </row>
    <row r="59071" spans="19:19" x14ac:dyDescent="0.3">
      <c r="S59071" s="38"/>
    </row>
    <row r="59072" spans="19:19" x14ac:dyDescent="0.3">
      <c r="S59072" s="38"/>
    </row>
    <row r="59073" spans="19:19" x14ac:dyDescent="0.3">
      <c r="S59073" s="38"/>
    </row>
    <row r="59074" spans="19:19" x14ac:dyDescent="0.3">
      <c r="S59074" s="38"/>
    </row>
    <row r="59075" spans="19:19" x14ac:dyDescent="0.3">
      <c r="S59075" s="38"/>
    </row>
    <row r="59076" spans="19:19" x14ac:dyDescent="0.3">
      <c r="S59076" s="38"/>
    </row>
    <row r="59077" spans="19:19" x14ac:dyDescent="0.3">
      <c r="S59077" s="38"/>
    </row>
    <row r="59078" spans="19:19" x14ac:dyDescent="0.3">
      <c r="S59078" s="38"/>
    </row>
    <row r="59079" spans="19:19" x14ac:dyDescent="0.3">
      <c r="S59079" s="38"/>
    </row>
    <row r="59080" spans="19:19" x14ac:dyDescent="0.3">
      <c r="S59080" s="38"/>
    </row>
    <row r="59081" spans="19:19" x14ac:dyDescent="0.3">
      <c r="S59081" s="38"/>
    </row>
    <row r="59082" spans="19:19" x14ac:dyDescent="0.3">
      <c r="S59082" s="38"/>
    </row>
    <row r="59083" spans="19:19" x14ac:dyDescent="0.3">
      <c r="S59083" s="38"/>
    </row>
    <row r="59084" spans="19:19" x14ac:dyDescent="0.3">
      <c r="S59084" s="38"/>
    </row>
    <row r="59085" spans="19:19" x14ac:dyDescent="0.3">
      <c r="S59085" s="38"/>
    </row>
    <row r="59086" spans="19:19" x14ac:dyDescent="0.3">
      <c r="S59086" s="38"/>
    </row>
    <row r="59087" spans="19:19" x14ac:dyDescent="0.3">
      <c r="S59087" s="38"/>
    </row>
    <row r="59088" spans="19:19" x14ac:dyDescent="0.3">
      <c r="S59088" s="38"/>
    </row>
    <row r="59089" spans="19:19" x14ac:dyDescent="0.3">
      <c r="S59089" s="38"/>
    </row>
    <row r="59090" spans="19:19" x14ac:dyDescent="0.3">
      <c r="S59090" s="38"/>
    </row>
    <row r="59091" spans="19:19" x14ac:dyDescent="0.3">
      <c r="S59091" s="38"/>
    </row>
    <row r="59092" spans="19:19" x14ac:dyDescent="0.3">
      <c r="S59092" s="38"/>
    </row>
    <row r="59093" spans="19:19" x14ac:dyDescent="0.3">
      <c r="S59093" s="38"/>
    </row>
    <row r="59094" spans="19:19" x14ac:dyDescent="0.3">
      <c r="S59094" s="38"/>
    </row>
    <row r="59095" spans="19:19" x14ac:dyDescent="0.3">
      <c r="S59095" s="38"/>
    </row>
    <row r="59096" spans="19:19" x14ac:dyDescent="0.3">
      <c r="S59096" s="38"/>
    </row>
    <row r="59097" spans="19:19" x14ac:dyDescent="0.3">
      <c r="S59097" s="38"/>
    </row>
    <row r="59098" spans="19:19" x14ac:dyDescent="0.3">
      <c r="S59098" s="38"/>
    </row>
    <row r="59099" spans="19:19" x14ac:dyDescent="0.3">
      <c r="S59099" s="38"/>
    </row>
    <row r="59100" spans="19:19" x14ac:dyDescent="0.3">
      <c r="S59100" s="38"/>
    </row>
    <row r="59101" spans="19:19" x14ac:dyDescent="0.3">
      <c r="S59101" s="38"/>
    </row>
    <row r="59102" spans="19:19" x14ac:dyDescent="0.3">
      <c r="S59102" s="38"/>
    </row>
    <row r="59103" spans="19:19" x14ac:dyDescent="0.3">
      <c r="S59103" s="38"/>
    </row>
    <row r="59104" spans="19:19" x14ac:dyDescent="0.3">
      <c r="S59104" s="38"/>
    </row>
    <row r="59105" spans="19:19" x14ac:dyDescent="0.3">
      <c r="S59105" s="38"/>
    </row>
    <row r="59106" spans="19:19" x14ac:dyDescent="0.3">
      <c r="S59106" s="38"/>
    </row>
    <row r="59107" spans="19:19" x14ac:dyDescent="0.3">
      <c r="S59107" s="38"/>
    </row>
    <row r="59108" spans="19:19" x14ac:dyDescent="0.3">
      <c r="S59108" s="38"/>
    </row>
    <row r="59109" spans="19:19" x14ac:dyDescent="0.3">
      <c r="S59109" s="38"/>
    </row>
    <row r="59110" spans="19:19" x14ac:dyDescent="0.3">
      <c r="S59110" s="38"/>
    </row>
    <row r="59111" spans="19:19" x14ac:dyDescent="0.3">
      <c r="S59111" s="38"/>
    </row>
    <row r="59112" spans="19:19" x14ac:dyDescent="0.3">
      <c r="S59112" s="38"/>
    </row>
    <row r="59113" spans="19:19" x14ac:dyDescent="0.3">
      <c r="S59113" s="38"/>
    </row>
    <row r="59114" spans="19:19" x14ac:dyDescent="0.3">
      <c r="S59114" s="38"/>
    </row>
    <row r="59115" spans="19:19" x14ac:dyDescent="0.3">
      <c r="S59115" s="38"/>
    </row>
    <row r="59116" spans="19:19" x14ac:dyDescent="0.3">
      <c r="S59116" s="38"/>
    </row>
    <row r="59117" spans="19:19" x14ac:dyDescent="0.3">
      <c r="S59117" s="38"/>
    </row>
    <row r="59118" spans="19:19" x14ac:dyDescent="0.3">
      <c r="S59118" s="38"/>
    </row>
    <row r="59119" spans="19:19" x14ac:dyDescent="0.3">
      <c r="S59119" s="38"/>
    </row>
    <row r="59120" spans="19:19" x14ac:dyDescent="0.3">
      <c r="S59120" s="38"/>
    </row>
    <row r="59121" spans="19:19" x14ac:dyDescent="0.3">
      <c r="S59121" s="38"/>
    </row>
    <row r="59122" spans="19:19" x14ac:dyDescent="0.3">
      <c r="S59122" s="38"/>
    </row>
    <row r="59123" spans="19:19" x14ac:dyDescent="0.3">
      <c r="S59123" s="38"/>
    </row>
    <row r="59124" spans="19:19" x14ac:dyDescent="0.3">
      <c r="S59124" s="38"/>
    </row>
    <row r="59125" spans="19:19" x14ac:dyDescent="0.3">
      <c r="S59125" s="38"/>
    </row>
    <row r="59126" spans="19:19" x14ac:dyDescent="0.3">
      <c r="S59126" s="38"/>
    </row>
    <row r="59127" spans="19:19" x14ac:dyDescent="0.3">
      <c r="S59127" s="38"/>
    </row>
    <row r="59128" spans="19:19" x14ac:dyDescent="0.3">
      <c r="S59128" s="38"/>
    </row>
    <row r="59129" spans="19:19" x14ac:dyDescent="0.3">
      <c r="S59129" s="38"/>
    </row>
    <row r="59130" spans="19:19" x14ac:dyDescent="0.3">
      <c r="S59130" s="38"/>
    </row>
    <row r="59131" spans="19:19" x14ac:dyDescent="0.3">
      <c r="S59131" s="38"/>
    </row>
    <row r="59132" spans="19:19" x14ac:dyDescent="0.3">
      <c r="S59132" s="38"/>
    </row>
    <row r="59133" spans="19:19" x14ac:dyDescent="0.3">
      <c r="S59133" s="38"/>
    </row>
    <row r="59134" spans="19:19" x14ac:dyDescent="0.3">
      <c r="S59134" s="38"/>
    </row>
    <row r="59135" spans="19:19" x14ac:dyDescent="0.3">
      <c r="S59135" s="38"/>
    </row>
    <row r="59136" spans="19:19" x14ac:dyDescent="0.3">
      <c r="S59136" s="38"/>
    </row>
    <row r="59137" spans="19:19" x14ac:dyDescent="0.3">
      <c r="S59137" s="38"/>
    </row>
    <row r="59138" spans="19:19" x14ac:dyDescent="0.3">
      <c r="S59138" s="38"/>
    </row>
    <row r="59139" spans="19:19" x14ac:dyDescent="0.3">
      <c r="S59139" s="38"/>
    </row>
    <row r="59140" spans="19:19" x14ac:dyDescent="0.3">
      <c r="S59140" s="38"/>
    </row>
    <row r="59141" spans="19:19" x14ac:dyDescent="0.3">
      <c r="S59141" s="38"/>
    </row>
    <row r="59142" spans="19:19" x14ac:dyDescent="0.3">
      <c r="S59142" s="38"/>
    </row>
    <row r="59143" spans="19:19" x14ac:dyDescent="0.3">
      <c r="S59143" s="38"/>
    </row>
    <row r="59144" spans="19:19" x14ac:dyDescent="0.3">
      <c r="S59144" s="38"/>
    </row>
    <row r="59145" spans="19:19" x14ac:dyDescent="0.3">
      <c r="S59145" s="38"/>
    </row>
    <row r="59146" spans="19:19" x14ac:dyDescent="0.3">
      <c r="S59146" s="38"/>
    </row>
    <row r="59147" spans="19:19" x14ac:dyDescent="0.3">
      <c r="S59147" s="38"/>
    </row>
    <row r="59148" spans="19:19" x14ac:dyDescent="0.3">
      <c r="S59148" s="38"/>
    </row>
    <row r="59149" spans="19:19" x14ac:dyDescent="0.3">
      <c r="S59149" s="38"/>
    </row>
    <row r="59150" spans="19:19" x14ac:dyDescent="0.3">
      <c r="S59150" s="38"/>
    </row>
    <row r="59151" spans="19:19" x14ac:dyDescent="0.3">
      <c r="S59151" s="38"/>
    </row>
    <row r="59152" spans="19:19" x14ac:dyDescent="0.3">
      <c r="S59152" s="38"/>
    </row>
    <row r="59153" spans="19:19" x14ac:dyDescent="0.3">
      <c r="S59153" s="38"/>
    </row>
    <row r="59154" spans="19:19" x14ac:dyDescent="0.3">
      <c r="S59154" s="38"/>
    </row>
    <row r="59155" spans="19:19" x14ac:dyDescent="0.3">
      <c r="S59155" s="38"/>
    </row>
    <row r="59156" spans="19:19" x14ac:dyDescent="0.3">
      <c r="S59156" s="38"/>
    </row>
    <row r="59157" spans="19:19" x14ac:dyDescent="0.3">
      <c r="S59157" s="38"/>
    </row>
    <row r="59158" spans="19:19" x14ac:dyDescent="0.3">
      <c r="S59158" s="38"/>
    </row>
    <row r="59159" spans="19:19" x14ac:dyDescent="0.3">
      <c r="S59159" s="38"/>
    </row>
    <row r="59160" spans="19:19" x14ac:dyDescent="0.3">
      <c r="S59160" s="38"/>
    </row>
    <row r="59161" spans="19:19" x14ac:dyDescent="0.3">
      <c r="S59161" s="38"/>
    </row>
    <row r="59162" spans="19:19" x14ac:dyDescent="0.3">
      <c r="S59162" s="38"/>
    </row>
    <row r="59163" spans="19:19" x14ac:dyDescent="0.3">
      <c r="S59163" s="38"/>
    </row>
    <row r="59164" spans="19:19" x14ac:dyDescent="0.3">
      <c r="S59164" s="38"/>
    </row>
    <row r="59165" spans="19:19" x14ac:dyDescent="0.3">
      <c r="S59165" s="38"/>
    </row>
    <row r="59166" spans="19:19" x14ac:dyDescent="0.3">
      <c r="S59166" s="38"/>
    </row>
    <row r="59167" spans="19:19" x14ac:dyDescent="0.3">
      <c r="S59167" s="38"/>
    </row>
    <row r="59168" spans="19:19" x14ac:dyDescent="0.3">
      <c r="S59168" s="38"/>
    </row>
    <row r="59169" spans="19:19" x14ac:dyDescent="0.3">
      <c r="S59169" s="38"/>
    </row>
    <row r="59170" spans="19:19" x14ac:dyDescent="0.3">
      <c r="S59170" s="38"/>
    </row>
    <row r="59171" spans="19:19" x14ac:dyDescent="0.3">
      <c r="S59171" s="38"/>
    </row>
    <row r="59172" spans="19:19" x14ac:dyDescent="0.3">
      <c r="S59172" s="38"/>
    </row>
    <row r="59173" spans="19:19" x14ac:dyDescent="0.3">
      <c r="S59173" s="38"/>
    </row>
    <row r="59174" spans="19:19" x14ac:dyDescent="0.3">
      <c r="S59174" s="38"/>
    </row>
    <row r="59175" spans="19:19" x14ac:dyDescent="0.3">
      <c r="S59175" s="38"/>
    </row>
    <row r="59176" spans="19:19" x14ac:dyDescent="0.3">
      <c r="S59176" s="38"/>
    </row>
    <row r="59177" spans="19:19" x14ac:dyDescent="0.3">
      <c r="S59177" s="38"/>
    </row>
    <row r="59178" spans="19:19" x14ac:dyDescent="0.3">
      <c r="S59178" s="38"/>
    </row>
    <row r="59179" spans="19:19" x14ac:dyDescent="0.3">
      <c r="S59179" s="38"/>
    </row>
    <row r="59180" spans="19:19" x14ac:dyDescent="0.3">
      <c r="S59180" s="38"/>
    </row>
    <row r="59181" spans="19:19" x14ac:dyDescent="0.3">
      <c r="S59181" s="38"/>
    </row>
    <row r="59182" spans="19:19" x14ac:dyDescent="0.3">
      <c r="S59182" s="38"/>
    </row>
    <row r="59183" spans="19:19" x14ac:dyDescent="0.3">
      <c r="S59183" s="38"/>
    </row>
    <row r="59184" spans="19:19" x14ac:dyDescent="0.3">
      <c r="S59184" s="38"/>
    </row>
    <row r="59185" spans="19:19" x14ac:dyDescent="0.3">
      <c r="S59185" s="38"/>
    </row>
    <row r="59186" spans="19:19" x14ac:dyDescent="0.3">
      <c r="S59186" s="38"/>
    </row>
    <row r="59187" spans="19:19" x14ac:dyDescent="0.3">
      <c r="S59187" s="38"/>
    </row>
    <row r="59188" spans="19:19" x14ac:dyDescent="0.3">
      <c r="S59188" s="38"/>
    </row>
    <row r="59189" spans="19:19" x14ac:dyDescent="0.3">
      <c r="S59189" s="38"/>
    </row>
    <row r="59190" spans="19:19" x14ac:dyDescent="0.3">
      <c r="S59190" s="38"/>
    </row>
    <row r="59191" spans="19:19" x14ac:dyDescent="0.3">
      <c r="S59191" s="38"/>
    </row>
    <row r="59192" spans="19:19" x14ac:dyDescent="0.3">
      <c r="S59192" s="38"/>
    </row>
    <row r="59193" spans="19:19" x14ac:dyDescent="0.3">
      <c r="S59193" s="38"/>
    </row>
    <row r="59194" spans="19:19" x14ac:dyDescent="0.3">
      <c r="S59194" s="38"/>
    </row>
    <row r="59195" spans="19:19" x14ac:dyDescent="0.3">
      <c r="S59195" s="38"/>
    </row>
    <row r="59196" spans="19:19" x14ac:dyDescent="0.3">
      <c r="S59196" s="38"/>
    </row>
    <row r="59197" spans="19:19" x14ac:dyDescent="0.3">
      <c r="S59197" s="38"/>
    </row>
    <row r="59198" spans="19:19" x14ac:dyDescent="0.3">
      <c r="S59198" s="38"/>
    </row>
    <row r="59199" spans="19:19" x14ac:dyDescent="0.3">
      <c r="S59199" s="38"/>
    </row>
    <row r="59200" spans="19:19" x14ac:dyDescent="0.3">
      <c r="S59200" s="38"/>
    </row>
    <row r="59201" spans="19:19" x14ac:dyDescent="0.3">
      <c r="S59201" s="38"/>
    </row>
    <row r="59202" spans="19:19" x14ac:dyDescent="0.3">
      <c r="S59202" s="38"/>
    </row>
    <row r="59203" spans="19:19" x14ac:dyDescent="0.3">
      <c r="S59203" s="38"/>
    </row>
    <row r="59204" spans="19:19" x14ac:dyDescent="0.3">
      <c r="S59204" s="38"/>
    </row>
    <row r="59205" spans="19:19" x14ac:dyDescent="0.3">
      <c r="S59205" s="38"/>
    </row>
    <row r="59206" spans="19:19" x14ac:dyDescent="0.3">
      <c r="S59206" s="38"/>
    </row>
    <row r="59207" spans="19:19" x14ac:dyDescent="0.3">
      <c r="S59207" s="38"/>
    </row>
    <row r="59208" spans="19:19" x14ac:dyDescent="0.3">
      <c r="S59208" s="38"/>
    </row>
    <row r="59209" spans="19:19" x14ac:dyDescent="0.3">
      <c r="S59209" s="38"/>
    </row>
    <row r="59210" spans="19:19" x14ac:dyDescent="0.3">
      <c r="S59210" s="38"/>
    </row>
    <row r="59211" spans="19:19" x14ac:dyDescent="0.3">
      <c r="S59211" s="38"/>
    </row>
    <row r="59212" spans="19:19" x14ac:dyDescent="0.3">
      <c r="S59212" s="38"/>
    </row>
    <row r="59213" spans="19:19" x14ac:dyDescent="0.3">
      <c r="S59213" s="38"/>
    </row>
    <row r="59214" spans="19:19" x14ac:dyDescent="0.3">
      <c r="S59214" s="38"/>
    </row>
    <row r="59215" spans="19:19" x14ac:dyDescent="0.3">
      <c r="S59215" s="38"/>
    </row>
    <row r="59216" spans="19:19" x14ac:dyDescent="0.3">
      <c r="S59216" s="38"/>
    </row>
    <row r="59217" spans="19:19" x14ac:dyDescent="0.3">
      <c r="S59217" s="38"/>
    </row>
    <row r="59218" spans="19:19" x14ac:dyDescent="0.3">
      <c r="S59218" s="38"/>
    </row>
    <row r="59219" spans="19:19" x14ac:dyDescent="0.3">
      <c r="S59219" s="38"/>
    </row>
    <row r="59220" spans="19:19" x14ac:dyDescent="0.3">
      <c r="S59220" s="38"/>
    </row>
    <row r="59221" spans="19:19" x14ac:dyDescent="0.3">
      <c r="S59221" s="38"/>
    </row>
    <row r="59222" spans="19:19" x14ac:dyDescent="0.3">
      <c r="S59222" s="38"/>
    </row>
    <row r="59223" spans="19:19" x14ac:dyDescent="0.3">
      <c r="S59223" s="38"/>
    </row>
    <row r="59224" spans="19:19" x14ac:dyDescent="0.3">
      <c r="S59224" s="38"/>
    </row>
    <row r="59225" spans="19:19" x14ac:dyDescent="0.3">
      <c r="S59225" s="38"/>
    </row>
    <row r="59226" spans="19:19" x14ac:dyDescent="0.3">
      <c r="S59226" s="38"/>
    </row>
    <row r="59227" spans="19:19" x14ac:dyDescent="0.3">
      <c r="S59227" s="38"/>
    </row>
    <row r="59228" spans="19:19" x14ac:dyDescent="0.3">
      <c r="S59228" s="38"/>
    </row>
    <row r="59229" spans="19:19" x14ac:dyDescent="0.3">
      <c r="S59229" s="38"/>
    </row>
    <row r="59230" spans="19:19" x14ac:dyDescent="0.3">
      <c r="S59230" s="38"/>
    </row>
    <row r="59231" spans="19:19" x14ac:dyDescent="0.3">
      <c r="S59231" s="38"/>
    </row>
    <row r="59232" spans="19:19" x14ac:dyDescent="0.3">
      <c r="S59232" s="38"/>
    </row>
    <row r="59233" spans="19:19" x14ac:dyDescent="0.3">
      <c r="S59233" s="38"/>
    </row>
    <row r="59234" spans="19:19" x14ac:dyDescent="0.3">
      <c r="S59234" s="38"/>
    </row>
    <row r="59235" spans="19:19" x14ac:dyDescent="0.3">
      <c r="S59235" s="38"/>
    </row>
    <row r="59236" spans="19:19" x14ac:dyDescent="0.3">
      <c r="S59236" s="38"/>
    </row>
    <row r="59237" spans="19:19" x14ac:dyDescent="0.3">
      <c r="S59237" s="38"/>
    </row>
    <row r="59238" spans="19:19" x14ac:dyDescent="0.3">
      <c r="S59238" s="38"/>
    </row>
    <row r="59239" spans="19:19" x14ac:dyDescent="0.3">
      <c r="S59239" s="38"/>
    </row>
    <row r="59240" spans="19:19" x14ac:dyDescent="0.3">
      <c r="S59240" s="38"/>
    </row>
    <row r="59241" spans="19:19" x14ac:dyDescent="0.3">
      <c r="S59241" s="38"/>
    </row>
    <row r="59242" spans="19:19" x14ac:dyDescent="0.3">
      <c r="S59242" s="38"/>
    </row>
    <row r="59243" spans="19:19" x14ac:dyDescent="0.3">
      <c r="S59243" s="38"/>
    </row>
    <row r="59244" spans="19:19" x14ac:dyDescent="0.3">
      <c r="S59244" s="38"/>
    </row>
    <row r="59245" spans="19:19" x14ac:dyDescent="0.3">
      <c r="S59245" s="38"/>
    </row>
    <row r="59246" spans="19:19" x14ac:dyDescent="0.3">
      <c r="S59246" s="38"/>
    </row>
    <row r="59247" spans="19:19" x14ac:dyDescent="0.3">
      <c r="S59247" s="38"/>
    </row>
    <row r="59248" spans="19:19" x14ac:dyDescent="0.3">
      <c r="S59248" s="38"/>
    </row>
    <row r="59249" spans="19:19" x14ac:dyDescent="0.3">
      <c r="S59249" s="38"/>
    </row>
    <row r="59250" spans="19:19" x14ac:dyDescent="0.3">
      <c r="S59250" s="38"/>
    </row>
    <row r="59251" spans="19:19" x14ac:dyDescent="0.3">
      <c r="S59251" s="38"/>
    </row>
    <row r="59252" spans="19:19" x14ac:dyDescent="0.3">
      <c r="S59252" s="38"/>
    </row>
    <row r="59253" spans="19:19" x14ac:dyDescent="0.3">
      <c r="S59253" s="38"/>
    </row>
    <row r="59254" spans="19:19" x14ac:dyDescent="0.3">
      <c r="S59254" s="38"/>
    </row>
    <row r="59255" spans="19:19" x14ac:dyDescent="0.3">
      <c r="S59255" s="38"/>
    </row>
    <row r="59256" spans="19:19" x14ac:dyDescent="0.3">
      <c r="S59256" s="38"/>
    </row>
    <row r="59257" spans="19:19" x14ac:dyDescent="0.3">
      <c r="S59257" s="38"/>
    </row>
    <row r="59258" spans="19:19" x14ac:dyDescent="0.3">
      <c r="S59258" s="38"/>
    </row>
    <row r="59259" spans="19:19" x14ac:dyDescent="0.3">
      <c r="S59259" s="38"/>
    </row>
    <row r="59260" spans="19:19" x14ac:dyDescent="0.3">
      <c r="S59260" s="38"/>
    </row>
    <row r="59261" spans="19:19" x14ac:dyDescent="0.3">
      <c r="S59261" s="38"/>
    </row>
    <row r="59262" spans="19:19" x14ac:dyDescent="0.3">
      <c r="S59262" s="38"/>
    </row>
    <row r="59263" spans="19:19" x14ac:dyDescent="0.3">
      <c r="S59263" s="38"/>
    </row>
    <row r="59264" spans="19:19" x14ac:dyDescent="0.3">
      <c r="S59264" s="38"/>
    </row>
    <row r="59265" spans="19:19" x14ac:dyDescent="0.3">
      <c r="S59265" s="38"/>
    </row>
    <row r="59266" spans="19:19" x14ac:dyDescent="0.3">
      <c r="S59266" s="38"/>
    </row>
    <row r="59267" spans="19:19" x14ac:dyDescent="0.3">
      <c r="S59267" s="38"/>
    </row>
    <row r="59268" spans="19:19" x14ac:dyDescent="0.3">
      <c r="S59268" s="38"/>
    </row>
    <row r="59269" spans="19:19" x14ac:dyDescent="0.3">
      <c r="S59269" s="38"/>
    </row>
    <row r="59270" spans="19:19" x14ac:dyDescent="0.3">
      <c r="S59270" s="38"/>
    </row>
    <row r="59271" spans="19:19" x14ac:dyDescent="0.3">
      <c r="S59271" s="38"/>
    </row>
    <row r="59272" spans="19:19" x14ac:dyDescent="0.3">
      <c r="S59272" s="38"/>
    </row>
    <row r="59273" spans="19:19" x14ac:dyDescent="0.3">
      <c r="S59273" s="38"/>
    </row>
    <row r="59274" spans="19:19" x14ac:dyDescent="0.3">
      <c r="S59274" s="38"/>
    </row>
    <row r="59275" spans="19:19" x14ac:dyDescent="0.3">
      <c r="S59275" s="38"/>
    </row>
    <row r="59276" spans="19:19" x14ac:dyDescent="0.3">
      <c r="S59276" s="38"/>
    </row>
    <row r="59277" spans="19:19" x14ac:dyDescent="0.3">
      <c r="S59277" s="38"/>
    </row>
    <row r="59278" spans="19:19" x14ac:dyDescent="0.3">
      <c r="S59278" s="38"/>
    </row>
    <row r="59279" spans="19:19" x14ac:dyDescent="0.3">
      <c r="S59279" s="38"/>
    </row>
    <row r="59280" spans="19:19" x14ac:dyDescent="0.3">
      <c r="S59280" s="38"/>
    </row>
    <row r="59281" spans="19:19" x14ac:dyDescent="0.3">
      <c r="S59281" s="38"/>
    </row>
    <row r="59282" spans="19:19" x14ac:dyDescent="0.3">
      <c r="S59282" s="38"/>
    </row>
    <row r="59283" spans="19:19" x14ac:dyDescent="0.3">
      <c r="S59283" s="38"/>
    </row>
    <row r="59284" spans="19:19" x14ac:dyDescent="0.3">
      <c r="S59284" s="38"/>
    </row>
    <row r="59285" spans="19:19" x14ac:dyDescent="0.3">
      <c r="S59285" s="38"/>
    </row>
    <row r="59286" spans="19:19" x14ac:dyDescent="0.3">
      <c r="S59286" s="38"/>
    </row>
    <row r="59287" spans="19:19" x14ac:dyDescent="0.3">
      <c r="S59287" s="38"/>
    </row>
    <row r="59288" spans="19:19" x14ac:dyDescent="0.3">
      <c r="S59288" s="38"/>
    </row>
    <row r="59289" spans="19:19" x14ac:dyDescent="0.3">
      <c r="S59289" s="38"/>
    </row>
    <row r="59290" spans="19:19" x14ac:dyDescent="0.3">
      <c r="S59290" s="38"/>
    </row>
    <row r="59291" spans="19:19" x14ac:dyDescent="0.3">
      <c r="S59291" s="38"/>
    </row>
    <row r="59292" spans="19:19" x14ac:dyDescent="0.3">
      <c r="S59292" s="38"/>
    </row>
    <row r="59293" spans="19:19" x14ac:dyDescent="0.3">
      <c r="S59293" s="38"/>
    </row>
    <row r="59294" spans="19:19" x14ac:dyDescent="0.3">
      <c r="S59294" s="38"/>
    </row>
    <row r="59295" spans="19:19" x14ac:dyDescent="0.3">
      <c r="S59295" s="38"/>
    </row>
    <row r="59296" spans="19:19" x14ac:dyDescent="0.3">
      <c r="S59296" s="38"/>
    </row>
    <row r="59297" spans="19:19" x14ac:dyDescent="0.3">
      <c r="S59297" s="38"/>
    </row>
    <row r="59298" spans="19:19" x14ac:dyDescent="0.3">
      <c r="S59298" s="38"/>
    </row>
    <row r="59299" spans="19:19" x14ac:dyDescent="0.3">
      <c r="S59299" s="38"/>
    </row>
    <row r="59300" spans="19:19" x14ac:dyDescent="0.3">
      <c r="S59300" s="38"/>
    </row>
    <row r="59301" spans="19:19" x14ac:dyDescent="0.3">
      <c r="S59301" s="38"/>
    </row>
    <row r="59302" spans="19:19" x14ac:dyDescent="0.3">
      <c r="S59302" s="38"/>
    </row>
    <row r="59303" spans="19:19" x14ac:dyDescent="0.3">
      <c r="S59303" s="38"/>
    </row>
    <row r="59304" spans="19:19" x14ac:dyDescent="0.3">
      <c r="S59304" s="38"/>
    </row>
    <row r="59305" spans="19:19" x14ac:dyDescent="0.3">
      <c r="S59305" s="38"/>
    </row>
    <row r="59306" spans="19:19" x14ac:dyDescent="0.3">
      <c r="S59306" s="38"/>
    </row>
    <row r="59307" spans="19:19" x14ac:dyDescent="0.3">
      <c r="S59307" s="38"/>
    </row>
    <row r="59308" spans="19:19" x14ac:dyDescent="0.3">
      <c r="S59308" s="38"/>
    </row>
    <row r="59309" spans="19:19" x14ac:dyDescent="0.3">
      <c r="S59309" s="38"/>
    </row>
    <row r="59310" spans="19:19" x14ac:dyDescent="0.3">
      <c r="S59310" s="38"/>
    </row>
    <row r="59311" spans="19:19" x14ac:dyDescent="0.3">
      <c r="S59311" s="38"/>
    </row>
    <row r="59312" spans="19:19" x14ac:dyDescent="0.3">
      <c r="S59312" s="38"/>
    </row>
    <row r="59313" spans="19:19" x14ac:dyDescent="0.3">
      <c r="S59313" s="38"/>
    </row>
    <row r="59314" spans="19:19" x14ac:dyDescent="0.3">
      <c r="S59314" s="38"/>
    </row>
    <row r="59315" spans="19:19" x14ac:dyDescent="0.3">
      <c r="S59315" s="38"/>
    </row>
    <row r="59316" spans="19:19" x14ac:dyDescent="0.3">
      <c r="S59316" s="38"/>
    </row>
    <row r="59317" spans="19:19" x14ac:dyDescent="0.3">
      <c r="S59317" s="38"/>
    </row>
    <row r="59318" spans="19:19" x14ac:dyDescent="0.3">
      <c r="S59318" s="38"/>
    </row>
    <row r="59319" spans="19:19" x14ac:dyDescent="0.3">
      <c r="S59319" s="38"/>
    </row>
    <row r="59320" spans="19:19" x14ac:dyDescent="0.3">
      <c r="S59320" s="38"/>
    </row>
    <row r="59321" spans="19:19" x14ac:dyDescent="0.3">
      <c r="S59321" s="38"/>
    </row>
    <row r="59322" spans="19:19" x14ac:dyDescent="0.3">
      <c r="S59322" s="38"/>
    </row>
    <row r="59323" spans="19:19" x14ac:dyDescent="0.3">
      <c r="S59323" s="38"/>
    </row>
    <row r="59324" spans="19:19" x14ac:dyDescent="0.3">
      <c r="S59324" s="38"/>
    </row>
    <row r="59325" spans="19:19" x14ac:dyDescent="0.3">
      <c r="S59325" s="38"/>
    </row>
    <row r="59326" spans="19:19" x14ac:dyDescent="0.3">
      <c r="S59326" s="38"/>
    </row>
    <row r="59327" spans="19:19" x14ac:dyDescent="0.3">
      <c r="S59327" s="38"/>
    </row>
    <row r="59328" spans="19:19" x14ac:dyDescent="0.3">
      <c r="S59328" s="38"/>
    </row>
    <row r="59329" spans="19:19" x14ac:dyDescent="0.3">
      <c r="S59329" s="38"/>
    </row>
    <row r="59330" spans="19:19" x14ac:dyDescent="0.3">
      <c r="S59330" s="38"/>
    </row>
    <row r="59331" spans="19:19" x14ac:dyDescent="0.3">
      <c r="S59331" s="38"/>
    </row>
    <row r="59332" spans="19:19" x14ac:dyDescent="0.3">
      <c r="S59332" s="38"/>
    </row>
    <row r="59333" spans="19:19" x14ac:dyDescent="0.3">
      <c r="S59333" s="38"/>
    </row>
    <row r="59334" spans="19:19" x14ac:dyDescent="0.3">
      <c r="S59334" s="38"/>
    </row>
    <row r="59335" spans="19:19" x14ac:dyDescent="0.3">
      <c r="S59335" s="38"/>
    </row>
    <row r="59336" spans="19:19" x14ac:dyDescent="0.3">
      <c r="S59336" s="38"/>
    </row>
    <row r="59337" spans="19:19" x14ac:dyDescent="0.3">
      <c r="S59337" s="38"/>
    </row>
    <row r="59338" spans="19:19" x14ac:dyDescent="0.3">
      <c r="S59338" s="38"/>
    </row>
    <row r="59339" spans="19:19" x14ac:dyDescent="0.3">
      <c r="S59339" s="38"/>
    </row>
    <row r="59340" spans="19:19" x14ac:dyDescent="0.3">
      <c r="S59340" s="38"/>
    </row>
    <row r="59341" spans="19:19" x14ac:dyDescent="0.3">
      <c r="S59341" s="38"/>
    </row>
    <row r="59342" spans="19:19" x14ac:dyDescent="0.3">
      <c r="S59342" s="38"/>
    </row>
    <row r="59343" spans="19:19" x14ac:dyDescent="0.3">
      <c r="S59343" s="38"/>
    </row>
    <row r="59344" spans="19:19" x14ac:dyDescent="0.3">
      <c r="S59344" s="38"/>
    </row>
    <row r="59345" spans="19:19" x14ac:dyDescent="0.3">
      <c r="S59345" s="38"/>
    </row>
    <row r="59346" spans="19:19" x14ac:dyDescent="0.3">
      <c r="S59346" s="38"/>
    </row>
    <row r="59347" spans="19:19" x14ac:dyDescent="0.3">
      <c r="S59347" s="38"/>
    </row>
    <row r="59348" spans="19:19" x14ac:dyDescent="0.3">
      <c r="S59348" s="38"/>
    </row>
    <row r="59349" spans="19:19" x14ac:dyDescent="0.3">
      <c r="S59349" s="38"/>
    </row>
    <row r="59350" spans="19:19" x14ac:dyDescent="0.3">
      <c r="S59350" s="38"/>
    </row>
    <row r="59351" spans="19:19" x14ac:dyDescent="0.3">
      <c r="S59351" s="38"/>
    </row>
    <row r="59352" spans="19:19" x14ac:dyDescent="0.3">
      <c r="S59352" s="38"/>
    </row>
    <row r="59353" spans="19:19" x14ac:dyDescent="0.3">
      <c r="S59353" s="38"/>
    </row>
    <row r="59354" spans="19:19" x14ac:dyDescent="0.3">
      <c r="S59354" s="38"/>
    </row>
    <row r="59355" spans="19:19" x14ac:dyDescent="0.3">
      <c r="S59355" s="38"/>
    </row>
    <row r="59356" spans="19:19" x14ac:dyDescent="0.3">
      <c r="S59356" s="38"/>
    </row>
    <row r="59357" spans="19:19" x14ac:dyDescent="0.3">
      <c r="S59357" s="38"/>
    </row>
    <row r="59358" spans="19:19" x14ac:dyDescent="0.3">
      <c r="S59358" s="38"/>
    </row>
    <row r="59359" spans="19:19" x14ac:dyDescent="0.3">
      <c r="S59359" s="38"/>
    </row>
    <row r="59360" spans="19:19" x14ac:dyDescent="0.3">
      <c r="S59360" s="38"/>
    </row>
    <row r="59361" spans="19:19" x14ac:dyDescent="0.3">
      <c r="S59361" s="38"/>
    </row>
    <row r="59362" spans="19:19" x14ac:dyDescent="0.3">
      <c r="S59362" s="38"/>
    </row>
    <row r="59363" spans="19:19" x14ac:dyDescent="0.3">
      <c r="S59363" s="38"/>
    </row>
    <row r="59364" spans="19:19" x14ac:dyDescent="0.3">
      <c r="S59364" s="38"/>
    </row>
    <row r="59365" spans="19:19" x14ac:dyDescent="0.3">
      <c r="S59365" s="38"/>
    </row>
    <row r="59366" spans="19:19" x14ac:dyDescent="0.3">
      <c r="S59366" s="38"/>
    </row>
    <row r="59367" spans="19:19" x14ac:dyDescent="0.3">
      <c r="S59367" s="38"/>
    </row>
    <row r="59368" spans="19:19" x14ac:dyDescent="0.3">
      <c r="S59368" s="38"/>
    </row>
    <row r="59369" spans="19:19" x14ac:dyDescent="0.3">
      <c r="S59369" s="38"/>
    </row>
    <row r="59370" spans="19:19" x14ac:dyDescent="0.3">
      <c r="S59370" s="38"/>
    </row>
    <row r="59371" spans="19:19" x14ac:dyDescent="0.3">
      <c r="S59371" s="38"/>
    </row>
    <row r="59372" spans="19:19" x14ac:dyDescent="0.3">
      <c r="S59372" s="38"/>
    </row>
    <row r="59373" spans="19:19" x14ac:dyDescent="0.3">
      <c r="S59373" s="38"/>
    </row>
    <row r="59374" spans="19:19" x14ac:dyDescent="0.3">
      <c r="S59374" s="38"/>
    </row>
    <row r="59375" spans="19:19" x14ac:dyDescent="0.3">
      <c r="S59375" s="38"/>
    </row>
    <row r="59376" spans="19:19" x14ac:dyDescent="0.3">
      <c r="S59376" s="38"/>
    </row>
    <row r="59377" spans="19:19" x14ac:dyDescent="0.3">
      <c r="S59377" s="38"/>
    </row>
    <row r="59378" spans="19:19" x14ac:dyDescent="0.3">
      <c r="S59378" s="38"/>
    </row>
    <row r="59379" spans="19:19" x14ac:dyDescent="0.3">
      <c r="S59379" s="38"/>
    </row>
    <row r="59380" spans="19:19" x14ac:dyDescent="0.3">
      <c r="S59380" s="38"/>
    </row>
    <row r="59381" spans="19:19" x14ac:dyDescent="0.3">
      <c r="S59381" s="38"/>
    </row>
    <row r="59382" spans="19:19" x14ac:dyDescent="0.3">
      <c r="S59382" s="38"/>
    </row>
    <row r="59383" spans="19:19" x14ac:dyDescent="0.3">
      <c r="S59383" s="38"/>
    </row>
    <row r="59384" spans="19:19" x14ac:dyDescent="0.3">
      <c r="S59384" s="38"/>
    </row>
    <row r="59385" spans="19:19" x14ac:dyDescent="0.3">
      <c r="S59385" s="38"/>
    </row>
    <row r="59386" spans="19:19" x14ac:dyDescent="0.3">
      <c r="S59386" s="38"/>
    </row>
    <row r="59387" spans="19:19" x14ac:dyDescent="0.3">
      <c r="S59387" s="38"/>
    </row>
    <row r="59388" spans="19:19" x14ac:dyDescent="0.3">
      <c r="S59388" s="38"/>
    </row>
    <row r="59389" spans="19:19" x14ac:dyDescent="0.3">
      <c r="S59389" s="38"/>
    </row>
    <row r="59390" spans="19:19" x14ac:dyDescent="0.3">
      <c r="S59390" s="38"/>
    </row>
    <row r="59391" spans="19:19" x14ac:dyDescent="0.3">
      <c r="S59391" s="38"/>
    </row>
    <row r="59392" spans="19:19" x14ac:dyDescent="0.3">
      <c r="S59392" s="38"/>
    </row>
    <row r="59393" spans="19:19" x14ac:dyDescent="0.3">
      <c r="S59393" s="38"/>
    </row>
    <row r="59394" spans="19:19" x14ac:dyDescent="0.3">
      <c r="S59394" s="38"/>
    </row>
    <row r="59395" spans="19:19" x14ac:dyDescent="0.3">
      <c r="S59395" s="38"/>
    </row>
    <row r="59396" spans="19:19" x14ac:dyDescent="0.3">
      <c r="S59396" s="38"/>
    </row>
    <row r="59397" spans="19:19" x14ac:dyDescent="0.3">
      <c r="S59397" s="38"/>
    </row>
    <row r="59398" spans="19:19" x14ac:dyDescent="0.3">
      <c r="S59398" s="38"/>
    </row>
    <row r="59399" spans="19:19" x14ac:dyDescent="0.3">
      <c r="S59399" s="38"/>
    </row>
    <row r="59400" spans="19:19" x14ac:dyDescent="0.3">
      <c r="S59400" s="38"/>
    </row>
    <row r="59401" spans="19:19" x14ac:dyDescent="0.3">
      <c r="S59401" s="38"/>
    </row>
    <row r="59402" spans="19:19" x14ac:dyDescent="0.3">
      <c r="S59402" s="38"/>
    </row>
    <row r="59403" spans="19:19" x14ac:dyDescent="0.3">
      <c r="S59403" s="38"/>
    </row>
    <row r="59404" spans="19:19" x14ac:dyDescent="0.3">
      <c r="S59404" s="38"/>
    </row>
    <row r="59405" spans="19:19" x14ac:dyDescent="0.3">
      <c r="S59405" s="38"/>
    </row>
    <row r="59406" spans="19:19" x14ac:dyDescent="0.3">
      <c r="S59406" s="38"/>
    </row>
    <row r="59407" spans="19:19" x14ac:dyDescent="0.3">
      <c r="S59407" s="38"/>
    </row>
    <row r="59408" spans="19:19" x14ac:dyDescent="0.3">
      <c r="S59408" s="38"/>
    </row>
    <row r="59409" spans="19:19" x14ac:dyDescent="0.3">
      <c r="S59409" s="38"/>
    </row>
    <row r="59410" spans="19:19" x14ac:dyDescent="0.3">
      <c r="S59410" s="38"/>
    </row>
    <row r="59411" spans="19:19" x14ac:dyDescent="0.3">
      <c r="S59411" s="38"/>
    </row>
    <row r="59412" spans="19:19" x14ac:dyDescent="0.3">
      <c r="S59412" s="38"/>
    </row>
    <row r="59413" spans="19:19" x14ac:dyDescent="0.3">
      <c r="S59413" s="38"/>
    </row>
    <row r="59414" spans="19:19" x14ac:dyDescent="0.3">
      <c r="S59414" s="38"/>
    </row>
    <row r="59415" spans="19:19" x14ac:dyDescent="0.3">
      <c r="S59415" s="38"/>
    </row>
    <row r="59416" spans="19:19" x14ac:dyDescent="0.3">
      <c r="S59416" s="38"/>
    </row>
    <row r="59417" spans="19:19" x14ac:dyDescent="0.3">
      <c r="S59417" s="38"/>
    </row>
    <row r="59418" spans="19:19" x14ac:dyDescent="0.3">
      <c r="S59418" s="38"/>
    </row>
    <row r="59419" spans="19:19" x14ac:dyDescent="0.3">
      <c r="S59419" s="38"/>
    </row>
    <row r="59420" spans="19:19" x14ac:dyDescent="0.3">
      <c r="S59420" s="38"/>
    </row>
    <row r="59421" spans="19:19" x14ac:dyDescent="0.3">
      <c r="S59421" s="38"/>
    </row>
    <row r="59422" spans="19:19" x14ac:dyDescent="0.3">
      <c r="S59422" s="38"/>
    </row>
    <row r="59423" spans="19:19" x14ac:dyDescent="0.3">
      <c r="S59423" s="38"/>
    </row>
    <row r="59424" spans="19:19" x14ac:dyDescent="0.3">
      <c r="S59424" s="38"/>
    </row>
    <row r="59425" spans="19:19" x14ac:dyDescent="0.3">
      <c r="S59425" s="38"/>
    </row>
    <row r="59426" spans="19:19" x14ac:dyDescent="0.3">
      <c r="S59426" s="38"/>
    </row>
    <row r="59427" spans="19:19" x14ac:dyDescent="0.3">
      <c r="S59427" s="38"/>
    </row>
    <row r="59428" spans="19:19" x14ac:dyDescent="0.3">
      <c r="S59428" s="38"/>
    </row>
    <row r="59429" spans="19:19" x14ac:dyDescent="0.3">
      <c r="S59429" s="38"/>
    </row>
    <row r="59430" spans="19:19" x14ac:dyDescent="0.3">
      <c r="S59430" s="38"/>
    </row>
    <row r="59431" spans="19:19" x14ac:dyDescent="0.3">
      <c r="S59431" s="38"/>
    </row>
    <row r="59432" spans="19:19" x14ac:dyDescent="0.3">
      <c r="S59432" s="38"/>
    </row>
    <row r="59433" spans="19:19" x14ac:dyDescent="0.3">
      <c r="S59433" s="38"/>
    </row>
    <row r="59434" spans="19:19" x14ac:dyDescent="0.3">
      <c r="S59434" s="38"/>
    </row>
    <row r="59435" spans="19:19" x14ac:dyDescent="0.3">
      <c r="S59435" s="38"/>
    </row>
    <row r="59436" spans="19:19" x14ac:dyDescent="0.3">
      <c r="S59436" s="38"/>
    </row>
    <row r="59437" spans="19:19" x14ac:dyDescent="0.3">
      <c r="S59437" s="38"/>
    </row>
    <row r="59438" spans="19:19" x14ac:dyDescent="0.3">
      <c r="S59438" s="38"/>
    </row>
    <row r="59439" spans="19:19" x14ac:dyDescent="0.3">
      <c r="S59439" s="38"/>
    </row>
    <row r="59440" spans="19:19" x14ac:dyDescent="0.3">
      <c r="S59440" s="38"/>
    </row>
    <row r="59441" spans="19:19" x14ac:dyDescent="0.3">
      <c r="S59441" s="38"/>
    </row>
    <row r="59442" spans="19:19" x14ac:dyDescent="0.3">
      <c r="S59442" s="38"/>
    </row>
    <row r="59443" spans="19:19" x14ac:dyDescent="0.3">
      <c r="S59443" s="38"/>
    </row>
    <row r="59444" spans="19:19" x14ac:dyDescent="0.3">
      <c r="S59444" s="38"/>
    </row>
    <row r="59445" spans="19:19" x14ac:dyDescent="0.3">
      <c r="S59445" s="38"/>
    </row>
    <row r="59446" spans="19:19" x14ac:dyDescent="0.3">
      <c r="S59446" s="38"/>
    </row>
    <row r="59447" spans="19:19" x14ac:dyDescent="0.3">
      <c r="S59447" s="38"/>
    </row>
    <row r="59448" spans="19:19" x14ac:dyDescent="0.3">
      <c r="S59448" s="38"/>
    </row>
    <row r="59449" spans="19:19" x14ac:dyDescent="0.3">
      <c r="S59449" s="38"/>
    </row>
    <row r="59450" spans="19:19" x14ac:dyDescent="0.3">
      <c r="S59450" s="38"/>
    </row>
    <row r="59451" spans="19:19" x14ac:dyDescent="0.3">
      <c r="S59451" s="38"/>
    </row>
    <row r="59452" spans="19:19" x14ac:dyDescent="0.3">
      <c r="S59452" s="38"/>
    </row>
    <row r="59453" spans="19:19" x14ac:dyDescent="0.3">
      <c r="S59453" s="38"/>
    </row>
    <row r="59454" spans="19:19" x14ac:dyDescent="0.3">
      <c r="S59454" s="38"/>
    </row>
    <row r="59455" spans="19:19" x14ac:dyDescent="0.3">
      <c r="S59455" s="38"/>
    </row>
    <row r="59456" spans="19:19" x14ac:dyDescent="0.3">
      <c r="S59456" s="38"/>
    </row>
    <row r="59457" spans="19:19" x14ac:dyDescent="0.3">
      <c r="S59457" s="38"/>
    </row>
    <row r="59458" spans="19:19" x14ac:dyDescent="0.3">
      <c r="S59458" s="38"/>
    </row>
    <row r="59459" spans="19:19" x14ac:dyDescent="0.3">
      <c r="S59459" s="38"/>
    </row>
    <row r="59460" spans="19:19" x14ac:dyDescent="0.3">
      <c r="S59460" s="38"/>
    </row>
    <row r="59461" spans="19:19" x14ac:dyDescent="0.3">
      <c r="S59461" s="38"/>
    </row>
    <row r="59462" spans="19:19" x14ac:dyDescent="0.3">
      <c r="S59462" s="38"/>
    </row>
    <row r="59463" spans="19:19" x14ac:dyDescent="0.3">
      <c r="S59463" s="38"/>
    </row>
    <row r="59464" spans="19:19" x14ac:dyDescent="0.3">
      <c r="S59464" s="38"/>
    </row>
    <row r="59465" spans="19:19" x14ac:dyDescent="0.3">
      <c r="S59465" s="38"/>
    </row>
    <row r="59466" spans="19:19" x14ac:dyDescent="0.3">
      <c r="S59466" s="38"/>
    </row>
    <row r="59467" spans="19:19" x14ac:dyDescent="0.3">
      <c r="S59467" s="38"/>
    </row>
    <row r="59468" spans="19:19" x14ac:dyDescent="0.3">
      <c r="S59468" s="38"/>
    </row>
    <row r="59469" spans="19:19" x14ac:dyDescent="0.3">
      <c r="S59469" s="38"/>
    </row>
    <row r="59470" spans="19:19" x14ac:dyDescent="0.3">
      <c r="S59470" s="38"/>
    </row>
    <row r="59471" spans="19:19" x14ac:dyDescent="0.3">
      <c r="S59471" s="38"/>
    </row>
    <row r="59472" spans="19:19" x14ac:dyDescent="0.3">
      <c r="S59472" s="38"/>
    </row>
    <row r="59473" spans="19:19" x14ac:dyDescent="0.3">
      <c r="S59473" s="38"/>
    </row>
    <row r="59474" spans="19:19" x14ac:dyDescent="0.3">
      <c r="S59474" s="38"/>
    </row>
    <row r="59475" spans="19:19" x14ac:dyDescent="0.3">
      <c r="S59475" s="38"/>
    </row>
    <row r="59476" spans="19:19" x14ac:dyDescent="0.3">
      <c r="S59476" s="38"/>
    </row>
    <row r="59477" spans="19:19" x14ac:dyDescent="0.3">
      <c r="S59477" s="38"/>
    </row>
    <row r="59478" spans="19:19" x14ac:dyDescent="0.3">
      <c r="S59478" s="38"/>
    </row>
    <row r="59479" spans="19:19" x14ac:dyDescent="0.3">
      <c r="S59479" s="38"/>
    </row>
    <row r="59480" spans="19:19" x14ac:dyDescent="0.3">
      <c r="S59480" s="38"/>
    </row>
    <row r="59481" spans="19:19" x14ac:dyDescent="0.3">
      <c r="S59481" s="38"/>
    </row>
    <row r="59482" spans="19:19" x14ac:dyDescent="0.3">
      <c r="S59482" s="38"/>
    </row>
    <row r="59483" spans="19:19" x14ac:dyDescent="0.3">
      <c r="S59483" s="38"/>
    </row>
    <row r="59484" spans="19:19" x14ac:dyDescent="0.3">
      <c r="S59484" s="38"/>
    </row>
    <row r="59485" spans="19:19" x14ac:dyDescent="0.3">
      <c r="S59485" s="38"/>
    </row>
    <row r="59486" spans="19:19" x14ac:dyDescent="0.3">
      <c r="S59486" s="38"/>
    </row>
    <row r="59487" spans="19:19" x14ac:dyDescent="0.3">
      <c r="S59487" s="38"/>
    </row>
    <row r="59488" spans="19:19" x14ac:dyDescent="0.3">
      <c r="S59488" s="38"/>
    </row>
    <row r="59489" spans="19:19" x14ac:dyDescent="0.3">
      <c r="S59489" s="38"/>
    </row>
    <row r="59490" spans="19:19" x14ac:dyDescent="0.3">
      <c r="S59490" s="38"/>
    </row>
    <row r="59491" spans="19:19" x14ac:dyDescent="0.3">
      <c r="S59491" s="38"/>
    </row>
    <row r="59492" spans="19:19" x14ac:dyDescent="0.3">
      <c r="S59492" s="38"/>
    </row>
    <row r="59493" spans="19:19" x14ac:dyDescent="0.3">
      <c r="S59493" s="38"/>
    </row>
    <row r="59494" spans="19:19" x14ac:dyDescent="0.3">
      <c r="S59494" s="38"/>
    </row>
    <row r="59495" spans="19:19" x14ac:dyDescent="0.3">
      <c r="S59495" s="38"/>
    </row>
    <row r="59496" spans="19:19" x14ac:dyDescent="0.3">
      <c r="S59496" s="38"/>
    </row>
    <row r="59497" spans="19:19" x14ac:dyDescent="0.3">
      <c r="S59497" s="38"/>
    </row>
    <row r="59498" spans="19:19" x14ac:dyDescent="0.3">
      <c r="S59498" s="38"/>
    </row>
    <row r="59499" spans="19:19" x14ac:dyDescent="0.3">
      <c r="S59499" s="38"/>
    </row>
    <row r="59500" spans="19:19" x14ac:dyDescent="0.3">
      <c r="S59500" s="38"/>
    </row>
    <row r="59501" spans="19:19" x14ac:dyDescent="0.3">
      <c r="S59501" s="38"/>
    </row>
    <row r="59502" spans="19:19" x14ac:dyDescent="0.3">
      <c r="S59502" s="38"/>
    </row>
    <row r="59503" spans="19:19" x14ac:dyDescent="0.3">
      <c r="S59503" s="38"/>
    </row>
    <row r="59504" spans="19:19" x14ac:dyDescent="0.3">
      <c r="S59504" s="38"/>
    </row>
    <row r="59505" spans="19:19" x14ac:dyDescent="0.3">
      <c r="S59505" s="38"/>
    </row>
    <row r="59506" spans="19:19" x14ac:dyDescent="0.3">
      <c r="S59506" s="38"/>
    </row>
    <row r="59507" spans="19:19" x14ac:dyDescent="0.3">
      <c r="S59507" s="38"/>
    </row>
    <row r="59508" spans="19:19" x14ac:dyDescent="0.3">
      <c r="S59508" s="38"/>
    </row>
    <row r="59509" spans="19:19" x14ac:dyDescent="0.3">
      <c r="S59509" s="38"/>
    </row>
    <row r="59510" spans="19:19" x14ac:dyDescent="0.3">
      <c r="S59510" s="38"/>
    </row>
    <row r="59511" spans="19:19" x14ac:dyDescent="0.3">
      <c r="S59511" s="38"/>
    </row>
    <row r="59512" spans="19:19" x14ac:dyDescent="0.3">
      <c r="S59512" s="38"/>
    </row>
    <row r="59513" spans="19:19" x14ac:dyDescent="0.3">
      <c r="S59513" s="38"/>
    </row>
    <row r="59514" spans="19:19" x14ac:dyDescent="0.3">
      <c r="S59514" s="38"/>
    </row>
    <row r="59515" spans="19:19" x14ac:dyDescent="0.3">
      <c r="S59515" s="38"/>
    </row>
    <row r="59516" spans="19:19" x14ac:dyDescent="0.3">
      <c r="S59516" s="38"/>
    </row>
    <row r="59517" spans="19:19" x14ac:dyDescent="0.3">
      <c r="S59517" s="38"/>
    </row>
    <row r="59518" spans="19:19" x14ac:dyDescent="0.3">
      <c r="S59518" s="38"/>
    </row>
    <row r="59519" spans="19:19" x14ac:dyDescent="0.3">
      <c r="S59519" s="38"/>
    </row>
    <row r="59520" spans="19:19" x14ac:dyDescent="0.3">
      <c r="S59520" s="38"/>
    </row>
    <row r="59521" spans="19:19" x14ac:dyDescent="0.3">
      <c r="S59521" s="38"/>
    </row>
    <row r="59522" spans="19:19" x14ac:dyDescent="0.3">
      <c r="S59522" s="38"/>
    </row>
    <row r="59523" spans="19:19" x14ac:dyDescent="0.3">
      <c r="S59523" s="38"/>
    </row>
    <row r="59524" spans="19:19" x14ac:dyDescent="0.3">
      <c r="S59524" s="38"/>
    </row>
    <row r="59525" spans="19:19" x14ac:dyDescent="0.3">
      <c r="S59525" s="38"/>
    </row>
    <row r="59526" spans="19:19" x14ac:dyDescent="0.3">
      <c r="S59526" s="38"/>
    </row>
    <row r="59527" spans="19:19" x14ac:dyDescent="0.3">
      <c r="S59527" s="38"/>
    </row>
    <row r="59528" spans="19:19" x14ac:dyDescent="0.3">
      <c r="S59528" s="38"/>
    </row>
    <row r="59529" spans="19:19" x14ac:dyDescent="0.3">
      <c r="S59529" s="38"/>
    </row>
    <row r="59530" spans="19:19" x14ac:dyDescent="0.3">
      <c r="S59530" s="38"/>
    </row>
    <row r="59531" spans="19:19" x14ac:dyDescent="0.3">
      <c r="S59531" s="38"/>
    </row>
    <row r="59532" spans="19:19" x14ac:dyDescent="0.3">
      <c r="S59532" s="38"/>
    </row>
    <row r="59533" spans="19:19" x14ac:dyDescent="0.3">
      <c r="S59533" s="38"/>
    </row>
    <row r="59534" spans="19:19" x14ac:dyDescent="0.3">
      <c r="S59534" s="38"/>
    </row>
    <row r="59535" spans="19:19" x14ac:dyDescent="0.3">
      <c r="S59535" s="38"/>
    </row>
    <row r="59536" spans="19:19" x14ac:dyDescent="0.3">
      <c r="S59536" s="38"/>
    </row>
    <row r="59537" spans="19:19" x14ac:dyDescent="0.3">
      <c r="S59537" s="38"/>
    </row>
    <row r="59538" spans="19:19" x14ac:dyDescent="0.3">
      <c r="S59538" s="38"/>
    </row>
    <row r="59539" spans="19:19" x14ac:dyDescent="0.3">
      <c r="S59539" s="38"/>
    </row>
    <row r="59540" spans="19:19" x14ac:dyDescent="0.3">
      <c r="S59540" s="38"/>
    </row>
    <row r="59541" spans="19:19" x14ac:dyDescent="0.3">
      <c r="S59541" s="38"/>
    </row>
    <row r="59542" spans="19:19" x14ac:dyDescent="0.3">
      <c r="S59542" s="38"/>
    </row>
    <row r="59543" spans="19:19" x14ac:dyDescent="0.3">
      <c r="S59543" s="38"/>
    </row>
    <row r="59544" spans="19:19" x14ac:dyDescent="0.3">
      <c r="S59544" s="38"/>
    </row>
    <row r="59545" spans="19:19" x14ac:dyDescent="0.3">
      <c r="S59545" s="38"/>
    </row>
    <row r="59546" spans="19:19" x14ac:dyDescent="0.3">
      <c r="S59546" s="38"/>
    </row>
    <row r="59547" spans="19:19" x14ac:dyDescent="0.3">
      <c r="S59547" s="38"/>
    </row>
    <row r="59548" spans="19:19" x14ac:dyDescent="0.3">
      <c r="S59548" s="38"/>
    </row>
    <row r="59549" spans="19:19" x14ac:dyDescent="0.3">
      <c r="S59549" s="38"/>
    </row>
    <row r="59550" spans="19:19" x14ac:dyDescent="0.3">
      <c r="S59550" s="38"/>
    </row>
    <row r="59551" spans="19:19" x14ac:dyDescent="0.3">
      <c r="S59551" s="38"/>
    </row>
    <row r="59552" spans="19:19" x14ac:dyDescent="0.3">
      <c r="S59552" s="38"/>
    </row>
    <row r="59553" spans="19:19" x14ac:dyDescent="0.3">
      <c r="S59553" s="38"/>
    </row>
    <row r="59554" spans="19:19" x14ac:dyDescent="0.3">
      <c r="S59554" s="38"/>
    </row>
    <row r="59555" spans="19:19" x14ac:dyDescent="0.3">
      <c r="S59555" s="38"/>
    </row>
    <row r="59556" spans="19:19" x14ac:dyDescent="0.3">
      <c r="S59556" s="38"/>
    </row>
    <row r="59557" spans="19:19" x14ac:dyDescent="0.3">
      <c r="S59557" s="38"/>
    </row>
    <row r="59558" spans="19:19" x14ac:dyDescent="0.3">
      <c r="S59558" s="38"/>
    </row>
    <row r="59559" spans="19:19" x14ac:dyDescent="0.3">
      <c r="S59559" s="38"/>
    </row>
    <row r="59560" spans="19:19" x14ac:dyDescent="0.3">
      <c r="S59560" s="38"/>
    </row>
    <row r="59561" spans="19:19" x14ac:dyDescent="0.3">
      <c r="S59561" s="38"/>
    </row>
    <row r="59562" spans="19:19" x14ac:dyDescent="0.3">
      <c r="S59562" s="38"/>
    </row>
    <row r="59563" spans="19:19" x14ac:dyDescent="0.3">
      <c r="S59563" s="38"/>
    </row>
    <row r="59564" spans="19:19" x14ac:dyDescent="0.3">
      <c r="S59564" s="38"/>
    </row>
    <row r="59565" spans="19:19" x14ac:dyDescent="0.3">
      <c r="S59565" s="38"/>
    </row>
    <row r="59566" spans="19:19" x14ac:dyDescent="0.3">
      <c r="S59566" s="38"/>
    </row>
    <row r="59567" spans="19:19" x14ac:dyDescent="0.3">
      <c r="S59567" s="38"/>
    </row>
    <row r="59568" spans="19:19" x14ac:dyDescent="0.3">
      <c r="S59568" s="38"/>
    </row>
    <row r="59569" spans="19:19" x14ac:dyDescent="0.3">
      <c r="S59569" s="38"/>
    </row>
    <row r="59570" spans="19:19" x14ac:dyDescent="0.3">
      <c r="S59570" s="38"/>
    </row>
    <row r="59571" spans="19:19" x14ac:dyDescent="0.3">
      <c r="S59571" s="38"/>
    </row>
    <row r="59572" spans="19:19" x14ac:dyDescent="0.3">
      <c r="S59572" s="38"/>
    </row>
    <row r="59573" spans="19:19" x14ac:dyDescent="0.3">
      <c r="S59573" s="38"/>
    </row>
    <row r="59574" spans="19:19" x14ac:dyDescent="0.3">
      <c r="S59574" s="38"/>
    </row>
    <row r="59575" spans="19:19" x14ac:dyDescent="0.3">
      <c r="S59575" s="38"/>
    </row>
    <row r="59576" spans="19:19" x14ac:dyDescent="0.3">
      <c r="S59576" s="38"/>
    </row>
    <row r="59577" spans="19:19" x14ac:dyDescent="0.3">
      <c r="S59577" s="38"/>
    </row>
    <row r="59578" spans="19:19" x14ac:dyDescent="0.3">
      <c r="S59578" s="38"/>
    </row>
    <row r="59579" spans="19:19" x14ac:dyDescent="0.3">
      <c r="S59579" s="38"/>
    </row>
    <row r="59580" spans="19:19" x14ac:dyDescent="0.3">
      <c r="S59580" s="38"/>
    </row>
    <row r="59581" spans="19:19" x14ac:dyDescent="0.3">
      <c r="S59581" s="38"/>
    </row>
    <row r="59582" spans="19:19" x14ac:dyDescent="0.3">
      <c r="S59582" s="38"/>
    </row>
    <row r="59583" spans="19:19" x14ac:dyDescent="0.3">
      <c r="S59583" s="38"/>
    </row>
    <row r="59584" spans="19:19" x14ac:dyDescent="0.3">
      <c r="S59584" s="38"/>
    </row>
    <row r="59585" spans="19:19" x14ac:dyDescent="0.3">
      <c r="S59585" s="38"/>
    </row>
    <row r="59586" spans="19:19" x14ac:dyDescent="0.3">
      <c r="S59586" s="38"/>
    </row>
    <row r="59587" spans="19:19" x14ac:dyDescent="0.3">
      <c r="S59587" s="38"/>
    </row>
    <row r="59588" spans="19:19" x14ac:dyDescent="0.3">
      <c r="S59588" s="38"/>
    </row>
    <row r="59589" spans="19:19" x14ac:dyDescent="0.3">
      <c r="S59589" s="38"/>
    </row>
    <row r="59590" spans="19:19" x14ac:dyDescent="0.3">
      <c r="S59590" s="38"/>
    </row>
    <row r="59591" spans="19:19" x14ac:dyDescent="0.3">
      <c r="S59591" s="38"/>
    </row>
    <row r="59592" spans="19:19" x14ac:dyDescent="0.3">
      <c r="S59592" s="38"/>
    </row>
    <row r="59593" spans="19:19" x14ac:dyDescent="0.3">
      <c r="S59593" s="38"/>
    </row>
    <row r="59594" spans="19:19" x14ac:dyDescent="0.3">
      <c r="S59594" s="38"/>
    </row>
    <row r="59595" spans="19:19" x14ac:dyDescent="0.3">
      <c r="S59595" s="38"/>
    </row>
    <row r="59596" spans="19:19" x14ac:dyDescent="0.3">
      <c r="S59596" s="38"/>
    </row>
    <row r="59597" spans="19:19" x14ac:dyDescent="0.3">
      <c r="S59597" s="38"/>
    </row>
    <row r="59598" spans="19:19" x14ac:dyDescent="0.3">
      <c r="S59598" s="38"/>
    </row>
    <row r="59599" spans="19:19" x14ac:dyDescent="0.3">
      <c r="S59599" s="38"/>
    </row>
    <row r="59600" spans="19:19" x14ac:dyDescent="0.3">
      <c r="S59600" s="38"/>
    </row>
    <row r="59601" spans="19:19" x14ac:dyDescent="0.3">
      <c r="S59601" s="38"/>
    </row>
    <row r="59602" spans="19:19" x14ac:dyDescent="0.3">
      <c r="S59602" s="38"/>
    </row>
    <row r="59603" spans="19:19" x14ac:dyDescent="0.3">
      <c r="S59603" s="38"/>
    </row>
    <row r="59604" spans="19:19" x14ac:dyDescent="0.3">
      <c r="S59604" s="38"/>
    </row>
    <row r="59605" spans="19:19" x14ac:dyDescent="0.3">
      <c r="S59605" s="38"/>
    </row>
    <row r="59606" spans="19:19" x14ac:dyDescent="0.3">
      <c r="S59606" s="38"/>
    </row>
    <row r="59607" spans="19:19" x14ac:dyDescent="0.3">
      <c r="S59607" s="38"/>
    </row>
    <row r="59608" spans="19:19" x14ac:dyDescent="0.3">
      <c r="S59608" s="38"/>
    </row>
    <row r="59609" spans="19:19" x14ac:dyDescent="0.3">
      <c r="S59609" s="38"/>
    </row>
    <row r="59610" spans="19:19" x14ac:dyDescent="0.3">
      <c r="S59610" s="38"/>
    </row>
    <row r="59611" spans="19:19" x14ac:dyDescent="0.3">
      <c r="S59611" s="38"/>
    </row>
    <row r="59612" spans="19:19" x14ac:dyDescent="0.3">
      <c r="S59612" s="38"/>
    </row>
    <row r="59613" spans="19:19" x14ac:dyDescent="0.3">
      <c r="S59613" s="38"/>
    </row>
    <row r="59614" spans="19:19" x14ac:dyDescent="0.3">
      <c r="S59614" s="38"/>
    </row>
    <row r="59615" spans="19:19" x14ac:dyDescent="0.3">
      <c r="S59615" s="38"/>
    </row>
    <row r="59616" spans="19:19" x14ac:dyDescent="0.3">
      <c r="S59616" s="38"/>
    </row>
    <row r="59617" spans="19:19" x14ac:dyDescent="0.3">
      <c r="S59617" s="38"/>
    </row>
    <row r="59618" spans="19:19" x14ac:dyDescent="0.3">
      <c r="S59618" s="38"/>
    </row>
    <row r="59619" spans="19:19" x14ac:dyDescent="0.3">
      <c r="S59619" s="38"/>
    </row>
    <row r="59620" spans="19:19" x14ac:dyDescent="0.3">
      <c r="S59620" s="38"/>
    </row>
    <row r="59621" spans="19:19" x14ac:dyDescent="0.3">
      <c r="S59621" s="38"/>
    </row>
    <row r="59622" spans="19:19" x14ac:dyDescent="0.3">
      <c r="S59622" s="38"/>
    </row>
    <row r="59623" spans="19:19" x14ac:dyDescent="0.3">
      <c r="S59623" s="38"/>
    </row>
    <row r="59624" spans="19:19" x14ac:dyDescent="0.3">
      <c r="S59624" s="38"/>
    </row>
    <row r="59625" spans="19:19" x14ac:dyDescent="0.3">
      <c r="S59625" s="38"/>
    </row>
    <row r="59626" spans="19:19" x14ac:dyDescent="0.3">
      <c r="S59626" s="38"/>
    </row>
    <row r="59627" spans="19:19" x14ac:dyDescent="0.3">
      <c r="S59627" s="38"/>
    </row>
    <row r="59628" spans="19:19" x14ac:dyDescent="0.3">
      <c r="S59628" s="38"/>
    </row>
    <row r="59629" spans="19:19" x14ac:dyDescent="0.3">
      <c r="S59629" s="38"/>
    </row>
    <row r="59630" spans="19:19" x14ac:dyDescent="0.3">
      <c r="S59630" s="38"/>
    </row>
    <row r="59631" spans="19:19" x14ac:dyDescent="0.3">
      <c r="S59631" s="38"/>
    </row>
    <row r="59632" spans="19:19" x14ac:dyDescent="0.3">
      <c r="S59632" s="38"/>
    </row>
    <row r="59633" spans="19:19" x14ac:dyDescent="0.3">
      <c r="S59633" s="38"/>
    </row>
    <row r="59634" spans="19:19" x14ac:dyDescent="0.3">
      <c r="S59634" s="38"/>
    </row>
    <row r="59635" spans="19:19" x14ac:dyDescent="0.3">
      <c r="S59635" s="38"/>
    </row>
    <row r="59636" spans="19:19" x14ac:dyDescent="0.3">
      <c r="S59636" s="38"/>
    </row>
    <row r="59637" spans="19:19" x14ac:dyDescent="0.3">
      <c r="S59637" s="38"/>
    </row>
    <row r="59638" spans="19:19" x14ac:dyDescent="0.3">
      <c r="S59638" s="38"/>
    </row>
    <row r="59639" spans="19:19" x14ac:dyDescent="0.3">
      <c r="S59639" s="38"/>
    </row>
    <row r="59640" spans="19:19" x14ac:dyDescent="0.3">
      <c r="S59640" s="38"/>
    </row>
    <row r="59641" spans="19:19" x14ac:dyDescent="0.3">
      <c r="S59641" s="38"/>
    </row>
    <row r="59642" spans="19:19" x14ac:dyDescent="0.3">
      <c r="S59642" s="38"/>
    </row>
    <row r="59643" spans="19:19" x14ac:dyDescent="0.3">
      <c r="S59643" s="38"/>
    </row>
    <row r="59644" spans="19:19" x14ac:dyDescent="0.3">
      <c r="S59644" s="38"/>
    </row>
    <row r="59645" spans="19:19" x14ac:dyDescent="0.3">
      <c r="S59645" s="38"/>
    </row>
    <row r="59646" spans="19:19" x14ac:dyDescent="0.3">
      <c r="S59646" s="38"/>
    </row>
    <row r="59647" spans="19:19" x14ac:dyDescent="0.3">
      <c r="S59647" s="38"/>
    </row>
    <row r="59648" spans="19:19" x14ac:dyDescent="0.3">
      <c r="S59648" s="38"/>
    </row>
    <row r="59649" spans="19:19" x14ac:dyDescent="0.3">
      <c r="S59649" s="38"/>
    </row>
    <row r="59650" spans="19:19" x14ac:dyDescent="0.3">
      <c r="S59650" s="38"/>
    </row>
    <row r="59651" spans="19:19" x14ac:dyDescent="0.3">
      <c r="S59651" s="38"/>
    </row>
    <row r="59652" spans="19:19" x14ac:dyDescent="0.3">
      <c r="S59652" s="38"/>
    </row>
    <row r="59653" spans="19:19" x14ac:dyDescent="0.3">
      <c r="S59653" s="38"/>
    </row>
    <row r="59654" spans="19:19" x14ac:dyDescent="0.3">
      <c r="S59654" s="38"/>
    </row>
    <row r="59655" spans="19:19" x14ac:dyDescent="0.3">
      <c r="S59655" s="38"/>
    </row>
    <row r="59656" spans="19:19" x14ac:dyDescent="0.3">
      <c r="S59656" s="38"/>
    </row>
    <row r="59657" spans="19:19" x14ac:dyDescent="0.3">
      <c r="S59657" s="38"/>
    </row>
    <row r="59658" spans="19:19" x14ac:dyDescent="0.3">
      <c r="S59658" s="38"/>
    </row>
    <row r="59659" spans="19:19" x14ac:dyDescent="0.3">
      <c r="S59659" s="38"/>
    </row>
    <row r="59660" spans="19:19" x14ac:dyDescent="0.3">
      <c r="S59660" s="38"/>
    </row>
    <row r="59661" spans="19:19" x14ac:dyDescent="0.3">
      <c r="S59661" s="38"/>
    </row>
    <row r="59662" spans="19:19" x14ac:dyDescent="0.3">
      <c r="S59662" s="38"/>
    </row>
    <row r="59663" spans="19:19" x14ac:dyDescent="0.3">
      <c r="S59663" s="38"/>
    </row>
    <row r="59664" spans="19:19" x14ac:dyDescent="0.3">
      <c r="S59664" s="38"/>
    </row>
    <row r="59665" spans="19:19" x14ac:dyDescent="0.3">
      <c r="S59665" s="38"/>
    </row>
    <row r="59666" spans="19:19" x14ac:dyDescent="0.3">
      <c r="S59666" s="38"/>
    </row>
    <row r="59667" spans="19:19" x14ac:dyDescent="0.3">
      <c r="S59667" s="38"/>
    </row>
    <row r="59668" spans="19:19" x14ac:dyDescent="0.3">
      <c r="S59668" s="38"/>
    </row>
    <row r="59669" spans="19:19" x14ac:dyDescent="0.3">
      <c r="S59669" s="38"/>
    </row>
    <row r="59670" spans="19:19" x14ac:dyDescent="0.3">
      <c r="S59670" s="38"/>
    </row>
    <row r="59671" spans="19:19" x14ac:dyDescent="0.3">
      <c r="S59671" s="38"/>
    </row>
    <row r="59672" spans="19:19" x14ac:dyDescent="0.3">
      <c r="S59672" s="38"/>
    </row>
    <row r="59673" spans="19:19" x14ac:dyDescent="0.3">
      <c r="S59673" s="38"/>
    </row>
    <row r="59674" spans="19:19" x14ac:dyDescent="0.3">
      <c r="S59674" s="38"/>
    </row>
    <row r="59675" spans="19:19" x14ac:dyDescent="0.3">
      <c r="S59675" s="38"/>
    </row>
    <row r="59676" spans="19:19" x14ac:dyDescent="0.3">
      <c r="S59676" s="38"/>
    </row>
    <row r="59677" spans="19:19" x14ac:dyDescent="0.3">
      <c r="S59677" s="38"/>
    </row>
    <row r="59678" spans="19:19" x14ac:dyDescent="0.3">
      <c r="S59678" s="38"/>
    </row>
    <row r="59679" spans="19:19" x14ac:dyDescent="0.3">
      <c r="S59679" s="38"/>
    </row>
    <row r="59680" spans="19:19" x14ac:dyDescent="0.3">
      <c r="S59680" s="38"/>
    </row>
    <row r="59681" spans="19:19" x14ac:dyDescent="0.3">
      <c r="S59681" s="38"/>
    </row>
    <row r="59682" spans="19:19" x14ac:dyDescent="0.3">
      <c r="S59682" s="38"/>
    </row>
    <row r="59683" spans="19:19" x14ac:dyDescent="0.3">
      <c r="S59683" s="38"/>
    </row>
    <row r="59684" spans="19:19" x14ac:dyDescent="0.3">
      <c r="S59684" s="38"/>
    </row>
    <row r="59685" spans="19:19" x14ac:dyDescent="0.3">
      <c r="S59685" s="38"/>
    </row>
    <row r="59686" spans="19:19" x14ac:dyDescent="0.3">
      <c r="S59686" s="38"/>
    </row>
    <row r="59687" spans="19:19" x14ac:dyDescent="0.3">
      <c r="S59687" s="38"/>
    </row>
    <row r="59688" spans="19:19" x14ac:dyDescent="0.3">
      <c r="S59688" s="38"/>
    </row>
    <row r="59689" spans="19:19" x14ac:dyDescent="0.3">
      <c r="S59689" s="38"/>
    </row>
    <row r="59690" spans="19:19" x14ac:dyDescent="0.3">
      <c r="S59690" s="38"/>
    </row>
    <row r="59691" spans="19:19" x14ac:dyDescent="0.3">
      <c r="S59691" s="38"/>
    </row>
    <row r="59692" spans="19:19" x14ac:dyDescent="0.3">
      <c r="S59692" s="38"/>
    </row>
    <row r="59693" spans="19:19" x14ac:dyDescent="0.3">
      <c r="S59693" s="38"/>
    </row>
    <row r="59694" spans="19:19" x14ac:dyDescent="0.3">
      <c r="S59694" s="38"/>
    </row>
    <row r="59695" spans="19:19" x14ac:dyDescent="0.3">
      <c r="S59695" s="38"/>
    </row>
    <row r="59696" spans="19:19" x14ac:dyDescent="0.3">
      <c r="S59696" s="38"/>
    </row>
    <row r="59697" spans="19:19" x14ac:dyDescent="0.3">
      <c r="S59697" s="38"/>
    </row>
    <row r="59698" spans="19:19" x14ac:dyDescent="0.3">
      <c r="S59698" s="38"/>
    </row>
    <row r="59699" spans="19:19" x14ac:dyDescent="0.3">
      <c r="S59699" s="38"/>
    </row>
    <row r="59700" spans="19:19" x14ac:dyDescent="0.3">
      <c r="S59700" s="38"/>
    </row>
    <row r="59701" spans="19:19" x14ac:dyDescent="0.3">
      <c r="S59701" s="38"/>
    </row>
    <row r="59702" spans="19:19" x14ac:dyDescent="0.3">
      <c r="S59702" s="38"/>
    </row>
    <row r="59703" spans="19:19" x14ac:dyDescent="0.3">
      <c r="S59703" s="38"/>
    </row>
    <row r="59704" spans="19:19" x14ac:dyDescent="0.3">
      <c r="S59704" s="38"/>
    </row>
    <row r="59705" spans="19:19" x14ac:dyDescent="0.3">
      <c r="S59705" s="38"/>
    </row>
    <row r="59706" spans="19:19" x14ac:dyDescent="0.3">
      <c r="S59706" s="38"/>
    </row>
    <row r="59707" spans="19:19" x14ac:dyDescent="0.3">
      <c r="S59707" s="38"/>
    </row>
    <row r="59708" spans="19:19" x14ac:dyDescent="0.3">
      <c r="S59708" s="38"/>
    </row>
    <row r="59709" spans="19:19" x14ac:dyDescent="0.3">
      <c r="S59709" s="38"/>
    </row>
    <row r="59710" spans="19:19" x14ac:dyDescent="0.3">
      <c r="S59710" s="38"/>
    </row>
    <row r="59711" spans="19:19" x14ac:dyDescent="0.3">
      <c r="S59711" s="38"/>
    </row>
    <row r="59712" spans="19:19" x14ac:dyDescent="0.3">
      <c r="S59712" s="38"/>
    </row>
    <row r="59713" spans="19:19" x14ac:dyDescent="0.3">
      <c r="S59713" s="38"/>
    </row>
    <row r="59714" spans="19:19" x14ac:dyDescent="0.3">
      <c r="S59714" s="38"/>
    </row>
    <row r="59715" spans="19:19" x14ac:dyDescent="0.3">
      <c r="S59715" s="38"/>
    </row>
    <row r="59716" spans="19:19" x14ac:dyDescent="0.3">
      <c r="S59716" s="38"/>
    </row>
    <row r="59717" spans="19:19" x14ac:dyDescent="0.3">
      <c r="S59717" s="38"/>
    </row>
    <row r="59718" spans="19:19" x14ac:dyDescent="0.3">
      <c r="S59718" s="38"/>
    </row>
    <row r="59719" spans="19:19" x14ac:dyDescent="0.3">
      <c r="S59719" s="38"/>
    </row>
    <row r="59720" spans="19:19" x14ac:dyDescent="0.3">
      <c r="S59720" s="38"/>
    </row>
    <row r="59721" spans="19:19" x14ac:dyDescent="0.3">
      <c r="S59721" s="38"/>
    </row>
    <row r="59722" spans="19:19" x14ac:dyDescent="0.3">
      <c r="S59722" s="38"/>
    </row>
    <row r="59723" spans="19:19" x14ac:dyDescent="0.3">
      <c r="S59723" s="38"/>
    </row>
    <row r="59724" spans="19:19" x14ac:dyDescent="0.3">
      <c r="S59724" s="38"/>
    </row>
    <row r="59725" spans="19:19" x14ac:dyDescent="0.3">
      <c r="S59725" s="38"/>
    </row>
    <row r="59726" spans="19:19" x14ac:dyDescent="0.3">
      <c r="S59726" s="38"/>
    </row>
    <row r="59727" spans="19:19" x14ac:dyDescent="0.3">
      <c r="S59727" s="38"/>
    </row>
    <row r="59728" spans="19:19" x14ac:dyDescent="0.3">
      <c r="S59728" s="38"/>
    </row>
    <row r="59729" spans="19:19" x14ac:dyDescent="0.3">
      <c r="S59729" s="38"/>
    </row>
    <row r="59730" spans="19:19" x14ac:dyDescent="0.3">
      <c r="S59730" s="38"/>
    </row>
    <row r="59731" spans="19:19" x14ac:dyDescent="0.3">
      <c r="S59731" s="38"/>
    </row>
    <row r="59732" spans="19:19" x14ac:dyDescent="0.3">
      <c r="S59732" s="38"/>
    </row>
    <row r="59733" spans="19:19" x14ac:dyDescent="0.3">
      <c r="S59733" s="38"/>
    </row>
    <row r="59734" spans="19:19" x14ac:dyDescent="0.3">
      <c r="S59734" s="38"/>
    </row>
    <row r="59735" spans="19:19" x14ac:dyDescent="0.3">
      <c r="S59735" s="38"/>
    </row>
    <row r="59736" spans="19:19" x14ac:dyDescent="0.3">
      <c r="S59736" s="38"/>
    </row>
    <row r="59737" spans="19:19" x14ac:dyDescent="0.3">
      <c r="S59737" s="38"/>
    </row>
    <row r="59738" spans="19:19" x14ac:dyDescent="0.3">
      <c r="S59738" s="38"/>
    </row>
    <row r="59739" spans="19:19" x14ac:dyDescent="0.3">
      <c r="S59739" s="38"/>
    </row>
    <row r="59740" spans="19:19" x14ac:dyDescent="0.3">
      <c r="S59740" s="38"/>
    </row>
    <row r="59741" spans="19:19" x14ac:dyDescent="0.3">
      <c r="S59741" s="38"/>
    </row>
    <row r="59742" spans="19:19" x14ac:dyDescent="0.3">
      <c r="S59742" s="38"/>
    </row>
    <row r="59743" spans="19:19" x14ac:dyDescent="0.3">
      <c r="S59743" s="38"/>
    </row>
    <row r="59744" spans="19:19" x14ac:dyDescent="0.3">
      <c r="S59744" s="38"/>
    </row>
    <row r="59745" spans="19:19" x14ac:dyDescent="0.3">
      <c r="S59745" s="38"/>
    </row>
    <row r="59746" spans="19:19" x14ac:dyDescent="0.3">
      <c r="S59746" s="38"/>
    </row>
    <row r="59747" spans="19:19" x14ac:dyDescent="0.3">
      <c r="S59747" s="38"/>
    </row>
    <row r="59748" spans="19:19" x14ac:dyDescent="0.3">
      <c r="S59748" s="38"/>
    </row>
    <row r="59749" spans="19:19" x14ac:dyDescent="0.3">
      <c r="S59749" s="38"/>
    </row>
    <row r="59750" spans="19:19" x14ac:dyDescent="0.3">
      <c r="S59750" s="38"/>
    </row>
    <row r="59751" spans="19:19" x14ac:dyDescent="0.3">
      <c r="S59751" s="38"/>
    </row>
    <row r="59752" spans="19:19" x14ac:dyDescent="0.3">
      <c r="S59752" s="38"/>
    </row>
    <row r="59753" spans="19:19" x14ac:dyDescent="0.3">
      <c r="S59753" s="38"/>
    </row>
    <row r="59754" spans="19:19" x14ac:dyDescent="0.3">
      <c r="S59754" s="38"/>
    </row>
    <row r="59755" spans="19:19" x14ac:dyDescent="0.3">
      <c r="S59755" s="38"/>
    </row>
    <row r="59756" spans="19:19" x14ac:dyDescent="0.3">
      <c r="S59756" s="38"/>
    </row>
    <row r="59757" spans="19:19" x14ac:dyDescent="0.3">
      <c r="S59757" s="38"/>
    </row>
    <row r="59758" spans="19:19" x14ac:dyDescent="0.3">
      <c r="S59758" s="38"/>
    </row>
    <row r="59759" spans="19:19" x14ac:dyDescent="0.3">
      <c r="S59759" s="38"/>
    </row>
    <row r="59760" spans="19:19" x14ac:dyDescent="0.3">
      <c r="S59760" s="38"/>
    </row>
    <row r="59761" spans="19:19" x14ac:dyDescent="0.3">
      <c r="S59761" s="38"/>
    </row>
    <row r="59762" spans="19:19" x14ac:dyDescent="0.3">
      <c r="S59762" s="38"/>
    </row>
    <row r="59763" spans="19:19" x14ac:dyDescent="0.3">
      <c r="S59763" s="38"/>
    </row>
    <row r="59764" spans="19:19" x14ac:dyDescent="0.3">
      <c r="S59764" s="38"/>
    </row>
    <row r="59765" spans="19:19" x14ac:dyDescent="0.3">
      <c r="S59765" s="38"/>
    </row>
    <row r="59766" spans="19:19" x14ac:dyDescent="0.3">
      <c r="S59766" s="38"/>
    </row>
    <row r="59767" spans="19:19" x14ac:dyDescent="0.3">
      <c r="S59767" s="38"/>
    </row>
    <row r="59768" spans="19:19" x14ac:dyDescent="0.3">
      <c r="S59768" s="38"/>
    </row>
    <row r="59769" spans="19:19" x14ac:dyDescent="0.3">
      <c r="S59769" s="38"/>
    </row>
    <row r="59770" spans="19:19" x14ac:dyDescent="0.3">
      <c r="S59770" s="38"/>
    </row>
    <row r="59771" spans="19:19" x14ac:dyDescent="0.3">
      <c r="S59771" s="38"/>
    </row>
    <row r="59772" spans="19:19" x14ac:dyDescent="0.3">
      <c r="S59772" s="38"/>
    </row>
    <row r="59773" spans="19:19" x14ac:dyDescent="0.3">
      <c r="S59773" s="38"/>
    </row>
    <row r="59774" spans="19:19" x14ac:dyDescent="0.3">
      <c r="S59774" s="38"/>
    </row>
    <row r="59775" spans="19:19" x14ac:dyDescent="0.3">
      <c r="S59775" s="38"/>
    </row>
    <row r="59776" spans="19:19" x14ac:dyDescent="0.3">
      <c r="S59776" s="38"/>
    </row>
    <row r="59777" spans="19:19" x14ac:dyDescent="0.3">
      <c r="S59777" s="38"/>
    </row>
    <row r="59778" spans="19:19" x14ac:dyDescent="0.3">
      <c r="S59778" s="38"/>
    </row>
    <row r="59779" spans="19:19" x14ac:dyDescent="0.3">
      <c r="S59779" s="38"/>
    </row>
    <row r="59780" spans="19:19" x14ac:dyDescent="0.3">
      <c r="S59780" s="38"/>
    </row>
    <row r="59781" spans="19:19" x14ac:dyDescent="0.3">
      <c r="S59781" s="38"/>
    </row>
    <row r="59782" spans="19:19" x14ac:dyDescent="0.3">
      <c r="S59782" s="38"/>
    </row>
    <row r="59783" spans="19:19" x14ac:dyDescent="0.3">
      <c r="S59783" s="38"/>
    </row>
    <row r="59784" spans="19:19" x14ac:dyDescent="0.3">
      <c r="S59784" s="38"/>
    </row>
    <row r="59785" spans="19:19" x14ac:dyDescent="0.3">
      <c r="S59785" s="38"/>
    </row>
    <row r="59786" spans="19:19" x14ac:dyDescent="0.3">
      <c r="S59786" s="38"/>
    </row>
    <row r="59787" spans="19:19" x14ac:dyDescent="0.3">
      <c r="S59787" s="38"/>
    </row>
    <row r="59788" spans="19:19" x14ac:dyDescent="0.3">
      <c r="S59788" s="38"/>
    </row>
    <row r="59789" spans="19:19" x14ac:dyDescent="0.3">
      <c r="S59789" s="38"/>
    </row>
    <row r="59790" spans="19:19" x14ac:dyDescent="0.3">
      <c r="S59790" s="38"/>
    </row>
    <row r="59791" spans="19:19" x14ac:dyDescent="0.3">
      <c r="S59791" s="38"/>
    </row>
    <row r="59792" spans="19:19" x14ac:dyDescent="0.3">
      <c r="S59792" s="38"/>
    </row>
    <row r="59793" spans="19:19" x14ac:dyDescent="0.3">
      <c r="S59793" s="38"/>
    </row>
    <row r="59794" spans="19:19" x14ac:dyDescent="0.3">
      <c r="S59794" s="38"/>
    </row>
    <row r="59795" spans="19:19" x14ac:dyDescent="0.3">
      <c r="S59795" s="38"/>
    </row>
    <row r="59796" spans="19:19" x14ac:dyDescent="0.3">
      <c r="S59796" s="38"/>
    </row>
    <row r="59797" spans="19:19" x14ac:dyDescent="0.3">
      <c r="S59797" s="38"/>
    </row>
    <row r="59798" spans="19:19" x14ac:dyDescent="0.3">
      <c r="S59798" s="38"/>
    </row>
    <row r="59799" spans="19:19" x14ac:dyDescent="0.3">
      <c r="S59799" s="38"/>
    </row>
    <row r="59800" spans="19:19" x14ac:dyDescent="0.3">
      <c r="S59800" s="38"/>
    </row>
    <row r="59801" spans="19:19" x14ac:dyDescent="0.3">
      <c r="S59801" s="38"/>
    </row>
    <row r="59802" spans="19:19" x14ac:dyDescent="0.3">
      <c r="S59802" s="38"/>
    </row>
    <row r="59803" spans="19:19" x14ac:dyDescent="0.3">
      <c r="S59803" s="38"/>
    </row>
    <row r="59804" spans="19:19" x14ac:dyDescent="0.3">
      <c r="S59804" s="38"/>
    </row>
    <row r="59805" spans="19:19" x14ac:dyDescent="0.3">
      <c r="S59805" s="38"/>
    </row>
    <row r="59806" spans="19:19" x14ac:dyDescent="0.3">
      <c r="S59806" s="38"/>
    </row>
    <row r="59807" spans="19:19" x14ac:dyDescent="0.3">
      <c r="S59807" s="38"/>
    </row>
    <row r="59808" spans="19:19" x14ac:dyDescent="0.3">
      <c r="S59808" s="38"/>
    </row>
    <row r="59809" spans="19:19" x14ac:dyDescent="0.3">
      <c r="S59809" s="38"/>
    </row>
    <row r="59810" spans="19:19" x14ac:dyDescent="0.3">
      <c r="S59810" s="38"/>
    </row>
    <row r="59811" spans="19:19" x14ac:dyDescent="0.3">
      <c r="S59811" s="38"/>
    </row>
    <row r="59812" spans="19:19" x14ac:dyDescent="0.3">
      <c r="S59812" s="38"/>
    </row>
    <row r="59813" spans="19:19" x14ac:dyDescent="0.3">
      <c r="S59813" s="38"/>
    </row>
    <row r="59814" spans="19:19" x14ac:dyDescent="0.3">
      <c r="S59814" s="38"/>
    </row>
    <row r="59815" spans="19:19" x14ac:dyDescent="0.3">
      <c r="S59815" s="38"/>
    </row>
    <row r="59816" spans="19:19" x14ac:dyDescent="0.3">
      <c r="S59816" s="38"/>
    </row>
    <row r="59817" spans="19:19" x14ac:dyDescent="0.3">
      <c r="S59817" s="38"/>
    </row>
    <row r="59818" spans="19:19" x14ac:dyDescent="0.3">
      <c r="S59818" s="38"/>
    </row>
    <row r="59819" spans="19:19" x14ac:dyDescent="0.3">
      <c r="S59819" s="38"/>
    </row>
    <row r="59820" spans="19:19" x14ac:dyDescent="0.3">
      <c r="S59820" s="38"/>
    </row>
    <row r="59821" spans="19:19" x14ac:dyDescent="0.3">
      <c r="S59821" s="38"/>
    </row>
    <row r="59822" spans="19:19" x14ac:dyDescent="0.3">
      <c r="S59822" s="38"/>
    </row>
    <row r="59823" spans="19:19" x14ac:dyDescent="0.3">
      <c r="S59823" s="38"/>
    </row>
    <row r="59824" spans="19:19" x14ac:dyDescent="0.3">
      <c r="S59824" s="38"/>
    </row>
    <row r="59825" spans="19:19" x14ac:dyDescent="0.3">
      <c r="S59825" s="38"/>
    </row>
    <row r="59826" spans="19:19" x14ac:dyDescent="0.3">
      <c r="S59826" s="38"/>
    </row>
    <row r="59827" spans="19:19" x14ac:dyDescent="0.3">
      <c r="S59827" s="38"/>
    </row>
    <row r="59828" spans="19:19" x14ac:dyDescent="0.3">
      <c r="S59828" s="38"/>
    </row>
    <row r="59829" spans="19:19" x14ac:dyDescent="0.3">
      <c r="S59829" s="38"/>
    </row>
    <row r="59830" spans="19:19" x14ac:dyDescent="0.3">
      <c r="S59830" s="38"/>
    </row>
    <row r="59831" spans="19:19" x14ac:dyDescent="0.3">
      <c r="S59831" s="38"/>
    </row>
    <row r="59832" spans="19:19" x14ac:dyDescent="0.3">
      <c r="S59832" s="38"/>
    </row>
    <row r="59833" spans="19:19" x14ac:dyDescent="0.3">
      <c r="S59833" s="38"/>
    </row>
    <row r="59834" spans="19:19" x14ac:dyDescent="0.3">
      <c r="S59834" s="38"/>
    </row>
    <row r="59835" spans="19:19" x14ac:dyDescent="0.3">
      <c r="S59835" s="38"/>
    </row>
    <row r="59836" spans="19:19" x14ac:dyDescent="0.3">
      <c r="S59836" s="38"/>
    </row>
    <row r="59837" spans="19:19" x14ac:dyDescent="0.3">
      <c r="S59837" s="38"/>
    </row>
    <row r="59838" spans="19:19" x14ac:dyDescent="0.3">
      <c r="S59838" s="38"/>
    </row>
    <row r="59839" spans="19:19" x14ac:dyDescent="0.3">
      <c r="S59839" s="38"/>
    </row>
    <row r="59840" spans="19:19" x14ac:dyDescent="0.3">
      <c r="S59840" s="38"/>
    </row>
    <row r="59841" spans="19:19" x14ac:dyDescent="0.3">
      <c r="S59841" s="38"/>
    </row>
    <row r="59842" spans="19:19" x14ac:dyDescent="0.3">
      <c r="S59842" s="38"/>
    </row>
    <row r="59843" spans="19:19" x14ac:dyDescent="0.3">
      <c r="S59843" s="38"/>
    </row>
    <row r="59844" spans="19:19" x14ac:dyDescent="0.3">
      <c r="S59844" s="38"/>
    </row>
    <row r="59845" spans="19:19" x14ac:dyDescent="0.3">
      <c r="S59845" s="38"/>
    </row>
    <row r="59846" spans="19:19" x14ac:dyDescent="0.3">
      <c r="S59846" s="38"/>
    </row>
    <row r="59847" spans="19:19" x14ac:dyDescent="0.3">
      <c r="S59847" s="38"/>
    </row>
    <row r="59848" spans="19:19" x14ac:dyDescent="0.3">
      <c r="S59848" s="38"/>
    </row>
    <row r="59849" spans="19:19" x14ac:dyDescent="0.3">
      <c r="S59849" s="38"/>
    </row>
    <row r="59850" spans="19:19" x14ac:dyDescent="0.3">
      <c r="S59850" s="38"/>
    </row>
    <row r="59851" spans="19:19" x14ac:dyDescent="0.3">
      <c r="S59851" s="38"/>
    </row>
    <row r="59852" spans="19:19" x14ac:dyDescent="0.3">
      <c r="S59852" s="38"/>
    </row>
    <row r="59853" spans="19:19" x14ac:dyDescent="0.3">
      <c r="S59853" s="38"/>
    </row>
    <row r="59854" spans="19:19" x14ac:dyDescent="0.3">
      <c r="S59854" s="38"/>
    </row>
    <row r="59855" spans="19:19" x14ac:dyDescent="0.3">
      <c r="S59855" s="38"/>
    </row>
    <row r="59856" spans="19:19" x14ac:dyDescent="0.3">
      <c r="S59856" s="38"/>
    </row>
    <row r="59857" spans="19:19" x14ac:dyDescent="0.3">
      <c r="S59857" s="38"/>
    </row>
    <row r="59858" spans="19:19" x14ac:dyDescent="0.3">
      <c r="S59858" s="38"/>
    </row>
    <row r="59859" spans="19:19" x14ac:dyDescent="0.3">
      <c r="S59859" s="38"/>
    </row>
    <row r="59860" spans="19:19" x14ac:dyDescent="0.3">
      <c r="S59860" s="38"/>
    </row>
    <row r="59861" spans="19:19" x14ac:dyDescent="0.3">
      <c r="S59861" s="38"/>
    </row>
    <row r="59862" spans="19:19" x14ac:dyDescent="0.3">
      <c r="S59862" s="38"/>
    </row>
    <row r="59863" spans="19:19" x14ac:dyDescent="0.3">
      <c r="S59863" s="38"/>
    </row>
    <row r="59864" spans="19:19" x14ac:dyDescent="0.3">
      <c r="S59864" s="38"/>
    </row>
    <row r="59865" spans="19:19" x14ac:dyDescent="0.3">
      <c r="S59865" s="38"/>
    </row>
    <row r="59866" spans="19:19" x14ac:dyDescent="0.3">
      <c r="S59866" s="38"/>
    </row>
    <row r="59867" spans="19:19" x14ac:dyDescent="0.3">
      <c r="S59867" s="38"/>
    </row>
    <row r="59868" spans="19:19" x14ac:dyDescent="0.3">
      <c r="S59868" s="38"/>
    </row>
    <row r="59869" spans="19:19" x14ac:dyDescent="0.3">
      <c r="S59869" s="38"/>
    </row>
    <row r="59870" spans="19:19" x14ac:dyDescent="0.3">
      <c r="S59870" s="38"/>
    </row>
    <row r="59871" spans="19:19" x14ac:dyDescent="0.3">
      <c r="S59871" s="38"/>
    </row>
    <row r="59872" spans="19:19" x14ac:dyDescent="0.3">
      <c r="S59872" s="38"/>
    </row>
    <row r="59873" spans="19:19" x14ac:dyDescent="0.3">
      <c r="S59873" s="38"/>
    </row>
    <row r="59874" spans="19:19" x14ac:dyDescent="0.3">
      <c r="S59874" s="38"/>
    </row>
    <row r="59875" spans="19:19" x14ac:dyDescent="0.3">
      <c r="S59875" s="38"/>
    </row>
    <row r="59876" spans="19:19" x14ac:dyDescent="0.3">
      <c r="S59876" s="38"/>
    </row>
    <row r="59877" spans="19:19" x14ac:dyDescent="0.3">
      <c r="S59877" s="38"/>
    </row>
    <row r="59878" spans="19:19" x14ac:dyDescent="0.3">
      <c r="S59878" s="38"/>
    </row>
    <row r="59879" spans="19:19" x14ac:dyDescent="0.3">
      <c r="S59879" s="38"/>
    </row>
    <row r="59880" spans="19:19" x14ac:dyDescent="0.3">
      <c r="S59880" s="38"/>
    </row>
    <row r="59881" spans="19:19" x14ac:dyDescent="0.3">
      <c r="S59881" s="38"/>
    </row>
    <row r="59882" spans="19:19" x14ac:dyDescent="0.3">
      <c r="S59882" s="38"/>
    </row>
    <row r="59883" spans="19:19" x14ac:dyDescent="0.3">
      <c r="S59883" s="38"/>
    </row>
    <row r="59884" spans="19:19" x14ac:dyDescent="0.3">
      <c r="S59884" s="38"/>
    </row>
    <row r="59885" spans="19:19" x14ac:dyDescent="0.3">
      <c r="S59885" s="38"/>
    </row>
    <row r="59886" spans="19:19" x14ac:dyDescent="0.3">
      <c r="S59886" s="38"/>
    </row>
    <row r="59887" spans="19:19" x14ac:dyDescent="0.3">
      <c r="S59887" s="38"/>
    </row>
    <row r="59888" spans="19:19" x14ac:dyDescent="0.3">
      <c r="S59888" s="38"/>
    </row>
    <row r="59889" spans="19:19" x14ac:dyDescent="0.3">
      <c r="S59889" s="38"/>
    </row>
    <row r="59890" spans="19:19" x14ac:dyDescent="0.3">
      <c r="S59890" s="38"/>
    </row>
    <row r="59891" spans="19:19" x14ac:dyDescent="0.3">
      <c r="S59891" s="38"/>
    </row>
    <row r="59892" spans="19:19" x14ac:dyDescent="0.3">
      <c r="S59892" s="38"/>
    </row>
    <row r="59893" spans="19:19" x14ac:dyDescent="0.3">
      <c r="S59893" s="38"/>
    </row>
    <row r="59894" spans="19:19" x14ac:dyDescent="0.3">
      <c r="S59894" s="38"/>
    </row>
    <row r="59895" spans="19:19" x14ac:dyDescent="0.3">
      <c r="S59895" s="38"/>
    </row>
    <row r="59896" spans="19:19" x14ac:dyDescent="0.3">
      <c r="S59896" s="38"/>
    </row>
    <row r="59897" spans="19:19" x14ac:dyDescent="0.3">
      <c r="S59897" s="38"/>
    </row>
    <row r="59898" spans="19:19" x14ac:dyDescent="0.3">
      <c r="S59898" s="38"/>
    </row>
    <row r="59899" spans="19:19" x14ac:dyDescent="0.3">
      <c r="S59899" s="38"/>
    </row>
    <row r="59900" spans="19:19" x14ac:dyDescent="0.3">
      <c r="S59900" s="38"/>
    </row>
    <row r="59901" spans="19:19" x14ac:dyDescent="0.3">
      <c r="S59901" s="38"/>
    </row>
    <row r="59902" spans="19:19" x14ac:dyDescent="0.3">
      <c r="S59902" s="38"/>
    </row>
    <row r="59903" spans="19:19" x14ac:dyDescent="0.3">
      <c r="S59903" s="38"/>
    </row>
    <row r="59904" spans="19:19" x14ac:dyDescent="0.3">
      <c r="S59904" s="38"/>
    </row>
    <row r="59905" spans="19:19" x14ac:dyDescent="0.3">
      <c r="S59905" s="38"/>
    </row>
    <row r="59906" spans="19:19" x14ac:dyDescent="0.3">
      <c r="S59906" s="38"/>
    </row>
    <row r="59907" spans="19:19" x14ac:dyDescent="0.3">
      <c r="S59907" s="38"/>
    </row>
    <row r="59908" spans="19:19" x14ac:dyDescent="0.3">
      <c r="S59908" s="38"/>
    </row>
    <row r="59909" spans="19:19" x14ac:dyDescent="0.3">
      <c r="S59909" s="38"/>
    </row>
    <row r="59910" spans="19:19" x14ac:dyDescent="0.3">
      <c r="S59910" s="38"/>
    </row>
    <row r="59911" spans="19:19" x14ac:dyDescent="0.3">
      <c r="S59911" s="38"/>
    </row>
    <row r="59912" spans="19:19" x14ac:dyDescent="0.3">
      <c r="S59912" s="38"/>
    </row>
    <row r="59913" spans="19:19" x14ac:dyDescent="0.3">
      <c r="S59913" s="38"/>
    </row>
    <row r="59914" spans="19:19" x14ac:dyDescent="0.3">
      <c r="S59914" s="38"/>
    </row>
    <row r="59915" spans="19:19" x14ac:dyDescent="0.3">
      <c r="S59915" s="38"/>
    </row>
    <row r="59916" spans="19:19" x14ac:dyDescent="0.3">
      <c r="S59916" s="38"/>
    </row>
    <row r="59917" spans="19:19" x14ac:dyDescent="0.3">
      <c r="S59917" s="38"/>
    </row>
    <row r="59918" spans="19:19" x14ac:dyDescent="0.3">
      <c r="S59918" s="38"/>
    </row>
    <row r="59919" spans="19:19" x14ac:dyDescent="0.3">
      <c r="S59919" s="38"/>
    </row>
    <row r="59920" spans="19:19" x14ac:dyDescent="0.3">
      <c r="S59920" s="38"/>
    </row>
    <row r="59921" spans="19:19" x14ac:dyDescent="0.3">
      <c r="S59921" s="38"/>
    </row>
    <row r="59922" spans="19:19" x14ac:dyDescent="0.3">
      <c r="S59922" s="38"/>
    </row>
    <row r="59923" spans="19:19" x14ac:dyDescent="0.3">
      <c r="S59923" s="38"/>
    </row>
    <row r="59924" spans="19:19" x14ac:dyDescent="0.3">
      <c r="S59924" s="38"/>
    </row>
    <row r="59925" spans="19:19" x14ac:dyDescent="0.3">
      <c r="S59925" s="38"/>
    </row>
    <row r="59926" spans="19:19" x14ac:dyDescent="0.3">
      <c r="S59926" s="38"/>
    </row>
    <row r="59927" spans="19:19" x14ac:dyDescent="0.3">
      <c r="S59927" s="38"/>
    </row>
    <row r="59928" spans="19:19" x14ac:dyDescent="0.3">
      <c r="S59928" s="38"/>
    </row>
    <row r="59929" spans="19:19" x14ac:dyDescent="0.3">
      <c r="S59929" s="38"/>
    </row>
    <row r="59930" spans="19:19" x14ac:dyDescent="0.3">
      <c r="S59930" s="38"/>
    </row>
    <row r="59931" spans="19:19" x14ac:dyDescent="0.3">
      <c r="S59931" s="38"/>
    </row>
    <row r="59932" spans="19:19" x14ac:dyDescent="0.3">
      <c r="S59932" s="38"/>
    </row>
    <row r="59933" spans="19:19" x14ac:dyDescent="0.3">
      <c r="S59933" s="38"/>
    </row>
    <row r="59934" spans="19:19" x14ac:dyDescent="0.3">
      <c r="S59934" s="38"/>
    </row>
    <row r="59935" spans="19:19" x14ac:dyDescent="0.3">
      <c r="S59935" s="38"/>
    </row>
    <row r="59936" spans="19:19" x14ac:dyDescent="0.3">
      <c r="S59936" s="38"/>
    </row>
    <row r="59937" spans="19:19" x14ac:dyDescent="0.3">
      <c r="S59937" s="38"/>
    </row>
    <row r="59938" spans="19:19" x14ac:dyDescent="0.3">
      <c r="S59938" s="38"/>
    </row>
    <row r="59939" spans="19:19" x14ac:dyDescent="0.3">
      <c r="S59939" s="38"/>
    </row>
    <row r="59940" spans="19:19" x14ac:dyDescent="0.3">
      <c r="S59940" s="38"/>
    </row>
    <row r="59941" spans="19:19" x14ac:dyDescent="0.3">
      <c r="S59941" s="38"/>
    </row>
    <row r="59942" spans="19:19" x14ac:dyDescent="0.3">
      <c r="S59942" s="38"/>
    </row>
    <row r="59943" spans="19:19" x14ac:dyDescent="0.3">
      <c r="S59943" s="38"/>
    </row>
    <row r="59944" spans="19:19" x14ac:dyDescent="0.3">
      <c r="S59944" s="38"/>
    </row>
    <row r="59945" spans="19:19" x14ac:dyDescent="0.3">
      <c r="S59945" s="38"/>
    </row>
    <row r="59946" spans="19:19" x14ac:dyDescent="0.3">
      <c r="S59946" s="38"/>
    </row>
    <row r="59947" spans="19:19" x14ac:dyDescent="0.3">
      <c r="S59947" s="38"/>
    </row>
    <row r="59948" spans="19:19" x14ac:dyDescent="0.3">
      <c r="S59948" s="38"/>
    </row>
    <row r="59949" spans="19:19" x14ac:dyDescent="0.3">
      <c r="S59949" s="38"/>
    </row>
    <row r="59950" spans="19:19" x14ac:dyDescent="0.3">
      <c r="S59950" s="38"/>
    </row>
    <row r="59951" spans="19:19" x14ac:dyDescent="0.3">
      <c r="S59951" s="38"/>
    </row>
    <row r="59952" spans="19:19" x14ac:dyDescent="0.3">
      <c r="S59952" s="38"/>
    </row>
    <row r="59953" spans="19:19" x14ac:dyDescent="0.3">
      <c r="S59953" s="38"/>
    </row>
    <row r="59954" spans="19:19" x14ac:dyDescent="0.3">
      <c r="S59954" s="38"/>
    </row>
    <row r="59955" spans="19:19" x14ac:dyDescent="0.3">
      <c r="S59955" s="38"/>
    </row>
    <row r="59956" spans="19:19" x14ac:dyDescent="0.3">
      <c r="S59956" s="38"/>
    </row>
    <row r="59957" spans="19:19" x14ac:dyDescent="0.3">
      <c r="S59957" s="38"/>
    </row>
    <row r="59958" spans="19:19" x14ac:dyDescent="0.3">
      <c r="S59958" s="38"/>
    </row>
    <row r="59959" spans="19:19" x14ac:dyDescent="0.3">
      <c r="S59959" s="38"/>
    </row>
    <row r="59960" spans="19:19" x14ac:dyDescent="0.3">
      <c r="S59960" s="38"/>
    </row>
    <row r="59961" spans="19:19" x14ac:dyDescent="0.3">
      <c r="S59961" s="38"/>
    </row>
    <row r="59962" spans="19:19" x14ac:dyDescent="0.3">
      <c r="S59962" s="38"/>
    </row>
    <row r="59963" spans="19:19" x14ac:dyDescent="0.3">
      <c r="S59963" s="38"/>
    </row>
    <row r="59964" spans="19:19" x14ac:dyDescent="0.3">
      <c r="S59964" s="38"/>
    </row>
    <row r="59965" spans="19:19" x14ac:dyDescent="0.3">
      <c r="S59965" s="38"/>
    </row>
    <row r="59966" spans="19:19" x14ac:dyDescent="0.3">
      <c r="S59966" s="38"/>
    </row>
    <row r="59967" spans="19:19" x14ac:dyDescent="0.3">
      <c r="S59967" s="38"/>
    </row>
    <row r="59968" spans="19:19" x14ac:dyDescent="0.3">
      <c r="S59968" s="38"/>
    </row>
    <row r="59969" spans="19:19" x14ac:dyDescent="0.3">
      <c r="S59969" s="38"/>
    </row>
    <row r="59970" spans="19:19" x14ac:dyDescent="0.3">
      <c r="S59970" s="38"/>
    </row>
    <row r="59971" spans="19:19" x14ac:dyDescent="0.3">
      <c r="S59971" s="38"/>
    </row>
    <row r="59972" spans="19:19" x14ac:dyDescent="0.3">
      <c r="S59972" s="38"/>
    </row>
    <row r="59973" spans="19:19" x14ac:dyDescent="0.3">
      <c r="S59973" s="38"/>
    </row>
    <row r="59974" spans="19:19" x14ac:dyDescent="0.3">
      <c r="S59974" s="38"/>
    </row>
    <row r="59975" spans="19:19" x14ac:dyDescent="0.3">
      <c r="S59975" s="38"/>
    </row>
    <row r="59976" spans="19:19" x14ac:dyDescent="0.3">
      <c r="S59976" s="38"/>
    </row>
    <row r="59977" spans="19:19" x14ac:dyDescent="0.3">
      <c r="S59977" s="38"/>
    </row>
    <row r="59978" spans="19:19" x14ac:dyDescent="0.3">
      <c r="S59978" s="38"/>
    </row>
    <row r="59979" spans="19:19" x14ac:dyDescent="0.3">
      <c r="S59979" s="38"/>
    </row>
    <row r="59980" spans="19:19" x14ac:dyDescent="0.3">
      <c r="S59980" s="38"/>
    </row>
    <row r="59981" spans="19:19" x14ac:dyDescent="0.3">
      <c r="S59981" s="38"/>
    </row>
    <row r="59982" spans="19:19" x14ac:dyDescent="0.3">
      <c r="S59982" s="38"/>
    </row>
    <row r="59983" spans="19:19" x14ac:dyDescent="0.3">
      <c r="S59983" s="38"/>
    </row>
    <row r="59984" spans="19:19" x14ac:dyDescent="0.3">
      <c r="S59984" s="38"/>
    </row>
    <row r="59985" spans="19:19" x14ac:dyDescent="0.3">
      <c r="S59985" s="38"/>
    </row>
    <row r="59986" spans="19:19" x14ac:dyDescent="0.3">
      <c r="S59986" s="38"/>
    </row>
    <row r="59987" spans="19:19" x14ac:dyDescent="0.3">
      <c r="S59987" s="38"/>
    </row>
    <row r="59988" spans="19:19" x14ac:dyDescent="0.3">
      <c r="S59988" s="38"/>
    </row>
    <row r="59989" spans="19:19" x14ac:dyDescent="0.3">
      <c r="S59989" s="38"/>
    </row>
    <row r="59990" spans="19:19" x14ac:dyDescent="0.3">
      <c r="S59990" s="38"/>
    </row>
    <row r="59991" spans="19:19" x14ac:dyDescent="0.3">
      <c r="S59991" s="38"/>
    </row>
    <row r="59992" spans="19:19" x14ac:dyDescent="0.3">
      <c r="S59992" s="38"/>
    </row>
    <row r="59993" spans="19:19" x14ac:dyDescent="0.3">
      <c r="S59993" s="38"/>
    </row>
    <row r="59994" spans="19:19" x14ac:dyDescent="0.3">
      <c r="S59994" s="38"/>
    </row>
    <row r="59995" spans="19:19" x14ac:dyDescent="0.3">
      <c r="S59995" s="38"/>
    </row>
    <row r="59996" spans="19:19" x14ac:dyDescent="0.3">
      <c r="S59996" s="38"/>
    </row>
    <row r="59997" spans="19:19" x14ac:dyDescent="0.3">
      <c r="S59997" s="38"/>
    </row>
    <row r="59998" spans="19:19" x14ac:dyDescent="0.3">
      <c r="S59998" s="38"/>
    </row>
    <row r="59999" spans="19:19" x14ac:dyDescent="0.3">
      <c r="S59999" s="38"/>
    </row>
    <row r="60000" spans="19:19" x14ac:dyDescent="0.3">
      <c r="S60000" s="38"/>
    </row>
    <row r="60001" spans="19:19" x14ac:dyDescent="0.3">
      <c r="S60001" s="38"/>
    </row>
    <row r="60002" spans="19:19" x14ac:dyDescent="0.3">
      <c r="S60002" s="38"/>
    </row>
    <row r="60003" spans="19:19" x14ac:dyDescent="0.3">
      <c r="S60003" s="38"/>
    </row>
    <row r="60004" spans="19:19" x14ac:dyDescent="0.3">
      <c r="S60004" s="38"/>
    </row>
    <row r="60005" spans="19:19" x14ac:dyDescent="0.3">
      <c r="S60005" s="38"/>
    </row>
    <row r="60006" spans="19:19" x14ac:dyDescent="0.3">
      <c r="S60006" s="38"/>
    </row>
    <row r="60007" spans="19:19" x14ac:dyDescent="0.3">
      <c r="S60007" s="38"/>
    </row>
    <row r="60008" spans="19:19" x14ac:dyDescent="0.3">
      <c r="S60008" s="38"/>
    </row>
    <row r="60009" spans="19:19" x14ac:dyDescent="0.3">
      <c r="S60009" s="38"/>
    </row>
    <row r="60010" spans="19:19" x14ac:dyDescent="0.3">
      <c r="S60010" s="38"/>
    </row>
    <row r="60011" spans="19:19" x14ac:dyDescent="0.3">
      <c r="S60011" s="38"/>
    </row>
    <row r="60012" spans="19:19" x14ac:dyDescent="0.3">
      <c r="S60012" s="38"/>
    </row>
    <row r="60013" spans="19:19" x14ac:dyDescent="0.3">
      <c r="S60013" s="38"/>
    </row>
    <row r="60014" spans="19:19" x14ac:dyDescent="0.3">
      <c r="S60014" s="38"/>
    </row>
    <row r="60015" spans="19:19" x14ac:dyDescent="0.3">
      <c r="S60015" s="38"/>
    </row>
    <row r="60016" spans="19:19" x14ac:dyDescent="0.3">
      <c r="S60016" s="38"/>
    </row>
    <row r="60017" spans="19:19" x14ac:dyDescent="0.3">
      <c r="S60017" s="38"/>
    </row>
    <row r="60018" spans="19:19" x14ac:dyDescent="0.3">
      <c r="S60018" s="38"/>
    </row>
    <row r="60019" spans="19:19" x14ac:dyDescent="0.3">
      <c r="S60019" s="38"/>
    </row>
    <row r="60020" spans="19:19" x14ac:dyDescent="0.3">
      <c r="S60020" s="38"/>
    </row>
    <row r="60021" spans="19:19" x14ac:dyDescent="0.3">
      <c r="S60021" s="38"/>
    </row>
    <row r="60022" spans="19:19" x14ac:dyDescent="0.3">
      <c r="S60022" s="38"/>
    </row>
    <row r="60023" spans="19:19" x14ac:dyDescent="0.3">
      <c r="S60023" s="38"/>
    </row>
    <row r="60024" spans="19:19" x14ac:dyDescent="0.3">
      <c r="S60024" s="38"/>
    </row>
    <row r="60025" spans="19:19" x14ac:dyDescent="0.3">
      <c r="S60025" s="38"/>
    </row>
    <row r="60026" spans="19:19" x14ac:dyDescent="0.3">
      <c r="S60026" s="38"/>
    </row>
    <row r="60027" spans="19:19" x14ac:dyDescent="0.3">
      <c r="S60027" s="38"/>
    </row>
    <row r="60028" spans="19:19" x14ac:dyDescent="0.3">
      <c r="S60028" s="38"/>
    </row>
    <row r="60029" spans="19:19" x14ac:dyDescent="0.3">
      <c r="S60029" s="38"/>
    </row>
    <row r="60030" spans="19:19" x14ac:dyDescent="0.3">
      <c r="S60030" s="38"/>
    </row>
    <row r="60031" spans="19:19" x14ac:dyDescent="0.3">
      <c r="S60031" s="38"/>
    </row>
    <row r="60032" spans="19:19" x14ac:dyDescent="0.3">
      <c r="S60032" s="38"/>
    </row>
    <row r="60033" spans="19:19" x14ac:dyDescent="0.3">
      <c r="S60033" s="38"/>
    </row>
    <row r="60034" spans="19:19" x14ac:dyDescent="0.3">
      <c r="S60034" s="38"/>
    </row>
    <row r="60035" spans="19:19" x14ac:dyDescent="0.3">
      <c r="S60035" s="38"/>
    </row>
    <row r="60036" spans="19:19" x14ac:dyDescent="0.3">
      <c r="S60036" s="38"/>
    </row>
    <row r="60037" spans="19:19" x14ac:dyDescent="0.3">
      <c r="S60037" s="38"/>
    </row>
    <row r="60038" spans="19:19" x14ac:dyDescent="0.3">
      <c r="S60038" s="38"/>
    </row>
    <row r="60039" spans="19:19" x14ac:dyDescent="0.3">
      <c r="S60039" s="38"/>
    </row>
    <row r="60040" spans="19:19" x14ac:dyDescent="0.3">
      <c r="S60040" s="38"/>
    </row>
    <row r="60041" spans="19:19" x14ac:dyDescent="0.3">
      <c r="S60041" s="38"/>
    </row>
    <row r="60042" spans="19:19" x14ac:dyDescent="0.3">
      <c r="S60042" s="38"/>
    </row>
    <row r="60043" spans="19:19" x14ac:dyDescent="0.3">
      <c r="S60043" s="38"/>
    </row>
    <row r="60044" spans="19:19" x14ac:dyDescent="0.3">
      <c r="S60044" s="38"/>
    </row>
    <row r="60045" spans="19:19" x14ac:dyDescent="0.3">
      <c r="S60045" s="38"/>
    </row>
    <row r="60046" spans="19:19" x14ac:dyDescent="0.3">
      <c r="S60046" s="38"/>
    </row>
    <row r="60047" spans="19:19" x14ac:dyDescent="0.3">
      <c r="S60047" s="38"/>
    </row>
    <row r="60048" spans="19:19" x14ac:dyDescent="0.3">
      <c r="S60048" s="38"/>
    </row>
    <row r="60049" spans="19:19" x14ac:dyDescent="0.3">
      <c r="S60049" s="38"/>
    </row>
    <row r="60050" spans="19:19" x14ac:dyDescent="0.3">
      <c r="S60050" s="38"/>
    </row>
    <row r="60051" spans="19:19" x14ac:dyDescent="0.3">
      <c r="S60051" s="38"/>
    </row>
    <row r="60052" spans="19:19" x14ac:dyDescent="0.3">
      <c r="S60052" s="38"/>
    </row>
    <row r="60053" spans="19:19" x14ac:dyDescent="0.3">
      <c r="S60053" s="38"/>
    </row>
    <row r="60054" spans="19:19" x14ac:dyDescent="0.3">
      <c r="S60054" s="38"/>
    </row>
    <row r="60055" spans="19:19" x14ac:dyDescent="0.3">
      <c r="S60055" s="38"/>
    </row>
    <row r="60056" spans="19:19" x14ac:dyDescent="0.3">
      <c r="S60056" s="38"/>
    </row>
    <row r="60057" spans="19:19" x14ac:dyDescent="0.3">
      <c r="S60057" s="38"/>
    </row>
    <row r="60058" spans="19:19" x14ac:dyDescent="0.3">
      <c r="S60058" s="38"/>
    </row>
    <row r="60059" spans="19:19" x14ac:dyDescent="0.3">
      <c r="S60059" s="38"/>
    </row>
    <row r="60060" spans="19:19" x14ac:dyDescent="0.3">
      <c r="S60060" s="38"/>
    </row>
    <row r="60061" spans="19:19" x14ac:dyDescent="0.3">
      <c r="S60061" s="38"/>
    </row>
    <row r="60062" spans="19:19" x14ac:dyDescent="0.3">
      <c r="S60062" s="38"/>
    </row>
    <row r="60063" spans="19:19" x14ac:dyDescent="0.3">
      <c r="S60063" s="38"/>
    </row>
    <row r="60064" spans="19:19" x14ac:dyDescent="0.3">
      <c r="S60064" s="38"/>
    </row>
    <row r="60065" spans="19:19" x14ac:dyDescent="0.3">
      <c r="S60065" s="38"/>
    </row>
    <row r="60066" spans="19:19" x14ac:dyDescent="0.3">
      <c r="S60066" s="38"/>
    </row>
    <row r="60067" spans="19:19" x14ac:dyDescent="0.3">
      <c r="S60067" s="38"/>
    </row>
    <row r="60068" spans="19:19" x14ac:dyDescent="0.3">
      <c r="S60068" s="38"/>
    </row>
    <row r="60069" spans="19:19" x14ac:dyDescent="0.3">
      <c r="S60069" s="38"/>
    </row>
    <row r="60070" spans="19:19" x14ac:dyDescent="0.3">
      <c r="S60070" s="38"/>
    </row>
    <row r="60071" spans="19:19" x14ac:dyDescent="0.3">
      <c r="S60071" s="38"/>
    </row>
    <row r="60072" spans="19:19" x14ac:dyDescent="0.3">
      <c r="S60072" s="38"/>
    </row>
    <row r="60073" spans="19:19" x14ac:dyDescent="0.3">
      <c r="S60073" s="38"/>
    </row>
    <row r="60074" spans="19:19" x14ac:dyDescent="0.3">
      <c r="S60074" s="38"/>
    </row>
    <row r="60075" spans="19:19" x14ac:dyDescent="0.3">
      <c r="S60075" s="38"/>
    </row>
    <row r="60076" spans="19:19" x14ac:dyDescent="0.3">
      <c r="S60076" s="38"/>
    </row>
    <row r="60077" spans="19:19" x14ac:dyDescent="0.3">
      <c r="S60077" s="38"/>
    </row>
    <row r="60078" spans="19:19" x14ac:dyDescent="0.3">
      <c r="S60078" s="38"/>
    </row>
    <row r="60079" spans="19:19" x14ac:dyDescent="0.3">
      <c r="S60079" s="38"/>
    </row>
    <row r="60080" spans="19:19" x14ac:dyDescent="0.3">
      <c r="S60080" s="38"/>
    </row>
    <row r="60081" spans="19:19" x14ac:dyDescent="0.3">
      <c r="S60081" s="38"/>
    </row>
    <row r="60082" spans="19:19" x14ac:dyDescent="0.3">
      <c r="S60082" s="38"/>
    </row>
    <row r="60083" spans="19:19" x14ac:dyDescent="0.3">
      <c r="S60083" s="38"/>
    </row>
    <row r="60084" spans="19:19" x14ac:dyDescent="0.3">
      <c r="S60084" s="38"/>
    </row>
    <row r="60085" spans="19:19" x14ac:dyDescent="0.3">
      <c r="S60085" s="38"/>
    </row>
    <row r="60086" spans="19:19" x14ac:dyDescent="0.3">
      <c r="S60086" s="38"/>
    </row>
    <row r="60087" spans="19:19" x14ac:dyDescent="0.3">
      <c r="S60087" s="38"/>
    </row>
    <row r="60088" spans="19:19" x14ac:dyDescent="0.3">
      <c r="S60088" s="38"/>
    </row>
    <row r="60089" spans="19:19" x14ac:dyDescent="0.3">
      <c r="S60089" s="38"/>
    </row>
    <row r="60090" spans="19:19" x14ac:dyDescent="0.3">
      <c r="S60090" s="38"/>
    </row>
    <row r="60091" spans="19:19" x14ac:dyDescent="0.3">
      <c r="S60091" s="38"/>
    </row>
    <row r="60092" spans="19:19" x14ac:dyDescent="0.3">
      <c r="S60092" s="38"/>
    </row>
    <row r="60093" spans="19:19" x14ac:dyDescent="0.3">
      <c r="S60093" s="38"/>
    </row>
    <row r="60094" spans="19:19" x14ac:dyDescent="0.3">
      <c r="S60094" s="38"/>
    </row>
    <row r="60095" spans="19:19" x14ac:dyDescent="0.3">
      <c r="S60095" s="38"/>
    </row>
    <row r="60096" spans="19:19" x14ac:dyDescent="0.3">
      <c r="S60096" s="38"/>
    </row>
    <row r="60097" spans="19:19" x14ac:dyDescent="0.3">
      <c r="S60097" s="38"/>
    </row>
    <row r="60098" spans="19:19" x14ac:dyDescent="0.3">
      <c r="S60098" s="38"/>
    </row>
    <row r="60099" spans="19:19" x14ac:dyDescent="0.3">
      <c r="S60099" s="38"/>
    </row>
    <row r="60100" spans="19:19" x14ac:dyDescent="0.3">
      <c r="S60100" s="38"/>
    </row>
    <row r="60101" spans="19:19" x14ac:dyDescent="0.3">
      <c r="S60101" s="38"/>
    </row>
    <row r="60102" spans="19:19" x14ac:dyDescent="0.3">
      <c r="S60102" s="38"/>
    </row>
    <row r="60103" spans="19:19" x14ac:dyDescent="0.3">
      <c r="S60103" s="38"/>
    </row>
    <row r="60104" spans="19:19" x14ac:dyDescent="0.3">
      <c r="S60104" s="38"/>
    </row>
    <row r="60105" spans="19:19" x14ac:dyDescent="0.3">
      <c r="S60105" s="38"/>
    </row>
    <row r="60106" spans="19:19" x14ac:dyDescent="0.3">
      <c r="S60106" s="38"/>
    </row>
    <row r="60107" spans="19:19" x14ac:dyDescent="0.3">
      <c r="S60107" s="38"/>
    </row>
    <row r="60108" spans="19:19" x14ac:dyDescent="0.3">
      <c r="S60108" s="38"/>
    </row>
    <row r="60109" spans="19:19" x14ac:dyDescent="0.3">
      <c r="S60109" s="38"/>
    </row>
    <row r="60110" spans="19:19" x14ac:dyDescent="0.3">
      <c r="S60110" s="38"/>
    </row>
    <row r="60111" spans="19:19" x14ac:dyDescent="0.3">
      <c r="S60111" s="38"/>
    </row>
    <row r="60112" spans="19:19" x14ac:dyDescent="0.3">
      <c r="S60112" s="38"/>
    </row>
    <row r="60113" spans="19:19" x14ac:dyDescent="0.3">
      <c r="S60113" s="38"/>
    </row>
    <row r="60114" spans="19:19" x14ac:dyDescent="0.3">
      <c r="S60114" s="38"/>
    </row>
    <row r="60115" spans="19:19" x14ac:dyDescent="0.3">
      <c r="S60115" s="38"/>
    </row>
    <row r="60116" spans="19:19" x14ac:dyDescent="0.3">
      <c r="S60116" s="38"/>
    </row>
    <row r="60117" spans="19:19" x14ac:dyDescent="0.3">
      <c r="S60117" s="38"/>
    </row>
    <row r="60118" spans="19:19" x14ac:dyDescent="0.3">
      <c r="S60118" s="38"/>
    </row>
    <row r="60119" spans="19:19" x14ac:dyDescent="0.3">
      <c r="S60119" s="38"/>
    </row>
    <row r="60120" spans="19:19" x14ac:dyDescent="0.3">
      <c r="S60120" s="38"/>
    </row>
    <row r="60121" spans="19:19" x14ac:dyDescent="0.3">
      <c r="S60121" s="38"/>
    </row>
    <row r="60122" spans="19:19" x14ac:dyDescent="0.3">
      <c r="S60122" s="38"/>
    </row>
    <row r="60123" spans="19:19" x14ac:dyDescent="0.3">
      <c r="S60123" s="38"/>
    </row>
    <row r="60124" spans="19:19" x14ac:dyDescent="0.3">
      <c r="S60124" s="38"/>
    </row>
    <row r="60125" spans="19:19" x14ac:dyDescent="0.3">
      <c r="S60125" s="38"/>
    </row>
    <row r="60126" spans="19:19" x14ac:dyDescent="0.3">
      <c r="S60126" s="38"/>
    </row>
    <row r="60127" spans="19:19" x14ac:dyDescent="0.3">
      <c r="S60127" s="38"/>
    </row>
    <row r="60128" spans="19:19" x14ac:dyDescent="0.3">
      <c r="S60128" s="38"/>
    </row>
    <row r="60129" spans="19:19" x14ac:dyDescent="0.3">
      <c r="S60129" s="38"/>
    </row>
    <row r="60130" spans="19:19" x14ac:dyDescent="0.3">
      <c r="S60130" s="38"/>
    </row>
    <row r="60131" spans="19:19" x14ac:dyDescent="0.3">
      <c r="S60131" s="38"/>
    </row>
    <row r="60132" spans="19:19" x14ac:dyDescent="0.3">
      <c r="S60132" s="38"/>
    </row>
    <row r="60133" spans="19:19" x14ac:dyDescent="0.3">
      <c r="S60133" s="38"/>
    </row>
    <row r="60134" spans="19:19" x14ac:dyDescent="0.3">
      <c r="S60134" s="38"/>
    </row>
    <row r="60135" spans="19:19" x14ac:dyDescent="0.3">
      <c r="S60135" s="38"/>
    </row>
    <row r="60136" spans="19:19" x14ac:dyDescent="0.3">
      <c r="S60136" s="38"/>
    </row>
    <row r="60137" spans="19:19" x14ac:dyDescent="0.3">
      <c r="S60137" s="38"/>
    </row>
    <row r="60138" spans="19:19" x14ac:dyDescent="0.3">
      <c r="S60138" s="38"/>
    </row>
    <row r="60139" spans="19:19" x14ac:dyDescent="0.3">
      <c r="S60139" s="38"/>
    </row>
    <row r="60140" spans="19:19" x14ac:dyDescent="0.3">
      <c r="S60140" s="38"/>
    </row>
    <row r="60141" spans="19:19" x14ac:dyDescent="0.3">
      <c r="S60141" s="38"/>
    </row>
    <row r="60142" spans="19:19" x14ac:dyDescent="0.3">
      <c r="S60142" s="38"/>
    </row>
    <row r="60143" spans="19:19" x14ac:dyDescent="0.3">
      <c r="S60143" s="38"/>
    </row>
    <row r="60144" spans="19:19" x14ac:dyDescent="0.3">
      <c r="S60144" s="38"/>
    </row>
    <row r="60145" spans="19:19" x14ac:dyDescent="0.3">
      <c r="S60145" s="38"/>
    </row>
    <row r="60146" spans="19:19" x14ac:dyDescent="0.3">
      <c r="S60146" s="38"/>
    </row>
    <row r="60147" spans="19:19" x14ac:dyDescent="0.3">
      <c r="S60147" s="38"/>
    </row>
    <row r="60148" spans="19:19" x14ac:dyDescent="0.3">
      <c r="S60148" s="38"/>
    </row>
    <row r="60149" spans="19:19" x14ac:dyDescent="0.3">
      <c r="S60149" s="38"/>
    </row>
    <row r="60150" spans="19:19" x14ac:dyDescent="0.3">
      <c r="S60150" s="38"/>
    </row>
    <row r="60151" spans="19:19" x14ac:dyDescent="0.3">
      <c r="S60151" s="38"/>
    </row>
    <row r="60152" spans="19:19" x14ac:dyDescent="0.3">
      <c r="S60152" s="38"/>
    </row>
    <row r="60153" spans="19:19" x14ac:dyDescent="0.3">
      <c r="S60153" s="38"/>
    </row>
    <row r="60154" spans="19:19" x14ac:dyDescent="0.3">
      <c r="S60154" s="38"/>
    </row>
    <row r="60155" spans="19:19" x14ac:dyDescent="0.3">
      <c r="S60155" s="38"/>
    </row>
    <row r="60156" spans="19:19" x14ac:dyDescent="0.3">
      <c r="S60156" s="38"/>
    </row>
    <row r="60157" spans="19:19" x14ac:dyDescent="0.3">
      <c r="S60157" s="38"/>
    </row>
    <row r="60158" spans="19:19" x14ac:dyDescent="0.3">
      <c r="S60158" s="38"/>
    </row>
    <row r="60159" spans="19:19" x14ac:dyDescent="0.3">
      <c r="S60159" s="38"/>
    </row>
    <row r="60160" spans="19:19" x14ac:dyDescent="0.3">
      <c r="S60160" s="38"/>
    </row>
    <row r="60161" spans="19:19" x14ac:dyDescent="0.3">
      <c r="S60161" s="38"/>
    </row>
    <row r="60162" spans="19:19" x14ac:dyDescent="0.3">
      <c r="S60162" s="38"/>
    </row>
    <row r="60163" spans="19:19" x14ac:dyDescent="0.3">
      <c r="S60163" s="38"/>
    </row>
    <row r="60164" spans="19:19" x14ac:dyDescent="0.3">
      <c r="S60164" s="38"/>
    </row>
    <row r="60165" spans="19:19" x14ac:dyDescent="0.3">
      <c r="S60165" s="38"/>
    </row>
    <row r="60166" spans="19:19" x14ac:dyDescent="0.3">
      <c r="S60166" s="38"/>
    </row>
    <row r="60167" spans="19:19" x14ac:dyDescent="0.3">
      <c r="S60167" s="38"/>
    </row>
    <row r="60168" spans="19:19" x14ac:dyDescent="0.3">
      <c r="S60168" s="38"/>
    </row>
    <row r="60169" spans="19:19" x14ac:dyDescent="0.3">
      <c r="S60169" s="38"/>
    </row>
    <row r="60170" spans="19:19" x14ac:dyDescent="0.3">
      <c r="S60170" s="38"/>
    </row>
    <row r="60171" spans="19:19" x14ac:dyDescent="0.3">
      <c r="S60171" s="38"/>
    </row>
    <row r="60172" spans="19:19" x14ac:dyDescent="0.3">
      <c r="S60172" s="38"/>
    </row>
    <row r="60173" spans="19:19" x14ac:dyDescent="0.3">
      <c r="S60173" s="38"/>
    </row>
    <row r="60174" spans="19:19" x14ac:dyDescent="0.3">
      <c r="S60174" s="38"/>
    </row>
    <row r="60175" spans="19:19" x14ac:dyDescent="0.3">
      <c r="S60175" s="38"/>
    </row>
    <row r="60176" spans="19:19" x14ac:dyDescent="0.3">
      <c r="S60176" s="38"/>
    </row>
    <row r="60177" spans="19:19" x14ac:dyDescent="0.3">
      <c r="S60177" s="38"/>
    </row>
    <row r="60178" spans="19:19" x14ac:dyDescent="0.3">
      <c r="S60178" s="38"/>
    </row>
    <row r="60179" spans="19:19" x14ac:dyDescent="0.3">
      <c r="S60179" s="38"/>
    </row>
    <row r="60180" spans="19:19" x14ac:dyDescent="0.3">
      <c r="S60180" s="38"/>
    </row>
    <row r="60181" spans="19:19" x14ac:dyDescent="0.3">
      <c r="S60181" s="38"/>
    </row>
    <row r="60182" spans="19:19" x14ac:dyDescent="0.3">
      <c r="S60182" s="38"/>
    </row>
    <row r="60183" spans="19:19" x14ac:dyDescent="0.3">
      <c r="S60183" s="38"/>
    </row>
    <row r="60184" spans="19:19" x14ac:dyDescent="0.3">
      <c r="S60184" s="38"/>
    </row>
    <row r="60185" spans="19:19" x14ac:dyDescent="0.3">
      <c r="S60185" s="38"/>
    </row>
    <row r="60186" spans="19:19" x14ac:dyDescent="0.3">
      <c r="S60186" s="38"/>
    </row>
    <row r="60187" spans="19:19" x14ac:dyDescent="0.3">
      <c r="S60187" s="38"/>
    </row>
    <row r="60188" spans="19:19" x14ac:dyDescent="0.3">
      <c r="S60188" s="38"/>
    </row>
    <row r="60189" spans="19:19" x14ac:dyDescent="0.3">
      <c r="S60189" s="38"/>
    </row>
    <row r="60190" spans="19:19" x14ac:dyDescent="0.3">
      <c r="S60190" s="38"/>
    </row>
    <row r="60191" spans="19:19" x14ac:dyDescent="0.3">
      <c r="S60191" s="38"/>
    </row>
    <row r="60192" spans="19:19" x14ac:dyDescent="0.3">
      <c r="S60192" s="38"/>
    </row>
    <row r="60193" spans="19:19" x14ac:dyDescent="0.3">
      <c r="S60193" s="38"/>
    </row>
    <row r="60194" spans="19:19" x14ac:dyDescent="0.3">
      <c r="S60194" s="38"/>
    </row>
    <row r="60195" spans="19:19" x14ac:dyDescent="0.3">
      <c r="S60195" s="38"/>
    </row>
    <row r="60196" spans="19:19" x14ac:dyDescent="0.3">
      <c r="S60196" s="38"/>
    </row>
    <row r="60197" spans="19:19" x14ac:dyDescent="0.3">
      <c r="S60197" s="38"/>
    </row>
    <row r="60198" spans="19:19" x14ac:dyDescent="0.3">
      <c r="S60198" s="38"/>
    </row>
    <row r="60199" spans="19:19" x14ac:dyDescent="0.3">
      <c r="S60199" s="38"/>
    </row>
    <row r="60200" spans="19:19" x14ac:dyDescent="0.3">
      <c r="S60200" s="38"/>
    </row>
    <row r="60201" spans="19:19" x14ac:dyDescent="0.3">
      <c r="S60201" s="38"/>
    </row>
    <row r="60202" spans="19:19" x14ac:dyDescent="0.3">
      <c r="S60202" s="38"/>
    </row>
    <row r="60203" spans="19:19" x14ac:dyDescent="0.3">
      <c r="S60203" s="38"/>
    </row>
    <row r="60204" spans="19:19" x14ac:dyDescent="0.3">
      <c r="S60204" s="38"/>
    </row>
    <row r="60205" spans="19:19" x14ac:dyDescent="0.3">
      <c r="S60205" s="38"/>
    </row>
    <row r="60206" spans="19:19" x14ac:dyDescent="0.3">
      <c r="S60206" s="38"/>
    </row>
    <row r="60207" spans="19:19" x14ac:dyDescent="0.3">
      <c r="S60207" s="38"/>
    </row>
    <row r="60208" spans="19:19" x14ac:dyDescent="0.3">
      <c r="S60208" s="38"/>
    </row>
    <row r="60209" spans="19:19" x14ac:dyDescent="0.3">
      <c r="S60209" s="38"/>
    </row>
    <row r="60210" spans="19:19" x14ac:dyDescent="0.3">
      <c r="S60210" s="38"/>
    </row>
    <row r="60211" spans="19:19" x14ac:dyDescent="0.3">
      <c r="S60211" s="38"/>
    </row>
    <row r="60212" spans="19:19" x14ac:dyDescent="0.3">
      <c r="S60212" s="38"/>
    </row>
    <row r="60213" spans="19:19" x14ac:dyDescent="0.3">
      <c r="S60213" s="38"/>
    </row>
    <row r="60214" spans="19:19" x14ac:dyDescent="0.3">
      <c r="S60214" s="38"/>
    </row>
    <row r="60215" spans="19:19" x14ac:dyDescent="0.3">
      <c r="S60215" s="38"/>
    </row>
    <row r="60216" spans="19:19" x14ac:dyDescent="0.3">
      <c r="S60216" s="38"/>
    </row>
    <row r="60217" spans="19:19" x14ac:dyDescent="0.3">
      <c r="S60217" s="38"/>
    </row>
    <row r="60218" spans="19:19" x14ac:dyDescent="0.3">
      <c r="S60218" s="38"/>
    </row>
    <row r="60219" spans="19:19" x14ac:dyDescent="0.3">
      <c r="S60219" s="38"/>
    </row>
    <row r="60220" spans="19:19" x14ac:dyDescent="0.3">
      <c r="S60220" s="38"/>
    </row>
    <row r="60221" spans="19:19" x14ac:dyDescent="0.3">
      <c r="S60221" s="38"/>
    </row>
    <row r="60222" spans="19:19" x14ac:dyDescent="0.3">
      <c r="S60222" s="38"/>
    </row>
    <row r="60223" spans="19:19" x14ac:dyDescent="0.3">
      <c r="S60223" s="38"/>
    </row>
    <row r="60224" spans="19:19" x14ac:dyDescent="0.3">
      <c r="S60224" s="38"/>
    </row>
    <row r="60225" spans="19:19" x14ac:dyDescent="0.3">
      <c r="S60225" s="38"/>
    </row>
    <row r="60226" spans="19:19" x14ac:dyDescent="0.3">
      <c r="S60226" s="38"/>
    </row>
    <row r="60227" spans="19:19" x14ac:dyDescent="0.3">
      <c r="S60227" s="38"/>
    </row>
    <row r="60228" spans="19:19" x14ac:dyDescent="0.3">
      <c r="S60228" s="38"/>
    </row>
    <row r="60229" spans="19:19" x14ac:dyDescent="0.3">
      <c r="S60229" s="38"/>
    </row>
    <row r="60230" spans="19:19" x14ac:dyDescent="0.3">
      <c r="S60230" s="38"/>
    </row>
    <row r="60231" spans="19:19" x14ac:dyDescent="0.3">
      <c r="S60231" s="38"/>
    </row>
    <row r="60232" spans="19:19" x14ac:dyDescent="0.3">
      <c r="S60232" s="38"/>
    </row>
    <row r="60233" spans="19:19" x14ac:dyDescent="0.3">
      <c r="S60233" s="38"/>
    </row>
    <row r="60234" spans="19:19" x14ac:dyDescent="0.3">
      <c r="S60234" s="38"/>
    </row>
    <row r="60235" spans="19:19" x14ac:dyDescent="0.3">
      <c r="S60235" s="38"/>
    </row>
    <row r="60236" spans="19:19" x14ac:dyDescent="0.3">
      <c r="S60236" s="38"/>
    </row>
    <row r="60237" spans="19:19" x14ac:dyDescent="0.3">
      <c r="S60237" s="38"/>
    </row>
    <row r="60238" spans="19:19" x14ac:dyDescent="0.3">
      <c r="S60238" s="38"/>
    </row>
    <row r="60239" spans="19:19" x14ac:dyDescent="0.3">
      <c r="S60239" s="38"/>
    </row>
    <row r="60240" spans="19:19" x14ac:dyDescent="0.3">
      <c r="S60240" s="38"/>
    </row>
    <row r="60241" spans="19:19" x14ac:dyDescent="0.3">
      <c r="S60241" s="38"/>
    </row>
    <row r="60242" spans="19:19" x14ac:dyDescent="0.3">
      <c r="S60242" s="38"/>
    </row>
    <row r="60243" spans="19:19" x14ac:dyDescent="0.3">
      <c r="S60243" s="38"/>
    </row>
    <row r="60244" spans="19:19" x14ac:dyDescent="0.3">
      <c r="S60244" s="38"/>
    </row>
    <row r="60245" spans="19:19" x14ac:dyDescent="0.3">
      <c r="S60245" s="38"/>
    </row>
    <row r="60246" spans="19:19" x14ac:dyDescent="0.3">
      <c r="S60246" s="38"/>
    </row>
    <row r="60247" spans="19:19" x14ac:dyDescent="0.3">
      <c r="S60247" s="38"/>
    </row>
    <row r="60248" spans="19:19" x14ac:dyDescent="0.3">
      <c r="S60248" s="38"/>
    </row>
    <row r="60249" spans="19:19" x14ac:dyDescent="0.3">
      <c r="S60249" s="38"/>
    </row>
    <row r="60250" spans="19:19" x14ac:dyDescent="0.3">
      <c r="S60250" s="38"/>
    </row>
    <row r="60251" spans="19:19" x14ac:dyDescent="0.3">
      <c r="S60251" s="38"/>
    </row>
    <row r="60252" spans="19:19" x14ac:dyDescent="0.3">
      <c r="S60252" s="38"/>
    </row>
    <row r="60253" spans="19:19" x14ac:dyDescent="0.3">
      <c r="S60253" s="38"/>
    </row>
    <row r="60254" spans="19:19" x14ac:dyDescent="0.3">
      <c r="S60254" s="38"/>
    </row>
    <row r="60255" spans="19:19" x14ac:dyDescent="0.3">
      <c r="S60255" s="38"/>
    </row>
    <row r="60256" spans="19:19" x14ac:dyDescent="0.3">
      <c r="S60256" s="38"/>
    </row>
    <row r="60257" spans="19:19" x14ac:dyDescent="0.3">
      <c r="S60257" s="38"/>
    </row>
    <row r="60258" spans="19:19" x14ac:dyDescent="0.3">
      <c r="S60258" s="38"/>
    </row>
    <row r="60259" spans="19:19" x14ac:dyDescent="0.3">
      <c r="S60259" s="38"/>
    </row>
    <row r="60260" spans="19:19" x14ac:dyDescent="0.3">
      <c r="S60260" s="38"/>
    </row>
    <row r="60261" spans="19:19" x14ac:dyDescent="0.3">
      <c r="S60261" s="38"/>
    </row>
    <row r="60262" spans="19:19" x14ac:dyDescent="0.3">
      <c r="S60262" s="38"/>
    </row>
    <row r="60263" spans="19:19" x14ac:dyDescent="0.3">
      <c r="S60263" s="38"/>
    </row>
    <row r="60264" spans="19:19" x14ac:dyDescent="0.3">
      <c r="S60264" s="38"/>
    </row>
    <row r="60265" spans="19:19" x14ac:dyDescent="0.3">
      <c r="S60265" s="38"/>
    </row>
    <row r="60266" spans="19:19" x14ac:dyDescent="0.3">
      <c r="S60266" s="38"/>
    </row>
    <row r="60267" spans="19:19" x14ac:dyDescent="0.3">
      <c r="S60267" s="38"/>
    </row>
    <row r="60268" spans="19:19" x14ac:dyDescent="0.3">
      <c r="S60268" s="38"/>
    </row>
    <row r="60269" spans="19:19" x14ac:dyDescent="0.3">
      <c r="S60269" s="38"/>
    </row>
    <row r="60270" spans="19:19" x14ac:dyDescent="0.3">
      <c r="S60270" s="38"/>
    </row>
    <row r="60271" spans="19:19" x14ac:dyDescent="0.3">
      <c r="S60271" s="38"/>
    </row>
    <row r="60272" spans="19:19" x14ac:dyDescent="0.3">
      <c r="S60272" s="38"/>
    </row>
    <row r="60273" spans="19:19" x14ac:dyDescent="0.3">
      <c r="S60273" s="38"/>
    </row>
    <row r="60274" spans="19:19" x14ac:dyDescent="0.3">
      <c r="S60274" s="38"/>
    </row>
    <row r="60275" spans="19:19" x14ac:dyDescent="0.3">
      <c r="S60275" s="38"/>
    </row>
    <row r="60276" spans="19:19" x14ac:dyDescent="0.3">
      <c r="S60276" s="38"/>
    </row>
    <row r="60277" spans="19:19" x14ac:dyDescent="0.3">
      <c r="S60277" s="38"/>
    </row>
    <row r="60278" spans="19:19" x14ac:dyDescent="0.3">
      <c r="S60278" s="38"/>
    </row>
    <row r="60279" spans="19:19" x14ac:dyDescent="0.3">
      <c r="S60279" s="38"/>
    </row>
    <row r="60280" spans="19:19" x14ac:dyDescent="0.3">
      <c r="S60280" s="38"/>
    </row>
    <row r="60281" spans="19:19" x14ac:dyDescent="0.3">
      <c r="S60281" s="38"/>
    </row>
    <row r="60282" spans="19:19" x14ac:dyDescent="0.3">
      <c r="S60282" s="38"/>
    </row>
    <row r="60283" spans="19:19" x14ac:dyDescent="0.3">
      <c r="S60283" s="38"/>
    </row>
    <row r="60284" spans="19:19" x14ac:dyDescent="0.3">
      <c r="S60284" s="38"/>
    </row>
    <row r="60285" spans="19:19" x14ac:dyDescent="0.3">
      <c r="S60285" s="38"/>
    </row>
    <row r="60286" spans="19:19" x14ac:dyDescent="0.3">
      <c r="S60286" s="38"/>
    </row>
    <row r="60287" spans="19:19" x14ac:dyDescent="0.3">
      <c r="S60287" s="38"/>
    </row>
    <row r="60288" spans="19:19" x14ac:dyDescent="0.3">
      <c r="S60288" s="38"/>
    </row>
    <row r="60289" spans="19:19" x14ac:dyDescent="0.3">
      <c r="S60289" s="38"/>
    </row>
    <row r="60290" spans="19:19" x14ac:dyDescent="0.3">
      <c r="S60290" s="38"/>
    </row>
    <row r="60291" spans="19:19" x14ac:dyDescent="0.3">
      <c r="S60291" s="38"/>
    </row>
    <row r="60292" spans="19:19" x14ac:dyDescent="0.3">
      <c r="S60292" s="38"/>
    </row>
    <row r="60293" spans="19:19" x14ac:dyDescent="0.3">
      <c r="S60293" s="38"/>
    </row>
    <row r="60294" spans="19:19" x14ac:dyDescent="0.3">
      <c r="S60294" s="38"/>
    </row>
    <row r="60295" spans="19:19" x14ac:dyDescent="0.3">
      <c r="S60295" s="38"/>
    </row>
    <row r="60296" spans="19:19" x14ac:dyDescent="0.3">
      <c r="S60296" s="38"/>
    </row>
    <row r="60297" spans="19:19" x14ac:dyDescent="0.3">
      <c r="S60297" s="38"/>
    </row>
    <row r="60298" spans="19:19" x14ac:dyDescent="0.3">
      <c r="S60298" s="38"/>
    </row>
    <row r="60299" spans="19:19" x14ac:dyDescent="0.3">
      <c r="S60299" s="38"/>
    </row>
    <row r="60300" spans="19:19" x14ac:dyDescent="0.3">
      <c r="S60300" s="38"/>
    </row>
    <row r="60301" spans="19:19" x14ac:dyDescent="0.3">
      <c r="S60301" s="38"/>
    </row>
    <row r="60302" spans="19:19" x14ac:dyDescent="0.3">
      <c r="S60302" s="38"/>
    </row>
    <row r="60303" spans="19:19" x14ac:dyDescent="0.3">
      <c r="S60303" s="38"/>
    </row>
    <row r="60304" spans="19:19" x14ac:dyDescent="0.3">
      <c r="S60304" s="38"/>
    </row>
    <row r="60305" spans="19:19" x14ac:dyDescent="0.3">
      <c r="S60305" s="38"/>
    </row>
    <row r="60306" spans="19:19" x14ac:dyDescent="0.3">
      <c r="S60306" s="38"/>
    </row>
    <row r="60307" spans="19:19" x14ac:dyDescent="0.3">
      <c r="S60307" s="38"/>
    </row>
    <row r="60308" spans="19:19" x14ac:dyDescent="0.3">
      <c r="S60308" s="38"/>
    </row>
    <row r="60309" spans="19:19" x14ac:dyDescent="0.3">
      <c r="S60309" s="38"/>
    </row>
    <row r="60310" spans="19:19" x14ac:dyDescent="0.3">
      <c r="S60310" s="38"/>
    </row>
    <row r="60311" spans="19:19" x14ac:dyDescent="0.3">
      <c r="S60311" s="38"/>
    </row>
    <row r="60312" spans="19:19" x14ac:dyDescent="0.3">
      <c r="S60312" s="38"/>
    </row>
    <row r="60313" spans="19:19" x14ac:dyDescent="0.3">
      <c r="S60313" s="38"/>
    </row>
    <row r="60314" spans="19:19" x14ac:dyDescent="0.3">
      <c r="S60314" s="38"/>
    </row>
    <row r="60315" spans="19:19" x14ac:dyDescent="0.3">
      <c r="S60315" s="38"/>
    </row>
    <row r="60316" spans="19:19" x14ac:dyDescent="0.3">
      <c r="S60316" s="38"/>
    </row>
    <row r="60317" spans="19:19" x14ac:dyDescent="0.3">
      <c r="S60317" s="38"/>
    </row>
    <row r="60318" spans="19:19" x14ac:dyDescent="0.3">
      <c r="S60318" s="38"/>
    </row>
    <row r="60319" spans="19:19" x14ac:dyDescent="0.3">
      <c r="S60319" s="38"/>
    </row>
    <row r="60320" spans="19:19" x14ac:dyDescent="0.3">
      <c r="S60320" s="38"/>
    </row>
    <row r="60321" spans="19:19" x14ac:dyDescent="0.3">
      <c r="S60321" s="38"/>
    </row>
    <row r="60322" spans="19:19" x14ac:dyDescent="0.3">
      <c r="S60322" s="38"/>
    </row>
    <row r="60323" spans="19:19" x14ac:dyDescent="0.3">
      <c r="S60323" s="38"/>
    </row>
    <row r="60324" spans="19:19" x14ac:dyDescent="0.3">
      <c r="S60324" s="38"/>
    </row>
    <row r="60325" spans="19:19" x14ac:dyDescent="0.3">
      <c r="S60325" s="38"/>
    </row>
    <row r="60326" spans="19:19" x14ac:dyDescent="0.3">
      <c r="S60326" s="38"/>
    </row>
    <row r="60327" spans="19:19" x14ac:dyDescent="0.3">
      <c r="S60327" s="38"/>
    </row>
    <row r="60328" spans="19:19" x14ac:dyDescent="0.3">
      <c r="S60328" s="38"/>
    </row>
    <row r="60329" spans="19:19" x14ac:dyDescent="0.3">
      <c r="S60329" s="38"/>
    </row>
    <row r="60330" spans="19:19" x14ac:dyDescent="0.3">
      <c r="S60330" s="38"/>
    </row>
    <row r="60331" spans="19:19" x14ac:dyDescent="0.3">
      <c r="S60331" s="38"/>
    </row>
    <row r="60332" spans="19:19" x14ac:dyDescent="0.3">
      <c r="S60332" s="38"/>
    </row>
    <row r="60333" spans="19:19" x14ac:dyDescent="0.3">
      <c r="S60333" s="38"/>
    </row>
    <row r="60334" spans="19:19" x14ac:dyDescent="0.3">
      <c r="S60334" s="38"/>
    </row>
    <row r="60335" spans="19:19" x14ac:dyDescent="0.3">
      <c r="S60335" s="38"/>
    </row>
    <row r="60336" spans="19:19" x14ac:dyDescent="0.3">
      <c r="S60336" s="38"/>
    </row>
    <row r="60337" spans="19:19" x14ac:dyDescent="0.3">
      <c r="S60337" s="38"/>
    </row>
    <row r="60338" spans="19:19" x14ac:dyDescent="0.3">
      <c r="S60338" s="38"/>
    </row>
    <row r="60339" spans="19:19" x14ac:dyDescent="0.3">
      <c r="S60339" s="38"/>
    </row>
    <row r="60340" spans="19:19" x14ac:dyDescent="0.3">
      <c r="S60340" s="38"/>
    </row>
    <row r="60341" spans="19:19" x14ac:dyDescent="0.3">
      <c r="S60341" s="38"/>
    </row>
    <row r="60342" spans="19:19" x14ac:dyDescent="0.3">
      <c r="S60342" s="38"/>
    </row>
    <row r="60343" spans="19:19" x14ac:dyDescent="0.3">
      <c r="S60343" s="38"/>
    </row>
    <row r="60344" spans="19:19" x14ac:dyDescent="0.3">
      <c r="S60344" s="38"/>
    </row>
    <row r="60345" spans="19:19" x14ac:dyDescent="0.3">
      <c r="S60345" s="38"/>
    </row>
    <row r="60346" spans="19:19" x14ac:dyDescent="0.3">
      <c r="S60346" s="38"/>
    </row>
    <row r="60347" spans="19:19" x14ac:dyDescent="0.3">
      <c r="S60347" s="38"/>
    </row>
    <row r="60348" spans="19:19" x14ac:dyDescent="0.3">
      <c r="S60348" s="38"/>
    </row>
    <row r="60349" spans="19:19" x14ac:dyDescent="0.3">
      <c r="S60349" s="38"/>
    </row>
    <row r="60350" spans="19:19" x14ac:dyDescent="0.3">
      <c r="S60350" s="38"/>
    </row>
    <row r="60351" spans="19:19" x14ac:dyDescent="0.3">
      <c r="S60351" s="38"/>
    </row>
    <row r="60352" spans="19:19" x14ac:dyDescent="0.3">
      <c r="S60352" s="38"/>
    </row>
    <row r="60353" spans="19:19" x14ac:dyDescent="0.3">
      <c r="S60353" s="38"/>
    </row>
    <row r="60354" spans="19:19" x14ac:dyDescent="0.3">
      <c r="S60354" s="38"/>
    </row>
    <row r="60355" spans="19:19" x14ac:dyDescent="0.3">
      <c r="S60355" s="38"/>
    </row>
    <row r="60356" spans="19:19" x14ac:dyDescent="0.3">
      <c r="S60356" s="38"/>
    </row>
    <row r="60357" spans="19:19" x14ac:dyDescent="0.3">
      <c r="S60357" s="38"/>
    </row>
    <row r="60358" spans="19:19" x14ac:dyDescent="0.3">
      <c r="S60358" s="38"/>
    </row>
    <row r="60359" spans="19:19" x14ac:dyDescent="0.3">
      <c r="S60359" s="38"/>
    </row>
    <row r="60360" spans="19:19" x14ac:dyDescent="0.3">
      <c r="S60360" s="38"/>
    </row>
    <row r="60361" spans="19:19" x14ac:dyDescent="0.3">
      <c r="S60361" s="38"/>
    </row>
    <row r="60362" spans="19:19" x14ac:dyDescent="0.3">
      <c r="S60362" s="38"/>
    </row>
    <row r="60363" spans="19:19" x14ac:dyDescent="0.3">
      <c r="S60363" s="38"/>
    </row>
    <row r="60364" spans="19:19" x14ac:dyDescent="0.3">
      <c r="S60364" s="38"/>
    </row>
    <row r="60365" spans="19:19" x14ac:dyDescent="0.3">
      <c r="S60365" s="38"/>
    </row>
    <row r="60366" spans="19:19" x14ac:dyDescent="0.3">
      <c r="S60366" s="38"/>
    </row>
    <row r="60367" spans="19:19" x14ac:dyDescent="0.3">
      <c r="S60367" s="38"/>
    </row>
    <row r="60368" spans="19:19" x14ac:dyDescent="0.3">
      <c r="S60368" s="38"/>
    </row>
    <row r="60369" spans="19:19" x14ac:dyDescent="0.3">
      <c r="S60369" s="38"/>
    </row>
    <row r="60370" spans="19:19" x14ac:dyDescent="0.3">
      <c r="S60370" s="38"/>
    </row>
    <row r="60371" spans="19:19" x14ac:dyDescent="0.3">
      <c r="S60371" s="38"/>
    </row>
    <row r="60372" spans="19:19" x14ac:dyDescent="0.3">
      <c r="S60372" s="38"/>
    </row>
    <row r="60373" spans="19:19" x14ac:dyDescent="0.3">
      <c r="S60373" s="38"/>
    </row>
    <row r="60374" spans="19:19" x14ac:dyDescent="0.3">
      <c r="S60374" s="38"/>
    </row>
    <row r="60375" spans="19:19" x14ac:dyDescent="0.3">
      <c r="S60375" s="38"/>
    </row>
    <row r="60376" spans="19:19" x14ac:dyDescent="0.3">
      <c r="S60376" s="38"/>
    </row>
    <row r="60377" spans="19:19" x14ac:dyDescent="0.3">
      <c r="S60377" s="38"/>
    </row>
    <row r="60378" spans="19:19" x14ac:dyDescent="0.3">
      <c r="S60378" s="38"/>
    </row>
    <row r="60379" spans="19:19" x14ac:dyDescent="0.3">
      <c r="S60379" s="38"/>
    </row>
    <row r="60380" spans="19:19" x14ac:dyDescent="0.3">
      <c r="S60380" s="38"/>
    </row>
    <row r="60381" spans="19:19" x14ac:dyDescent="0.3">
      <c r="S60381" s="38"/>
    </row>
    <row r="60382" spans="19:19" x14ac:dyDescent="0.3">
      <c r="S60382" s="38"/>
    </row>
    <row r="60383" spans="19:19" x14ac:dyDescent="0.3">
      <c r="S60383" s="38"/>
    </row>
    <row r="60384" spans="19:19" x14ac:dyDescent="0.3">
      <c r="S60384" s="38"/>
    </row>
    <row r="60385" spans="19:19" x14ac:dyDescent="0.3">
      <c r="S60385" s="38"/>
    </row>
    <row r="60386" spans="19:19" x14ac:dyDescent="0.3">
      <c r="S60386" s="38"/>
    </row>
    <row r="60387" spans="19:19" x14ac:dyDescent="0.3">
      <c r="S60387" s="38"/>
    </row>
    <row r="60388" spans="19:19" x14ac:dyDescent="0.3">
      <c r="S60388" s="38"/>
    </row>
    <row r="60389" spans="19:19" x14ac:dyDescent="0.3">
      <c r="S60389" s="38"/>
    </row>
    <row r="60390" spans="19:19" x14ac:dyDescent="0.3">
      <c r="S60390" s="38"/>
    </row>
    <row r="60391" spans="19:19" x14ac:dyDescent="0.3">
      <c r="S60391" s="38"/>
    </row>
    <row r="60392" spans="19:19" x14ac:dyDescent="0.3">
      <c r="S60392" s="38"/>
    </row>
    <row r="60393" spans="19:19" x14ac:dyDescent="0.3">
      <c r="S60393" s="38"/>
    </row>
    <row r="60394" spans="19:19" x14ac:dyDescent="0.3">
      <c r="S60394" s="38"/>
    </row>
    <row r="60395" spans="19:19" x14ac:dyDescent="0.3">
      <c r="S60395" s="38"/>
    </row>
    <row r="60396" spans="19:19" x14ac:dyDescent="0.3">
      <c r="S60396" s="38"/>
    </row>
    <row r="60397" spans="19:19" x14ac:dyDescent="0.3">
      <c r="S60397" s="38"/>
    </row>
    <row r="60398" spans="19:19" x14ac:dyDescent="0.3">
      <c r="S60398" s="38"/>
    </row>
    <row r="60399" spans="19:19" x14ac:dyDescent="0.3">
      <c r="S60399" s="38"/>
    </row>
    <row r="60400" spans="19:19" x14ac:dyDescent="0.3">
      <c r="S60400" s="38"/>
    </row>
    <row r="60401" spans="19:19" x14ac:dyDescent="0.3">
      <c r="S60401" s="38"/>
    </row>
    <row r="60402" spans="19:19" x14ac:dyDescent="0.3">
      <c r="S60402" s="38"/>
    </row>
    <row r="60403" spans="19:19" x14ac:dyDescent="0.3">
      <c r="S60403" s="38"/>
    </row>
    <row r="60404" spans="19:19" x14ac:dyDescent="0.3">
      <c r="S60404" s="38"/>
    </row>
    <row r="60405" spans="19:19" x14ac:dyDescent="0.3">
      <c r="S60405" s="38"/>
    </row>
    <row r="60406" spans="19:19" x14ac:dyDescent="0.3">
      <c r="S60406" s="38"/>
    </row>
    <row r="60407" spans="19:19" x14ac:dyDescent="0.3">
      <c r="S60407" s="38"/>
    </row>
    <row r="60408" spans="19:19" x14ac:dyDescent="0.3">
      <c r="S60408" s="38"/>
    </row>
    <row r="60409" spans="19:19" x14ac:dyDescent="0.3">
      <c r="S60409" s="38"/>
    </row>
    <row r="60410" spans="19:19" x14ac:dyDescent="0.3">
      <c r="S60410" s="38"/>
    </row>
    <row r="60411" spans="19:19" x14ac:dyDescent="0.3">
      <c r="S60411" s="38"/>
    </row>
    <row r="60412" spans="19:19" x14ac:dyDescent="0.3">
      <c r="S60412" s="38"/>
    </row>
    <row r="60413" spans="19:19" x14ac:dyDescent="0.3">
      <c r="S60413" s="38"/>
    </row>
    <row r="60414" spans="19:19" x14ac:dyDescent="0.3">
      <c r="S60414" s="38"/>
    </row>
    <row r="60415" spans="19:19" x14ac:dyDescent="0.3">
      <c r="S60415" s="38"/>
    </row>
    <row r="60416" spans="19:19" x14ac:dyDescent="0.3">
      <c r="S60416" s="38"/>
    </row>
    <row r="60417" spans="19:19" x14ac:dyDescent="0.3">
      <c r="S60417" s="38"/>
    </row>
    <row r="60418" spans="19:19" x14ac:dyDescent="0.3">
      <c r="S60418" s="38"/>
    </row>
    <row r="60419" spans="19:19" x14ac:dyDescent="0.3">
      <c r="S60419" s="38"/>
    </row>
    <row r="60420" spans="19:19" x14ac:dyDescent="0.3">
      <c r="S60420" s="38"/>
    </row>
    <row r="60421" spans="19:19" x14ac:dyDescent="0.3">
      <c r="S60421" s="38"/>
    </row>
    <row r="60422" spans="19:19" x14ac:dyDescent="0.3">
      <c r="S60422" s="38"/>
    </row>
    <row r="60423" spans="19:19" x14ac:dyDescent="0.3">
      <c r="S60423" s="38"/>
    </row>
    <row r="60424" spans="19:19" x14ac:dyDescent="0.3">
      <c r="S60424" s="38"/>
    </row>
    <row r="60425" spans="19:19" x14ac:dyDescent="0.3">
      <c r="S60425" s="38"/>
    </row>
    <row r="60426" spans="19:19" x14ac:dyDescent="0.3">
      <c r="S60426" s="38"/>
    </row>
    <row r="60427" spans="19:19" x14ac:dyDescent="0.3">
      <c r="S60427" s="38"/>
    </row>
    <row r="60428" spans="19:19" x14ac:dyDescent="0.3">
      <c r="S60428" s="38"/>
    </row>
    <row r="60429" spans="19:19" x14ac:dyDescent="0.3">
      <c r="S60429" s="38"/>
    </row>
    <row r="60430" spans="19:19" x14ac:dyDescent="0.3">
      <c r="S60430" s="38"/>
    </row>
    <row r="60431" spans="19:19" x14ac:dyDescent="0.3">
      <c r="S60431" s="38"/>
    </row>
    <row r="60432" spans="19:19" x14ac:dyDescent="0.3">
      <c r="S60432" s="38"/>
    </row>
    <row r="60433" spans="19:19" x14ac:dyDescent="0.3">
      <c r="S60433" s="38"/>
    </row>
    <row r="60434" spans="19:19" x14ac:dyDescent="0.3">
      <c r="S60434" s="38"/>
    </row>
    <row r="60435" spans="19:19" x14ac:dyDescent="0.3">
      <c r="S60435" s="38"/>
    </row>
    <row r="60436" spans="19:19" x14ac:dyDescent="0.3">
      <c r="S60436" s="38"/>
    </row>
    <row r="60437" spans="19:19" x14ac:dyDescent="0.3">
      <c r="S60437" s="38"/>
    </row>
    <row r="60438" spans="19:19" x14ac:dyDescent="0.3">
      <c r="S60438" s="38"/>
    </row>
    <row r="60439" spans="19:19" x14ac:dyDescent="0.3">
      <c r="S60439" s="38"/>
    </row>
    <row r="60440" spans="19:19" x14ac:dyDescent="0.3">
      <c r="S60440" s="38"/>
    </row>
    <row r="60441" spans="19:19" x14ac:dyDescent="0.3">
      <c r="S60441" s="38"/>
    </row>
    <row r="60442" spans="19:19" x14ac:dyDescent="0.3">
      <c r="S60442" s="38"/>
    </row>
    <row r="60443" spans="19:19" x14ac:dyDescent="0.3">
      <c r="S60443" s="38"/>
    </row>
    <row r="60444" spans="19:19" x14ac:dyDescent="0.3">
      <c r="S60444" s="38"/>
    </row>
    <row r="60445" spans="19:19" x14ac:dyDescent="0.3">
      <c r="S60445" s="38"/>
    </row>
    <row r="60446" spans="19:19" x14ac:dyDescent="0.3">
      <c r="S60446" s="38"/>
    </row>
    <row r="60447" spans="19:19" x14ac:dyDescent="0.3">
      <c r="S60447" s="38"/>
    </row>
    <row r="60448" spans="19:19" x14ac:dyDescent="0.3">
      <c r="S60448" s="38"/>
    </row>
    <row r="60449" spans="19:19" x14ac:dyDescent="0.3">
      <c r="S60449" s="38"/>
    </row>
    <row r="60450" spans="19:19" x14ac:dyDescent="0.3">
      <c r="S60450" s="38"/>
    </row>
    <row r="60451" spans="19:19" x14ac:dyDescent="0.3">
      <c r="S60451" s="38"/>
    </row>
    <row r="60452" spans="19:19" x14ac:dyDescent="0.3">
      <c r="S60452" s="38"/>
    </row>
    <row r="60453" spans="19:19" x14ac:dyDescent="0.3">
      <c r="S60453" s="38"/>
    </row>
    <row r="60454" spans="19:19" x14ac:dyDescent="0.3">
      <c r="S60454" s="38"/>
    </row>
    <row r="60455" spans="19:19" x14ac:dyDescent="0.3">
      <c r="S60455" s="38"/>
    </row>
    <row r="60456" spans="19:19" x14ac:dyDescent="0.3">
      <c r="S60456" s="38"/>
    </row>
    <row r="60457" spans="19:19" x14ac:dyDescent="0.3">
      <c r="S60457" s="38"/>
    </row>
    <row r="60458" spans="19:19" x14ac:dyDescent="0.3">
      <c r="S60458" s="38"/>
    </row>
    <row r="60459" spans="19:19" x14ac:dyDescent="0.3">
      <c r="S60459" s="38"/>
    </row>
    <row r="60460" spans="19:19" x14ac:dyDescent="0.3">
      <c r="S60460" s="38"/>
    </row>
    <row r="60461" spans="19:19" x14ac:dyDescent="0.3">
      <c r="S60461" s="38"/>
    </row>
    <row r="60462" spans="19:19" x14ac:dyDescent="0.3">
      <c r="S60462" s="38"/>
    </row>
    <row r="60463" spans="19:19" x14ac:dyDescent="0.3">
      <c r="S60463" s="38"/>
    </row>
    <row r="60464" spans="19:19" x14ac:dyDescent="0.3">
      <c r="S60464" s="38"/>
    </row>
    <row r="60465" spans="19:19" x14ac:dyDescent="0.3">
      <c r="S60465" s="38"/>
    </row>
    <row r="60466" spans="19:19" x14ac:dyDescent="0.3">
      <c r="S60466" s="38"/>
    </row>
    <row r="60467" spans="19:19" x14ac:dyDescent="0.3">
      <c r="S60467" s="38"/>
    </row>
    <row r="60468" spans="19:19" x14ac:dyDescent="0.3">
      <c r="S60468" s="38"/>
    </row>
    <row r="60469" spans="19:19" x14ac:dyDescent="0.3">
      <c r="S60469" s="38"/>
    </row>
    <row r="60470" spans="19:19" x14ac:dyDescent="0.3">
      <c r="S60470" s="38"/>
    </row>
    <row r="60471" spans="19:19" x14ac:dyDescent="0.3">
      <c r="S60471" s="38"/>
    </row>
    <row r="60472" spans="19:19" x14ac:dyDescent="0.3">
      <c r="S60472" s="38"/>
    </row>
    <row r="60473" spans="19:19" x14ac:dyDescent="0.3">
      <c r="S60473" s="38"/>
    </row>
    <row r="60474" spans="19:19" x14ac:dyDescent="0.3">
      <c r="S60474" s="38"/>
    </row>
    <row r="60475" spans="19:19" x14ac:dyDescent="0.3">
      <c r="S60475" s="38"/>
    </row>
    <row r="60476" spans="19:19" x14ac:dyDescent="0.3">
      <c r="S60476" s="38"/>
    </row>
    <row r="60477" spans="19:19" x14ac:dyDescent="0.3">
      <c r="S60477" s="38"/>
    </row>
    <row r="60478" spans="19:19" x14ac:dyDescent="0.3">
      <c r="S60478" s="38"/>
    </row>
    <row r="60479" spans="19:19" x14ac:dyDescent="0.3">
      <c r="S60479" s="38"/>
    </row>
    <row r="60480" spans="19:19" x14ac:dyDescent="0.3">
      <c r="S60480" s="38"/>
    </row>
    <row r="60481" spans="19:19" x14ac:dyDescent="0.3">
      <c r="S60481" s="38"/>
    </row>
    <row r="60482" spans="19:19" x14ac:dyDescent="0.3">
      <c r="S60482" s="38"/>
    </row>
    <row r="60483" spans="19:19" x14ac:dyDescent="0.3">
      <c r="S60483" s="38"/>
    </row>
    <row r="60484" spans="19:19" x14ac:dyDescent="0.3">
      <c r="S60484" s="38"/>
    </row>
    <row r="60485" spans="19:19" x14ac:dyDescent="0.3">
      <c r="S60485" s="38"/>
    </row>
    <row r="60486" spans="19:19" x14ac:dyDescent="0.3">
      <c r="S60486" s="38"/>
    </row>
    <row r="60487" spans="19:19" x14ac:dyDescent="0.3">
      <c r="S60487" s="38"/>
    </row>
    <row r="60488" spans="19:19" x14ac:dyDescent="0.3">
      <c r="S60488" s="38"/>
    </row>
    <row r="60489" spans="19:19" x14ac:dyDescent="0.3">
      <c r="S60489" s="38"/>
    </row>
    <row r="60490" spans="19:19" x14ac:dyDescent="0.3">
      <c r="S60490" s="38"/>
    </row>
    <row r="60491" spans="19:19" x14ac:dyDescent="0.3">
      <c r="S60491" s="38"/>
    </row>
    <row r="60492" spans="19:19" x14ac:dyDescent="0.3">
      <c r="S60492" s="38"/>
    </row>
    <row r="60493" spans="19:19" x14ac:dyDescent="0.3">
      <c r="S60493" s="38"/>
    </row>
    <row r="60494" spans="19:19" x14ac:dyDescent="0.3">
      <c r="S60494" s="38"/>
    </row>
    <row r="60495" spans="19:19" x14ac:dyDescent="0.3">
      <c r="S60495" s="38"/>
    </row>
    <row r="60496" spans="19:19" x14ac:dyDescent="0.3">
      <c r="S60496" s="38"/>
    </row>
    <row r="60497" spans="19:19" x14ac:dyDescent="0.3">
      <c r="S60497" s="38"/>
    </row>
    <row r="60498" spans="19:19" x14ac:dyDescent="0.3">
      <c r="S60498" s="38"/>
    </row>
    <row r="60499" spans="19:19" x14ac:dyDescent="0.3">
      <c r="S60499" s="38"/>
    </row>
    <row r="60500" spans="19:19" x14ac:dyDescent="0.3">
      <c r="S60500" s="38"/>
    </row>
    <row r="60501" spans="19:19" x14ac:dyDescent="0.3">
      <c r="S60501" s="38"/>
    </row>
    <row r="60502" spans="19:19" x14ac:dyDescent="0.3">
      <c r="S60502" s="38"/>
    </row>
    <row r="60503" spans="19:19" x14ac:dyDescent="0.3">
      <c r="S60503" s="38"/>
    </row>
    <row r="60504" spans="19:19" x14ac:dyDescent="0.3">
      <c r="S60504" s="38"/>
    </row>
    <row r="60505" spans="19:19" x14ac:dyDescent="0.3">
      <c r="S60505" s="38"/>
    </row>
    <row r="60506" spans="19:19" x14ac:dyDescent="0.3">
      <c r="S60506" s="38"/>
    </row>
    <row r="60507" spans="19:19" x14ac:dyDescent="0.3">
      <c r="S60507" s="38"/>
    </row>
    <row r="60508" spans="19:19" x14ac:dyDescent="0.3">
      <c r="S60508" s="38"/>
    </row>
    <row r="60509" spans="19:19" x14ac:dyDescent="0.3">
      <c r="S60509" s="38"/>
    </row>
    <row r="60510" spans="19:19" x14ac:dyDescent="0.3">
      <c r="S60510" s="38"/>
    </row>
    <row r="60511" spans="19:19" x14ac:dyDescent="0.3">
      <c r="S60511" s="38"/>
    </row>
    <row r="60512" spans="19:19" x14ac:dyDescent="0.3">
      <c r="S60512" s="38"/>
    </row>
    <row r="60513" spans="19:19" x14ac:dyDescent="0.3">
      <c r="S60513" s="38"/>
    </row>
    <row r="60514" spans="19:19" x14ac:dyDescent="0.3">
      <c r="S60514" s="38"/>
    </row>
    <row r="60515" spans="19:19" x14ac:dyDescent="0.3">
      <c r="S60515" s="38"/>
    </row>
    <row r="60516" spans="19:19" x14ac:dyDescent="0.3">
      <c r="S60516" s="38"/>
    </row>
    <row r="60517" spans="19:19" x14ac:dyDescent="0.3">
      <c r="S60517" s="38"/>
    </row>
    <row r="60518" spans="19:19" x14ac:dyDescent="0.3">
      <c r="S60518" s="38"/>
    </row>
    <row r="60519" spans="19:19" x14ac:dyDescent="0.3">
      <c r="S60519" s="38"/>
    </row>
    <row r="60520" spans="19:19" x14ac:dyDescent="0.3">
      <c r="S60520" s="38"/>
    </row>
    <row r="60521" spans="19:19" x14ac:dyDescent="0.3">
      <c r="S60521" s="38"/>
    </row>
    <row r="60522" spans="19:19" x14ac:dyDescent="0.3">
      <c r="S60522" s="38"/>
    </row>
    <row r="60523" spans="19:19" x14ac:dyDescent="0.3">
      <c r="S60523" s="38"/>
    </row>
    <row r="60524" spans="19:19" x14ac:dyDescent="0.3">
      <c r="S60524" s="38"/>
    </row>
    <row r="60525" spans="19:19" x14ac:dyDescent="0.3">
      <c r="S60525" s="38"/>
    </row>
    <row r="60526" spans="19:19" x14ac:dyDescent="0.3">
      <c r="S60526" s="38"/>
    </row>
    <row r="60527" spans="19:19" x14ac:dyDescent="0.3">
      <c r="S60527" s="38"/>
    </row>
    <row r="60528" spans="19:19" x14ac:dyDescent="0.3">
      <c r="S60528" s="38"/>
    </row>
    <row r="60529" spans="19:19" x14ac:dyDescent="0.3">
      <c r="S60529" s="38"/>
    </row>
    <row r="60530" spans="19:19" x14ac:dyDescent="0.3">
      <c r="S60530" s="38"/>
    </row>
    <row r="60531" spans="19:19" x14ac:dyDescent="0.3">
      <c r="S60531" s="38"/>
    </row>
    <row r="60532" spans="19:19" x14ac:dyDescent="0.3">
      <c r="S60532" s="38"/>
    </row>
    <row r="60533" spans="19:19" x14ac:dyDescent="0.3">
      <c r="S60533" s="38"/>
    </row>
    <row r="60534" spans="19:19" x14ac:dyDescent="0.3">
      <c r="S60534" s="38"/>
    </row>
    <row r="60535" spans="19:19" x14ac:dyDescent="0.3">
      <c r="S60535" s="38"/>
    </row>
    <row r="60536" spans="19:19" x14ac:dyDescent="0.3">
      <c r="S60536" s="38"/>
    </row>
    <row r="60537" spans="19:19" x14ac:dyDescent="0.3">
      <c r="S60537" s="38"/>
    </row>
    <row r="60538" spans="19:19" x14ac:dyDescent="0.3">
      <c r="S60538" s="38"/>
    </row>
    <row r="60539" spans="19:19" x14ac:dyDescent="0.3">
      <c r="S60539" s="38"/>
    </row>
    <row r="60540" spans="19:19" x14ac:dyDescent="0.3">
      <c r="S60540" s="38"/>
    </row>
    <row r="60541" spans="19:19" x14ac:dyDescent="0.3">
      <c r="S60541" s="38"/>
    </row>
    <row r="60542" spans="19:19" x14ac:dyDescent="0.3">
      <c r="S60542" s="38"/>
    </row>
    <row r="60543" spans="19:19" x14ac:dyDescent="0.3">
      <c r="S60543" s="38"/>
    </row>
    <row r="60544" spans="19:19" x14ac:dyDescent="0.3">
      <c r="S60544" s="38"/>
    </row>
    <row r="60545" spans="19:19" x14ac:dyDescent="0.3">
      <c r="S60545" s="38"/>
    </row>
    <row r="60546" spans="19:19" x14ac:dyDescent="0.3">
      <c r="S60546" s="38"/>
    </row>
    <row r="60547" spans="19:19" x14ac:dyDescent="0.3">
      <c r="S60547" s="38"/>
    </row>
    <row r="60548" spans="19:19" x14ac:dyDescent="0.3">
      <c r="S60548" s="38"/>
    </row>
    <row r="60549" spans="19:19" x14ac:dyDescent="0.3">
      <c r="S60549" s="38"/>
    </row>
    <row r="60550" spans="19:19" x14ac:dyDescent="0.3">
      <c r="S60550" s="38"/>
    </row>
    <row r="60551" spans="19:19" x14ac:dyDescent="0.3">
      <c r="S60551" s="38"/>
    </row>
    <row r="60552" spans="19:19" x14ac:dyDescent="0.3">
      <c r="S60552" s="38"/>
    </row>
    <row r="60553" spans="19:19" x14ac:dyDescent="0.3">
      <c r="S60553" s="38"/>
    </row>
    <row r="60554" spans="19:19" x14ac:dyDescent="0.3">
      <c r="S60554" s="38"/>
    </row>
    <row r="60555" spans="19:19" x14ac:dyDescent="0.3">
      <c r="S60555" s="38"/>
    </row>
    <row r="60556" spans="19:19" x14ac:dyDescent="0.3">
      <c r="S60556" s="38"/>
    </row>
    <row r="60557" spans="19:19" x14ac:dyDescent="0.3">
      <c r="S60557" s="38"/>
    </row>
    <row r="60558" spans="19:19" x14ac:dyDescent="0.3">
      <c r="S60558" s="38"/>
    </row>
    <row r="60559" spans="19:19" x14ac:dyDescent="0.3">
      <c r="S60559" s="38"/>
    </row>
    <row r="60560" spans="19:19" x14ac:dyDescent="0.3">
      <c r="S60560" s="38"/>
    </row>
    <row r="60561" spans="19:19" x14ac:dyDescent="0.3">
      <c r="S60561" s="38"/>
    </row>
    <row r="60562" spans="19:19" x14ac:dyDescent="0.3">
      <c r="S60562" s="38"/>
    </row>
    <row r="60563" spans="19:19" x14ac:dyDescent="0.3">
      <c r="S60563" s="38"/>
    </row>
    <row r="60564" spans="19:19" x14ac:dyDescent="0.3">
      <c r="S60564" s="38"/>
    </row>
    <row r="60565" spans="19:19" x14ac:dyDescent="0.3">
      <c r="S60565" s="38"/>
    </row>
    <row r="60566" spans="19:19" x14ac:dyDescent="0.3">
      <c r="S60566" s="38"/>
    </row>
    <row r="60567" spans="19:19" x14ac:dyDescent="0.3">
      <c r="S60567" s="38"/>
    </row>
    <row r="60568" spans="19:19" x14ac:dyDescent="0.3">
      <c r="S60568" s="38"/>
    </row>
    <row r="60569" spans="19:19" x14ac:dyDescent="0.3">
      <c r="S60569" s="38"/>
    </row>
    <row r="60570" spans="19:19" x14ac:dyDescent="0.3">
      <c r="S60570" s="38"/>
    </row>
    <row r="60571" spans="19:19" x14ac:dyDescent="0.3">
      <c r="S60571" s="38"/>
    </row>
    <row r="60572" spans="19:19" x14ac:dyDescent="0.3">
      <c r="S60572" s="38"/>
    </row>
    <row r="60573" spans="19:19" x14ac:dyDescent="0.3">
      <c r="S60573" s="38"/>
    </row>
    <row r="60574" spans="19:19" x14ac:dyDescent="0.3">
      <c r="S60574" s="38"/>
    </row>
    <row r="60575" spans="19:19" x14ac:dyDescent="0.3">
      <c r="S60575" s="38"/>
    </row>
    <row r="60576" spans="19:19" x14ac:dyDescent="0.3">
      <c r="S60576" s="38"/>
    </row>
    <row r="60577" spans="19:19" x14ac:dyDescent="0.3">
      <c r="S60577" s="38"/>
    </row>
    <row r="60578" spans="19:19" x14ac:dyDescent="0.3">
      <c r="S60578" s="38"/>
    </row>
    <row r="60579" spans="19:19" x14ac:dyDescent="0.3">
      <c r="S60579" s="38"/>
    </row>
    <row r="60580" spans="19:19" x14ac:dyDescent="0.3">
      <c r="S60580" s="38"/>
    </row>
    <row r="60581" spans="19:19" x14ac:dyDescent="0.3">
      <c r="S60581" s="38"/>
    </row>
    <row r="60582" spans="19:19" x14ac:dyDescent="0.3">
      <c r="S60582" s="38"/>
    </row>
    <row r="60583" spans="19:19" x14ac:dyDescent="0.3">
      <c r="S60583" s="38"/>
    </row>
    <row r="60584" spans="19:19" x14ac:dyDescent="0.3">
      <c r="S60584" s="38"/>
    </row>
    <row r="60585" spans="19:19" x14ac:dyDescent="0.3">
      <c r="S60585" s="38"/>
    </row>
    <row r="60586" spans="19:19" x14ac:dyDescent="0.3">
      <c r="S60586" s="38"/>
    </row>
    <row r="60587" spans="19:19" x14ac:dyDescent="0.3">
      <c r="S60587" s="38"/>
    </row>
    <row r="60588" spans="19:19" x14ac:dyDescent="0.3">
      <c r="S60588" s="38"/>
    </row>
    <row r="60589" spans="19:19" x14ac:dyDescent="0.3">
      <c r="S60589" s="38"/>
    </row>
    <row r="60590" spans="19:19" x14ac:dyDescent="0.3">
      <c r="S60590" s="38"/>
    </row>
    <row r="60591" spans="19:19" x14ac:dyDescent="0.3">
      <c r="S60591" s="38"/>
    </row>
    <row r="60592" spans="19:19" x14ac:dyDescent="0.3">
      <c r="S60592" s="38"/>
    </row>
    <row r="60593" spans="19:19" x14ac:dyDescent="0.3">
      <c r="S60593" s="38"/>
    </row>
    <row r="60594" spans="19:19" x14ac:dyDescent="0.3">
      <c r="S60594" s="38"/>
    </row>
    <row r="60595" spans="19:19" x14ac:dyDescent="0.3">
      <c r="S60595" s="38"/>
    </row>
    <row r="60596" spans="19:19" x14ac:dyDescent="0.3">
      <c r="S60596" s="38"/>
    </row>
    <row r="60597" spans="19:19" x14ac:dyDescent="0.3">
      <c r="S60597" s="38"/>
    </row>
    <row r="60598" spans="19:19" x14ac:dyDescent="0.3">
      <c r="S60598" s="38"/>
    </row>
    <row r="60599" spans="19:19" x14ac:dyDescent="0.3">
      <c r="S60599" s="38"/>
    </row>
    <row r="60600" spans="19:19" x14ac:dyDescent="0.3">
      <c r="S60600" s="38"/>
    </row>
    <row r="60601" spans="19:19" x14ac:dyDescent="0.3">
      <c r="S60601" s="38"/>
    </row>
    <row r="60602" spans="19:19" x14ac:dyDescent="0.3">
      <c r="S60602" s="38"/>
    </row>
    <row r="60603" spans="19:19" x14ac:dyDescent="0.3">
      <c r="S60603" s="38"/>
    </row>
    <row r="60604" spans="19:19" x14ac:dyDescent="0.3">
      <c r="S60604" s="38"/>
    </row>
    <row r="60605" spans="19:19" x14ac:dyDescent="0.3">
      <c r="S60605" s="38"/>
    </row>
    <row r="60606" spans="19:19" x14ac:dyDescent="0.3">
      <c r="S60606" s="38"/>
    </row>
    <row r="60607" spans="19:19" x14ac:dyDescent="0.3">
      <c r="S60607" s="38"/>
    </row>
    <row r="60608" spans="19:19" x14ac:dyDescent="0.3">
      <c r="S60608" s="38"/>
    </row>
    <row r="60609" spans="19:19" x14ac:dyDescent="0.3">
      <c r="S60609" s="38"/>
    </row>
    <row r="60610" spans="19:19" x14ac:dyDescent="0.3">
      <c r="S60610" s="38"/>
    </row>
    <row r="60611" spans="19:19" x14ac:dyDescent="0.3">
      <c r="S60611" s="38"/>
    </row>
    <row r="60612" spans="19:19" x14ac:dyDescent="0.3">
      <c r="S60612" s="38"/>
    </row>
    <row r="60613" spans="19:19" x14ac:dyDescent="0.3">
      <c r="S60613" s="38"/>
    </row>
    <row r="60614" spans="19:19" x14ac:dyDescent="0.3">
      <c r="S60614" s="38"/>
    </row>
    <row r="60615" spans="19:19" x14ac:dyDescent="0.3">
      <c r="S60615" s="38"/>
    </row>
    <row r="60616" spans="19:19" x14ac:dyDescent="0.3">
      <c r="S60616" s="38"/>
    </row>
    <row r="60617" spans="19:19" x14ac:dyDescent="0.3">
      <c r="S60617" s="38"/>
    </row>
    <row r="60618" spans="19:19" x14ac:dyDescent="0.3">
      <c r="S60618" s="38"/>
    </row>
    <row r="60619" spans="19:19" x14ac:dyDescent="0.3">
      <c r="S60619" s="38"/>
    </row>
    <row r="60620" spans="19:19" x14ac:dyDescent="0.3">
      <c r="S60620" s="38"/>
    </row>
    <row r="60621" spans="19:19" x14ac:dyDescent="0.3">
      <c r="S60621" s="38"/>
    </row>
    <row r="60622" spans="19:19" x14ac:dyDescent="0.3">
      <c r="S60622" s="38"/>
    </row>
    <row r="60623" spans="19:19" x14ac:dyDescent="0.3">
      <c r="S60623" s="38"/>
    </row>
    <row r="60624" spans="19:19" x14ac:dyDescent="0.3">
      <c r="S60624" s="38"/>
    </row>
    <row r="60625" spans="19:19" x14ac:dyDescent="0.3">
      <c r="S60625" s="38"/>
    </row>
    <row r="60626" spans="19:19" x14ac:dyDescent="0.3">
      <c r="S60626" s="38"/>
    </row>
    <row r="60627" spans="19:19" x14ac:dyDescent="0.3">
      <c r="S60627" s="38"/>
    </row>
    <row r="60628" spans="19:19" x14ac:dyDescent="0.3">
      <c r="S60628" s="38"/>
    </row>
    <row r="60629" spans="19:19" x14ac:dyDescent="0.3">
      <c r="S60629" s="38"/>
    </row>
    <row r="60630" spans="19:19" x14ac:dyDescent="0.3">
      <c r="S60630" s="38"/>
    </row>
    <row r="60631" spans="19:19" x14ac:dyDescent="0.3">
      <c r="S60631" s="38"/>
    </row>
    <row r="60632" spans="19:19" x14ac:dyDescent="0.3">
      <c r="S60632" s="38"/>
    </row>
    <row r="60633" spans="19:19" x14ac:dyDescent="0.3">
      <c r="S60633" s="38"/>
    </row>
    <row r="60634" spans="19:19" x14ac:dyDescent="0.3">
      <c r="S60634" s="38"/>
    </row>
    <row r="60635" spans="19:19" x14ac:dyDescent="0.3">
      <c r="S60635" s="38"/>
    </row>
    <row r="60636" spans="19:19" x14ac:dyDescent="0.3">
      <c r="S60636" s="38"/>
    </row>
    <row r="60637" spans="19:19" x14ac:dyDescent="0.3">
      <c r="S60637" s="38"/>
    </row>
    <row r="60638" spans="19:19" x14ac:dyDescent="0.3">
      <c r="S60638" s="38"/>
    </row>
    <row r="60639" spans="19:19" x14ac:dyDescent="0.3">
      <c r="S60639" s="38"/>
    </row>
    <row r="60640" spans="19:19" x14ac:dyDescent="0.3">
      <c r="S60640" s="38"/>
    </row>
    <row r="60641" spans="19:19" x14ac:dyDescent="0.3">
      <c r="S60641" s="38"/>
    </row>
    <row r="60642" spans="19:19" x14ac:dyDescent="0.3">
      <c r="S60642" s="38"/>
    </row>
    <row r="60643" spans="19:19" x14ac:dyDescent="0.3">
      <c r="S60643" s="38"/>
    </row>
    <row r="60644" spans="19:19" x14ac:dyDescent="0.3">
      <c r="S60644" s="38"/>
    </row>
    <row r="60645" spans="19:19" x14ac:dyDescent="0.3">
      <c r="S60645" s="38"/>
    </row>
    <row r="60646" spans="19:19" x14ac:dyDescent="0.3">
      <c r="S60646" s="38"/>
    </row>
    <row r="60647" spans="19:19" x14ac:dyDescent="0.3">
      <c r="S60647" s="38"/>
    </row>
    <row r="60648" spans="19:19" x14ac:dyDescent="0.3">
      <c r="S60648" s="38"/>
    </row>
    <row r="60649" spans="19:19" x14ac:dyDescent="0.3">
      <c r="S60649" s="38"/>
    </row>
    <row r="60650" spans="19:19" x14ac:dyDescent="0.3">
      <c r="S60650" s="38"/>
    </row>
    <row r="60651" spans="19:19" x14ac:dyDescent="0.3">
      <c r="S60651" s="38"/>
    </row>
    <row r="60652" spans="19:19" x14ac:dyDescent="0.3">
      <c r="S60652" s="38"/>
    </row>
    <row r="60653" spans="19:19" x14ac:dyDescent="0.3">
      <c r="S60653" s="38"/>
    </row>
    <row r="60654" spans="19:19" x14ac:dyDescent="0.3">
      <c r="S60654" s="38"/>
    </row>
    <row r="60655" spans="19:19" x14ac:dyDescent="0.3">
      <c r="S60655" s="38"/>
    </row>
    <row r="60656" spans="19:19" x14ac:dyDescent="0.3">
      <c r="S60656" s="38"/>
    </row>
    <row r="60657" spans="19:19" x14ac:dyDescent="0.3">
      <c r="S60657" s="38"/>
    </row>
    <row r="60658" spans="19:19" x14ac:dyDescent="0.3">
      <c r="S60658" s="38"/>
    </row>
    <row r="60659" spans="19:19" x14ac:dyDescent="0.3">
      <c r="S60659" s="38"/>
    </row>
    <row r="60660" spans="19:19" x14ac:dyDescent="0.3">
      <c r="S60660" s="38"/>
    </row>
    <row r="60661" spans="19:19" x14ac:dyDescent="0.3">
      <c r="S60661" s="38"/>
    </row>
    <row r="60662" spans="19:19" x14ac:dyDescent="0.3">
      <c r="S60662" s="38"/>
    </row>
    <row r="60663" spans="19:19" x14ac:dyDescent="0.3">
      <c r="S60663" s="38"/>
    </row>
    <row r="60664" spans="19:19" x14ac:dyDescent="0.3">
      <c r="S60664" s="38"/>
    </row>
    <row r="60665" spans="19:19" x14ac:dyDescent="0.3">
      <c r="S60665" s="38"/>
    </row>
    <row r="60666" spans="19:19" x14ac:dyDescent="0.3">
      <c r="S60666" s="38"/>
    </row>
    <row r="60667" spans="19:19" x14ac:dyDescent="0.3">
      <c r="S60667" s="38"/>
    </row>
    <row r="60668" spans="19:19" x14ac:dyDescent="0.3">
      <c r="S60668" s="38"/>
    </row>
    <row r="60669" spans="19:19" x14ac:dyDescent="0.3">
      <c r="S60669" s="38"/>
    </row>
    <row r="60670" spans="19:19" x14ac:dyDescent="0.3">
      <c r="S60670" s="38"/>
    </row>
    <row r="60671" spans="19:19" x14ac:dyDescent="0.3">
      <c r="S60671" s="38"/>
    </row>
    <row r="60672" spans="19:19" x14ac:dyDescent="0.3">
      <c r="S60672" s="38"/>
    </row>
    <row r="60673" spans="19:19" x14ac:dyDescent="0.3">
      <c r="S60673" s="38"/>
    </row>
    <row r="60674" spans="19:19" x14ac:dyDescent="0.3">
      <c r="S60674" s="38"/>
    </row>
    <row r="60675" spans="19:19" x14ac:dyDescent="0.3">
      <c r="S60675" s="38"/>
    </row>
    <row r="60676" spans="19:19" x14ac:dyDescent="0.3">
      <c r="S60676" s="38"/>
    </row>
    <row r="60677" spans="19:19" x14ac:dyDescent="0.3">
      <c r="S60677" s="38"/>
    </row>
    <row r="60678" spans="19:19" x14ac:dyDescent="0.3">
      <c r="S60678" s="38"/>
    </row>
    <row r="60679" spans="19:19" x14ac:dyDescent="0.3">
      <c r="S60679" s="38"/>
    </row>
    <row r="60680" spans="19:19" x14ac:dyDescent="0.3">
      <c r="S60680" s="38"/>
    </row>
    <row r="60681" spans="19:19" x14ac:dyDescent="0.3">
      <c r="S60681" s="38"/>
    </row>
    <row r="60682" spans="19:19" x14ac:dyDescent="0.3">
      <c r="S60682" s="38"/>
    </row>
    <row r="60683" spans="19:19" x14ac:dyDescent="0.3">
      <c r="S60683" s="38"/>
    </row>
    <row r="60684" spans="19:19" x14ac:dyDescent="0.3">
      <c r="S60684" s="38"/>
    </row>
    <row r="60685" spans="19:19" x14ac:dyDescent="0.3">
      <c r="S60685" s="38"/>
    </row>
    <row r="60686" spans="19:19" x14ac:dyDescent="0.3">
      <c r="S60686" s="38"/>
    </row>
    <row r="60687" spans="19:19" x14ac:dyDescent="0.3">
      <c r="S60687" s="38"/>
    </row>
    <row r="60688" spans="19:19" x14ac:dyDescent="0.3">
      <c r="S60688" s="38"/>
    </row>
    <row r="60689" spans="19:19" x14ac:dyDescent="0.3">
      <c r="S60689" s="38"/>
    </row>
    <row r="60690" spans="19:19" x14ac:dyDescent="0.3">
      <c r="S60690" s="38"/>
    </row>
    <row r="60691" spans="19:19" x14ac:dyDescent="0.3">
      <c r="S60691" s="38"/>
    </row>
    <row r="60692" spans="19:19" x14ac:dyDescent="0.3">
      <c r="S60692" s="38"/>
    </row>
    <row r="60693" spans="19:19" x14ac:dyDescent="0.3">
      <c r="S60693" s="38"/>
    </row>
    <row r="60694" spans="19:19" x14ac:dyDescent="0.3">
      <c r="S60694" s="38"/>
    </row>
    <row r="60695" spans="19:19" x14ac:dyDescent="0.3">
      <c r="S60695" s="38"/>
    </row>
    <row r="60696" spans="19:19" x14ac:dyDescent="0.3">
      <c r="S60696" s="38"/>
    </row>
    <row r="60697" spans="19:19" x14ac:dyDescent="0.3">
      <c r="S60697" s="38"/>
    </row>
    <row r="60698" spans="19:19" x14ac:dyDescent="0.3">
      <c r="S60698" s="38"/>
    </row>
    <row r="60699" spans="19:19" x14ac:dyDescent="0.3">
      <c r="S60699" s="38"/>
    </row>
    <row r="60700" spans="19:19" x14ac:dyDescent="0.3">
      <c r="S60700" s="38"/>
    </row>
    <row r="60701" spans="19:19" x14ac:dyDescent="0.3">
      <c r="S60701" s="38"/>
    </row>
    <row r="60702" spans="19:19" x14ac:dyDescent="0.3">
      <c r="S60702" s="38"/>
    </row>
    <row r="60703" spans="19:19" x14ac:dyDescent="0.3">
      <c r="S60703" s="38"/>
    </row>
    <row r="60704" spans="19:19" x14ac:dyDescent="0.3">
      <c r="S60704" s="38"/>
    </row>
    <row r="60705" spans="19:19" x14ac:dyDescent="0.3">
      <c r="S60705" s="38"/>
    </row>
    <row r="60706" spans="19:19" x14ac:dyDescent="0.3">
      <c r="S60706" s="38"/>
    </row>
    <row r="60707" spans="19:19" x14ac:dyDescent="0.3">
      <c r="S60707" s="38"/>
    </row>
    <row r="60708" spans="19:19" x14ac:dyDescent="0.3">
      <c r="S60708" s="38"/>
    </row>
    <row r="60709" spans="19:19" x14ac:dyDescent="0.3">
      <c r="S60709" s="38"/>
    </row>
    <row r="60710" spans="19:19" x14ac:dyDescent="0.3">
      <c r="S60710" s="38"/>
    </row>
    <row r="60711" spans="19:19" x14ac:dyDescent="0.3">
      <c r="S60711" s="38"/>
    </row>
    <row r="60712" spans="19:19" x14ac:dyDescent="0.3">
      <c r="S60712" s="38"/>
    </row>
    <row r="60713" spans="19:19" x14ac:dyDescent="0.3">
      <c r="S60713" s="38"/>
    </row>
    <row r="60714" spans="19:19" x14ac:dyDescent="0.3">
      <c r="S60714" s="38"/>
    </row>
    <row r="60715" spans="19:19" x14ac:dyDescent="0.3">
      <c r="S60715" s="38"/>
    </row>
    <row r="60716" spans="19:19" x14ac:dyDescent="0.3">
      <c r="S60716" s="38"/>
    </row>
    <row r="60717" spans="19:19" x14ac:dyDescent="0.3">
      <c r="S60717" s="38"/>
    </row>
    <row r="60718" spans="19:19" x14ac:dyDescent="0.3">
      <c r="S60718" s="38"/>
    </row>
    <row r="60719" spans="19:19" x14ac:dyDescent="0.3">
      <c r="S60719" s="38"/>
    </row>
    <row r="60720" spans="19:19" x14ac:dyDescent="0.3">
      <c r="S60720" s="38"/>
    </row>
    <row r="60721" spans="19:19" x14ac:dyDescent="0.3">
      <c r="S60721" s="38"/>
    </row>
    <row r="60722" spans="19:19" x14ac:dyDescent="0.3">
      <c r="S60722" s="38"/>
    </row>
    <row r="60723" spans="19:19" x14ac:dyDescent="0.3">
      <c r="S60723" s="38"/>
    </row>
    <row r="60724" spans="19:19" x14ac:dyDescent="0.3">
      <c r="S60724" s="38"/>
    </row>
    <row r="60725" spans="19:19" x14ac:dyDescent="0.3">
      <c r="S60725" s="38"/>
    </row>
    <row r="60726" spans="19:19" x14ac:dyDescent="0.3">
      <c r="S60726" s="38"/>
    </row>
    <row r="60727" spans="19:19" x14ac:dyDescent="0.3">
      <c r="S60727" s="38"/>
    </row>
    <row r="60728" spans="19:19" x14ac:dyDescent="0.3">
      <c r="S60728" s="38"/>
    </row>
    <row r="60729" spans="19:19" x14ac:dyDescent="0.3">
      <c r="S60729" s="38"/>
    </row>
    <row r="60730" spans="19:19" x14ac:dyDescent="0.3">
      <c r="S60730" s="38"/>
    </row>
    <row r="60731" spans="19:19" x14ac:dyDescent="0.3">
      <c r="S60731" s="38"/>
    </row>
    <row r="60732" spans="19:19" x14ac:dyDescent="0.3">
      <c r="S60732" s="38"/>
    </row>
    <row r="60733" spans="19:19" x14ac:dyDescent="0.3">
      <c r="S60733" s="38"/>
    </row>
    <row r="60734" spans="19:19" x14ac:dyDescent="0.3">
      <c r="S60734" s="38"/>
    </row>
    <row r="60735" spans="19:19" x14ac:dyDescent="0.3">
      <c r="S60735" s="38"/>
    </row>
    <row r="60736" spans="19:19" x14ac:dyDescent="0.3">
      <c r="S60736" s="38"/>
    </row>
    <row r="60737" spans="19:19" x14ac:dyDescent="0.3">
      <c r="S60737" s="38"/>
    </row>
    <row r="60738" spans="19:19" x14ac:dyDescent="0.3">
      <c r="S60738" s="38"/>
    </row>
    <row r="60739" spans="19:19" x14ac:dyDescent="0.3">
      <c r="S60739" s="38"/>
    </row>
    <row r="60740" spans="19:19" x14ac:dyDescent="0.3">
      <c r="S60740" s="38"/>
    </row>
    <row r="60741" spans="19:19" x14ac:dyDescent="0.3">
      <c r="S60741" s="38"/>
    </row>
    <row r="60742" spans="19:19" x14ac:dyDescent="0.3">
      <c r="S60742" s="38"/>
    </row>
    <row r="60743" spans="19:19" x14ac:dyDescent="0.3">
      <c r="S60743" s="38"/>
    </row>
    <row r="60744" spans="19:19" x14ac:dyDescent="0.3">
      <c r="S60744" s="38"/>
    </row>
    <row r="60745" spans="19:19" x14ac:dyDescent="0.3">
      <c r="S60745" s="38"/>
    </row>
    <row r="60746" spans="19:19" x14ac:dyDescent="0.3">
      <c r="S60746" s="38"/>
    </row>
    <row r="60747" spans="19:19" x14ac:dyDescent="0.3">
      <c r="S60747" s="38"/>
    </row>
    <row r="60748" spans="19:19" x14ac:dyDescent="0.3">
      <c r="S60748" s="38"/>
    </row>
    <row r="60749" spans="19:19" x14ac:dyDescent="0.3">
      <c r="S60749" s="38"/>
    </row>
    <row r="60750" spans="19:19" x14ac:dyDescent="0.3">
      <c r="S60750" s="38"/>
    </row>
    <row r="60751" spans="19:19" x14ac:dyDescent="0.3">
      <c r="S60751" s="38"/>
    </row>
    <row r="60752" spans="19:19" x14ac:dyDescent="0.3">
      <c r="S60752" s="38"/>
    </row>
    <row r="60753" spans="19:19" x14ac:dyDescent="0.3">
      <c r="S60753" s="38"/>
    </row>
    <row r="60754" spans="19:19" x14ac:dyDescent="0.3">
      <c r="S60754" s="38"/>
    </row>
    <row r="60755" spans="19:19" x14ac:dyDescent="0.3">
      <c r="S60755" s="38"/>
    </row>
    <row r="60756" spans="19:19" x14ac:dyDescent="0.3">
      <c r="S60756" s="38"/>
    </row>
    <row r="60757" spans="19:19" x14ac:dyDescent="0.3">
      <c r="S60757" s="38"/>
    </row>
    <row r="60758" spans="19:19" x14ac:dyDescent="0.3">
      <c r="S60758" s="38"/>
    </row>
    <row r="60759" spans="19:19" x14ac:dyDescent="0.3">
      <c r="S60759" s="38"/>
    </row>
    <row r="60760" spans="19:19" x14ac:dyDescent="0.3">
      <c r="S60760" s="38"/>
    </row>
    <row r="60761" spans="19:19" x14ac:dyDescent="0.3">
      <c r="S60761" s="38"/>
    </row>
    <row r="60762" spans="19:19" x14ac:dyDescent="0.3">
      <c r="S60762" s="38"/>
    </row>
    <row r="60763" spans="19:19" x14ac:dyDescent="0.3">
      <c r="S60763" s="38"/>
    </row>
    <row r="60764" spans="19:19" x14ac:dyDescent="0.3">
      <c r="S60764" s="38"/>
    </row>
    <row r="60765" spans="19:19" x14ac:dyDescent="0.3">
      <c r="S60765" s="38"/>
    </row>
    <row r="60766" spans="19:19" x14ac:dyDescent="0.3">
      <c r="S60766" s="38"/>
    </row>
    <row r="60767" spans="19:19" x14ac:dyDescent="0.3">
      <c r="S60767" s="38"/>
    </row>
    <row r="60768" spans="19:19" x14ac:dyDescent="0.3">
      <c r="S60768" s="38"/>
    </row>
    <row r="60769" spans="19:19" x14ac:dyDescent="0.3">
      <c r="S60769" s="38"/>
    </row>
    <row r="60770" spans="19:19" x14ac:dyDescent="0.3">
      <c r="S60770" s="38"/>
    </row>
    <row r="60771" spans="19:19" x14ac:dyDescent="0.3">
      <c r="S60771" s="38"/>
    </row>
    <row r="60772" spans="19:19" x14ac:dyDescent="0.3">
      <c r="S60772" s="38"/>
    </row>
    <row r="60773" spans="19:19" x14ac:dyDescent="0.3">
      <c r="S60773" s="38"/>
    </row>
    <row r="60774" spans="19:19" x14ac:dyDescent="0.3">
      <c r="S60774" s="38"/>
    </row>
    <row r="60775" spans="19:19" x14ac:dyDescent="0.3">
      <c r="S60775" s="38"/>
    </row>
    <row r="60776" spans="19:19" x14ac:dyDescent="0.3">
      <c r="S60776" s="38"/>
    </row>
    <row r="60777" spans="19:19" x14ac:dyDescent="0.3">
      <c r="S60777" s="38"/>
    </row>
    <row r="60778" spans="19:19" x14ac:dyDescent="0.3">
      <c r="S60778" s="38"/>
    </row>
    <row r="60779" spans="19:19" x14ac:dyDescent="0.3">
      <c r="S60779" s="38"/>
    </row>
    <row r="60780" spans="19:19" x14ac:dyDescent="0.3">
      <c r="S60780" s="38"/>
    </row>
    <row r="60781" spans="19:19" x14ac:dyDescent="0.3">
      <c r="S60781" s="38"/>
    </row>
    <row r="60782" spans="19:19" x14ac:dyDescent="0.3">
      <c r="S60782" s="38"/>
    </row>
    <row r="60783" spans="19:19" x14ac:dyDescent="0.3">
      <c r="S60783" s="38"/>
    </row>
    <row r="60784" spans="19:19" x14ac:dyDescent="0.3">
      <c r="S60784" s="38"/>
    </row>
    <row r="60785" spans="19:19" x14ac:dyDescent="0.3">
      <c r="S60785" s="38"/>
    </row>
    <row r="60786" spans="19:19" x14ac:dyDescent="0.3">
      <c r="S60786" s="38"/>
    </row>
    <row r="60787" spans="19:19" x14ac:dyDescent="0.3">
      <c r="S60787" s="38"/>
    </row>
    <row r="60788" spans="19:19" x14ac:dyDescent="0.3">
      <c r="S60788" s="38"/>
    </row>
    <row r="60789" spans="19:19" x14ac:dyDescent="0.3">
      <c r="S60789" s="38"/>
    </row>
    <row r="60790" spans="19:19" x14ac:dyDescent="0.3">
      <c r="S60790" s="38"/>
    </row>
    <row r="60791" spans="19:19" x14ac:dyDescent="0.3">
      <c r="S60791" s="38"/>
    </row>
    <row r="60792" spans="19:19" x14ac:dyDescent="0.3">
      <c r="S60792" s="38"/>
    </row>
    <row r="60793" spans="19:19" x14ac:dyDescent="0.3">
      <c r="S60793" s="38"/>
    </row>
    <row r="60794" spans="19:19" x14ac:dyDescent="0.3">
      <c r="S60794" s="38"/>
    </row>
    <row r="60795" spans="19:19" x14ac:dyDescent="0.3">
      <c r="S60795" s="38"/>
    </row>
    <row r="60796" spans="19:19" x14ac:dyDescent="0.3">
      <c r="S60796" s="38"/>
    </row>
    <row r="60797" spans="19:19" x14ac:dyDescent="0.3">
      <c r="S60797" s="38"/>
    </row>
    <row r="60798" spans="19:19" x14ac:dyDescent="0.3">
      <c r="S60798" s="38"/>
    </row>
    <row r="60799" spans="19:19" x14ac:dyDescent="0.3">
      <c r="S60799" s="38"/>
    </row>
    <row r="60800" spans="19:19" x14ac:dyDescent="0.3">
      <c r="S60800" s="38"/>
    </row>
    <row r="60801" spans="19:19" x14ac:dyDescent="0.3">
      <c r="S60801" s="38"/>
    </row>
    <row r="60802" spans="19:19" x14ac:dyDescent="0.3">
      <c r="S60802" s="38"/>
    </row>
    <row r="60803" spans="19:19" x14ac:dyDescent="0.3">
      <c r="S60803" s="38"/>
    </row>
    <row r="60804" spans="19:19" x14ac:dyDescent="0.3">
      <c r="S60804" s="38"/>
    </row>
    <row r="60805" spans="19:19" x14ac:dyDescent="0.3">
      <c r="S60805" s="38"/>
    </row>
    <row r="60806" spans="19:19" x14ac:dyDescent="0.3">
      <c r="S60806" s="38"/>
    </row>
    <row r="60807" spans="19:19" x14ac:dyDescent="0.3">
      <c r="S60807" s="38"/>
    </row>
    <row r="60808" spans="19:19" x14ac:dyDescent="0.3">
      <c r="S60808" s="38"/>
    </row>
    <row r="60809" spans="19:19" x14ac:dyDescent="0.3">
      <c r="S60809" s="38"/>
    </row>
    <row r="60810" spans="19:19" x14ac:dyDescent="0.3">
      <c r="S60810" s="38"/>
    </row>
    <row r="60811" spans="19:19" x14ac:dyDescent="0.3">
      <c r="S60811" s="38"/>
    </row>
    <row r="60812" spans="19:19" x14ac:dyDescent="0.3">
      <c r="S60812" s="38"/>
    </row>
    <row r="60813" spans="19:19" x14ac:dyDescent="0.3">
      <c r="S60813" s="38"/>
    </row>
    <row r="60814" spans="19:19" x14ac:dyDescent="0.3">
      <c r="S60814" s="38"/>
    </row>
    <row r="60815" spans="19:19" x14ac:dyDescent="0.3">
      <c r="S60815" s="38"/>
    </row>
    <row r="60816" spans="19:19" x14ac:dyDescent="0.3">
      <c r="S60816" s="38"/>
    </row>
    <row r="60817" spans="19:19" x14ac:dyDescent="0.3">
      <c r="S60817" s="38"/>
    </row>
    <row r="60818" spans="19:19" x14ac:dyDescent="0.3">
      <c r="S60818" s="38"/>
    </row>
    <row r="60819" spans="19:19" x14ac:dyDescent="0.3">
      <c r="S60819" s="38"/>
    </row>
    <row r="60820" spans="19:19" x14ac:dyDescent="0.3">
      <c r="S60820" s="38"/>
    </row>
    <row r="60821" spans="19:19" x14ac:dyDescent="0.3">
      <c r="S60821" s="38"/>
    </row>
    <row r="60822" spans="19:19" x14ac:dyDescent="0.3">
      <c r="S60822" s="38"/>
    </row>
    <row r="60823" spans="19:19" x14ac:dyDescent="0.3">
      <c r="S60823" s="38"/>
    </row>
    <row r="60824" spans="19:19" x14ac:dyDescent="0.3">
      <c r="S60824" s="38"/>
    </row>
    <row r="60825" spans="19:19" x14ac:dyDescent="0.3">
      <c r="S60825" s="38"/>
    </row>
    <row r="60826" spans="19:19" x14ac:dyDescent="0.3">
      <c r="S60826" s="38"/>
    </row>
    <row r="60827" spans="19:19" x14ac:dyDescent="0.3">
      <c r="S60827" s="38"/>
    </row>
    <row r="60828" spans="19:19" x14ac:dyDescent="0.3">
      <c r="S60828" s="38"/>
    </row>
    <row r="60829" spans="19:19" x14ac:dyDescent="0.3">
      <c r="S60829" s="38"/>
    </row>
    <row r="60830" spans="19:19" x14ac:dyDescent="0.3">
      <c r="S60830" s="38"/>
    </row>
    <row r="60831" spans="19:19" x14ac:dyDescent="0.3">
      <c r="S60831" s="38"/>
    </row>
    <row r="60832" spans="19:19" x14ac:dyDescent="0.3">
      <c r="S60832" s="38"/>
    </row>
    <row r="60833" spans="19:19" x14ac:dyDescent="0.3">
      <c r="S60833" s="38"/>
    </row>
    <row r="60834" spans="19:19" x14ac:dyDescent="0.3">
      <c r="S60834" s="38"/>
    </row>
    <row r="60835" spans="19:19" x14ac:dyDescent="0.3">
      <c r="S60835" s="38"/>
    </row>
    <row r="60836" spans="19:19" x14ac:dyDescent="0.3">
      <c r="S60836" s="38"/>
    </row>
    <row r="60837" spans="19:19" x14ac:dyDescent="0.3">
      <c r="S60837" s="38"/>
    </row>
    <row r="60838" spans="19:19" x14ac:dyDescent="0.3">
      <c r="S60838" s="38"/>
    </row>
    <row r="60839" spans="19:19" x14ac:dyDescent="0.3">
      <c r="S60839" s="38"/>
    </row>
    <row r="60840" spans="19:19" x14ac:dyDescent="0.3">
      <c r="S60840" s="38"/>
    </row>
    <row r="60841" spans="19:19" x14ac:dyDescent="0.3">
      <c r="S60841" s="38"/>
    </row>
    <row r="60842" spans="19:19" x14ac:dyDescent="0.3">
      <c r="S60842" s="38"/>
    </row>
    <row r="60843" spans="19:19" x14ac:dyDescent="0.3">
      <c r="S60843" s="38"/>
    </row>
    <row r="60844" spans="19:19" x14ac:dyDescent="0.3">
      <c r="S60844" s="38"/>
    </row>
    <row r="60845" spans="19:19" x14ac:dyDescent="0.3">
      <c r="S60845" s="38"/>
    </row>
    <row r="60846" spans="19:19" x14ac:dyDescent="0.3">
      <c r="S60846" s="38"/>
    </row>
    <row r="60847" spans="19:19" x14ac:dyDescent="0.3">
      <c r="S60847" s="38"/>
    </row>
    <row r="60848" spans="19:19" x14ac:dyDescent="0.3">
      <c r="S60848" s="38"/>
    </row>
    <row r="60849" spans="19:19" x14ac:dyDescent="0.3">
      <c r="S60849" s="38"/>
    </row>
    <row r="60850" spans="19:19" x14ac:dyDescent="0.3">
      <c r="S60850" s="38"/>
    </row>
    <row r="60851" spans="19:19" x14ac:dyDescent="0.3">
      <c r="S60851" s="38"/>
    </row>
    <row r="60852" spans="19:19" x14ac:dyDescent="0.3">
      <c r="S60852" s="38"/>
    </row>
    <row r="60853" spans="19:19" x14ac:dyDescent="0.3">
      <c r="S60853" s="38"/>
    </row>
    <row r="60854" spans="19:19" x14ac:dyDescent="0.3">
      <c r="S60854" s="38"/>
    </row>
    <row r="60855" spans="19:19" x14ac:dyDescent="0.3">
      <c r="S60855" s="38"/>
    </row>
    <row r="60856" spans="19:19" x14ac:dyDescent="0.3">
      <c r="S60856" s="38"/>
    </row>
    <row r="60857" spans="19:19" x14ac:dyDescent="0.3">
      <c r="S60857" s="38"/>
    </row>
    <row r="60858" spans="19:19" x14ac:dyDescent="0.3">
      <c r="S60858" s="38"/>
    </row>
    <row r="60859" spans="19:19" x14ac:dyDescent="0.3">
      <c r="S60859" s="38"/>
    </row>
    <row r="60860" spans="19:19" x14ac:dyDescent="0.3">
      <c r="S60860" s="38"/>
    </row>
    <row r="60861" spans="19:19" x14ac:dyDescent="0.3">
      <c r="S60861" s="38"/>
    </row>
    <row r="60862" spans="19:19" x14ac:dyDescent="0.3">
      <c r="S60862" s="38"/>
    </row>
    <row r="60863" spans="19:19" x14ac:dyDescent="0.3">
      <c r="S60863" s="38"/>
    </row>
    <row r="60864" spans="19:19" x14ac:dyDescent="0.3">
      <c r="S60864" s="38"/>
    </row>
    <row r="60865" spans="19:19" x14ac:dyDescent="0.3">
      <c r="S60865" s="38"/>
    </row>
    <row r="60866" spans="19:19" x14ac:dyDescent="0.3">
      <c r="S60866" s="38"/>
    </row>
    <row r="60867" spans="19:19" x14ac:dyDescent="0.3">
      <c r="S60867" s="38"/>
    </row>
    <row r="60868" spans="19:19" x14ac:dyDescent="0.3">
      <c r="S60868" s="38"/>
    </row>
    <row r="60869" spans="19:19" x14ac:dyDescent="0.3">
      <c r="S60869" s="38"/>
    </row>
    <row r="60870" spans="19:19" x14ac:dyDescent="0.3">
      <c r="S60870" s="38"/>
    </row>
    <row r="60871" spans="19:19" x14ac:dyDescent="0.3">
      <c r="S60871" s="38"/>
    </row>
    <row r="60872" spans="19:19" x14ac:dyDescent="0.3">
      <c r="S60872" s="38"/>
    </row>
    <row r="60873" spans="19:19" x14ac:dyDescent="0.3">
      <c r="S60873" s="38"/>
    </row>
    <row r="60874" spans="19:19" x14ac:dyDescent="0.3">
      <c r="S60874" s="38"/>
    </row>
    <row r="60875" spans="19:19" x14ac:dyDescent="0.3">
      <c r="S60875" s="38"/>
    </row>
    <row r="60876" spans="19:19" x14ac:dyDescent="0.3">
      <c r="S60876" s="38"/>
    </row>
    <row r="60877" spans="19:19" x14ac:dyDescent="0.3">
      <c r="S60877" s="38"/>
    </row>
    <row r="60878" spans="19:19" x14ac:dyDescent="0.3">
      <c r="S60878" s="38"/>
    </row>
    <row r="60879" spans="19:19" x14ac:dyDescent="0.3">
      <c r="S60879" s="38"/>
    </row>
    <row r="60880" spans="19:19" x14ac:dyDescent="0.3">
      <c r="S60880" s="38"/>
    </row>
    <row r="60881" spans="19:19" x14ac:dyDescent="0.3">
      <c r="S60881" s="38"/>
    </row>
    <row r="60882" spans="19:19" x14ac:dyDescent="0.3">
      <c r="S60882" s="38"/>
    </row>
    <row r="60883" spans="19:19" x14ac:dyDescent="0.3">
      <c r="S60883" s="38"/>
    </row>
    <row r="60884" spans="19:19" x14ac:dyDescent="0.3">
      <c r="S60884" s="38"/>
    </row>
    <row r="60885" spans="19:19" x14ac:dyDescent="0.3">
      <c r="S60885" s="38"/>
    </row>
    <row r="60886" spans="19:19" x14ac:dyDescent="0.3">
      <c r="S60886" s="38"/>
    </row>
    <row r="60887" spans="19:19" x14ac:dyDescent="0.3">
      <c r="S60887" s="38"/>
    </row>
    <row r="60888" spans="19:19" x14ac:dyDescent="0.3">
      <c r="S60888" s="38"/>
    </row>
    <row r="60889" spans="19:19" x14ac:dyDescent="0.3">
      <c r="S60889" s="38"/>
    </row>
    <row r="60890" spans="19:19" x14ac:dyDescent="0.3">
      <c r="S60890" s="38"/>
    </row>
    <row r="60891" spans="19:19" x14ac:dyDescent="0.3">
      <c r="S60891" s="38"/>
    </row>
    <row r="60892" spans="19:19" x14ac:dyDescent="0.3">
      <c r="S60892" s="38"/>
    </row>
    <row r="60893" spans="19:19" x14ac:dyDescent="0.3">
      <c r="S60893" s="38"/>
    </row>
    <row r="60894" spans="19:19" x14ac:dyDescent="0.3">
      <c r="S60894" s="38"/>
    </row>
    <row r="60895" spans="19:19" x14ac:dyDescent="0.3">
      <c r="S60895" s="38"/>
    </row>
    <row r="60896" spans="19:19" x14ac:dyDescent="0.3">
      <c r="S60896" s="38"/>
    </row>
    <row r="60897" spans="19:19" x14ac:dyDescent="0.3">
      <c r="S60897" s="38"/>
    </row>
    <row r="60898" spans="19:19" x14ac:dyDescent="0.3">
      <c r="S60898" s="38"/>
    </row>
    <row r="60899" spans="19:19" x14ac:dyDescent="0.3">
      <c r="S60899" s="38"/>
    </row>
    <row r="60900" spans="19:19" x14ac:dyDescent="0.3">
      <c r="S60900" s="38"/>
    </row>
    <row r="60901" spans="19:19" x14ac:dyDescent="0.3">
      <c r="S60901" s="38"/>
    </row>
    <row r="60902" spans="19:19" x14ac:dyDescent="0.3">
      <c r="S60902" s="38"/>
    </row>
    <row r="60903" spans="19:19" x14ac:dyDescent="0.3">
      <c r="S60903" s="38"/>
    </row>
    <row r="60904" spans="19:19" x14ac:dyDescent="0.3">
      <c r="S60904" s="38"/>
    </row>
    <row r="60905" spans="19:19" x14ac:dyDescent="0.3">
      <c r="S60905" s="38"/>
    </row>
    <row r="60906" spans="19:19" x14ac:dyDescent="0.3">
      <c r="S60906" s="38"/>
    </row>
    <row r="60907" spans="19:19" x14ac:dyDescent="0.3">
      <c r="S60907" s="38"/>
    </row>
    <row r="60908" spans="19:19" x14ac:dyDescent="0.3">
      <c r="S60908" s="38"/>
    </row>
    <row r="60909" spans="19:19" x14ac:dyDescent="0.3">
      <c r="S60909" s="38"/>
    </row>
    <row r="60910" spans="19:19" x14ac:dyDescent="0.3">
      <c r="S60910" s="38"/>
    </row>
    <row r="60911" spans="19:19" x14ac:dyDescent="0.3">
      <c r="S60911" s="38"/>
    </row>
    <row r="60912" spans="19:19" x14ac:dyDescent="0.3">
      <c r="S60912" s="38"/>
    </row>
    <row r="60913" spans="19:19" x14ac:dyDescent="0.3">
      <c r="S60913" s="38"/>
    </row>
    <row r="60914" spans="19:19" x14ac:dyDescent="0.3">
      <c r="S60914" s="38"/>
    </row>
    <row r="60915" spans="19:19" x14ac:dyDescent="0.3">
      <c r="S60915" s="38"/>
    </row>
    <row r="60916" spans="19:19" x14ac:dyDescent="0.3">
      <c r="S60916" s="38"/>
    </row>
    <row r="60917" spans="19:19" x14ac:dyDescent="0.3">
      <c r="S60917" s="38"/>
    </row>
    <row r="60918" spans="19:19" x14ac:dyDescent="0.3">
      <c r="S60918" s="38"/>
    </row>
    <row r="60919" spans="19:19" x14ac:dyDescent="0.3">
      <c r="S60919" s="38"/>
    </row>
    <row r="60920" spans="19:19" x14ac:dyDescent="0.3">
      <c r="S60920" s="38"/>
    </row>
    <row r="60921" spans="19:19" x14ac:dyDescent="0.3">
      <c r="S60921" s="38"/>
    </row>
    <row r="60922" spans="19:19" x14ac:dyDescent="0.3">
      <c r="S60922" s="38"/>
    </row>
    <row r="60923" spans="19:19" x14ac:dyDescent="0.3">
      <c r="S60923" s="38"/>
    </row>
    <row r="60924" spans="19:19" x14ac:dyDescent="0.3">
      <c r="S60924" s="38"/>
    </row>
    <row r="60925" spans="19:19" x14ac:dyDescent="0.3">
      <c r="S60925" s="38"/>
    </row>
    <row r="60926" spans="19:19" x14ac:dyDescent="0.3">
      <c r="S60926" s="38"/>
    </row>
    <row r="60927" spans="19:19" x14ac:dyDescent="0.3">
      <c r="S60927" s="38"/>
    </row>
    <row r="60928" spans="19:19" x14ac:dyDescent="0.3">
      <c r="S60928" s="38"/>
    </row>
    <row r="60929" spans="19:19" x14ac:dyDescent="0.3">
      <c r="S60929" s="38"/>
    </row>
    <row r="60930" spans="19:19" x14ac:dyDescent="0.3">
      <c r="S60930" s="38"/>
    </row>
    <row r="60931" spans="19:19" x14ac:dyDescent="0.3">
      <c r="S60931" s="38"/>
    </row>
    <row r="60932" spans="19:19" x14ac:dyDescent="0.3">
      <c r="S60932" s="38"/>
    </row>
    <row r="60933" spans="19:19" x14ac:dyDescent="0.3">
      <c r="S60933" s="38"/>
    </row>
    <row r="60934" spans="19:19" x14ac:dyDescent="0.3">
      <c r="S60934" s="38"/>
    </row>
    <row r="60935" spans="19:19" x14ac:dyDescent="0.3">
      <c r="S60935" s="38"/>
    </row>
    <row r="60936" spans="19:19" x14ac:dyDescent="0.3">
      <c r="S60936" s="38"/>
    </row>
    <row r="60937" spans="19:19" x14ac:dyDescent="0.3">
      <c r="S60937" s="38"/>
    </row>
    <row r="60938" spans="19:19" x14ac:dyDescent="0.3">
      <c r="S60938" s="38"/>
    </row>
    <row r="60939" spans="19:19" x14ac:dyDescent="0.3">
      <c r="S60939" s="38"/>
    </row>
    <row r="60940" spans="19:19" x14ac:dyDescent="0.3">
      <c r="S60940" s="38"/>
    </row>
    <row r="60941" spans="19:19" x14ac:dyDescent="0.3">
      <c r="S60941" s="38"/>
    </row>
    <row r="60942" spans="19:19" x14ac:dyDescent="0.3">
      <c r="S60942" s="38"/>
    </row>
    <row r="60943" spans="19:19" x14ac:dyDescent="0.3">
      <c r="S60943" s="38"/>
    </row>
    <row r="60944" spans="19:19" x14ac:dyDescent="0.3">
      <c r="S60944" s="38"/>
    </row>
    <row r="60945" spans="19:19" x14ac:dyDescent="0.3">
      <c r="S60945" s="38"/>
    </row>
    <row r="60946" spans="19:19" x14ac:dyDescent="0.3">
      <c r="S60946" s="38"/>
    </row>
    <row r="60947" spans="19:19" x14ac:dyDescent="0.3">
      <c r="S60947" s="38"/>
    </row>
    <row r="60948" spans="19:19" x14ac:dyDescent="0.3">
      <c r="S60948" s="38"/>
    </row>
    <row r="60949" spans="19:19" x14ac:dyDescent="0.3">
      <c r="S60949" s="38"/>
    </row>
    <row r="60950" spans="19:19" x14ac:dyDescent="0.3">
      <c r="S60950" s="38"/>
    </row>
    <row r="60951" spans="19:19" x14ac:dyDescent="0.3">
      <c r="S60951" s="38"/>
    </row>
    <row r="60952" spans="19:19" x14ac:dyDescent="0.3">
      <c r="S60952" s="38"/>
    </row>
    <row r="60953" spans="19:19" x14ac:dyDescent="0.3">
      <c r="S60953" s="38"/>
    </row>
    <row r="60954" spans="19:19" x14ac:dyDescent="0.3">
      <c r="S60954" s="38"/>
    </row>
    <row r="60955" spans="19:19" x14ac:dyDescent="0.3">
      <c r="S60955" s="38"/>
    </row>
    <row r="60956" spans="19:19" x14ac:dyDescent="0.3">
      <c r="S60956" s="38"/>
    </row>
    <row r="60957" spans="19:19" x14ac:dyDescent="0.3">
      <c r="S60957" s="38"/>
    </row>
    <row r="60958" spans="19:19" x14ac:dyDescent="0.3">
      <c r="S60958" s="38"/>
    </row>
    <row r="60959" spans="19:19" x14ac:dyDescent="0.3">
      <c r="S60959" s="38"/>
    </row>
    <row r="60960" spans="19:19" x14ac:dyDescent="0.3">
      <c r="S60960" s="38"/>
    </row>
    <row r="60961" spans="19:19" x14ac:dyDescent="0.3">
      <c r="S60961" s="38"/>
    </row>
    <row r="60962" spans="19:19" x14ac:dyDescent="0.3">
      <c r="S60962" s="38"/>
    </row>
    <row r="60963" spans="19:19" x14ac:dyDescent="0.3">
      <c r="S60963" s="38"/>
    </row>
    <row r="60964" spans="19:19" x14ac:dyDescent="0.3">
      <c r="S60964" s="38"/>
    </row>
    <row r="60965" spans="19:19" x14ac:dyDescent="0.3">
      <c r="S60965" s="38"/>
    </row>
    <row r="60966" spans="19:19" x14ac:dyDescent="0.3">
      <c r="S60966" s="38"/>
    </row>
    <row r="60967" spans="19:19" x14ac:dyDescent="0.3">
      <c r="S60967" s="38"/>
    </row>
    <row r="60968" spans="19:19" x14ac:dyDescent="0.3">
      <c r="S60968" s="38"/>
    </row>
    <row r="60969" spans="19:19" x14ac:dyDescent="0.3">
      <c r="S60969" s="38"/>
    </row>
    <row r="60970" spans="19:19" x14ac:dyDescent="0.3">
      <c r="S60970" s="38"/>
    </row>
    <row r="60971" spans="19:19" x14ac:dyDescent="0.3">
      <c r="S60971" s="38"/>
    </row>
    <row r="60972" spans="19:19" x14ac:dyDescent="0.3">
      <c r="S60972" s="38"/>
    </row>
    <row r="60973" spans="19:19" x14ac:dyDescent="0.3">
      <c r="S60973" s="38"/>
    </row>
    <row r="60974" spans="19:19" x14ac:dyDescent="0.3">
      <c r="S60974" s="38"/>
    </row>
    <row r="60975" spans="19:19" x14ac:dyDescent="0.3">
      <c r="S60975" s="38"/>
    </row>
    <row r="60976" spans="19:19" x14ac:dyDescent="0.3">
      <c r="S60976" s="38"/>
    </row>
    <row r="60977" spans="19:19" x14ac:dyDescent="0.3">
      <c r="S60977" s="38"/>
    </row>
    <row r="60978" spans="19:19" x14ac:dyDescent="0.3">
      <c r="S60978" s="38"/>
    </row>
    <row r="60979" spans="19:19" x14ac:dyDescent="0.3">
      <c r="S60979" s="38"/>
    </row>
    <row r="60980" spans="19:19" x14ac:dyDescent="0.3">
      <c r="S60980" s="38"/>
    </row>
    <row r="60981" spans="19:19" x14ac:dyDescent="0.3">
      <c r="S60981" s="38"/>
    </row>
    <row r="60982" spans="19:19" x14ac:dyDescent="0.3">
      <c r="S60982" s="38"/>
    </row>
    <row r="60983" spans="19:19" x14ac:dyDescent="0.3">
      <c r="S60983" s="38"/>
    </row>
    <row r="60984" spans="19:19" x14ac:dyDescent="0.3">
      <c r="S60984" s="38"/>
    </row>
    <row r="60985" spans="19:19" x14ac:dyDescent="0.3">
      <c r="S60985" s="38"/>
    </row>
    <row r="60986" spans="19:19" x14ac:dyDescent="0.3">
      <c r="S60986" s="38"/>
    </row>
    <row r="60987" spans="19:19" x14ac:dyDescent="0.3">
      <c r="S60987" s="38"/>
    </row>
    <row r="60988" spans="19:19" x14ac:dyDescent="0.3">
      <c r="S60988" s="38"/>
    </row>
    <row r="60989" spans="19:19" x14ac:dyDescent="0.3">
      <c r="S60989" s="38"/>
    </row>
    <row r="60990" spans="19:19" x14ac:dyDescent="0.3">
      <c r="S60990" s="38"/>
    </row>
    <row r="60991" spans="19:19" x14ac:dyDescent="0.3">
      <c r="S60991" s="38"/>
    </row>
    <row r="60992" spans="19:19" x14ac:dyDescent="0.3">
      <c r="S60992" s="38"/>
    </row>
    <row r="60993" spans="19:19" x14ac:dyDescent="0.3">
      <c r="S60993" s="38"/>
    </row>
    <row r="60994" spans="19:19" x14ac:dyDescent="0.3">
      <c r="S60994" s="38"/>
    </row>
    <row r="60995" spans="19:19" x14ac:dyDescent="0.3">
      <c r="S60995" s="38"/>
    </row>
    <row r="60996" spans="19:19" x14ac:dyDescent="0.3">
      <c r="S60996" s="38"/>
    </row>
    <row r="60997" spans="19:19" x14ac:dyDescent="0.3">
      <c r="S60997" s="38"/>
    </row>
    <row r="60998" spans="19:19" x14ac:dyDescent="0.3">
      <c r="S60998" s="38"/>
    </row>
    <row r="60999" spans="19:19" x14ac:dyDescent="0.3">
      <c r="S60999" s="38"/>
    </row>
    <row r="61000" spans="19:19" x14ac:dyDescent="0.3">
      <c r="S61000" s="38"/>
    </row>
    <row r="61001" spans="19:19" x14ac:dyDescent="0.3">
      <c r="S61001" s="38"/>
    </row>
    <row r="61002" spans="19:19" x14ac:dyDescent="0.3">
      <c r="S61002" s="38"/>
    </row>
    <row r="61003" spans="19:19" x14ac:dyDescent="0.3">
      <c r="S61003" s="38"/>
    </row>
    <row r="61004" spans="19:19" x14ac:dyDescent="0.3">
      <c r="S61004" s="38"/>
    </row>
    <row r="61005" spans="19:19" x14ac:dyDescent="0.3">
      <c r="S61005" s="38"/>
    </row>
    <row r="61006" spans="19:19" x14ac:dyDescent="0.3">
      <c r="S61006" s="38"/>
    </row>
    <row r="61007" spans="19:19" x14ac:dyDescent="0.3">
      <c r="S61007" s="38"/>
    </row>
    <row r="61008" spans="19:19" x14ac:dyDescent="0.3">
      <c r="S61008" s="38"/>
    </row>
    <row r="61009" spans="19:19" x14ac:dyDescent="0.3">
      <c r="S61009" s="38"/>
    </row>
    <row r="61010" spans="19:19" x14ac:dyDescent="0.3">
      <c r="S61010" s="38"/>
    </row>
    <row r="61011" spans="19:19" x14ac:dyDescent="0.3">
      <c r="S61011" s="38"/>
    </row>
    <row r="61012" spans="19:19" x14ac:dyDescent="0.3">
      <c r="S61012" s="38"/>
    </row>
    <row r="61013" spans="19:19" x14ac:dyDescent="0.3">
      <c r="S61013" s="38"/>
    </row>
    <row r="61014" spans="19:19" x14ac:dyDescent="0.3">
      <c r="S61014" s="38"/>
    </row>
    <row r="61015" spans="19:19" x14ac:dyDescent="0.3">
      <c r="S61015" s="38"/>
    </row>
    <row r="61016" spans="19:19" x14ac:dyDescent="0.3">
      <c r="S61016" s="38"/>
    </row>
    <row r="61017" spans="19:19" x14ac:dyDescent="0.3">
      <c r="S61017" s="38"/>
    </row>
    <row r="61018" spans="19:19" x14ac:dyDescent="0.3">
      <c r="S61018" s="38"/>
    </row>
    <row r="61019" spans="19:19" x14ac:dyDescent="0.3">
      <c r="S61019" s="38"/>
    </row>
    <row r="61020" spans="19:19" x14ac:dyDescent="0.3">
      <c r="S61020" s="38"/>
    </row>
    <row r="61021" spans="19:19" x14ac:dyDescent="0.3">
      <c r="S61021" s="38"/>
    </row>
    <row r="61022" spans="19:19" x14ac:dyDescent="0.3">
      <c r="S61022" s="38"/>
    </row>
    <row r="61023" spans="19:19" x14ac:dyDescent="0.3">
      <c r="S61023" s="38"/>
    </row>
    <row r="61024" spans="19:19" x14ac:dyDescent="0.3">
      <c r="S61024" s="38"/>
    </row>
    <row r="61025" spans="19:19" x14ac:dyDescent="0.3">
      <c r="S61025" s="38"/>
    </row>
    <row r="61026" spans="19:19" x14ac:dyDescent="0.3">
      <c r="S61026" s="38"/>
    </row>
    <row r="61027" spans="19:19" x14ac:dyDescent="0.3">
      <c r="S61027" s="38"/>
    </row>
    <row r="61028" spans="19:19" x14ac:dyDescent="0.3">
      <c r="S61028" s="38"/>
    </row>
    <row r="61029" spans="19:19" x14ac:dyDescent="0.3">
      <c r="S61029" s="38"/>
    </row>
    <row r="61030" spans="19:19" x14ac:dyDescent="0.3">
      <c r="S61030" s="38"/>
    </row>
    <row r="61031" spans="19:19" x14ac:dyDescent="0.3">
      <c r="S61031" s="38"/>
    </row>
    <row r="61032" spans="19:19" x14ac:dyDescent="0.3">
      <c r="S61032" s="38"/>
    </row>
    <row r="61033" spans="19:19" x14ac:dyDescent="0.3">
      <c r="S61033" s="38"/>
    </row>
    <row r="61034" spans="19:19" x14ac:dyDescent="0.3">
      <c r="S61034" s="38"/>
    </row>
    <row r="61035" spans="19:19" x14ac:dyDescent="0.3">
      <c r="S61035" s="38"/>
    </row>
    <row r="61036" spans="19:19" x14ac:dyDescent="0.3">
      <c r="S61036" s="38"/>
    </row>
    <row r="61037" spans="19:19" x14ac:dyDescent="0.3">
      <c r="S61037" s="38"/>
    </row>
    <row r="61038" spans="19:19" x14ac:dyDescent="0.3">
      <c r="S61038" s="38"/>
    </row>
    <row r="61039" spans="19:19" x14ac:dyDescent="0.3">
      <c r="S61039" s="38"/>
    </row>
    <row r="61040" spans="19:19" x14ac:dyDescent="0.3">
      <c r="S61040" s="38"/>
    </row>
    <row r="61041" spans="19:19" x14ac:dyDescent="0.3">
      <c r="S61041" s="38"/>
    </row>
    <row r="61042" spans="19:19" x14ac:dyDescent="0.3">
      <c r="S61042" s="38"/>
    </row>
    <row r="61043" spans="19:19" x14ac:dyDescent="0.3">
      <c r="S61043" s="38"/>
    </row>
    <row r="61044" spans="19:19" x14ac:dyDescent="0.3">
      <c r="S61044" s="38"/>
    </row>
    <row r="61045" spans="19:19" x14ac:dyDescent="0.3">
      <c r="S61045" s="38"/>
    </row>
    <row r="61046" spans="19:19" x14ac:dyDescent="0.3">
      <c r="S61046" s="38"/>
    </row>
    <row r="61047" spans="19:19" x14ac:dyDescent="0.3">
      <c r="S61047" s="38"/>
    </row>
    <row r="61048" spans="19:19" x14ac:dyDescent="0.3">
      <c r="S61048" s="38"/>
    </row>
    <row r="61049" spans="19:19" x14ac:dyDescent="0.3">
      <c r="S61049" s="38"/>
    </row>
    <row r="61050" spans="19:19" x14ac:dyDescent="0.3">
      <c r="S61050" s="38"/>
    </row>
    <row r="61051" spans="19:19" x14ac:dyDescent="0.3">
      <c r="S61051" s="38"/>
    </row>
    <row r="61052" spans="19:19" x14ac:dyDescent="0.3">
      <c r="S61052" s="38"/>
    </row>
    <row r="61053" spans="19:19" x14ac:dyDescent="0.3">
      <c r="S61053" s="38"/>
    </row>
    <row r="61054" spans="19:19" x14ac:dyDescent="0.3">
      <c r="S61054" s="38"/>
    </row>
    <row r="61055" spans="19:19" x14ac:dyDescent="0.3">
      <c r="S61055" s="38"/>
    </row>
    <row r="61056" spans="19:19" x14ac:dyDescent="0.3">
      <c r="S61056" s="38"/>
    </row>
    <row r="61057" spans="19:19" x14ac:dyDescent="0.3">
      <c r="S61057" s="38"/>
    </row>
    <row r="61058" spans="19:19" x14ac:dyDescent="0.3">
      <c r="S61058" s="38"/>
    </row>
    <row r="61059" spans="19:19" x14ac:dyDescent="0.3">
      <c r="S61059" s="38"/>
    </row>
    <row r="61060" spans="19:19" x14ac:dyDescent="0.3">
      <c r="S61060" s="38"/>
    </row>
    <row r="61061" spans="19:19" x14ac:dyDescent="0.3">
      <c r="S61061" s="38"/>
    </row>
    <row r="61062" spans="19:19" x14ac:dyDescent="0.3">
      <c r="S61062" s="38"/>
    </row>
    <row r="61063" spans="19:19" x14ac:dyDescent="0.3">
      <c r="S61063" s="38"/>
    </row>
    <row r="61064" spans="19:19" x14ac:dyDescent="0.3">
      <c r="S61064" s="38"/>
    </row>
    <row r="61065" spans="19:19" x14ac:dyDescent="0.3">
      <c r="S61065" s="38"/>
    </row>
    <row r="61066" spans="19:19" x14ac:dyDescent="0.3">
      <c r="S61066" s="38"/>
    </row>
    <row r="61067" spans="19:19" x14ac:dyDescent="0.3">
      <c r="S61067" s="38"/>
    </row>
    <row r="61068" spans="19:19" x14ac:dyDescent="0.3">
      <c r="S61068" s="38"/>
    </row>
    <row r="61069" spans="19:19" x14ac:dyDescent="0.3">
      <c r="S61069" s="38"/>
    </row>
    <row r="61070" spans="19:19" x14ac:dyDescent="0.3">
      <c r="S61070" s="38"/>
    </row>
    <row r="61071" spans="19:19" x14ac:dyDescent="0.3">
      <c r="S61071" s="38"/>
    </row>
    <row r="61072" spans="19:19" x14ac:dyDescent="0.3">
      <c r="S61072" s="38"/>
    </row>
    <row r="61073" spans="19:19" x14ac:dyDescent="0.3">
      <c r="S61073" s="38"/>
    </row>
    <row r="61074" spans="19:19" x14ac:dyDescent="0.3">
      <c r="S61074" s="38"/>
    </row>
    <row r="61075" spans="19:19" x14ac:dyDescent="0.3">
      <c r="S61075" s="38"/>
    </row>
    <row r="61076" spans="19:19" x14ac:dyDescent="0.3">
      <c r="S61076" s="38"/>
    </row>
    <row r="61077" spans="19:19" x14ac:dyDescent="0.3">
      <c r="S61077" s="38"/>
    </row>
    <row r="61078" spans="19:19" x14ac:dyDescent="0.3">
      <c r="S61078" s="38"/>
    </row>
    <row r="61079" spans="19:19" x14ac:dyDescent="0.3">
      <c r="S61079" s="38"/>
    </row>
    <row r="61080" spans="19:19" x14ac:dyDescent="0.3">
      <c r="S61080" s="38"/>
    </row>
    <row r="61081" spans="19:19" x14ac:dyDescent="0.3">
      <c r="S61081" s="38"/>
    </row>
    <row r="61082" spans="19:19" x14ac:dyDescent="0.3">
      <c r="S61082" s="38"/>
    </row>
    <row r="61083" spans="19:19" x14ac:dyDescent="0.3">
      <c r="S61083" s="38"/>
    </row>
    <row r="61084" spans="19:19" x14ac:dyDescent="0.3">
      <c r="S61084" s="38"/>
    </row>
    <row r="61085" spans="19:19" x14ac:dyDescent="0.3">
      <c r="S61085" s="38"/>
    </row>
    <row r="61086" spans="19:19" x14ac:dyDescent="0.3">
      <c r="S61086" s="38"/>
    </row>
    <row r="61087" spans="19:19" x14ac:dyDescent="0.3">
      <c r="S61087" s="38"/>
    </row>
    <row r="61088" spans="19:19" x14ac:dyDescent="0.3">
      <c r="S61088" s="38"/>
    </row>
    <row r="61089" spans="19:19" x14ac:dyDescent="0.3">
      <c r="S61089" s="38"/>
    </row>
    <row r="61090" spans="19:19" x14ac:dyDescent="0.3">
      <c r="S61090" s="38"/>
    </row>
    <row r="61091" spans="19:19" x14ac:dyDescent="0.3">
      <c r="S61091" s="38"/>
    </row>
    <row r="61092" spans="19:19" x14ac:dyDescent="0.3">
      <c r="S61092" s="38"/>
    </row>
    <row r="61093" spans="19:19" x14ac:dyDescent="0.3">
      <c r="S61093" s="38"/>
    </row>
    <row r="61094" spans="19:19" x14ac:dyDescent="0.3">
      <c r="S61094" s="38"/>
    </row>
    <row r="61095" spans="19:19" x14ac:dyDescent="0.3">
      <c r="S61095" s="38"/>
    </row>
    <row r="61096" spans="19:19" x14ac:dyDescent="0.3">
      <c r="S61096" s="38"/>
    </row>
    <row r="61097" spans="19:19" x14ac:dyDescent="0.3">
      <c r="S61097" s="38"/>
    </row>
    <row r="61098" spans="19:19" x14ac:dyDescent="0.3">
      <c r="S61098" s="38"/>
    </row>
    <row r="61099" spans="19:19" x14ac:dyDescent="0.3">
      <c r="S61099" s="38"/>
    </row>
    <row r="61100" spans="19:19" x14ac:dyDescent="0.3">
      <c r="S61100" s="38"/>
    </row>
    <row r="61101" spans="19:19" x14ac:dyDescent="0.3">
      <c r="S61101" s="38"/>
    </row>
    <row r="61102" spans="19:19" x14ac:dyDescent="0.3">
      <c r="S61102" s="38"/>
    </row>
    <row r="61103" spans="19:19" x14ac:dyDescent="0.3">
      <c r="S61103" s="38"/>
    </row>
    <row r="61104" spans="19:19" x14ac:dyDescent="0.3">
      <c r="S61104" s="38"/>
    </row>
    <row r="61105" spans="19:19" x14ac:dyDescent="0.3">
      <c r="S61105" s="38"/>
    </row>
    <row r="61106" spans="19:19" x14ac:dyDescent="0.3">
      <c r="S61106" s="38"/>
    </row>
    <row r="61107" spans="19:19" x14ac:dyDescent="0.3">
      <c r="S61107" s="38"/>
    </row>
    <row r="61108" spans="19:19" x14ac:dyDescent="0.3">
      <c r="S61108" s="38"/>
    </row>
    <row r="61109" spans="19:19" x14ac:dyDescent="0.3">
      <c r="S61109" s="38"/>
    </row>
    <row r="61110" spans="19:19" x14ac:dyDescent="0.3">
      <c r="S61110" s="38"/>
    </row>
    <row r="61111" spans="19:19" x14ac:dyDescent="0.3">
      <c r="S61111" s="38"/>
    </row>
    <row r="61112" spans="19:19" x14ac:dyDescent="0.3">
      <c r="S61112" s="38"/>
    </row>
    <row r="61113" spans="19:19" x14ac:dyDescent="0.3">
      <c r="S61113" s="38"/>
    </row>
    <row r="61114" spans="19:19" x14ac:dyDescent="0.3">
      <c r="S61114" s="38"/>
    </row>
    <row r="61115" spans="19:19" x14ac:dyDescent="0.3">
      <c r="S61115" s="38"/>
    </row>
    <row r="61116" spans="19:19" x14ac:dyDescent="0.3">
      <c r="S61116" s="38"/>
    </row>
    <row r="61117" spans="19:19" x14ac:dyDescent="0.3">
      <c r="S61117" s="38"/>
    </row>
    <row r="61118" spans="19:19" x14ac:dyDescent="0.3">
      <c r="S61118" s="38"/>
    </row>
    <row r="61119" spans="19:19" x14ac:dyDescent="0.3">
      <c r="S61119" s="38"/>
    </row>
    <row r="61120" spans="19:19" x14ac:dyDescent="0.3">
      <c r="S61120" s="38"/>
    </row>
    <row r="61121" spans="19:19" x14ac:dyDescent="0.3">
      <c r="S61121" s="38"/>
    </row>
    <row r="61122" spans="19:19" x14ac:dyDescent="0.3">
      <c r="S61122" s="38"/>
    </row>
    <row r="61123" spans="19:19" x14ac:dyDescent="0.3">
      <c r="S61123" s="38"/>
    </row>
    <row r="61124" spans="19:19" x14ac:dyDescent="0.3">
      <c r="S61124" s="38"/>
    </row>
    <row r="61125" spans="19:19" x14ac:dyDescent="0.3">
      <c r="S61125" s="38"/>
    </row>
    <row r="61126" spans="19:19" x14ac:dyDescent="0.3">
      <c r="S61126" s="38"/>
    </row>
    <row r="61127" spans="19:19" x14ac:dyDescent="0.3">
      <c r="S61127" s="38"/>
    </row>
    <row r="61128" spans="19:19" x14ac:dyDescent="0.3">
      <c r="S61128" s="38"/>
    </row>
    <row r="61129" spans="19:19" x14ac:dyDescent="0.3">
      <c r="S61129" s="38"/>
    </row>
    <row r="61130" spans="19:19" x14ac:dyDescent="0.3">
      <c r="S61130" s="38"/>
    </row>
    <row r="61131" spans="19:19" x14ac:dyDescent="0.3">
      <c r="S61131" s="38"/>
    </row>
    <row r="61132" spans="19:19" x14ac:dyDescent="0.3">
      <c r="S61132" s="38"/>
    </row>
    <row r="61133" spans="19:19" x14ac:dyDescent="0.3">
      <c r="S61133" s="38"/>
    </row>
    <row r="61134" spans="19:19" x14ac:dyDescent="0.3">
      <c r="S61134" s="38"/>
    </row>
    <row r="61135" spans="19:19" x14ac:dyDescent="0.3">
      <c r="S61135" s="38"/>
    </row>
    <row r="61136" spans="19:19" x14ac:dyDescent="0.3">
      <c r="S61136" s="38"/>
    </row>
    <row r="61137" spans="19:19" x14ac:dyDescent="0.3">
      <c r="S61137" s="38"/>
    </row>
    <row r="61138" spans="19:19" x14ac:dyDescent="0.3">
      <c r="S61138" s="38"/>
    </row>
    <row r="61139" spans="19:19" x14ac:dyDescent="0.3">
      <c r="S61139" s="38"/>
    </row>
    <row r="61140" spans="19:19" x14ac:dyDescent="0.3">
      <c r="S61140" s="38"/>
    </row>
    <row r="61141" spans="19:19" x14ac:dyDescent="0.3">
      <c r="S61141" s="38"/>
    </row>
    <row r="61142" spans="19:19" x14ac:dyDescent="0.3">
      <c r="S61142" s="38"/>
    </row>
    <row r="61143" spans="19:19" x14ac:dyDescent="0.3">
      <c r="S61143" s="38"/>
    </row>
    <row r="61144" spans="19:19" x14ac:dyDescent="0.3">
      <c r="S61144" s="38"/>
    </row>
    <row r="61145" spans="19:19" x14ac:dyDescent="0.3">
      <c r="S61145" s="38"/>
    </row>
    <row r="61146" spans="19:19" x14ac:dyDescent="0.3">
      <c r="S61146" s="38"/>
    </row>
    <row r="61147" spans="19:19" x14ac:dyDescent="0.3">
      <c r="S61147" s="38"/>
    </row>
    <row r="61148" spans="19:19" x14ac:dyDescent="0.3">
      <c r="S61148" s="38"/>
    </row>
    <row r="61149" spans="19:19" x14ac:dyDescent="0.3">
      <c r="S61149" s="38"/>
    </row>
    <row r="61150" spans="19:19" x14ac:dyDescent="0.3">
      <c r="S61150" s="38"/>
    </row>
    <row r="61151" spans="19:19" x14ac:dyDescent="0.3">
      <c r="S61151" s="38"/>
    </row>
    <row r="61152" spans="19:19" x14ac:dyDescent="0.3">
      <c r="S61152" s="38"/>
    </row>
    <row r="61153" spans="19:19" x14ac:dyDescent="0.3">
      <c r="S61153" s="38"/>
    </row>
    <row r="61154" spans="19:19" x14ac:dyDescent="0.3">
      <c r="S61154" s="38"/>
    </row>
    <row r="61155" spans="19:19" x14ac:dyDescent="0.3">
      <c r="S61155" s="38"/>
    </row>
    <row r="61156" spans="19:19" x14ac:dyDescent="0.3">
      <c r="S61156" s="38"/>
    </row>
    <row r="61157" spans="19:19" x14ac:dyDescent="0.3">
      <c r="S61157" s="38"/>
    </row>
    <row r="61158" spans="19:19" x14ac:dyDescent="0.3">
      <c r="S61158" s="38"/>
    </row>
    <row r="61159" spans="19:19" x14ac:dyDescent="0.3">
      <c r="S61159" s="38"/>
    </row>
    <row r="61160" spans="19:19" x14ac:dyDescent="0.3">
      <c r="S61160" s="38"/>
    </row>
    <row r="61161" spans="19:19" x14ac:dyDescent="0.3">
      <c r="S61161" s="38"/>
    </row>
    <row r="61162" spans="19:19" x14ac:dyDescent="0.3">
      <c r="S61162" s="38"/>
    </row>
    <row r="61163" spans="19:19" x14ac:dyDescent="0.3">
      <c r="S61163" s="38"/>
    </row>
    <row r="61164" spans="19:19" x14ac:dyDescent="0.3">
      <c r="S61164" s="38"/>
    </row>
    <row r="61165" spans="19:19" x14ac:dyDescent="0.3">
      <c r="S61165" s="38"/>
    </row>
    <row r="61166" spans="19:19" x14ac:dyDescent="0.3">
      <c r="S61166" s="38"/>
    </row>
    <row r="61167" spans="19:19" x14ac:dyDescent="0.3">
      <c r="S61167" s="38"/>
    </row>
    <row r="61168" spans="19:19" x14ac:dyDescent="0.3">
      <c r="S61168" s="38"/>
    </row>
    <row r="61169" spans="19:19" x14ac:dyDescent="0.3">
      <c r="S61169" s="38"/>
    </row>
    <row r="61170" spans="19:19" x14ac:dyDescent="0.3">
      <c r="S61170" s="38"/>
    </row>
    <row r="61171" spans="19:19" x14ac:dyDescent="0.3">
      <c r="S61171" s="38"/>
    </row>
    <row r="61172" spans="19:19" x14ac:dyDescent="0.3">
      <c r="S61172" s="38"/>
    </row>
    <row r="61173" spans="19:19" x14ac:dyDescent="0.3">
      <c r="S61173" s="38"/>
    </row>
    <row r="61174" spans="19:19" x14ac:dyDescent="0.3">
      <c r="S61174" s="38"/>
    </row>
    <row r="61175" spans="19:19" x14ac:dyDescent="0.3">
      <c r="S61175" s="38"/>
    </row>
    <row r="61176" spans="19:19" x14ac:dyDescent="0.3">
      <c r="S61176" s="38"/>
    </row>
    <row r="61177" spans="19:19" x14ac:dyDescent="0.3">
      <c r="S61177" s="38"/>
    </row>
    <row r="61178" spans="19:19" x14ac:dyDescent="0.3">
      <c r="S61178" s="38"/>
    </row>
    <row r="61179" spans="19:19" x14ac:dyDescent="0.3">
      <c r="S61179" s="38"/>
    </row>
    <row r="61180" spans="19:19" x14ac:dyDescent="0.3">
      <c r="S61180" s="38"/>
    </row>
    <row r="61181" spans="19:19" x14ac:dyDescent="0.3">
      <c r="S61181" s="38"/>
    </row>
    <row r="61182" spans="19:19" x14ac:dyDescent="0.3">
      <c r="S61182" s="38"/>
    </row>
    <row r="61183" spans="19:19" x14ac:dyDescent="0.3">
      <c r="S61183" s="38"/>
    </row>
    <row r="61184" spans="19:19" x14ac:dyDescent="0.3">
      <c r="S61184" s="38"/>
    </row>
    <row r="61185" spans="19:19" x14ac:dyDescent="0.3">
      <c r="S61185" s="38"/>
    </row>
    <row r="61186" spans="19:19" x14ac:dyDescent="0.3">
      <c r="S61186" s="38"/>
    </row>
    <row r="61187" spans="19:19" x14ac:dyDescent="0.3">
      <c r="S61187" s="38"/>
    </row>
    <row r="61188" spans="19:19" x14ac:dyDescent="0.3">
      <c r="S61188" s="38"/>
    </row>
    <row r="61189" spans="19:19" x14ac:dyDescent="0.3">
      <c r="S61189" s="38"/>
    </row>
    <row r="61190" spans="19:19" x14ac:dyDescent="0.3">
      <c r="S61190" s="38"/>
    </row>
    <row r="61191" spans="19:19" x14ac:dyDescent="0.3">
      <c r="S61191" s="38"/>
    </row>
    <row r="61192" spans="19:19" x14ac:dyDescent="0.3">
      <c r="S61192" s="38"/>
    </row>
    <row r="61193" spans="19:19" x14ac:dyDescent="0.3">
      <c r="S61193" s="38"/>
    </row>
    <row r="61194" spans="19:19" x14ac:dyDescent="0.3">
      <c r="S61194" s="38"/>
    </row>
    <row r="61195" spans="19:19" x14ac:dyDescent="0.3">
      <c r="S61195" s="38"/>
    </row>
    <row r="61196" spans="19:19" x14ac:dyDescent="0.3">
      <c r="S61196" s="38"/>
    </row>
    <row r="61197" spans="19:19" x14ac:dyDescent="0.3">
      <c r="S61197" s="38"/>
    </row>
    <row r="61198" spans="19:19" x14ac:dyDescent="0.3">
      <c r="S61198" s="38"/>
    </row>
    <row r="61199" spans="19:19" x14ac:dyDescent="0.3">
      <c r="S61199" s="38"/>
    </row>
    <row r="61200" spans="19:19" x14ac:dyDescent="0.3">
      <c r="S61200" s="38"/>
    </row>
    <row r="61201" spans="19:19" x14ac:dyDescent="0.3">
      <c r="S61201" s="38"/>
    </row>
    <row r="61202" spans="19:19" x14ac:dyDescent="0.3">
      <c r="S61202" s="38"/>
    </row>
    <row r="61203" spans="19:19" x14ac:dyDescent="0.3">
      <c r="S61203" s="38"/>
    </row>
    <row r="61204" spans="19:19" x14ac:dyDescent="0.3">
      <c r="S61204" s="38"/>
    </row>
    <row r="61205" spans="19:19" x14ac:dyDescent="0.3">
      <c r="S61205" s="38"/>
    </row>
    <row r="61206" spans="19:19" x14ac:dyDescent="0.3">
      <c r="S61206" s="38"/>
    </row>
    <row r="61207" spans="19:19" x14ac:dyDescent="0.3">
      <c r="S61207" s="38"/>
    </row>
    <row r="61208" spans="19:19" x14ac:dyDescent="0.3">
      <c r="S61208" s="38"/>
    </row>
    <row r="61209" spans="19:19" x14ac:dyDescent="0.3">
      <c r="S61209" s="38"/>
    </row>
    <row r="61210" spans="19:19" x14ac:dyDescent="0.3">
      <c r="S61210" s="38"/>
    </row>
    <row r="61211" spans="19:19" x14ac:dyDescent="0.3">
      <c r="S61211" s="38"/>
    </row>
    <row r="61212" spans="19:19" x14ac:dyDescent="0.3">
      <c r="S61212" s="38"/>
    </row>
    <row r="61213" spans="19:19" x14ac:dyDescent="0.3">
      <c r="S61213" s="38"/>
    </row>
    <row r="61214" spans="19:19" x14ac:dyDescent="0.3">
      <c r="S61214" s="38"/>
    </row>
    <row r="61215" spans="19:19" x14ac:dyDescent="0.3">
      <c r="S61215" s="38"/>
    </row>
    <row r="61216" spans="19:19" x14ac:dyDescent="0.3">
      <c r="S61216" s="38"/>
    </row>
    <row r="61217" spans="19:19" x14ac:dyDescent="0.3">
      <c r="S61217" s="38"/>
    </row>
    <row r="61218" spans="19:19" x14ac:dyDescent="0.3">
      <c r="S61218" s="38"/>
    </row>
    <row r="61219" spans="19:19" x14ac:dyDescent="0.3">
      <c r="S61219" s="38"/>
    </row>
    <row r="61220" spans="19:19" x14ac:dyDescent="0.3">
      <c r="S61220" s="38"/>
    </row>
    <row r="61221" spans="19:19" x14ac:dyDescent="0.3">
      <c r="S61221" s="38"/>
    </row>
    <row r="61222" spans="19:19" x14ac:dyDescent="0.3">
      <c r="S61222" s="38"/>
    </row>
    <row r="61223" spans="19:19" x14ac:dyDescent="0.3">
      <c r="S61223" s="38"/>
    </row>
    <row r="61224" spans="19:19" x14ac:dyDescent="0.3">
      <c r="S61224" s="38"/>
    </row>
    <row r="61225" spans="19:19" x14ac:dyDescent="0.3">
      <c r="S61225" s="38"/>
    </row>
    <row r="61226" spans="19:19" x14ac:dyDescent="0.3">
      <c r="S61226" s="38"/>
    </row>
    <row r="61227" spans="19:19" x14ac:dyDescent="0.3">
      <c r="S61227" s="38"/>
    </row>
    <row r="61228" spans="19:19" x14ac:dyDescent="0.3">
      <c r="S61228" s="38"/>
    </row>
    <row r="61229" spans="19:19" x14ac:dyDescent="0.3">
      <c r="S61229" s="38"/>
    </row>
    <row r="61230" spans="19:19" x14ac:dyDescent="0.3">
      <c r="S61230" s="38"/>
    </row>
    <row r="61231" spans="19:19" x14ac:dyDescent="0.3">
      <c r="S61231" s="38"/>
    </row>
    <row r="61232" spans="19:19" x14ac:dyDescent="0.3">
      <c r="S61232" s="38"/>
    </row>
    <row r="61233" spans="19:19" x14ac:dyDescent="0.3">
      <c r="S61233" s="38"/>
    </row>
    <row r="61234" spans="19:19" x14ac:dyDescent="0.3">
      <c r="S61234" s="38"/>
    </row>
    <row r="61235" spans="19:19" x14ac:dyDescent="0.3">
      <c r="S61235" s="38"/>
    </row>
    <row r="61236" spans="19:19" x14ac:dyDescent="0.3">
      <c r="S61236" s="38"/>
    </row>
    <row r="61237" spans="19:19" x14ac:dyDescent="0.3">
      <c r="S61237" s="38"/>
    </row>
    <row r="61238" spans="19:19" x14ac:dyDescent="0.3">
      <c r="S61238" s="38"/>
    </row>
    <row r="61239" spans="19:19" x14ac:dyDescent="0.3">
      <c r="S61239" s="38"/>
    </row>
    <row r="61240" spans="19:19" x14ac:dyDescent="0.3">
      <c r="S61240" s="38"/>
    </row>
    <row r="61241" spans="19:19" x14ac:dyDescent="0.3">
      <c r="S61241" s="38"/>
    </row>
    <row r="61242" spans="19:19" x14ac:dyDescent="0.3">
      <c r="S61242" s="38"/>
    </row>
    <row r="61243" spans="19:19" x14ac:dyDescent="0.3">
      <c r="S61243" s="38"/>
    </row>
    <row r="61244" spans="19:19" x14ac:dyDescent="0.3">
      <c r="S61244" s="38"/>
    </row>
    <row r="61245" spans="19:19" x14ac:dyDescent="0.3">
      <c r="S61245" s="38"/>
    </row>
    <row r="61246" spans="19:19" x14ac:dyDescent="0.3">
      <c r="S61246" s="38"/>
    </row>
    <row r="61247" spans="19:19" x14ac:dyDescent="0.3">
      <c r="S61247" s="38"/>
    </row>
    <row r="61248" spans="19:19" x14ac:dyDescent="0.3">
      <c r="S61248" s="38"/>
    </row>
    <row r="61249" spans="19:19" x14ac:dyDescent="0.3">
      <c r="S61249" s="38"/>
    </row>
    <row r="61250" spans="19:19" x14ac:dyDescent="0.3">
      <c r="S61250" s="38"/>
    </row>
    <row r="61251" spans="19:19" x14ac:dyDescent="0.3">
      <c r="S61251" s="38"/>
    </row>
    <row r="61252" spans="19:19" x14ac:dyDescent="0.3">
      <c r="S61252" s="38"/>
    </row>
    <row r="61253" spans="19:19" x14ac:dyDescent="0.3">
      <c r="S61253" s="38"/>
    </row>
    <row r="61254" spans="19:19" x14ac:dyDescent="0.3">
      <c r="S61254" s="38"/>
    </row>
    <row r="61255" spans="19:19" x14ac:dyDescent="0.3">
      <c r="S61255" s="38"/>
    </row>
    <row r="61256" spans="19:19" x14ac:dyDescent="0.3">
      <c r="S61256" s="38"/>
    </row>
    <row r="61257" spans="19:19" x14ac:dyDescent="0.3">
      <c r="S61257" s="38"/>
    </row>
    <row r="61258" spans="19:19" x14ac:dyDescent="0.3">
      <c r="S61258" s="38"/>
    </row>
    <row r="61259" spans="19:19" x14ac:dyDescent="0.3">
      <c r="S61259" s="38"/>
    </row>
    <row r="61260" spans="19:19" x14ac:dyDescent="0.3">
      <c r="S61260" s="38"/>
    </row>
    <row r="61261" spans="19:19" x14ac:dyDescent="0.3">
      <c r="S61261" s="38"/>
    </row>
    <row r="61262" spans="19:19" x14ac:dyDescent="0.3">
      <c r="S61262" s="38"/>
    </row>
    <row r="61263" spans="19:19" x14ac:dyDescent="0.3">
      <c r="S61263" s="38"/>
    </row>
    <row r="61264" spans="19:19" x14ac:dyDescent="0.3">
      <c r="S61264" s="38"/>
    </row>
    <row r="61265" spans="19:19" x14ac:dyDescent="0.3">
      <c r="S61265" s="38"/>
    </row>
    <row r="61266" spans="19:19" x14ac:dyDescent="0.3">
      <c r="S61266" s="38"/>
    </row>
    <row r="61267" spans="19:19" x14ac:dyDescent="0.3">
      <c r="S61267" s="38"/>
    </row>
    <row r="61268" spans="19:19" x14ac:dyDescent="0.3">
      <c r="S61268" s="38"/>
    </row>
    <row r="61269" spans="19:19" x14ac:dyDescent="0.3">
      <c r="S61269" s="38"/>
    </row>
    <row r="61270" spans="19:19" x14ac:dyDescent="0.3">
      <c r="S61270" s="38"/>
    </row>
    <row r="61271" spans="19:19" x14ac:dyDescent="0.3">
      <c r="S61271" s="38"/>
    </row>
    <row r="61272" spans="19:19" x14ac:dyDescent="0.3">
      <c r="S61272" s="38"/>
    </row>
    <row r="61273" spans="19:19" x14ac:dyDescent="0.3">
      <c r="S61273" s="38"/>
    </row>
    <row r="61274" spans="19:19" x14ac:dyDescent="0.3">
      <c r="S61274" s="38"/>
    </row>
    <row r="61275" spans="19:19" x14ac:dyDescent="0.3">
      <c r="S61275" s="38"/>
    </row>
    <row r="61276" spans="19:19" x14ac:dyDescent="0.3">
      <c r="S61276" s="38"/>
    </row>
    <row r="61277" spans="19:19" x14ac:dyDescent="0.3">
      <c r="S61277" s="38"/>
    </row>
    <row r="61278" spans="19:19" x14ac:dyDescent="0.3">
      <c r="S61278" s="38"/>
    </row>
    <row r="61279" spans="19:19" x14ac:dyDescent="0.3">
      <c r="S61279" s="38"/>
    </row>
    <row r="61280" spans="19:19" x14ac:dyDescent="0.3">
      <c r="S61280" s="38"/>
    </row>
    <row r="61281" spans="19:19" x14ac:dyDescent="0.3">
      <c r="S61281" s="38"/>
    </row>
    <row r="61282" spans="19:19" x14ac:dyDescent="0.3">
      <c r="S61282" s="38"/>
    </row>
    <row r="61283" spans="19:19" x14ac:dyDescent="0.3">
      <c r="S61283" s="38"/>
    </row>
    <row r="61284" spans="19:19" x14ac:dyDescent="0.3">
      <c r="S61284" s="38"/>
    </row>
    <row r="61285" spans="19:19" x14ac:dyDescent="0.3">
      <c r="S61285" s="38"/>
    </row>
    <row r="61286" spans="19:19" x14ac:dyDescent="0.3">
      <c r="S61286" s="38"/>
    </row>
    <row r="61287" spans="19:19" x14ac:dyDescent="0.3">
      <c r="S61287" s="38"/>
    </row>
    <row r="61288" spans="19:19" x14ac:dyDescent="0.3">
      <c r="S61288" s="38"/>
    </row>
    <row r="61289" spans="19:19" x14ac:dyDescent="0.3">
      <c r="S61289" s="38"/>
    </row>
    <row r="61290" spans="19:19" x14ac:dyDescent="0.3">
      <c r="S61290" s="38"/>
    </row>
    <row r="61291" spans="19:19" x14ac:dyDescent="0.3">
      <c r="S61291" s="38"/>
    </row>
    <row r="61292" spans="19:19" x14ac:dyDescent="0.3">
      <c r="S61292" s="38"/>
    </row>
    <row r="61293" spans="19:19" x14ac:dyDescent="0.3">
      <c r="S61293" s="38"/>
    </row>
    <row r="61294" spans="19:19" x14ac:dyDescent="0.3">
      <c r="S61294" s="38"/>
    </row>
    <row r="61295" spans="19:19" x14ac:dyDescent="0.3">
      <c r="S61295" s="38"/>
    </row>
    <row r="61296" spans="19:19" x14ac:dyDescent="0.3">
      <c r="S61296" s="38"/>
    </row>
    <row r="61297" spans="19:19" x14ac:dyDescent="0.3">
      <c r="S61297" s="38"/>
    </row>
    <row r="61298" spans="19:19" x14ac:dyDescent="0.3">
      <c r="S61298" s="38"/>
    </row>
    <row r="61299" spans="19:19" x14ac:dyDescent="0.3">
      <c r="S61299" s="38"/>
    </row>
    <row r="61300" spans="19:19" x14ac:dyDescent="0.3">
      <c r="S61300" s="38"/>
    </row>
    <row r="61301" spans="19:19" x14ac:dyDescent="0.3">
      <c r="S61301" s="38"/>
    </row>
    <row r="61302" spans="19:19" x14ac:dyDescent="0.3">
      <c r="S61302" s="38"/>
    </row>
    <row r="61303" spans="19:19" x14ac:dyDescent="0.3">
      <c r="S61303" s="38"/>
    </row>
    <row r="61304" spans="19:19" x14ac:dyDescent="0.3">
      <c r="S61304" s="38"/>
    </row>
    <row r="61305" spans="19:19" x14ac:dyDescent="0.3">
      <c r="S61305" s="38"/>
    </row>
    <row r="61306" spans="19:19" x14ac:dyDescent="0.3">
      <c r="S61306" s="38"/>
    </row>
    <row r="61307" spans="19:19" x14ac:dyDescent="0.3">
      <c r="S61307" s="38"/>
    </row>
    <row r="61308" spans="19:19" x14ac:dyDescent="0.3">
      <c r="S61308" s="38"/>
    </row>
    <row r="61309" spans="19:19" x14ac:dyDescent="0.3">
      <c r="S61309" s="38"/>
    </row>
    <row r="61310" spans="19:19" x14ac:dyDescent="0.3">
      <c r="S61310" s="38"/>
    </row>
    <row r="61311" spans="19:19" x14ac:dyDescent="0.3">
      <c r="S61311" s="38"/>
    </row>
    <row r="61312" spans="19:19" x14ac:dyDescent="0.3">
      <c r="S61312" s="38"/>
    </row>
    <row r="61313" spans="19:19" x14ac:dyDescent="0.3">
      <c r="S61313" s="38"/>
    </row>
    <row r="61314" spans="19:19" x14ac:dyDescent="0.3">
      <c r="S61314" s="38"/>
    </row>
    <row r="61315" spans="19:19" x14ac:dyDescent="0.3">
      <c r="S61315" s="38"/>
    </row>
    <row r="61316" spans="19:19" x14ac:dyDescent="0.3">
      <c r="S61316" s="38"/>
    </row>
    <row r="61317" spans="19:19" x14ac:dyDescent="0.3">
      <c r="S61317" s="38"/>
    </row>
    <row r="61318" spans="19:19" x14ac:dyDescent="0.3">
      <c r="S61318" s="38"/>
    </row>
    <row r="61319" spans="19:19" x14ac:dyDescent="0.3">
      <c r="S61319" s="38"/>
    </row>
    <row r="61320" spans="19:19" x14ac:dyDescent="0.3">
      <c r="S61320" s="38"/>
    </row>
    <row r="61321" spans="19:19" x14ac:dyDescent="0.3">
      <c r="S61321" s="38"/>
    </row>
    <row r="61322" spans="19:19" x14ac:dyDescent="0.3">
      <c r="S61322" s="38"/>
    </row>
    <row r="61323" spans="19:19" x14ac:dyDescent="0.3">
      <c r="S61323" s="38"/>
    </row>
    <row r="61324" spans="19:19" x14ac:dyDescent="0.3">
      <c r="S61324" s="38"/>
    </row>
    <row r="61325" spans="19:19" x14ac:dyDescent="0.3">
      <c r="S61325" s="38"/>
    </row>
    <row r="61326" spans="19:19" x14ac:dyDescent="0.3">
      <c r="S61326" s="38"/>
    </row>
    <row r="61327" spans="19:19" x14ac:dyDescent="0.3">
      <c r="S61327" s="38"/>
    </row>
    <row r="61328" spans="19:19" x14ac:dyDescent="0.3">
      <c r="S61328" s="38"/>
    </row>
    <row r="61329" spans="19:19" x14ac:dyDescent="0.3">
      <c r="S61329" s="38"/>
    </row>
    <row r="61330" spans="19:19" x14ac:dyDescent="0.3">
      <c r="S61330" s="38"/>
    </row>
    <row r="61331" spans="19:19" x14ac:dyDescent="0.3">
      <c r="S61331" s="38"/>
    </row>
    <row r="61332" spans="19:19" x14ac:dyDescent="0.3">
      <c r="S61332" s="38"/>
    </row>
    <row r="61333" spans="19:19" x14ac:dyDescent="0.3">
      <c r="S61333" s="38"/>
    </row>
    <row r="61334" spans="19:19" x14ac:dyDescent="0.3">
      <c r="S61334" s="38"/>
    </row>
    <row r="61335" spans="19:19" x14ac:dyDescent="0.3">
      <c r="S61335" s="38"/>
    </row>
    <row r="61336" spans="19:19" x14ac:dyDescent="0.3">
      <c r="S61336" s="38"/>
    </row>
    <row r="61337" spans="19:19" x14ac:dyDescent="0.3">
      <c r="S61337" s="38"/>
    </row>
    <row r="61338" spans="19:19" x14ac:dyDescent="0.3">
      <c r="S61338" s="38"/>
    </row>
    <row r="61339" spans="19:19" x14ac:dyDescent="0.3">
      <c r="S61339" s="38"/>
    </row>
    <row r="61340" spans="19:19" x14ac:dyDescent="0.3">
      <c r="S61340" s="38"/>
    </row>
    <row r="61341" spans="19:19" x14ac:dyDescent="0.3">
      <c r="S61341" s="38"/>
    </row>
    <row r="61342" spans="19:19" x14ac:dyDescent="0.3">
      <c r="S61342" s="38"/>
    </row>
    <row r="61343" spans="19:19" x14ac:dyDescent="0.3">
      <c r="S61343" s="38"/>
    </row>
    <row r="61344" spans="19:19" x14ac:dyDescent="0.3">
      <c r="S61344" s="38"/>
    </row>
    <row r="61345" spans="19:19" x14ac:dyDescent="0.3">
      <c r="S61345" s="38"/>
    </row>
    <row r="61346" spans="19:19" x14ac:dyDescent="0.3">
      <c r="S61346" s="38"/>
    </row>
    <row r="61347" spans="19:19" x14ac:dyDescent="0.3">
      <c r="S61347" s="38"/>
    </row>
    <row r="61348" spans="19:19" x14ac:dyDescent="0.3">
      <c r="S61348" s="38"/>
    </row>
    <row r="61349" spans="19:19" x14ac:dyDescent="0.3">
      <c r="S61349" s="38"/>
    </row>
    <row r="61350" spans="19:19" x14ac:dyDescent="0.3">
      <c r="S61350" s="38"/>
    </row>
    <row r="61351" spans="19:19" x14ac:dyDescent="0.3">
      <c r="S61351" s="38"/>
    </row>
    <row r="61352" spans="19:19" x14ac:dyDescent="0.3">
      <c r="S61352" s="38"/>
    </row>
    <row r="61353" spans="19:19" x14ac:dyDescent="0.3">
      <c r="S61353" s="38"/>
    </row>
    <row r="61354" spans="19:19" x14ac:dyDescent="0.3">
      <c r="S61354" s="38"/>
    </row>
    <row r="61355" spans="19:19" x14ac:dyDescent="0.3">
      <c r="S61355" s="38"/>
    </row>
    <row r="61356" spans="19:19" x14ac:dyDescent="0.3">
      <c r="S61356" s="38"/>
    </row>
    <row r="61357" spans="19:19" x14ac:dyDescent="0.3">
      <c r="S61357" s="38"/>
    </row>
    <row r="61358" spans="19:19" x14ac:dyDescent="0.3">
      <c r="S61358" s="38"/>
    </row>
    <row r="61359" spans="19:19" x14ac:dyDescent="0.3">
      <c r="S61359" s="38"/>
    </row>
    <row r="61360" spans="19:19" x14ac:dyDescent="0.3">
      <c r="S61360" s="38"/>
    </row>
    <row r="61361" spans="19:19" x14ac:dyDescent="0.3">
      <c r="S61361" s="38"/>
    </row>
    <row r="61362" spans="19:19" x14ac:dyDescent="0.3">
      <c r="S61362" s="38"/>
    </row>
    <row r="61363" spans="19:19" x14ac:dyDescent="0.3">
      <c r="S61363" s="38"/>
    </row>
    <row r="61364" spans="19:19" x14ac:dyDescent="0.3">
      <c r="S61364" s="38"/>
    </row>
    <row r="61365" spans="19:19" x14ac:dyDescent="0.3">
      <c r="S61365" s="38"/>
    </row>
    <row r="61366" spans="19:19" x14ac:dyDescent="0.3">
      <c r="S61366" s="38"/>
    </row>
    <row r="61367" spans="19:19" x14ac:dyDescent="0.3">
      <c r="S61367" s="38"/>
    </row>
    <row r="61368" spans="19:19" x14ac:dyDescent="0.3">
      <c r="S61368" s="38"/>
    </row>
    <row r="61369" spans="19:19" x14ac:dyDescent="0.3">
      <c r="S61369" s="38"/>
    </row>
    <row r="61370" spans="19:19" x14ac:dyDescent="0.3">
      <c r="S61370" s="38"/>
    </row>
    <row r="61371" spans="19:19" x14ac:dyDescent="0.3">
      <c r="S61371" s="38"/>
    </row>
    <row r="61372" spans="19:19" x14ac:dyDescent="0.3">
      <c r="S61372" s="38"/>
    </row>
    <row r="61373" spans="19:19" x14ac:dyDescent="0.3">
      <c r="S61373" s="38"/>
    </row>
    <row r="61374" spans="19:19" x14ac:dyDescent="0.3">
      <c r="S61374" s="38"/>
    </row>
    <row r="61375" spans="19:19" x14ac:dyDescent="0.3">
      <c r="S61375" s="38"/>
    </row>
    <row r="61376" spans="19:19" x14ac:dyDescent="0.3">
      <c r="S61376" s="38"/>
    </row>
    <row r="61377" spans="19:19" x14ac:dyDescent="0.3">
      <c r="S61377" s="38"/>
    </row>
    <row r="61378" spans="19:19" x14ac:dyDescent="0.3">
      <c r="S61378" s="38"/>
    </row>
    <row r="61379" spans="19:19" x14ac:dyDescent="0.3">
      <c r="S61379" s="38"/>
    </row>
    <row r="61380" spans="19:19" x14ac:dyDescent="0.3">
      <c r="S61380" s="38"/>
    </row>
    <row r="61381" spans="19:19" x14ac:dyDescent="0.3">
      <c r="S61381" s="38"/>
    </row>
    <row r="61382" spans="19:19" x14ac:dyDescent="0.3">
      <c r="S61382" s="38"/>
    </row>
    <row r="61383" spans="19:19" x14ac:dyDescent="0.3">
      <c r="S61383" s="38"/>
    </row>
    <row r="61384" spans="19:19" x14ac:dyDescent="0.3">
      <c r="S61384" s="38"/>
    </row>
    <row r="61385" spans="19:19" x14ac:dyDescent="0.3">
      <c r="S61385" s="38"/>
    </row>
    <row r="61386" spans="19:19" x14ac:dyDescent="0.3">
      <c r="S61386" s="38"/>
    </row>
    <row r="61387" spans="19:19" x14ac:dyDescent="0.3">
      <c r="S61387" s="38"/>
    </row>
    <row r="61388" spans="19:19" x14ac:dyDescent="0.3">
      <c r="S61388" s="38"/>
    </row>
    <row r="61389" spans="19:19" x14ac:dyDescent="0.3">
      <c r="S61389" s="38"/>
    </row>
    <row r="61390" spans="19:19" x14ac:dyDescent="0.3">
      <c r="S61390" s="38"/>
    </row>
    <row r="61391" spans="19:19" x14ac:dyDescent="0.3">
      <c r="S61391" s="38"/>
    </row>
    <row r="61392" spans="19:19" x14ac:dyDescent="0.3">
      <c r="S61392" s="38"/>
    </row>
    <row r="61393" spans="19:19" x14ac:dyDescent="0.3">
      <c r="S61393" s="38"/>
    </row>
    <row r="61394" spans="19:19" x14ac:dyDescent="0.3">
      <c r="S61394" s="38"/>
    </row>
    <row r="61395" spans="19:19" x14ac:dyDescent="0.3">
      <c r="S61395" s="38"/>
    </row>
    <row r="61396" spans="19:19" x14ac:dyDescent="0.3">
      <c r="S61396" s="38"/>
    </row>
    <row r="61397" spans="19:19" x14ac:dyDescent="0.3">
      <c r="S61397" s="38"/>
    </row>
    <row r="61398" spans="19:19" x14ac:dyDescent="0.3">
      <c r="S61398" s="38"/>
    </row>
    <row r="61399" spans="19:19" x14ac:dyDescent="0.3">
      <c r="S61399" s="38"/>
    </row>
    <row r="61400" spans="19:19" x14ac:dyDescent="0.3">
      <c r="S61400" s="38"/>
    </row>
    <row r="61401" spans="19:19" x14ac:dyDescent="0.3">
      <c r="S61401" s="38"/>
    </row>
    <row r="61402" spans="19:19" x14ac:dyDescent="0.3">
      <c r="S61402" s="38"/>
    </row>
    <row r="61403" spans="19:19" x14ac:dyDescent="0.3">
      <c r="S61403" s="38"/>
    </row>
    <row r="61404" spans="19:19" x14ac:dyDescent="0.3">
      <c r="S61404" s="38"/>
    </row>
    <row r="61405" spans="19:19" x14ac:dyDescent="0.3">
      <c r="S61405" s="38"/>
    </row>
    <row r="61406" spans="19:19" x14ac:dyDescent="0.3">
      <c r="S61406" s="38"/>
    </row>
    <row r="61407" spans="19:19" x14ac:dyDescent="0.3">
      <c r="S61407" s="38"/>
    </row>
    <row r="61408" spans="19:19" x14ac:dyDescent="0.3">
      <c r="S61408" s="38"/>
    </row>
    <row r="61409" spans="19:19" x14ac:dyDescent="0.3">
      <c r="S61409" s="38"/>
    </row>
    <row r="61410" spans="19:19" x14ac:dyDescent="0.3">
      <c r="S61410" s="38"/>
    </row>
    <row r="61411" spans="19:19" x14ac:dyDescent="0.3">
      <c r="S61411" s="38"/>
    </row>
    <row r="61412" spans="19:19" x14ac:dyDescent="0.3">
      <c r="S61412" s="38"/>
    </row>
    <row r="61413" spans="19:19" x14ac:dyDescent="0.3">
      <c r="S61413" s="38"/>
    </row>
    <row r="61414" spans="19:19" x14ac:dyDescent="0.3">
      <c r="S61414" s="38"/>
    </row>
    <row r="61415" spans="19:19" x14ac:dyDescent="0.3">
      <c r="S61415" s="38"/>
    </row>
    <row r="61416" spans="19:19" x14ac:dyDescent="0.3">
      <c r="S61416" s="38"/>
    </row>
    <row r="61417" spans="19:19" x14ac:dyDescent="0.3">
      <c r="S61417" s="38"/>
    </row>
    <row r="61418" spans="19:19" x14ac:dyDescent="0.3">
      <c r="S61418" s="38"/>
    </row>
    <row r="61419" spans="19:19" x14ac:dyDescent="0.3">
      <c r="S61419" s="38"/>
    </row>
    <row r="61420" spans="19:19" x14ac:dyDescent="0.3">
      <c r="S61420" s="38"/>
    </row>
    <row r="61421" spans="19:19" x14ac:dyDescent="0.3">
      <c r="S61421" s="38"/>
    </row>
    <row r="61422" spans="19:19" x14ac:dyDescent="0.3">
      <c r="S61422" s="38"/>
    </row>
    <row r="61423" spans="19:19" x14ac:dyDescent="0.3">
      <c r="S61423" s="38"/>
    </row>
    <row r="61424" spans="19:19" x14ac:dyDescent="0.3">
      <c r="S61424" s="38"/>
    </row>
    <row r="61425" spans="19:19" x14ac:dyDescent="0.3">
      <c r="S61425" s="38"/>
    </row>
    <row r="61426" spans="19:19" x14ac:dyDescent="0.3">
      <c r="S61426" s="38"/>
    </row>
    <row r="61427" spans="19:19" x14ac:dyDescent="0.3">
      <c r="S61427" s="38"/>
    </row>
    <row r="61428" spans="19:19" x14ac:dyDescent="0.3">
      <c r="S61428" s="38"/>
    </row>
    <row r="61429" spans="19:19" x14ac:dyDescent="0.3">
      <c r="S61429" s="38"/>
    </row>
    <row r="61430" spans="19:19" x14ac:dyDescent="0.3">
      <c r="S61430" s="38"/>
    </row>
    <row r="61431" spans="19:19" x14ac:dyDescent="0.3">
      <c r="S61431" s="38"/>
    </row>
    <row r="61432" spans="19:19" x14ac:dyDescent="0.3">
      <c r="S61432" s="38"/>
    </row>
    <row r="61433" spans="19:19" x14ac:dyDescent="0.3">
      <c r="S61433" s="38"/>
    </row>
    <row r="61434" spans="19:19" x14ac:dyDescent="0.3">
      <c r="S61434" s="38"/>
    </row>
    <row r="61435" spans="19:19" x14ac:dyDescent="0.3">
      <c r="S61435" s="38"/>
    </row>
    <row r="61436" spans="19:19" x14ac:dyDescent="0.3">
      <c r="S61436" s="38"/>
    </row>
    <row r="61437" spans="19:19" x14ac:dyDescent="0.3">
      <c r="S61437" s="38"/>
    </row>
    <row r="61438" spans="19:19" x14ac:dyDescent="0.3">
      <c r="S61438" s="38"/>
    </row>
    <row r="61439" spans="19:19" x14ac:dyDescent="0.3">
      <c r="S61439" s="38"/>
    </row>
    <row r="61440" spans="19:19" x14ac:dyDescent="0.3">
      <c r="S61440" s="38"/>
    </row>
    <row r="61441" spans="19:19" x14ac:dyDescent="0.3">
      <c r="S61441" s="38"/>
    </row>
    <row r="61442" spans="19:19" x14ac:dyDescent="0.3">
      <c r="S61442" s="38"/>
    </row>
    <row r="61443" spans="19:19" x14ac:dyDescent="0.3">
      <c r="S61443" s="38"/>
    </row>
    <row r="61444" spans="19:19" x14ac:dyDescent="0.3">
      <c r="S61444" s="38"/>
    </row>
    <row r="61445" spans="19:19" x14ac:dyDescent="0.3">
      <c r="S61445" s="38"/>
    </row>
    <row r="61446" spans="19:19" x14ac:dyDescent="0.3">
      <c r="S61446" s="38"/>
    </row>
    <row r="61447" spans="19:19" x14ac:dyDescent="0.3">
      <c r="S61447" s="38"/>
    </row>
    <row r="61448" spans="19:19" x14ac:dyDescent="0.3">
      <c r="S61448" s="38"/>
    </row>
    <row r="61449" spans="19:19" x14ac:dyDescent="0.3">
      <c r="S61449" s="38"/>
    </row>
    <row r="61450" spans="19:19" x14ac:dyDescent="0.3">
      <c r="S61450" s="38"/>
    </row>
    <row r="61451" spans="19:19" x14ac:dyDescent="0.3">
      <c r="S61451" s="38"/>
    </row>
    <row r="61452" spans="19:19" x14ac:dyDescent="0.3">
      <c r="S61452" s="38"/>
    </row>
    <row r="61453" spans="19:19" x14ac:dyDescent="0.3">
      <c r="S61453" s="38"/>
    </row>
    <row r="61454" spans="19:19" x14ac:dyDescent="0.3">
      <c r="S61454" s="38"/>
    </row>
    <row r="61455" spans="19:19" x14ac:dyDescent="0.3">
      <c r="S61455" s="38"/>
    </row>
    <row r="61456" spans="19:19" x14ac:dyDescent="0.3">
      <c r="S61456" s="38"/>
    </row>
    <row r="61457" spans="19:19" x14ac:dyDescent="0.3">
      <c r="S61457" s="38"/>
    </row>
    <row r="61458" spans="19:19" x14ac:dyDescent="0.3">
      <c r="S61458" s="38"/>
    </row>
    <row r="61459" spans="19:19" x14ac:dyDescent="0.3">
      <c r="S61459" s="38"/>
    </row>
    <row r="61460" spans="19:19" x14ac:dyDescent="0.3">
      <c r="S61460" s="38"/>
    </row>
    <row r="61461" spans="19:19" x14ac:dyDescent="0.3">
      <c r="S61461" s="38"/>
    </row>
    <row r="61462" spans="19:19" x14ac:dyDescent="0.3">
      <c r="S61462" s="38"/>
    </row>
    <row r="61463" spans="19:19" x14ac:dyDescent="0.3">
      <c r="S61463" s="38"/>
    </row>
    <row r="61464" spans="19:19" x14ac:dyDescent="0.3">
      <c r="S61464" s="38"/>
    </row>
    <row r="61465" spans="19:19" x14ac:dyDescent="0.3">
      <c r="S61465" s="38"/>
    </row>
    <row r="61466" spans="19:19" x14ac:dyDescent="0.3">
      <c r="S61466" s="38"/>
    </row>
    <row r="61467" spans="19:19" x14ac:dyDescent="0.3">
      <c r="S61467" s="38"/>
    </row>
    <row r="61468" spans="19:19" x14ac:dyDescent="0.3">
      <c r="S61468" s="38"/>
    </row>
    <row r="61469" spans="19:19" x14ac:dyDescent="0.3">
      <c r="S61469" s="38"/>
    </row>
    <row r="61470" spans="19:19" x14ac:dyDescent="0.3">
      <c r="S61470" s="38"/>
    </row>
    <row r="61471" spans="19:19" x14ac:dyDescent="0.3">
      <c r="S61471" s="38"/>
    </row>
    <row r="61472" spans="19:19" x14ac:dyDescent="0.3">
      <c r="S61472" s="38"/>
    </row>
    <row r="61473" spans="19:19" x14ac:dyDescent="0.3">
      <c r="S61473" s="38"/>
    </row>
    <row r="61474" spans="19:19" x14ac:dyDescent="0.3">
      <c r="S61474" s="38"/>
    </row>
    <row r="61475" spans="19:19" x14ac:dyDescent="0.3">
      <c r="S61475" s="38"/>
    </row>
    <row r="61476" spans="19:19" x14ac:dyDescent="0.3">
      <c r="S61476" s="38"/>
    </row>
    <row r="61477" spans="19:19" x14ac:dyDescent="0.3">
      <c r="S61477" s="38"/>
    </row>
    <row r="61478" spans="19:19" x14ac:dyDescent="0.3">
      <c r="S61478" s="38"/>
    </row>
    <row r="61479" spans="19:19" x14ac:dyDescent="0.3">
      <c r="S61479" s="38"/>
    </row>
    <row r="61480" spans="19:19" x14ac:dyDescent="0.3">
      <c r="S61480" s="38"/>
    </row>
    <row r="61481" spans="19:19" x14ac:dyDescent="0.3">
      <c r="S61481" s="38"/>
    </row>
    <row r="61482" spans="19:19" x14ac:dyDescent="0.3">
      <c r="S61482" s="38"/>
    </row>
    <row r="61483" spans="19:19" x14ac:dyDescent="0.3">
      <c r="S61483" s="38"/>
    </row>
    <row r="61484" spans="19:19" x14ac:dyDescent="0.3">
      <c r="S61484" s="38"/>
    </row>
    <row r="61485" spans="19:19" x14ac:dyDescent="0.3">
      <c r="S61485" s="38"/>
    </row>
    <row r="61486" spans="19:19" x14ac:dyDescent="0.3">
      <c r="S61486" s="38"/>
    </row>
    <row r="61487" spans="19:19" x14ac:dyDescent="0.3">
      <c r="S61487" s="38"/>
    </row>
    <row r="61488" spans="19:19" x14ac:dyDescent="0.3">
      <c r="S61488" s="38"/>
    </row>
    <row r="61489" spans="19:19" x14ac:dyDescent="0.3">
      <c r="S61489" s="38"/>
    </row>
    <row r="61490" spans="19:19" x14ac:dyDescent="0.3">
      <c r="S61490" s="38"/>
    </row>
    <row r="61491" spans="19:19" x14ac:dyDescent="0.3">
      <c r="S61491" s="38"/>
    </row>
    <row r="61492" spans="19:19" x14ac:dyDescent="0.3">
      <c r="S61492" s="38"/>
    </row>
    <row r="61493" spans="19:19" x14ac:dyDescent="0.3">
      <c r="S61493" s="38"/>
    </row>
    <row r="61494" spans="19:19" x14ac:dyDescent="0.3">
      <c r="S61494" s="38"/>
    </row>
    <row r="61495" spans="19:19" x14ac:dyDescent="0.3">
      <c r="S61495" s="38"/>
    </row>
    <row r="61496" spans="19:19" x14ac:dyDescent="0.3">
      <c r="S61496" s="38"/>
    </row>
    <row r="61497" spans="19:19" x14ac:dyDescent="0.3">
      <c r="S61497" s="38"/>
    </row>
    <row r="61498" spans="19:19" x14ac:dyDescent="0.3">
      <c r="S61498" s="38"/>
    </row>
    <row r="61499" spans="19:19" x14ac:dyDescent="0.3">
      <c r="S61499" s="38"/>
    </row>
    <row r="61500" spans="19:19" x14ac:dyDescent="0.3">
      <c r="S61500" s="38"/>
    </row>
    <row r="61501" spans="19:19" x14ac:dyDescent="0.3">
      <c r="S61501" s="38"/>
    </row>
    <row r="61502" spans="19:19" x14ac:dyDescent="0.3">
      <c r="S61502" s="38"/>
    </row>
    <row r="61503" spans="19:19" x14ac:dyDescent="0.3">
      <c r="S61503" s="38"/>
    </row>
    <row r="61504" spans="19:19" x14ac:dyDescent="0.3">
      <c r="S61504" s="38"/>
    </row>
    <row r="61505" spans="19:19" x14ac:dyDescent="0.3">
      <c r="S61505" s="38"/>
    </row>
    <row r="61506" spans="19:19" x14ac:dyDescent="0.3">
      <c r="S61506" s="38"/>
    </row>
    <row r="61507" spans="19:19" x14ac:dyDescent="0.3">
      <c r="S61507" s="38"/>
    </row>
    <row r="61508" spans="19:19" x14ac:dyDescent="0.3">
      <c r="S61508" s="38"/>
    </row>
    <row r="61509" spans="19:19" x14ac:dyDescent="0.3">
      <c r="S61509" s="38"/>
    </row>
    <row r="61510" spans="19:19" x14ac:dyDescent="0.3">
      <c r="S61510" s="38"/>
    </row>
    <row r="61511" spans="19:19" x14ac:dyDescent="0.3">
      <c r="S61511" s="38"/>
    </row>
    <row r="61512" spans="19:19" x14ac:dyDescent="0.3">
      <c r="S61512" s="38"/>
    </row>
    <row r="61513" spans="19:19" x14ac:dyDescent="0.3">
      <c r="S61513" s="38"/>
    </row>
    <row r="61514" spans="19:19" x14ac:dyDescent="0.3">
      <c r="S61514" s="38"/>
    </row>
    <row r="61515" spans="19:19" x14ac:dyDescent="0.3">
      <c r="S61515" s="38"/>
    </row>
    <row r="61516" spans="19:19" x14ac:dyDescent="0.3">
      <c r="S61516" s="38"/>
    </row>
    <row r="61517" spans="19:19" x14ac:dyDescent="0.3">
      <c r="S61517" s="38"/>
    </row>
    <row r="61518" spans="19:19" x14ac:dyDescent="0.3">
      <c r="S61518" s="38"/>
    </row>
    <row r="61519" spans="19:19" x14ac:dyDescent="0.3">
      <c r="S61519" s="38"/>
    </row>
    <row r="61520" spans="19:19" x14ac:dyDescent="0.3">
      <c r="S61520" s="38"/>
    </row>
    <row r="61521" spans="19:19" x14ac:dyDescent="0.3">
      <c r="S61521" s="38"/>
    </row>
    <row r="61522" spans="19:19" x14ac:dyDescent="0.3">
      <c r="S61522" s="38"/>
    </row>
    <row r="61523" spans="19:19" x14ac:dyDescent="0.3">
      <c r="S61523" s="38"/>
    </row>
    <row r="61524" spans="19:19" x14ac:dyDescent="0.3">
      <c r="S61524" s="38"/>
    </row>
    <row r="61525" spans="19:19" x14ac:dyDescent="0.3">
      <c r="S61525" s="38"/>
    </row>
    <row r="61526" spans="19:19" x14ac:dyDescent="0.3">
      <c r="S61526" s="38"/>
    </row>
    <row r="61527" spans="19:19" x14ac:dyDescent="0.3">
      <c r="S61527" s="38"/>
    </row>
    <row r="61528" spans="19:19" x14ac:dyDescent="0.3">
      <c r="S61528" s="38"/>
    </row>
    <row r="61529" spans="19:19" x14ac:dyDescent="0.3">
      <c r="S61529" s="38"/>
    </row>
    <row r="61530" spans="19:19" x14ac:dyDescent="0.3">
      <c r="S61530" s="38"/>
    </row>
    <row r="61531" spans="19:19" x14ac:dyDescent="0.3">
      <c r="S61531" s="38"/>
    </row>
    <row r="61532" spans="19:19" x14ac:dyDescent="0.3">
      <c r="S61532" s="38"/>
    </row>
    <row r="61533" spans="19:19" x14ac:dyDescent="0.3">
      <c r="S61533" s="38"/>
    </row>
    <row r="61534" spans="19:19" x14ac:dyDescent="0.3">
      <c r="S61534" s="38"/>
    </row>
    <row r="61535" spans="19:19" x14ac:dyDescent="0.3">
      <c r="S61535" s="38"/>
    </row>
    <row r="61536" spans="19:19" x14ac:dyDescent="0.3">
      <c r="S61536" s="38"/>
    </row>
    <row r="61537" spans="19:19" x14ac:dyDescent="0.3">
      <c r="S61537" s="38"/>
    </row>
    <row r="61538" spans="19:19" x14ac:dyDescent="0.3">
      <c r="S61538" s="38"/>
    </row>
    <row r="61539" spans="19:19" x14ac:dyDescent="0.3">
      <c r="S61539" s="38"/>
    </row>
    <row r="61540" spans="19:19" x14ac:dyDescent="0.3">
      <c r="S61540" s="38"/>
    </row>
    <row r="61541" spans="19:19" x14ac:dyDescent="0.3">
      <c r="S61541" s="38"/>
    </row>
    <row r="61542" spans="19:19" x14ac:dyDescent="0.3">
      <c r="S61542" s="38"/>
    </row>
    <row r="61543" spans="19:19" x14ac:dyDescent="0.3">
      <c r="S61543" s="38"/>
    </row>
    <row r="61544" spans="19:19" x14ac:dyDescent="0.3">
      <c r="S61544" s="38"/>
    </row>
    <row r="61545" spans="19:19" x14ac:dyDescent="0.3">
      <c r="S61545" s="38"/>
    </row>
    <row r="61546" spans="19:19" x14ac:dyDescent="0.3">
      <c r="S61546" s="38"/>
    </row>
    <row r="61547" spans="19:19" x14ac:dyDescent="0.3">
      <c r="S61547" s="38"/>
    </row>
    <row r="61548" spans="19:19" x14ac:dyDescent="0.3">
      <c r="S61548" s="38"/>
    </row>
    <row r="61549" spans="19:19" x14ac:dyDescent="0.3">
      <c r="S61549" s="38"/>
    </row>
    <row r="61550" spans="19:19" x14ac:dyDescent="0.3">
      <c r="S61550" s="38"/>
    </row>
    <row r="61551" spans="19:19" x14ac:dyDescent="0.3">
      <c r="S61551" s="38"/>
    </row>
    <row r="61552" spans="19:19" x14ac:dyDescent="0.3">
      <c r="S61552" s="38"/>
    </row>
    <row r="61553" spans="19:19" x14ac:dyDescent="0.3">
      <c r="S61553" s="38"/>
    </row>
    <row r="61554" spans="19:19" x14ac:dyDescent="0.3">
      <c r="S61554" s="38"/>
    </row>
    <row r="61555" spans="19:19" x14ac:dyDescent="0.3">
      <c r="S61555" s="38"/>
    </row>
    <row r="61556" spans="19:19" x14ac:dyDescent="0.3">
      <c r="S61556" s="38"/>
    </row>
    <row r="61557" spans="19:19" x14ac:dyDescent="0.3">
      <c r="S61557" s="38"/>
    </row>
    <row r="61558" spans="19:19" x14ac:dyDescent="0.3">
      <c r="S61558" s="38"/>
    </row>
    <row r="61559" spans="19:19" x14ac:dyDescent="0.3">
      <c r="S61559" s="38"/>
    </row>
    <row r="61560" spans="19:19" x14ac:dyDescent="0.3">
      <c r="S61560" s="38"/>
    </row>
    <row r="61561" spans="19:19" x14ac:dyDescent="0.3">
      <c r="S61561" s="38"/>
    </row>
    <row r="61562" spans="19:19" x14ac:dyDescent="0.3">
      <c r="S61562" s="38"/>
    </row>
    <row r="61563" spans="19:19" x14ac:dyDescent="0.3">
      <c r="S61563" s="38"/>
    </row>
    <row r="61564" spans="19:19" x14ac:dyDescent="0.3">
      <c r="S61564" s="38"/>
    </row>
    <row r="61565" spans="19:19" x14ac:dyDescent="0.3">
      <c r="S61565" s="38"/>
    </row>
    <row r="61566" spans="19:19" x14ac:dyDescent="0.3">
      <c r="S61566" s="38"/>
    </row>
    <row r="61567" spans="19:19" x14ac:dyDescent="0.3">
      <c r="S61567" s="38"/>
    </row>
    <row r="61568" spans="19:19" x14ac:dyDescent="0.3">
      <c r="S61568" s="38"/>
    </row>
    <row r="61569" spans="19:19" x14ac:dyDescent="0.3">
      <c r="S61569" s="38"/>
    </row>
    <row r="61570" spans="19:19" x14ac:dyDescent="0.3">
      <c r="S61570" s="38"/>
    </row>
    <row r="61571" spans="19:19" x14ac:dyDescent="0.3">
      <c r="S61571" s="38"/>
    </row>
    <row r="61572" spans="19:19" x14ac:dyDescent="0.3">
      <c r="S61572" s="38"/>
    </row>
    <row r="61573" spans="19:19" x14ac:dyDescent="0.3">
      <c r="S61573" s="38"/>
    </row>
    <row r="61574" spans="19:19" x14ac:dyDescent="0.3">
      <c r="S61574" s="38"/>
    </row>
    <row r="61575" spans="19:19" x14ac:dyDescent="0.3">
      <c r="S61575" s="38"/>
    </row>
    <row r="61576" spans="19:19" x14ac:dyDescent="0.3">
      <c r="S61576" s="38"/>
    </row>
    <row r="61577" spans="19:19" x14ac:dyDescent="0.3">
      <c r="S61577" s="38"/>
    </row>
    <row r="61578" spans="19:19" x14ac:dyDescent="0.3">
      <c r="S61578" s="38"/>
    </row>
    <row r="61579" spans="19:19" x14ac:dyDescent="0.3">
      <c r="S61579" s="38"/>
    </row>
    <row r="61580" spans="19:19" x14ac:dyDescent="0.3">
      <c r="S61580" s="38"/>
    </row>
    <row r="61581" spans="19:19" x14ac:dyDescent="0.3">
      <c r="S61581" s="38"/>
    </row>
    <row r="61582" spans="19:19" x14ac:dyDescent="0.3">
      <c r="S61582" s="38"/>
    </row>
    <row r="61583" spans="19:19" x14ac:dyDescent="0.3">
      <c r="S61583" s="38"/>
    </row>
    <row r="61584" spans="19:19" x14ac:dyDescent="0.3">
      <c r="S61584" s="38"/>
    </row>
    <row r="61585" spans="19:19" x14ac:dyDescent="0.3">
      <c r="S61585" s="38"/>
    </row>
    <row r="61586" spans="19:19" x14ac:dyDescent="0.3">
      <c r="S61586" s="38"/>
    </row>
    <row r="61587" spans="19:19" x14ac:dyDescent="0.3">
      <c r="S61587" s="38"/>
    </row>
    <row r="61588" spans="19:19" x14ac:dyDescent="0.3">
      <c r="S61588" s="38"/>
    </row>
    <row r="61589" spans="19:19" x14ac:dyDescent="0.3">
      <c r="S61589" s="38"/>
    </row>
    <row r="61590" spans="19:19" x14ac:dyDescent="0.3">
      <c r="S61590" s="38"/>
    </row>
    <row r="61591" spans="19:19" x14ac:dyDescent="0.3">
      <c r="S61591" s="38"/>
    </row>
    <row r="61592" spans="19:19" x14ac:dyDescent="0.3">
      <c r="S61592" s="38"/>
    </row>
    <row r="61593" spans="19:19" x14ac:dyDescent="0.3">
      <c r="S61593" s="38"/>
    </row>
    <row r="61594" spans="19:19" x14ac:dyDescent="0.3">
      <c r="S61594" s="38"/>
    </row>
    <row r="61595" spans="19:19" x14ac:dyDescent="0.3">
      <c r="S61595" s="38"/>
    </row>
    <row r="61596" spans="19:19" x14ac:dyDescent="0.3">
      <c r="S61596" s="38"/>
    </row>
    <row r="61597" spans="19:19" x14ac:dyDescent="0.3">
      <c r="S61597" s="38"/>
    </row>
    <row r="61598" spans="19:19" x14ac:dyDescent="0.3">
      <c r="S61598" s="38"/>
    </row>
    <row r="61599" spans="19:19" x14ac:dyDescent="0.3">
      <c r="S61599" s="38"/>
    </row>
    <row r="61600" spans="19:19" x14ac:dyDescent="0.3">
      <c r="S61600" s="38"/>
    </row>
    <row r="61601" spans="19:19" x14ac:dyDescent="0.3">
      <c r="S61601" s="38"/>
    </row>
    <row r="61602" spans="19:19" x14ac:dyDescent="0.3">
      <c r="S61602" s="38"/>
    </row>
    <row r="61603" spans="19:19" x14ac:dyDescent="0.3">
      <c r="S61603" s="38"/>
    </row>
    <row r="61604" spans="19:19" x14ac:dyDescent="0.3">
      <c r="S61604" s="38"/>
    </row>
    <row r="61605" spans="19:19" x14ac:dyDescent="0.3">
      <c r="S61605" s="38"/>
    </row>
    <row r="61606" spans="19:19" x14ac:dyDescent="0.3">
      <c r="S61606" s="38"/>
    </row>
    <row r="61607" spans="19:19" x14ac:dyDescent="0.3">
      <c r="S61607" s="38"/>
    </row>
    <row r="61608" spans="19:19" x14ac:dyDescent="0.3">
      <c r="S61608" s="38"/>
    </row>
    <row r="61609" spans="19:19" x14ac:dyDescent="0.3">
      <c r="S61609" s="38"/>
    </row>
    <row r="61610" spans="19:19" x14ac:dyDescent="0.3">
      <c r="S61610" s="38"/>
    </row>
    <row r="61611" spans="19:19" x14ac:dyDescent="0.3">
      <c r="S61611" s="38"/>
    </row>
    <row r="61612" spans="19:19" x14ac:dyDescent="0.3">
      <c r="S61612" s="38"/>
    </row>
    <row r="61613" spans="19:19" x14ac:dyDescent="0.3">
      <c r="S61613" s="38"/>
    </row>
    <row r="61614" spans="19:19" x14ac:dyDescent="0.3">
      <c r="S61614" s="38"/>
    </row>
    <row r="61615" spans="19:19" x14ac:dyDescent="0.3">
      <c r="S61615" s="38"/>
    </row>
    <row r="61616" spans="19:19" x14ac:dyDescent="0.3">
      <c r="S61616" s="38"/>
    </row>
    <row r="61617" spans="19:19" x14ac:dyDescent="0.3">
      <c r="S61617" s="38"/>
    </row>
    <row r="61618" spans="19:19" x14ac:dyDescent="0.3">
      <c r="S61618" s="38"/>
    </row>
    <row r="61619" spans="19:19" x14ac:dyDescent="0.3">
      <c r="S61619" s="38"/>
    </row>
    <row r="61620" spans="19:19" x14ac:dyDescent="0.3">
      <c r="S61620" s="38"/>
    </row>
    <row r="61621" spans="19:19" x14ac:dyDescent="0.3">
      <c r="S61621" s="38"/>
    </row>
    <row r="61622" spans="19:19" x14ac:dyDescent="0.3">
      <c r="S61622" s="38"/>
    </row>
    <row r="61623" spans="19:19" x14ac:dyDescent="0.3">
      <c r="S61623" s="38"/>
    </row>
    <row r="61624" spans="19:19" x14ac:dyDescent="0.3">
      <c r="S61624" s="38"/>
    </row>
    <row r="61625" spans="19:19" x14ac:dyDescent="0.3">
      <c r="S61625" s="38"/>
    </row>
    <row r="61626" spans="19:19" x14ac:dyDescent="0.3">
      <c r="S61626" s="38"/>
    </row>
    <row r="61627" spans="19:19" x14ac:dyDescent="0.3">
      <c r="S61627" s="38"/>
    </row>
    <row r="61628" spans="19:19" x14ac:dyDescent="0.3">
      <c r="S61628" s="38"/>
    </row>
    <row r="61629" spans="19:19" x14ac:dyDescent="0.3">
      <c r="S61629" s="38"/>
    </row>
    <row r="61630" spans="19:19" x14ac:dyDescent="0.3">
      <c r="S61630" s="38"/>
    </row>
    <row r="61631" spans="19:19" x14ac:dyDescent="0.3">
      <c r="S61631" s="38"/>
    </row>
    <row r="61632" spans="19:19" x14ac:dyDescent="0.3">
      <c r="S61632" s="38"/>
    </row>
    <row r="61633" spans="19:19" x14ac:dyDescent="0.3">
      <c r="S61633" s="38"/>
    </row>
    <row r="61634" spans="19:19" x14ac:dyDescent="0.3">
      <c r="S61634" s="38"/>
    </row>
    <row r="61635" spans="19:19" x14ac:dyDescent="0.3">
      <c r="S61635" s="38"/>
    </row>
    <row r="61636" spans="19:19" x14ac:dyDescent="0.3">
      <c r="S61636" s="38"/>
    </row>
    <row r="61637" spans="19:19" x14ac:dyDescent="0.3">
      <c r="S61637" s="38"/>
    </row>
    <row r="61638" spans="19:19" x14ac:dyDescent="0.3">
      <c r="S61638" s="38"/>
    </row>
    <row r="61639" spans="19:19" x14ac:dyDescent="0.3">
      <c r="S61639" s="38"/>
    </row>
    <row r="61640" spans="19:19" x14ac:dyDescent="0.3">
      <c r="S61640" s="38"/>
    </row>
    <row r="61641" spans="19:19" x14ac:dyDescent="0.3">
      <c r="S61641" s="38"/>
    </row>
    <row r="61642" spans="19:19" x14ac:dyDescent="0.3">
      <c r="S61642" s="38"/>
    </row>
    <row r="61643" spans="19:19" x14ac:dyDescent="0.3">
      <c r="S61643" s="38"/>
    </row>
    <row r="61644" spans="19:19" x14ac:dyDescent="0.3">
      <c r="S61644" s="38"/>
    </row>
    <row r="61645" spans="19:19" x14ac:dyDescent="0.3">
      <c r="S61645" s="38"/>
    </row>
    <row r="61646" spans="19:19" x14ac:dyDescent="0.3">
      <c r="S61646" s="38"/>
    </row>
    <row r="61647" spans="19:19" x14ac:dyDescent="0.3">
      <c r="S61647" s="38"/>
    </row>
    <row r="61648" spans="19:19" x14ac:dyDescent="0.3">
      <c r="S61648" s="38"/>
    </row>
    <row r="61649" spans="19:19" x14ac:dyDescent="0.3">
      <c r="S61649" s="38"/>
    </row>
    <row r="61650" spans="19:19" x14ac:dyDescent="0.3">
      <c r="S61650" s="38"/>
    </row>
    <row r="61651" spans="19:19" x14ac:dyDescent="0.3">
      <c r="S61651" s="38"/>
    </row>
    <row r="61652" spans="19:19" x14ac:dyDescent="0.3">
      <c r="S61652" s="38"/>
    </row>
    <row r="61653" spans="19:19" x14ac:dyDescent="0.3">
      <c r="S61653" s="38"/>
    </row>
    <row r="61654" spans="19:19" x14ac:dyDescent="0.3">
      <c r="S61654" s="38"/>
    </row>
    <row r="61655" spans="19:19" x14ac:dyDescent="0.3">
      <c r="S61655" s="38"/>
    </row>
    <row r="61656" spans="19:19" x14ac:dyDescent="0.3">
      <c r="S61656" s="38"/>
    </row>
    <row r="61657" spans="19:19" x14ac:dyDescent="0.3">
      <c r="S61657" s="38"/>
    </row>
    <row r="61658" spans="19:19" x14ac:dyDescent="0.3">
      <c r="S61658" s="38"/>
    </row>
    <row r="61659" spans="19:19" x14ac:dyDescent="0.3">
      <c r="S61659" s="38"/>
    </row>
    <row r="61660" spans="19:19" x14ac:dyDescent="0.3">
      <c r="S61660" s="38"/>
    </row>
    <row r="61661" spans="19:19" x14ac:dyDescent="0.3">
      <c r="S61661" s="38"/>
    </row>
    <row r="61662" spans="19:19" x14ac:dyDescent="0.3">
      <c r="S61662" s="38"/>
    </row>
    <row r="61663" spans="19:19" x14ac:dyDescent="0.3">
      <c r="S61663" s="38"/>
    </row>
    <row r="61664" spans="19:19" x14ac:dyDescent="0.3">
      <c r="S61664" s="38"/>
    </row>
    <row r="61665" spans="19:19" x14ac:dyDescent="0.3">
      <c r="S61665" s="38"/>
    </row>
    <row r="61666" spans="19:19" x14ac:dyDescent="0.3">
      <c r="S61666" s="38"/>
    </row>
    <row r="61667" spans="19:19" x14ac:dyDescent="0.3">
      <c r="S61667" s="38"/>
    </row>
    <row r="61668" spans="19:19" x14ac:dyDescent="0.3">
      <c r="S61668" s="38"/>
    </row>
    <row r="61669" spans="19:19" x14ac:dyDescent="0.3">
      <c r="S61669" s="38"/>
    </row>
    <row r="61670" spans="19:19" x14ac:dyDescent="0.3">
      <c r="S61670" s="38"/>
    </row>
    <row r="61671" spans="19:19" x14ac:dyDescent="0.3">
      <c r="S61671" s="38"/>
    </row>
    <row r="61672" spans="19:19" x14ac:dyDescent="0.3">
      <c r="S61672" s="38"/>
    </row>
    <row r="61673" spans="19:19" x14ac:dyDescent="0.3">
      <c r="S61673" s="38"/>
    </row>
    <row r="61674" spans="19:19" x14ac:dyDescent="0.3">
      <c r="S61674" s="38"/>
    </row>
    <row r="61675" spans="19:19" x14ac:dyDescent="0.3">
      <c r="S61675" s="38"/>
    </row>
    <row r="61676" spans="19:19" x14ac:dyDescent="0.3">
      <c r="S61676" s="38"/>
    </row>
    <row r="61677" spans="19:19" x14ac:dyDescent="0.3">
      <c r="S61677" s="38"/>
    </row>
    <row r="61678" spans="19:19" x14ac:dyDescent="0.3">
      <c r="S61678" s="38"/>
    </row>
    <row r="61679" spans="19:19" x14ac:dyDescent="0.3">
      <c r="S61679" s="38"/>
    </row>
    <row r="61680" spans="19:19" x14ac:dyDescent="0.3">
      <c r="S61680" s="38"/>
    </row>
    <row r="61681" spans="19:19" x14ac:dyDescent="0.3">
      <c r="S61681" s="38"/>
    </row>
    <row r="61682" spans="19:19" x14ac:dyDescent="0.3">
      <c r="S61682" s="38"/>
    </row>
    <row r="61683" spans="19:19" x14ac:dyDescent="0.3">
      <c r="S61683" s="38"/>
    </row>
    <row r="61684" spans="19:19" x14ac:dyDescent="0.3">
      <c r="S61684" s="38"/>
    </row>
    <row r="61685" spans="19:19" x14ac:dyDescent="0.3">
      <c r="S61685" s="38"/>
    </row>
    <row r="61686" spans="19:19" x14ac:dyDescent="0.3">
      <c r="S61686" s="38"/>
    </row>
    <row r="61687" spans="19:19" x14ac:dyDescent="0.3">
      <c r="S61687" s="38"/>
    </row>
    <row r="61688" spans="19:19" x14ac:dyDescent="0.3">
      <c r="S61688" s="38"/>
    </row>
    <row r="61689" spans="19:19" x14ac:dyDescent="0.3">
      <c r="S61689" s="38"/>
    </row>
    <row r="61690" spans="19:19" x14ac:dyDescent="0.3">
      <c r="S61690" s="38"/>
    </row>
    <row r="61691" spans="19:19" x14ac:dyDescent="0.3">
      <c r="S61691" s="38"/>
    </row>
    <row r="61692" spans="19:19" x14ac:dyDescent="0.3">
      <c r="S61692" s="38"/>
    </row>
    <row r="61693" spans="19:19" x14ac:dyDescent="0.3">
      <c r="S61693" s="38"/>
    </row>
    <row r="61694" spans="19:19" x14ac:dyDescent="0.3">
      <c r="S61694" s="38"/>
    </row>
    <row r="61695" spans="19:19" x14ac:dyDescent="0.3">
      <c r="S61695" s="38"/>
    </row>
    <row r="61696" spans="19:19" x14ac:dyDescent="0.3">
      <c r="S61696" s="38"/>
    </row>
    <row r="61697" spans="19:19" x14ac:dyDescent="0.3">
      <c r="S61697" s="38"/>
    </row>
    <row r="61698" spans="19:19" x14ac:dyDescent="0.3">
      <c r="S61698" s="38"/>
    </row>
    <row r="61699" spans="19:19" x14ac:dyDescent="0.3">
      <c r="S61699" s="38"/>
    </row>
    <row r="61700" spans="19:19" x14ac:dyDescent="0.3">
      <c r="S61700" s="38"/>
    </row>
    <row r="61701" spans="19:19" x14ac:dyDescent="0.3">
      <c r="S61701" s="38"/>
    </row>
    <row r="61702" spans="19:19" x14ac:dyDescent="0.3">
      <c r="S61702" s="38"/>
    </row>
    <row r="61703" spans="19:19" x14ac:dyDescent="0.3">
      <c r="S61703" s="38"/>
    </row>
    <row r="61704" spans="19:19" x14ac:dyDescent="0.3">
      <c r="S61704" s="38"/>
    </row>
    <row r="61705" spans="19:19" x14ac:dyDescent="0.3">
      <c r="S61705" s="38"/>
    </row>
    <row r="61706" spans="19:19" x14ac:dyDescent="0.3">
      <c r="S61706" s="38"/>
    </row>
    <row r="61707" spans="19:19" x14ac:dyDescent="0.3">
      <c r="S61707" s="38"/>
    </row>
    <row r="61708" spans="19:19" x14ac:dyDescent="0.3">
      <c r="S61708" s="38"/>
    </row>
    <row r="61709" spans="19:19" x14ac:dyDescent="0.3">
      <c r="S61709" s="38"/>
    </row>
    <row r="61710" spans="19:19" x14ac:dyDescent="0.3">
      <c r="S61710" s="38"/>
    </row>
    <row r="61711" spans="19:19" x14ac:dyDescent="0.3">
      <c r="S61711" s="38"/>
    </row>
    <row r="61712" spans="19:19" x14ac:dyDescent="0.3">
      <c r="S61712" s="38"/>
    </row>
    <row r="61713" spans="19:19" x14ac:dyDescent="0.3">
      <c r="S61713" s="38"/>
    </row>
    <row r="61714" spans="19:19" x14ac:dyDescent="0.3">
      <c r="S61714" s="38"/>
    </row>
    <row r="61715" spans="19:19" x14ac:dyDescent="0.3">
      <c r="S61715" s="38"/>
    </row>
    <row r="61716" spans="19:19" x14ac:dyDescent="0.3">
      <c r="S61716" s="38"/>
    </row>
    <row r="61717" spans="19:19" x14ac:dyDescent="0.3">
      <c r="S61717" s="38"/>
    </row>
    <row r="61718" spans="19:19" x14ac:dyDescent="0.3">
      <c r="S61718" s="38"/>
    </row>
    <row r="61719" spans="19:19" x14ac:dyDescent="0.3">
      <c r="S61719" s="38"/>
    </row>
    <row r="61720" spans="19:19" x14ac:dyDescent="0.3">
      <c r="S61720" s="38"/>
    </row>
    <row r="61721" spans="19:19" x14ac:dyDescent="0.3">
      <c r="S61721" s="38"/>
    </row>
    <row r="61722" spans="19:19" x14ac:dyDescent="0.3">
      <c r="S61722" s="38"/>
    </row>
    <row r="61723" spans="19:19" x14ac:dyDescent="0.3">
      <c r="S61723" s="38"/>
    </row>
    <row r="61724" spans="19:19" x14ac:dyDescent="0.3">
      <c r="S61724" s="38"/>
    </row>
    <row r="61725" spans="19:19" x14ac:dyDescent="0.3">
      <c r="S61725" s="38"/>
    </row>
    <row r="61726" spans="19:19" x14ac:dyDescent="0.3">
      <c r="S61726" s="38"/>
    </row>
    <row r="61727" spans="19:19" x14ac:dyDescent="0.3">
      <c r="S61727" s="38"/>
    </row>
    <row r="61728" spans="19:19" x14ac:dyDescent="0.3">
      <c r="S61728" s="38"/>
    </row>
    <row r="61729" spans="19:19" x14ac:dyDescent="0.3">
      <c r="S61729" s="38"/>
    </row>
    <row r="61730" spans="19:19" x14ac:dyDescent="0.3">
      <c r="S61730" s="38"/>
    </row>
    <row r="61731" spans="19:19" x14ac:dyDescent="0.3">
      <c r="S61731" s="38"/>
    </row>
    <row r="61732" spans="19:19" x14ac:dyDescent="0.3">
      <c r="S61732" s="38"/>
    </row>
    <row r="61733" spans="19:19" x14ac:dyDescent="0.3">
      <c r="S61733" s="38"/>
    </row>
    <row r="61734" spans="19:19" x14ac:dyDescent="0.3">
      <c r="S61734" s="38"/>
    </row>
    <row r="61735" spans="19:19" x14ac:dyDescent="0.3">
      <c r="S61735" s="38"/>
    </row>
    <row r="61736" spans="19:19" x14ac:dyDescent="0.3">
      <c r="S61736" s="38"/>
    </row>
    <row r="61737" spans="19:19" x14ac:dyDescent="0.3">
      <c r="S61737" s="38"/>
    </row>
    <row r="61738" spans="19:19" x14ac:dyDescent="0.3">
      <c r="S61738" s="38"/>
    </row>
    <row r="61739" spans="19:19" x14ac:dyDescent="0.3">
      <c r="S61739" s="38"/>
    </row>
    <row r="61740" spans="19:19" x14ac:dyDescent="0.3">
      <c r="S61740" s="38"/>
    </row>
    <row r="61741" spans="19:19" x14ac:dyDescent="0.3">
      <c r="S61741" s="38"/>
    </row>
    <row r="61742" spans="19:19" x14ac:dyDescent="0.3">
      <c r="S61742" s="38"/>
    </row>
    <row r="61743" spans="19:19" x14ac:dyDescent="0.3">
      <c r="S61743" s="38"/>
    </row>
    <row r="61744" spans="19:19" x14ac:dyDescent="0.3">
      <c r="S61744" s="38"/>
    </row>
    <row r="61745" spans="19:19" x14ac:dyDescent="0.3">
      <c r="S61745" s="38"/>
    </row>
    <row r="61746" spans="19:19" x14ac:dyDescent="0.3">
      <c r="S61746" s="38"/>
    </row>
    <row r="61747" spans="19:19" x14ac:dyDescent="0.3">
      <c r="S61747" s="38"/>
    </row>
    <row r="61748" spans="19:19" x14ac:dyDescent="0.3">
      <c r="S61748" s="38"/>
    </row>
    <row r="61749" spans="19:19" x14ac:dyDescent="0.3">
      <c r="S61749" s="38"/>
    </row>
    <row r="61750" spans="19:19" x14ac:dyDescent="0.3">
      <c r="S61750" s="38"/>
    </row>
    <row r="61751" spans="19:19" x14ac:dyDescent="0.3">
      <c r="S61751" s="38"/>
    </row>
    <row r="61752" spans="19:19" x14ac:dyDescent="0.3">
      <c r="S61752" s="38"/>
    </row>
    <row r="61753" spans="19:19" x14ac:dyDescent="0.3">
      <c r="S61753" s="38"/>
    </row>
    <row r="61754" spans="19:19" x14ac:dyDescent="0.3">
      <c r="S61754" s="38"/>
    </row>
    <row r="61755" spans="19:19" x14ac:dyDescent="0.3">
      <c r="S61755" s="38"/>
    </row>
    <row r="61756" spans="19:19" x14ac:dyDescent="0.3">
      <c r="S61756" s="38"/>
    </row>
    <row r="61757" spans="19:19" x14ac:dyDescent="0.3">
      <c r="S61757" s="38"/>
    </row>
    <row r="61758" spans="19:19" x14ac:dyDescent="0.3">
      <c r="S61758" s="38"/>
    </row>
    <row r="61759" spans="19:19" x14ac:dyDescent="0.3">
      <c r="S61759" s="38"/>
    </row>
    <row r="61760" spans="19:19" x14ac:dyDescent="0.3">
      <c r="S61760" s="38"/>
    </row>
    <row r="61761" spans="19:19" x14ac:dyDescent="0.3">
      <c r="S61761" s="38"/>
    </row>
    <row r="61762" spans="19:19" x14ac:dyDescent="0.3">
      <c r="S61762" s="38"/>
    </row>
    <row r="61763" spans="19:19" x14ac:dyDescent="0.3">
      <c r="S61763" s="38"/>
    </row>
    <row r="61764" spans="19:19" x14ac:dyDescent="0.3">
      <c r="S61764" s="38"/>
    </row>
    <row r="61765" spans="19:19" x14ac:dyDescent="0.3">
      <c r="S61765" s="38"/>
    </row>
    <row r="61766" spans="19:19" x14ac:dyDescent="0.3">
      <c r="S61766" s="38"/>
    </row>
    <row r="61767" spans="19:19" x14ac:dyDescent="0.3">
      <c r="S61767" s="38"/>
    </row>
    <row r="61768" spans="19:19" x14ac:dyDescent="0.3">
      <c r="S61768" s="38"/>
    </row>
    <row r="61769" spans="19:19" x14ac:dyDescent="0.3">
      <c r="S61769" s="38"/>
    </row>
    <row r="61770" spans="19:19" x14ac:dyDescent="0.3">
      <c r="S61770" s="38"/>
    </row>
    <row r="61771" spans="19:19" x14ac:dyDescent="0.3">
      <c r="S61771" s="38"/>
    </row>
    <row r="61772" spans="19:19" x14ac:dyDescent="0.3">
      <c r="S61772" s="38"/>
    </row>
    <row r="61773" spans="19:19" x14ac:dyDescent="0.3">
      <c r="S61773" s="38"/>
    </row>
    <row r="61774" spans="19:19" x14ac:dyDescent="0.3">
      <c r="S61774" s="38"/>
    </row>
    <row r="61775" spans="19:19" x14ac:dyDescent="0.3">
      <c r="S61775" s="38"/>
    </row>
    <row r="61776" spans="19:19" x14ac:dyDescent="0.3">
      <c r="S61776" s="38"/>
    </row>
    <row r="61777" spans="19:19" x14ac:dyDescent="0.3">
      <c r="S61777" s="38"/>
    </row>
    <row r="61778" spans="19:19" x14ac:dyDescent="0.3">
      <c r="S61778" s="38"/>
    </row>
    <row r="61779" spans="19:19" x14ac:dyDescent="0.3">
      <c r="S61779" s="38"/>
    </row>
    <row r="61780" spans="19:19" x14ac:dyDescent="0.3">
      <c r="S61780" s="38"/>
    </row>
    <row r="61781" spans="19:19" x14ac:dyDescent="0.3">
      <c r="S61781" s="38"/>
    </row>
    <row r="61782" spans="19:19" x14ac:dyDescent="0.3">
      <c r="S61782" s="38"/>
    </row>
    <row r="61783" spans="19:19" x14ac:dyDescent="0.3">
      <c r="S61783" s="38"/>
    </row>
    <row r="61784" spans="19:19" x14ac:dyDescent="0.3">
      <c r="S61784" s="38"/>
    </row>
    <row r="61785" spans="19:19" x14ac:dyDescent="0.3">
      <c r="S61785" s="38"/>
    </row>
    <row r="61786" spans="19:19" x14ac:dyDescent="0.3">
      <c r="S61786" s="38"/>
    </row>
    <row r="61787" spans="19:19" x14ac:dyDescent="0.3">
      <c r="S61787" s="38"/>
    </row>
    <row r="61788" spans="19:19" x14ac:dyDescent="0.3">
      <c r="S61788" s="38"/>
    </row>
    <row r="61789" spans="19:19" x14ac:dyDescent="0.3">
      <c r="S61789" s="38"/>
    </row>
    <row r="61790" spans="19:19" x14ac:dyDescent="0.3">
      <c r="S61790" s="38"/>
    </row>
    <row r="61791" spans="19:19" x14ac:dyDescent="0.3">
      <c r="S61791" s="38"/>
    </row>
    <row r="61792" spans="19:19" x14ac:dyDescent="0.3">
      <c r="S61792" s="38"/>
    </row>
    <row r="61793" spans="19:19" x14ac:dyDescent="0.3">
      <c r="S61793" s="38"/>
    </row>
    <row r="61794" spans="19:19" x14ac:dyDescent="0.3">
      <c r="S61794" s="38"/>
    </row>
    <row r="61795" spans="19:19" x14ac:dyDescent="0.3">
      <c r="S61795" s="38"/>
    </row>
    <row r="61796" spans="19:19" x14ac:dyDescent="0.3">
      <c r="S61796" s="38"/>
    </row>
    <row r="61797" spans="19:19" x14ac:dyDescent="0.3">
      <c r="S61797" s="38"/>
    </row>
    <row r="61798" spans="19:19" x14ac:dyDescent="0.3">
      <c r="S61798" s="38"/>
    </row>
    <row r="61799" spans="19:19" x14ac:dyDescent="0.3">
      <c r="S61799" s="38"/>
    </row>
    <row r="61800" spans="19:19" x14ac:dyDescent="0.3">
      <c r="S61800" s="38"/>
    </row>
    <row r="61801" spans="19:19" x14ac:dyDescent="0.3">
      <c r="S61801" s="38"/>
    </row>
    <row r="61802" spans="19:19" x14ac:dyDescent="0.3">
      <c r="S61802" s="38"/>
    </row>
    <row r="61803" spans="19:19" x14ac:dyDescent="0.3">
      <c r="S61803" s="38"/>
    </row>
    <row r="61804" spans="19:19" x14ac:dyDescent="0.3">
      <c r="S61804" s="38"/>
    </row>
    <row r="61805" spans="19:19" x14ac:dyDescent="0.3">
      <c r="S61805" s="38"/>
    </row>
    <row r="61806" spans="19:19" x14ac:dyDescent="0.3">
      <c r="S61806" s="38"/>
    </row>
    <row r="61807" spans="19:19" x14ac:dyDescent="0.3">
      <c r="S61807" s="38"/>
    </row>
    <row r="61808" spans="19:19" x14ac:dyDescent="0.3">
      <c r="S61808" s="38"/>
    </row>
    <row r="61809" spans="19:19" x14ac:dyDescent="0.3">
      <c r="S61809" s="38"/>
    </row>
    <row r="61810" spans="19:19" x14ac:dyDescent="0.3">
      <c r="S61810" s="38"/>
    </row>
    <row r="61811" spans="19:19" x14ac:dyDescent="0.3">
      <c r="S61811" s="38"/>
    </row>
    <row r="61812" spans="19:19" x14ac:dyDescent="0.3">
      <c r="S61812" s="38"/>
    </row>
    <row r="61813" spans="19:19" x14ac:dyDescent="0.3">
      <c r="S61813" s="38"/>
    </row>
    <row r="61814" spans="19:19" x14ac:dyDescent="0.3">
      <c r="S61814" s="38"/>
    </row>
    <row r="61815" spans="19:19" x14ac:dyDescent="0.3">
      <c r="S61815" s="38"/>
    </row>
    <row r="61816" spans="19:19" x14ac:dyDescent="0.3">
      <c r="S61816" s="38"/>
    </row>
    <row r="61817" spans="19:19" x14ac:dyDescent="0.3">
      <c r="S61817" s="38"/>
    </row>
    <row r="61818" spans="19:19" x14ac:dyDescent="0.3">
      <c r="S61818" s="38"/>
    </row>
    <row r="61819" spans="19:19" x14ac:dyDescent="0.3">
      <c r="S61819" s="38"/>
    </row>
    <row r="61820" spans="19:19" x14ac:dyDescent="0.3">
      <c r="S61820" s="38"/>
    </row>
    <row r="61821" spans="19:19" x14ac:dyDescent="0.3">
      <c r="S61821" s="38"/>
    </row>
    <row r="61822" spans="19:19" x14ac:dyDescent="0.3">
      <c r="S61822" s="38"/>
    </row>
    <row r="61823" spans="19:19" x14ac:dyDescent="0.3">
      <c r="S61823" s="38"/>
    </row>
    <row r="61824" spans="19:19" x14ac:dyDescent="0.3">
      <c r="S61824" s="38"/>
    </row>
    <row r="61825" spans="19:19" x14ac:dyDescent="0.3">
      <c r="S61825" s="38"/>
    </row>
    <row r="61826" spans="19:19" x14ac:dyDescent="0.3">
      <c r="S61826" s="38"/>
    </row>
    <row r="61827" spans="19:19" x14ac:dyDescent="0.3">
      <c r="S61827" s="38"/>
    </row>
    <row r="61828" spans="19:19" x14ac:dyDescent="0.3">
      <c r="S61828" s="38"/>
    </row>
    <row r="61829" spans="19:19" x14ac:dyDescent="0.3">
      <c r="S61829" s="38"/>
    </row>
    <row r="61830" spans="19:19" x14ac:dyDescent="0.3">
      <c r="S61830" s="38"/>
    </row>
    <row r="61831" spans="19:19" x14ac:dyDescent="0.3">
      <c r="S61831" s="38"/>
    </row>
    <row r="61832" spans="19:19" x14ac:dyDescent="0.3">
      <c r="S61832" s="38"/>
    </row>
    <row r="61833" spans="19:19" x14ac:dyDescent="0.3">
      <c r="S61833" s="38"/>
    </row>
    <row r="61834" spans="19:19" x14ac:dyDescent="0.3">
      <c r="S61834" s="38"/>
    </row>
    <row r="61835" spans="19:19" x14ac:dyDescent="0.3">
      <c r="S61835" s="38"/>
    </row>
    <row r="61836" spans="19:19" x14ac:dyDescent="0.3">
      <c r="S61836" s="38"/>
    </row>
    <row r="61837" spans="19:19" x14ac:dyDescent="0.3">
      <c r="S61837" s="38"/>
    </row>
    <row r="61838" spans="19:19" x14ac:dyDescent="0.3">
      <c r="S61838" s="38"/>
    </row>
    <row r="61839" spans="19:19" x14ac:dyDescent="0.3">
      <c r="S61839" s="38"/>
    </row>
    <row r="61840" spans="19:19" x14ac:dyDescent="0.3">
      <c r="S61840" s="38"/>
    </row>
    <row r="61841" spans="19:19" x14ac:dyDescent="0.3">
      <c r="S61841" s="38"/>
    </row>
    <row r="61842" spans="19:19" x14ac:dyDescent="0.3">
      <c r="S61842" s="38"/>
    </row>
    <row r="61843" spans="19:19" x14ac:dyDescent="0.3">
      <c r="S61843" s="38"/>
    </row>
    <row r="61844" spans="19:19" x14ac:dyDescent="0.3">
      <c r="S61844" s="38"/>
    </row>
    <row r="61845" spans="19:19" x14ac:dyDescent="0.3">
      <c r="S61845" s="38"/>
    </row>
    <row r="61846" spans="19:19" x14ac:dyDescent="0.3">
      <c r="S61846" s="38"/>
    </row>
    <row r="61847" spans="19:19" x14ac:dyDescent="0.3">
      <c r="S61847" s="38"/>
    </row>
    <row r="61848" spans="19:19" x14ac:dyDescent="0.3">
      <c r="S61848" s="38"/>
    </row>
    <row r="61849" spans="19:19" x14ac:dyDescent="0.3">
      <c r="S61849" s="38"/>
    </row>
    <row r="61850" spans="19:19" x14ac:dyDescent="0.3">
      <c r="S61850" s="38"/>
    </row>
    <row r="61851" spans="19:19" x14ac:dyDescent="0.3">
      <c r="S61851" s="38"/>
    </row>
    <row r="61852" spans="19:19" x14ac:dyDescent="0.3">
      <c r="S61852" s="38"/>
    </row>
    <row r="61853" spans="19:19" x14ac:dyDescent="0.3">
      <c r="S61853" s="38"/>
    </row>
    <row r="61854" spans="19:19" x14ac:dyDescent="0.3">
      <c r="S61854" s="38"/>
    </row>
    <row r="61855" spans="19:19" x14ac:dyDescent="0.3">
      <c r="S61855" s="38"/>
    </row>
    <row r="61856" spans="19:19" x14ac:dyDescent="0.3">
      <c r="S61856" s="38"/>
    </row>
    <row r="61857" spans="19:19" x14ac:dyDescent="0.3">
      <c r="S61857" s="38"/>
    </row>
    <row r="61858" spans="19:19" x14ac:dyDescent="0.3">
      <c r="S61858" s="38"/>
    </row>
    <row r="61859" spans="19:19" x14ac:dyDescent="0.3">
      <c r="S61859" s="38"/>
    </row>
    <row r="61860" spans="19:19" x14ac:dyDescent="0.3">
      <c r="S61860" s="38"/>
    </row>
    <row r="61861" spans="19:19" x14ac:dyDescent="0.3">
      <c r="S61861" s="38"/>
    </row>
    <row r="61862" spans="19:19" x14ac:dyDescent="0.3">
      <c r="S61862" s="38"/>
    </row>
    <row r="61863" spans="19:19" x14ac:dyDescent="0.3">
      <c r="S61863" s="38"/>
    </row>
    <row r="61864" spans="19:19" x14ac:dyDescent="0.3">
      <c r="S61864" s="38"/>
    </row>
    <row r="61865" spans="19:19" x14ac:dyDescent="0.3">
      <c r="S61865" s="38"/>
    </row>
    <row r="61866" spans="19:19" x14ac:dyDescent="0.3">
      <c r="S61866" s="38"/>
    </row>
    <row r="61867" spans="19:19" x14ac:dyDescent="0.3">
      <c r="S61867" s="38"/>
    </row>
    <row r="61868" spans="19:19" x14ac:dyDescent="0.3">
      <c r="S61868" s="38"/>
    </row>
    <row r="61869" spans="19:19" x14ac:dyDescent="0.3">
      <c r="S61869" s="38"/>
    </row>
    <row r="61870" spans="19:19" x14ac:dyDescent="0.3">
      <c r="S61870" s="38"/>
    </row>
    <row r="61871" spans="19:19" x14ac:dyDescent="0.3">
      <c r="S61871" s="38"/>
    </row>
    <row r="61872" spans="19:19" x14ac:dyDescent="0.3">
      <c r="S61872" s="38"/>
    </row>
    <row r="61873" spans="19:19" x14ac:dyDescent="0.3">
      <c r="S61873" s="38"/>
    </row>
    <row r="61874" spans="19:19" x14ac:dyDescent="0.3">
      <c r="S61874" s="38"/>
    </row>
    <row r="61875" spans="19:19" x14ac:dyDescent="0.3">
      <c r="S61875" s="38"/>
    </row>
    <row r="61876" spans="19:19" x14ac:dyDescent="0.3">
      <c r="S61876" s="38"/>
    </row>
    <row r="61877" spans="19:19" x14ac:dyDescent="0.3">
      <c r="S61877" s="38"/>
    </row>
    <row r="61878" spans="19:19" x14ac:dyDescent="0.3">
      <c r="S61878" s="38"/>
    </row>
    <row r="61879" spans="19:19" x14ac:dyDescent="0.3">
      <c r="S61879" s="38"/>
    </row>
    <row r="61880" spans="19:19" x14ac:dyDescent="0.3">
      <c r="S61880" s="38"/>
    </row>
    <row r="61881" spans="19:19" x14ac:dyDescent="0.3">
      <c r="S61881" s="38"/>
    </row>
    <row r="61882" spans="19:19" x14ac:dyDescent="0.3">
      <c r="S61882" s="38"/>
    </row>
    <row r="61883" spans="19:19" x14ac:dyDescent="0.3">
      <c r="S61883" s="38"/>
    </row>
    <row r="61884" spans="19:19" x14ac:dyDescent="0.3">
      <c r="S61884" s="38"/>
    </row>
    <row r="61885" spans="19:19" x14ac:dyDescent="0.3">
      <c r="S61885" s="38"/>
    </row>
    <row r="61886" spans="19:19" x14ac:dyDescent="0.3">
      <c r="S61886" s="38"/>
    </row>
    <row r="61887" spans="19:19" x14ac:dyDescent="0.3">
      <c r="S61887" s="38"/>
    </row>
    <row r="61888" spans="19:19" x14ac:dyDescent="0.3">
      <c r="S61888" s="38"/>
    </row>
    <row r="61889" spans="19:19" x14ac:dyDescent="0.3">
      <c r="S61889" s="38"/>
    </row>
    <row r="61890" spans="19:19" x14ac:dyDescent="0.3">
      <c r="S61890" s="38"/>
    </row>
    <row r="61891" spans="19:19" x14ac:dyDescent="0.3">
      <c r="S61891" s="38"/>
    </row>
    <row r="61892" spans="19:19" x14ac:dyDescent="0.3">
      <c r="S61892" s="38"/>
    </row>
    <row r="61893" spans="19:19" x14ac:dyDescent="0.3">
      <c r="S61893" s="38"/>
    </row>
    <row r="61894" spans="19:19" x14ac:dyDescent="0.3">
      <c r="S61894" s="38"/>
    </row>
    <row r="61895" spans="19:19" x14ac:dyDescent="0.3">
      <c r="S61895" s="38"/>
    </row>
    <row r="61896" spans="19:19" x14ac:dyDescent="0.3">
      <c r="S61896" s="38"/>
    </row>
    <row r="61897" spans="19:19" x14ac:dyDescent="0.3">
      <c r="S61897" s="38"/>
    </row>
    <row r="61898" spans="19:19" x14ac:dyDescent="0.3">
      <c r="S61898" s="38"/>
    </row>
    <row r="61899" spans="19:19" x14ac:dyDescent="0.3">
      <c r="S61899" s="38"/>
    </row>
    <row r="61900" spans="19:19" x14ac:dyDescent="0.3">
      <c r="S61900" s="38"/>
    </row>
    <row r="61901" spans="19:19" x14ac:dyDescent="0.3">
      <c r="S61901" s="38"/>
    </row>
    <row r="61902" spans="19:19" x14ac:dyDescent="0.3">
      <c r="S61902" s="38"/>
    </row>
    <row r="61903" spans="19:19" x14ac:dyDescent="0.3">
      <c r="S61903" s="38"/>
    </row>
    <row r="61904" spans="19:19" x14ac:dyDescent="0.3">
      <c r="S61904" s="38"/>
    </row>
    <row r="61905" spans="19:19" x14ac:dyDescent="0.3">
      <c r="S61905" s="38"/>
    </row>
    <row r="61906" spans="19:19" x14ac:dyDescent="0.3">
      <c r="S61906" s="38"/>
    </row>
    <row r="61907" spans="19:19" x14ac:dyDescent="0.3">
      <c r="S61907" s="38"/>
    </row>
    <row r="61908" spans="19:19" x14ac:dyDescent="0.3">
      <c r="S61908" s="38"/>
    </row>
    <row r="61909" spans="19:19" x14ac:dyDescent="0.3">
      <c r="S61909" s="38"/>
    </row>
    <row r="61910" spans="19:19" x14ac:dyDescent="0.3">
      <c r="S61910" s="38"/>
    </row>
    <row r="61911" spans="19:19" x14ac:dyDescent="0.3">
      <c r="S61911" s="38"/>
    </row>
    <row r="61912" spans="19:19" x14ac:dyDescent="0.3">
      <c r="S61912" s="38"/>
    </row>
    <row r="61913" spans="19:19" x14ac:dyDescent="0.3">
      <c r="S61913" s="38"/>
    </row>
    <row r="61914" spans="19:19" x14ac:dyDescent="0.3">
      <c r="S61914" s="38"/>
    </row>
    <row r="61915" spans="19:19" x14ac:dyDescent="0.3">
      <c r="S61915" s="38"/>
    </row>
    <row r="61916" spans="19:19" x14ac:dyDescent="0.3">
      <c r="S61916" s="38"/>
    </row>
    <row r="61917" spans="19:19" x14ac:dyDescent="0.3">
      <c r="S61917" s="38"/>
    </row>
    <row r="61918" spans="19:19" x14ac:dyDescent="0.3">
      <c r="S61918" s="38"/>
    </row>
    <row r="61919" spans="19:19" x14ac:dyDescent="0.3">
      <c r="S61919" s="38"/>
    </row>
    <row r="61920" spans="19:19" x14ac:dyDescent="0.3">
      <c r="S61920" s="38"/>
    </row>
    <row r="61921" spans="19:19" x14ac:dyDescent="0.3">
      <c r="S61921" s="38"/>
    </row>
    <row r="61922" spans="19:19" x14ac:dyDescent="0.3">
      <c r="S61922" s="38"/>
    </row>
    <row r="61923" spans="19:19" x14ac:dyDescent="0.3">
      <c r="S61923" s="38"/>
    </row>
    <row r="61924" spans="19:19" x14ac:dyDescent="0.3">
      <c r="S61924" s="38"/>
    </row>
    <row r="61925" spans="19:19" x14ac:dyDescent="0.3">
      <c r="S61925" s="38"/>
    </row>
    <row r="61926" spans="19:19" x14ac:dyDescent="0.3">
      <c r="S61926" s="38"/>
    </row>
    <row r="61927" spans="19:19" x14ac:dyDescent="0.3">
      <c r="S61927" s="38"/>
    </row>
    <row r="61928" spans="19:19" x14ac:dyDescent="0.3">
      <c r="S61928" s="38"/>
    </row>
    <row r="61929" spans="19:19" x14ac:dyDescent="0.3">
      <c r="S61929" s="38"/>
    </row>
    <row r="61930" spans="19:19" x14ac:dyDescent="0.3">
      <c r="S61930" s="38"/>
    </row>
    <row r="61931" spans="19:19" x14ac:dyDescent="0.3">
      <c r="S61931" s="38"/>
    </row>
    <row r="61932" spans="19:19" x14ac:dyDescent="0.3">
      <c r="S61932" s="38"/>
    </row>
    <row r="61933" spans="19:19" x14ac:dyDescent="0.3">
      <c r="S61933" s="38"/>
    </row>
    <row r="61934" spans="19:19" x14ac:dyDescent="0.3">
      <c r="S61934" s="38"/>
    </row>
    <row r="61935" spans="19:19" x14ac:dyDescent="0.3">
      <c r="S61935" s="38"/>
    </row>
    <row r="61936" spans="19:19" x14ac:dyDescent="0.3">
      <c r="S61936" s="38"/>
    </row>
    <row r="61937" spans="19:19" x14ac:dyDescent="0.3">
      <c r="S61937" s="38"/>
    </row>
    <row r="61938" spans="19:19" x14ac:dyDescent="0.3">
      <c r="S61938" s="38"/>
    </row>
    <row r="61939" spans="19:19" x14ac:dyDescent="0.3">
      <c r="S61939" s="38"/>
    </row>
    <row r="61940" spans="19:19" x14ac:dyDescent="0.3">
      <c r="S61940" s="38"/>
    </row>
    <row r="61941" spans="19:19" x14ac:dyDescent="0.3">
      <c r="S61941" s="38"/>
    </row>
    <row r="61942" spans="19:19" x14ac:dyDescent="0.3">
      <c r="S61942" s="38"/>
    </row>
    <row r="61943" spans="19:19" x14ac:dyDescent="0.3">
      <c r="S61943" s="38"/>
    </row>
    <row r="61944" spans="19:19" x14ac:dyDescent="0.3">
      <c r="S61944" s="38"/>
    </row>
    <row r="61945" spans="19:19" x14ac:dyDescent="0.3">
      <c r="S61945" s="38"/>
    </row>
    <row r="61946" spans="19:19" x14ac:dyDescent="0.3">
      <c r="S61946" s="38"/>
    </row>
    <row r="61947" spans="19:19" x14ac:dyDescent="0.3">
      <c r="S61947" s="38"/>
    </row>
    <row r="61948" spans="19:19" x14ac:dyDescent="0.3">
      <c r="S61948" s="38"/>
    </row>
    <row r="61949" spans="19:19" x14ac:dyDescent="0.3">
      <c r="S61949" s="38"/>
    </row>
    <row r="61950" spans="19:19" x14ac:dyDescent="0.3">
      <c r="S61950" s="38"/>
    </row>
    <row r="61951" spans="19:19" x14ac:dyDescent="0.3">
      <c r="S61951" s="38"/>
    </row>
    <row r="61952" spans="19:19" x14ac:dyDescent="0.3">
      <c r="S61952" s="38"/>
    </row>
    <row r="61953" spans="19:19" x14ac:dyDescent="0.3">
      <c r="S61953" s="38"/>
    </row>
    <row r="61954" spans="19:19" x14ac:dyDescent="0.3">
      <c r="S61954" s="38"/>
    </row>
    <row r="61955" spans="19:19" x14ac:dyDescent="0.3">
      <c r="S61955" s="38"/>
    </row>
    <row r="61956" spans="19:19" x14ac:dyDescent="0.3">
      <c r="S61956" s="38"/>
    </row>
    <row r="61957" spans="19:19" x14ac:dyDescent="0.3">
      <c r="S61957" s="38"/>
    </row>
    <row r="61958" spans="19:19" x14ac:dyDescent="0.3">
      <c r="S61958" s="38"/>
    </row>
    <row r="61959" spans="19:19" x14ac:dyDescent="0.3">
      <c r="S61959" s="38"/>
    </row>
    <row r="61960" spans="19:19" x14ac:dyDescent="0.3">
      <c r="S61960" s="38"/>
    </row>
    <row r="61961" spans="19:19" x14ac:dyDescent="0.3">
      <c r="S61961" s="38"/>
    </row>
    <row r="61962" spans="19:19" x14ac:dyDescent="0.3">
      <c r="S61962" s="38"/>
    </row>
    <row r="61963" spans="19:19" x14ac:dyDescent="0.3">
      <c r="S61963" s="38"/>
    </row>
    <row r="61964" spans="19:19" x14ac:dyDescent="0.3">
      <c r="S61964" s="38"/>
    </row>
    <row r="61965" spans="19:19" x14ac:dyDescent="0.3">
      <c r="S61965" s="38"/>
    </row>
    <row r="61966" spans="19:19" x14ac:dyDescent="0.3">
      <c r="S61966" s="38"/>
    </row>
    <row r="61967" spans="19:19" x14ac:dyDescent="0.3">
      <c r="S61967" s="38"/>
    </row>
    <row r="61968" spans="19:19" x14ac:dyDescent="0.3">
      <c r="S61968" s="38"/>
    </row>
    <row r="61969" spans="19:19" x14ac:dyDescent="0.3">
      <c r="S61969" s="38"/>
    </row>
    <row r="61970" spans="19:19" x14ac:dyDescent="0.3">
      <c r="S61970" s="38"/>
    </row>
    <row r="61971" spans="19:19" x14ac:dyDescent="0.3">
      <c r="S61971" s="38"/>
    </row>
    <row r="61972" spans="19:19" x14ac:dyDescent="0.3">
      <c r="S61972" s="38"/>
    </row>
    <row r="61973" spans="19:19" x14ac:dyDescent="0.3">
      <c r="S61973" s="38"/>
    </row>
    <row r="61974" spans="19:19" x14ac:dyDescent="0.3">
      <c r="S61974" s="38"/>
    </row>
    <row r="61975" spans="19:19" x14ac:dyDescent="0.3">
      <c r="S61975" s="38"/>
    </row>
    <row r="61976" spans="19:19" x14ac:dyDescent="0.3">
      <c r="S61976" s="38"/>
    </row>
    <row r="61977" spans="19:19" x14ac:dyDescent="0.3">
      <c r="S61977" s="38"/>
    </row>
    <row r="61978" spans="19:19" x14ac:dyDescent="0.3">
      <c r="S61978" s="38"/>
    </row>
    <row r="61979" spans="19:19" x14ac:dyDescent="0.3">
      <c r="S61979" s="38"/>
    </row>
    <row r="61980" spans="19:19" x14ac:dyDescent="0.3">
      <c r="S61980" s="38"/>
    </row>
    <row r="61981" spans="19:19" x14ac:dyDescent="0.3">
      <c r="S61981" s="38"/>
    </row>
    <row r="61982" spans="19:19" x14ac:dyDescent="0.3">
      <c r="S61982" s="38"/>
    </row>
    <row r="61983" spans="19:19" x14ac:dyDescent="0.3">
      <c r="S61983" s="38"/>
    </row>
    <row r="61984" spans="19:19" x14ac:dyDescent="0.3">
      <c r="S61984" s="38"/>
    </row>
    <row r="61985" spans="19:19" x14ac:dyDescent="0.3">
      <c r="S61985" s="38"/>
    </row>
    <row r="61986" spans="19:19" x14ac:dyDescent="0.3">
      <c r="S61986" s="38"/>
    </row>
    <row r="61987" spans="19:19" x14ac:dyDescent="0.3">
      <c r="S61987" s="38"/>
    </row>
    <row r="61988" spans="19:19" x14ac:dyDescent="0.3">
      <c r="S61988" s="38"/>
    </row>
    <row r="61989" spans="19:19" x14ac:dyDescent="0.3">
      <c r="S61989" s="38"/>
    </row>
    <row r="61990" spans="19:19" x14ac:dyDescent="0.3">
      <c r="S61990" s="38"/>
    </row>
    <row r="61991" spans="19:19" x14ac:dyDescent="0.3">
      <c r="S61991" s="38"/>
    </row>
    <row r="61992" spans="19:19" x14ac:dyDescent="0.3">
      <c r="S61992" s="38"/>
    </row>
    <row r="61993" spans="19:19" x14ac:dyDescent="0.3">
      <c r="S61993" s="38"/>
    </row>
    <row r="61994" spans="19:19" x14ac:dyDescent="0.3">
      <c r="S61994" s="38"/>
    </row>
    <row r="61995" spans="19:19" x14ac:dyDescent="0.3">
      <c r="S61995" s="38"/>
    </row>
    <row r="61996" spans="19:19" x14ac:dyDescent="0.3">
      <c r="S61996" s="38"/>
    </row>
    <row r="61997" spans="19:19" x14ac:dyDescent="0.3">
      <c r="S61997" s="38"/>
    </row>
    <row r="61998" spans="19:19" x14ac:dyDescent="0.3">
      <c r="S61998" s="38"/>
    </row>
    <row r="61999" spans="19:19" x14ac:dyDescent="0.3">
      <c r="S61999" s="38"/>
    </row>
    <row r="62000" spans="19:19" x14ac:dyDescent="0.3">
      <c r="S62000" s="38"/>
    </row>
    <row r="62001" spans="19:19" x14ac:dyDescent="0.3">
      <c r="S62001" s="38"/>
    </row>
    <row r="62002" spans="19:19" x14ac:dyDescent="0.3">
      <c r="S62002" s="38"/>
    </row>
    <row r="62003" spans="19:19" x14ac:dyDescent="0.3">
      <c r="S62003" s="38"/>
    </row>
    <row r="62004" spans="19:19" x14ac:dyDescent="0.3">
      <c r="S62004" s="38"/>
    </row>
    <row r="62005" spans="19:19" x14ac:dyDescent="0.3">
      <c r="S62005" s="38"/>
    </row>
    <row r="62006" spans="19:19" x14ac:dyDescent="0.3">
      <c r="S62006" s="38"/>
    </row>
    <row r="62007" spans="19:19" x14ac:dyDescent="0.3">
      <c r="S62007" s="38"/>
    </row>
    <row r="62008" spans="19:19" x14ac:dyDescent="0.3">
      <c r="S62008" s="38"/>
    </row>
    <row r="62009" spans="19:19" x14ac:dyDescent="0.3">
      <c r="S62009" s="38"/>
    </row>
    <row r="62010" spans="19:19" x14ac:dyDescent="0.3">
      <c r="S62010" s="38"/>
    </row>
    <row r="62011" spans="19:19" x14ac:dyDescent="0.3">
      <c r="S62011" s="38"/>
    </row>
    <row r="62012" spans="19:19" x14ac:dyDescent="0.3">
      <c r="S62012" s="38"/>
    </row>
    <row r="62013" spans="19:19" x14ac:dyDescent="0.3">
      <c r="S62013" s="38"/>
    </row>
    <row r="62014" spans="19:19" x14ac:dyDescent="0.3">
      <c r="S62014" s="38"/>
    </row>
    <row r="62015" spans="19:19" x14ac:dyDescent="0.3">
      <c r="S62015" s="38"/>
    </row>
    <row r="62016" spans="19:19" x14ac:dyDescent="0.3">
      <c r="S62016" s="38"/>
    </row>
    <row r="62017" spans="19:19" x14ac:dyDescent="0.3">
      <c r="S62017" s="38"/>
    </row>
    <row r="62018" spans="19:19" x14ac:dyDescent="0.3">
      <c r="S62018" s="38"/>
    </row>
    <row r="62019" spans="19:19" x14ac:dyDescent="0.3">
      <c r="S62019" s="38"/>
    </row>
    <row r="62020" spans="19:19" x14ac:dyDescent="0.3">
      <c r="S62020" s="38"/>
    </row>
    <row r="62021" spans="19:19" x14ac:dyDescent="0.3">
      <c r="S62021" s="38"/>
    </row>
    <row r="62022" spans="19:19" x14ac:dyDescent="0.3">
      <c r="S62022" s="38"/>
    </row>
    <row r="62023" spans="19:19" x14ac:dyDescent="0.3">
      <c r="S62023" s="38"/>
    </row>
    <row r="62024" spans="19:19" x14ac:dyDescent="0.3">
      <c r="S62024" s="38"/>
    </row>
    <row r="62025" spans="19:19" x14ac:dyDescent="0.3">
      <c r="S62025" s="38"/>
    </row>
    <row r="62026" spans="19:19" x14ac:dyDescent="0.3">
      <c r="S62026" s="38"/>
    </row>
    <row r="62027" spans="19:19" x14ac:dyDescent="0.3">
      <c r="S62027" s="38"/>
    </row>
    <row r="62028" spans="19:19" x14ac:dyDescent="0.3">
      <c r="S62028" s="38"/>
    </row>
    <row r="62029" spans="19:19" x14ac:dyDescent="0.3">
      <c r="S62029" s="38"/>
    </row>
    <row r="62030" spans="19:19" x14ac:dyDescent="0.3">
      <c r="S62030" s="38"/>
    </row>
    <row r="62031" spans="19:19" x14ac:dyDescent="0.3">
      <c r="S62031" s="38"/>
    </row>
    <row r="62032" spans="19:19" x14ac:dyDescent="0.3">
      <c r="S62032" s="38"/>
    </row>
    <row r="62033" spans="19:19" x14ac:dyDescent="0.3">
      <c r="S62033" s="38"/>
    </row>
    <row r="62034" spans="19:19" x14ac:dyDescent="0.3">
      <c r="S62034" s="38"/>
    </row>
    <row r="62035" spans="19:19" x14ac:dyDescent="0.3">
      <c r="S62035" s="38"/>
    </row>
    <row r="62036" spans="19:19" x14ac:dyDescent="0.3">
      <c r="S62036" s="38"/>
    </row>
    <row r="62037" spans="19:19" x14ac:dyDescent="0.3">
      <c r="S62037" s="38"/>
    </row>
    <row r="62038" spans="19:19" x14ac:dyDescent="0.3">
      <c r="S62038" s="38"/>
    </row>
    <row r="62039" spans="19:19" x14ac:dyDescent="0.3">
      <c r="S62039" s="38"/>
    </row>
    <row r="62040" spans="19:19" x14ac:dyDescent="0.3">
      <c r="S62040" s="38"/>
    </row>
    <row r="62041" spans="19:19" x14ac:dyDescent="0.3">
      <c r="S62041" s="38"/>
    </row>
    <row r="62042" spans="19:19" x14ac:dyDescent="0.3">
      <c r="S62042" s="38"/>
    </row>
    <row r="62043" spans="19:19" x14ac:dyDescent="0.3">
      <c r="S62043" s="38"/>
    </row>
    <row r="62044" spans="19:19" x14ac:dyDescent="0.3">
      <c r="S62044" s="38"/>
    </row>
    <row r="62045" spans="19:19" x14ac:dyDescent="0.3">
      <c r="S62045" s="38"/>
    </row>
    <row r="62046" spans="19:19" x14ac:dyDescent="0.3">
      <c r="S62046" s="38"/>
    </row>
    <row r="62047" spans="19:19" x14ac:dyDescent="0.3">
      <c r="S62047" s="38"/>
    </row>
    <row r="62048" spans="19:19" x14ac:dyDescent="0.3">
      <c r="S62048" s="38"/>
    </row>
    <row r="62049" spans="19:19" x14ac:dyDescent="0.3">
      <c r="S62049" s="38"/>
    </row>
    <row r="62050" spans="19:19" x14ac:dyDescent="0.3">
      <c r="S62050" s="38"/>
    </row>
    <row r="62051" spans="19:19" x14ac:dyDescent="0.3">
      <c r="S62051" s="38"/>
    </row>
    <row r="62052" spans="19:19" x14ac:dyDescent="0.3">
      <c r="S62052" s="38"/>
    </row>
    <row r="62053" spans="19:19" x14ac:dyDescent="0.3">
      <c r="S62053" s="38"/>
    </row>
    <row r="62054" spans="19:19" x14ac:dyDescent="0.3">
      <c r="S62054" s="38"/>
    </row>
    <row r="62055" spans="19:19" x14ac:dyDescent="0.3">
      <c r="S62055" s="38"/>
    </row>
    <row r="62056" spans="19:19" x14ac:dyDescent="0.3">
      <c r="S62056" s="38"/>
    </row>
    <row r="62057" spans="19:19" x14ac:dyDescent="0.3">
      <c r="S62057" s="38"/>
    </row>
    <row r="62058" spans="19:19" x14ac:dyDescent="0.3">
      <c r="S62058" s="38"/>
    </row>
    <row r="62059" spans="19:19" x14ac:dyDescent="0.3">
      <c r="S62059" s="38"/>
    </row>
    <row r="62060" spans="19:19" x14ac:dyDescent="0.3">
      <c r="S62060" s="38"/>
    </row>
    <row r="62061" spans="19:19" x14ac:dyDescent="0.3">
      <c r="S62061" s="38"/>
    </row>
    <row r="62062" spans="19:19" x14ac:dyDescent="0.3">
      <c r="S62062" s="38"/>
    </row>
    <row r="62063" spans="19:19" x14ac:dyDescent="0.3">
      <c r="S62063" s="38"/>
    </row>
    <row r="62064" spans="19:19" x14ac:dyDescent="0.3">
      <c r="S62064" s="38"/>
    </row>
    <row r="62065" spans="19:19" x14ac:dyDescent="0.3">
      <c r="S62065" s="38"/>
    </row>
    <row r="62066" spans="19:19" x14ac:dyDescent="0.3">
      <c r="S62066" s="38"/>
    </row>
    <row r="62067" spans="19:19" x14ac:dyDescent="0.3">
      <c r="S62067" s="38"/>
    </row>
    <row r="62068" spans="19:19" x14ac:dyDescent="0.3">
      <c r="S62068" s="38"/>
    </row>
    <row r="62069" spans="19:19" x14ac:dyDescent="0.3">
      <c r="S62069" s="38"/>
    </row>
    <row r="62070" spans="19:19" x14ac:dyDescent="0.3">
      <c r="S62070" s="38"/>
    </row>
    <row r="62071" spans="19:19" x14ac:dyDescent="0.3">
      <c r="S62071" s="38"/>
    </row>
    <row r="62072" spans="19:19" x14ac:dyDescent="0.3">
      <c r="S62072" s="38"/>
    </row>
    <row r="62073" spans="19:19" x14ac:dyDescent="0.3">
      <c r="S62073" s="38"/>
    </row>
    <row r="62074" spans="19:19" x14ac:dyDescent="0.3">
      <c r="S62074" s="38"/>
    </row>
    <row r="62075" spans="19:19" x14ac:dyDescent="0.3">
      <c r="S62075" s="38"/>
    </row>
    <row r="62076" spans="19:19" x14ac:dyDescent="0.3">
      <c r="S62076" s="38"/>
    </row>
    <row r="62077" spans="19:19" x14ac:dyDescent="0.3">
      <c r="S62077" s="38"/>
    </row>
    <row r="62078" spans="19:19" x14ac:dyDescent="0.3">
      <c r="S62078" s="38"/>
    </row>
    <row r="62079" spans="19:19" x14ac:dyDescent="0.3">
      <c r="S62079" s="38"/>
    </row>
    <row r="62080" spans="19:19" x14ac:dyDescent="0.3">
      <c r="S62080" s="38"/>
    </row>
    <row r="62081" spans="19:19" x14ac:dyDescent="0.3">
      <c r="S62081" s="38"/>
    </row>
    <row r="62082" spans="19:19" x14ac:dyDescent="0.3">
      <c r="S62082" s="38"/>
    </row>
    <row r="62083" spans="19:19" x14ac:dyDescent="0.3">
      <c r="S62083" s="38"/>
    </row>
    <row r="62084" spans="19:19" x14ac:dyDescent="0.3">
      <c r="S62084" s="38"/>
    </row>
    <row r="62085" spans="19:19" x14ac:dyDescent="0.3">
      <c r="S62085" s="38"/>
    </row>
    <row r="62086" spans="19:19" x14ac:dyDescent="0.3">
      <c r="S62086" s="38"/>
    </row>
    <row r="62087" spans="19:19" x14ac:dyDescent="0.3">
      <c r="S62087" s="38"/>
    </row>
    <row r="62088" spans="19:19" x14ac:dyDescent="0.3">
      <c r="S62088" s="38"/>
    </row>
    <row r="62089" spans="19:19" x14ac:dyDescent="0.3">
      <c r="S62089" s="38"/>
    </row>
    <row r="62090" spans="19:19" x14ac:dyDescent="0.3">
      <c r="S62090" s="38"/>
    </row>
    <row r="62091" spans="19:19" x14ac:dyDescent="0.3">
      <c r="S62091" s="38"/>
    </row>
    <row r="62092" spans="19:19" x14ac:dyDescent="0.3">
      <c r="S62092" s="38"/>
    </row>
    <row r="62093" spans="19:19" x14ac:dyDescent="0.3">
      <c r="S62093" s="38"/>
    </row>
    <row r="62094" spans="19:19" x14ac:dyDescent="0.3">
      <c r="S62094" s="38"/>
    </row>
    <row r="62095" spans="19:19" x14ac:dyDescent="0.3">
      <c r="S62095" s="38"/>
    </row>
    <row r="62096" spans="19:19" x14ac:dyDescent="0.3">
      <c r="S62096" s="38"/>
    </row>
    <row r="62097" spans="19:19" x14ac:dyDescent="0.3">
      <c r="S62097" s="38"/>
    </row>
    <row r="62098" spans="19:19" x14ac:dyDescent="0.3">
      <c r="S62098" s="38"/>
    </row>
    <row r="62099" spans="19:19" x14ac:dyDescent="0.3">
      <c r="S62099" s="38"/>
    </row>
    <row r="62100" spans="19:19" x14ac:dyDescent="0.3">
      <c r="S62100" s="38"/>
    </row>
    <row r="62101" spans="19:19" x14ac:dyDescent="0.3">
      <c r="S62101" s="38"/>
    </row>
    <row r="62102" spans="19:19" x14ac:dyDescent="0.3">
      <c r="S62102" s="38"/>
    </row>
    <row r="62103" spans="19:19" x14ac:dyDescent="0.3">
      <c r="S62103" s="38"/>
    </row>
    <row r="62104" spans="19:19" x14ac:dyDescent="0.3">
      <c r="S62104" s="38"/>
    </row>
    <row r="62105" spans="19:19" x14ac:dyDescent="0.3">
      <c r="S62105" s="38"/>
    </row>
    <row r="62106" spans="19:19" x14ac:dyDescent="0.3">
      <c r="S62106" s="38"/>
    </row>
    <row r="62107" spans="19:19" x14ac:dyDescent="0.3">
      <c r="S62107" s="38"/>
    </row>
    <row r="62108" spans="19:19" x14ac:dyDescent="0.3">
      <c r="S62108" s="38"/>
    </row>
    <row r="62109" spans="19:19" x14ac:dyDescent="0.3">
      <c r="S62109" s="38"/>
    </row>
    <row r="62110" spans="19:19" x14ac:dyDescent="0.3">
      <c r="S62110" s="38"/>
    </row>
    <row r="62111" spans="19:19" x14ac:dyDescent="0.3">
      <c r="S62111" s="38"/>
    </row>
    <row r="62112" spans="19:19" x14ac:dyDescent="0.3">
      <c r="S62112" s="38"/>
    </row>
    <row r="62113" spans="19:19" x14ac:dyDescent="0.3">
      <c r="S62113" s="38"/>
    </row>
    <row r="62114" spans="19:19" x14ac:dyDescent="0.3">
      <c r="S62114" s="38"/>
    </row>
    <row r="62115" spans="19:19" x14ac:dyDescent="0.3">
      <c r="S62115" s="38"/>
    </row>
    <row r="62116" spans="19:19" x14ac:dyDescent="0.3">
      <c r="S62116" s="38"/>
    </row>
    <row r="62117" spans="19:19" x14ac:dyDescent="0.3">
      <c r="S62117" s="38"/>
    </row>
    <row r="62118" spans="19:19" x14ac:dyDescent="0.3">
      <c r="S62118" s="38"/>
    </row>
    <row r="62119" spans="19:19" x14ac:dyDescent="0.3">
      <c r="S62119" s="38"/>
    </row>
    <row r="62120" spans="19:19" x14ac:dyDescent="0.3">
      <c r="S62120" s="38"/>
    </row>
    <row r="62121" spans="19:19" x14ac:dyDescent="0.3">
      <c r="S62121" s="38"/>
    </row>
    <row r="62122" spans="19:19" x14ac:dyDescent="0.3">
      <c r="S62122" s="38"/>
    </row>
    <row r="62123" spans="19:19" x14ac:dyDescent="0.3">
      <c r="S62123" s="38"/>
    </row>
    <row r="62124" spans="19:19" x14ac:dyDescent="0.3">
      <c r="S62124" s="38"/>
    </row>
    <row r="62125" spans="19:19" x14ac:dyDescent="0.3">
      <c r="S62125" s="38"/>
    </row>
    <row r="62126" spans="19:19" x14ac:dyDescent="0.3">
      <c r="S62126" s="38"/>
    </row>
    <row r="62127" spans="19:19" x14ac:dyDescent="0.3">
      <c r="S62127" s="38"/>
    </row>
    <row r="62128" spans="19:19" x14ac:dyDescent="0.3">
      <c r="S62128" s="38"/>
    </row>
    <row r="62129" spans="19:19" x14ac:dyDescent="0.3">
      <c r="S62129" s="38"/>
    </row>
    <row r="62130" spans="19:19" x14ac:dyDescent="0.3">
      <c r="S62130" s="38"/>
    </row>
    <row r="62131" spans="19:19" x14ac:dyDescent="0.3">
      <c r="S62131" s="38"/>
    </row>
    <row r="62132" spans="19:19" x14ac:dyDescent="0.3">
      <c r="S62132" s="38"/>
    </row>
    <row r="62133" spans="19:19" x14ac:dyDescent="0.3">
      <c r="S62133" s="38"/>
    </row>
    <row r="62134" spans="19:19" x14ac:dyDescent="0.3">
      <c r="S62134" s="38"/>
    </row>
    <row r="62135" spans="19:19" x14ac:dyDescent="0.3">
      <c r="S62135" s="38"/>
    </row>
    <row r="62136" spans="19:19" x14ac:dyDescent="0.3">
      <c r="S62136" s="38"/>
    </row>
    <row r="62137" spans="19:19" x14ac:dyDescent="0.3">
      <c r="S62137" s="38"/>
    </row>
    <row r="62138" spans="19:19" x14ac:dyDescent="0.3">
      <c r="S62138" s="38"/>
    </row>
    <row r="62139" spans="19:19" x14ac:dyDescent="0.3">
      <c r="S62139" s="38"/>
    </row>
    <row r="62140" spans="19:19" x14ac:dyDescent="0.3">
      <c r="S62140" s="38"/>
    </row>
    <row r="62141" spans="19:19" x14ac:dyDescent="0.3">
      <c r="S62141" s="38"/>
    </row>
    <row r="62142" spans="19:19" x14ac:dyDescent="0.3">
      <c r="S62142" s="38"/>
    </row>
    <row r="62143" spans="19:19" x14ac:dyDescent="0.3">
      <c r="S62143" s="38"/>
    </row>
    <row r="62144" spans="19:19" x14ac:dyDescent="0.3">
      <c r="S62144" s="38"/>
    </row>
    <row r="62145" spans="19:19" x14ac:dyDescent="0.3">
      <c r="S62145" s="38"/>
    </row>
    <row r="62146" spans="19:19" x14ac:dyDescent="0.3">
      <c r="S62146" s="38"/>
    </row>
    <row r="62147" spans="19:19" x14ac:dyDescent="0.3">
      <c r="S62147" s="38"/>
    </row>
    <row r="62148" spans="19:19" x14ac:dyDescent="0.3">
      <c r="S62148" s="38"/>
    </row>
    <row r="62149" spans="19:19" x14ac:dyDescent="0.3">
      <c r="S62149" s="38"/>
    </row>
    <row r="62150" spans="19:19" x14ac:dyDescent="0.3">
      <c r="S62150" s="38"/>
    </row>
    <row r="62151" spans="19:19" x14ac:dyDescent="0.3">
      <c r="S62151" s="38"/>
    </row>
    <row r="62152" spans="19:19" x14ac:dyDescent="0.3">
      <c r="S62152" s="38"/>
    </row>
    <row r="62153" spans="19:19" x14ac:dyDescent="0.3">
      <c r="S62153" s="38"/>
    </row>
    <row r="62154" spans="19:19" x14ac:dyDescent="0.3">
      <c r="S62154" s="38"/>
    </row>
    <row r="62155" spans="19:19" x14ac:dyDescent="0.3">
      <c r="S62155" s="38"/>
    </row>
    <row r="62156" spans="19:19" x14ac:dyDescent="0.3">
      <c r="S62156" s="38"/>
    </row>
    <row r="62157" spans="19:19" x14ac:dyDescent="0.3">
      <c r="S62157" s="38"/>
    </row>
    <row r="62158" spans="19:19" x14ac:dyDescent="0.3">
      <c r="S62158" s="38"/>
    </row>
    <row r="62159" spans="19:19" x14ac:dyDescent="0.3">
      <c r="S62159" s="38"/>
    </row>
    <row r="62160" spans="19:19" x14ac:dyDescent="0.3">
      <c r="S62160" s="38"/>
    </row>
    <row r="62161" spans="19:19" x14ac:dyDescent="0.3">
      <c r="S62161" s="38"/>
    </row>
    <row r="62162" spans="19:19" x14ac:dyDescent="0.3">
      <c r="S62162" s="38"/>
    </row>
    <row r="62163" spans="19:19" x14ac:dyDescent="0.3">
      <c r="S62163" s="38"/>
    </row>
    <row r="62164" spans="19:19" x14ac:dyDescent="0.3">
      <c r="S62164" s="38"/>
    </row>
    <row r="62165" spans="19:19" x14ac:dyDescent="0.3">
      <c r="S62165" s="38"/>
    </row>
    <row r="62166" spans="19:19" x14ac:dyDescent="0.3">
      <c r="S62166" s="38"/>
    </row>
    <row r="62167" spans="19:19" x14ac:dyDescent="0.3">
      <c r="S62167" s="38"/>
    </row>
    <row r="62168" spans="19:19" x14ac:dyDescent="0.3">
      <c r="S62168" s="38"/>
    </row>
    <row r="62169" spans="19:19" x14ac:dyDescent="0.3">
      <c r="S62169" s="38"/>
    </row>
    <row r="62170" spans="19:19" x14ac:dyDescent="0.3">
      <c r="S62170" s="38"/>
    </row>
    <row r="62171" spans="19:19" x14ac:dyDescent="0.3">
      <c r="S62171" s="38"/>
    </row>
    <row r="62172" spans="19:19" x14ac:dyDescent="0.3">
      <c r="S62172" s="38"/>
    </row>
    <row r="62173" spans="19:19" x14ac:dyDescent="0.3">
      <c r="S62173" s="38"/>
    </row>
    <row r="62174" spans="19:19" x14ac:dyDescent="0.3">
      <c r="S62174" s="38"/>
    </row>
    <row r="62175" spans="19:19" x14ac:dyDescent="0.3">
      <c r="S62175" s="38"/>
    </row>
    <row r="62176" spans="19:19" x14ac:dyDescent="0.3">
      <c r="S62176" s="38"/>
    </row>
    <row r="62177" spans="19:19" x14ac:dyDescent="0.3">
      <c r="S62177" s="38"/>
    </row>
    <row r="62178" spans="19:19" x14ac:dyDescent="0.3">
      <c r="S62178" s="38"/>
    </row>
    <row r="62179" spans="19:19" x14ac:dyDescent="0.3">
      <c r="S62179" s="38"/>
    </row>
    <row r="62180" spans="19:19" x14ac:dyDescent="0.3">
      <c r="S62180" s="38"/>
    </row>
    <row r="62181" spans="19:19" x14ac:dyDescent="0.3">
      <c r="S62181" s="38"/>
    </row>
    <row r="62182" spans="19:19" x14ac:dyDescent="0.3">
      <c r="S62182" s="38"/>
    </row>
    <row r="62183" spans="19:19" x14ac:dyDescent="0.3">
      <c r="S62183" s="38"/>
    </row>
    <row r="62184" spans="19:19" x14ac:dyDescent="0.3">
      <c r="S62184" s="38"/>
    </row>
    <row r="62185" spans="19:19" x14ac:dyDescent="0.3">
      <c r="S62185" s="38"/>
    </row>
    <row r="62186" spans="19:19" x14ac:dyDescent="0.3">
      <c r="S62186" s="38"/>
    </row>
    <row r="62187" spans="19:19" x14ac:dyDescent="0.3">
      <c r="S62187" s="38"/>
    </row>
    <row r="62188" spans="19:19" x14ac:dyDescent="0.3">
      <c r="S62188" s="38"/>
    </row>
    <row r="62189" spans="19:19" x14ac:dyDescent="0.3">
      <c r="S62189" s="38"/>
    </row>
    <row r="62190" spans="19:19" x14ac:dyDescent="0.3">
      <c r="S62190" s="38"/>
    </row>
    <row r="62191" spans="19:19" x14ac:dyDescent="0.3">
      <c r="S62191" s="38"/>
    </row>
    <row r="62192" spans="19:19" x14ac:dyDescent="0.3">
      <c r="S62192" s="38"/>
    </row>
    <row r="62193" spans="19:19" x14ac:dyDescent="0.3">
      <c r="S62193" s="38"/>
    </row>
    <row r="62194" spans="19:19" x14ac:dyDescent="0.3">
      <c r="S62194" s="38"/>
    </row>
    <row r="62195" spans="19:19" x14ac:dyDescent="0.3">
      <c r="S62195" s="38"/>
    </row>
    <row r="62196" spans="19:19" x14ac:dyDescent="0.3">
      <c r="S62196" s="38"/>
    </row>
    <row r="62197" spans="19:19" x14ac:dyDescent="0.3">
      <c r="S62197" s="38"/>
    </row>
    <row r="62198" spans="19:19" x14ac:dyDescent="0.3">
      <c r="S62198" s="38"/>
    </row>
    <row r="62199" spans="19:19" x14ac:dyDescent="0.3">
      <c r="S62199" s="38"/>
    </row>
    <row r="62200" spans="19:19" x14ac:dyDescent="0.3">
      <c r="S62200" s="38"/>
    </row>
    <row r="62201" spans="19:19" x14ac:dyDescent="0.3">
      <c r="S62201" s="38"/>
    </row>
    <row r="62202" spans="19:19" x14ac:dyDescent="0.3">
      <c r="S62202" s="38"/>
    </row>
    <row r="62203" spans="19:19" x14ac:dyDescent="0.3">
      <c r="S62203" s="38"/>
    </row>
    <row r="62204" spans="19:19" x14ac:dyDescent="0.3">
      <c r="S62204" s="38"/>
    </row>
    <row r="62205" spans="19:19" x14ac:dyDescent="0.3">
      <c r="S62205" s="38"/>
    </row>
    <row r="62206" spans="19:19" x14ac:dyDescent="0.3">
      <c r="S62206" s="38"/>
    </row>
    <row r="62207" spans="19:19" x14ac:dyDescent="0.3">
      <c r="S62207" s="38"/>
    </row>
    <row r="62208" spans="19:19" x14ac:dyDescent="0.3">
      <c r="S62208" s="38"/>
    </row>
    <row r="62209" spans="19:19" x14ac:dyDescent="0.3">
      <c r="S62209" s="38"/>
    </row>
    <row r="62210" spans="19:19" x14ac:dyDescent="0.3">
      <c r="S62210" s="38"/>
    </row>
    <row r="62211" spans="19:19" x14ac:dyDescent="0.3">
      <c r="S62211" s="38"/>
    </row>
    <row r="62212" spans="19:19" x14ac:dyDescent="0.3">
      <c r="S62212" s="38"/>
    </row>
    <row r="62213" spans="19:19" x14ac:dyDescent="0.3">
      <c r="S62213" s="38"/>
    </row>
    <row r="62214" spans="19:19" x14ac:dyDescent="0.3">
      <c r="S62214" s="38"/>
    </row>
    <row r="62215" spans="19:19" x14ac:dyDescent="0.3">
      <c r="S62215" s="38"/>
    </row>
    <row r="62216" spans="19:19" x14ac:dyDescent="0.3">
      <c r="S62216" s="38"/>
    </row>
    <row r="62217" spans="19:19" x14ac:dyDescent="0.3">
      <c r="S62217" s="38"/>
    </row>
    <row r="62218" spans="19:19" x14ac:dyDescent="0.3">
      <c r="S62218" s="38"/>
    </row>
    <row r="62219" spans="19:19" x14ac:dyDescent="0.3">
      <c r="S62219" s="38"/>
    </row>
    <row r="62220" spans="19:19" x14ac:dyDescent="0.3">
      <c r="S62220" s="38"/>
    </row>
    <row r="62221" spans="19:19" x14ac:dyDescent="0.3">
      <c r="S62221" s="38"/>
    </row>
    <row r="62222" spans="19:19" x14ac:dyDescent="0.3">
      <c r="S62222" s="38"/>
    </row>
    <row r="62223" spans="19:19" x14ac:dyDescent="0.3">
      <c r="S62223" s="38"/>
    </row>
    <row r="62224" spans="19:19" x14ac:dyDescent="0.3">
      <c r="S62224" s="38"/>
    </row>
    <row r="62225" spans="19:19" x14ac:dyDescent="0.3">
      <c r="S62225" s="38"/>
    </row>
    <row r="62226" spans="19:19" x14ac:dyDescent="0.3">
      <c r="S62226" s="38"/>
    </row>
    <row r="62227" spans="19:19" x14ac:dyDescent="0.3">
      <c r="S62227" s="38"/>
    </row>
    <row r="62228" spans="19:19" x14ac:dyDescent="0.3">
      <c r="S62228" s="38"/>
    </row>
    <row r="62229" spans="19:19" x14ac:dyDescent="0.3">
      <c r="S62229" s="38"/>
    </row>
    <row r="62230" spans="19:19" x14ac:dyDescent="0.3">
      <c r="S62230" s="38"/>
    </row>
    <row r="62231" spans="19:19" x14ac:dyDescent="0.3">
      <c r="S62231" s="38"/>
    </row>
    <row r="62232" spans="19:19" x14ac:dyDescent="0.3">
      <c r="S62232" s="38"/>
    </row>
    <row r="62233" spans="19:19" x14ac:dyDescent="0.3">
      <c r="S62233" s="38"/>
    </row>
    <row r="62234" spans="19:19" x14ac:dyDescent="0.3">
      <c r="S62234" s="38"/>
    </row>
    <row r="62235" spans="19:19" x14ac:dyDescent="0.3">
      <c r="S62235" s="38"/>
    </row>
    <row r="62236" spans="19:19" x14ac:dyDescent="0.3">
      <c r="S62236" s="38"/>
    </row>
    <row r="62237" spans="19:19" x14ac:dyDescent="0.3">
      <c r="S62237" s="38"/>
    </row>
    <row r="62238" spans="19:19" x14ac:dyDescent="0.3">
      <c r="S62238" s="38"/>
    </row>
    <row r="62239" spans="19:19" x14ac:dyDescent="0.3">
      <c r="S62239" s="38"/>
    </row>
    <row r="62240" spans="19:19" x14ac:dyDescent="0.3">
      <c r="S62240" s="38"/>
    </row>
    <row r="62241" spans="19:19" x14ac:dyDescent="0.3">
      <c r="S62241" s="38"/>
    </row>
    <row r="62242" spans="19:19" x14ac:dyDescent="0.3">
      <c r="S62242" s="38"/>
    </row>
    <row r="62243" spans="19:19" x14ac:dyDescent="0.3">
      <c r="S62243" s="38"/>
    </row>
    <row r="62244" spans="19:19" x14ac:dyDescent="0.3">
      <c r="S62244" s="38"/>
    </row>
    <row r="62245" spans="19:19" x14ac:dyDescent="0.3">
      <c r="S62245" s="38"/>
    </row>
    <row r="62246" spans="19:19" x14ac:dyDescent="0.3">
      <c r="S62246" s="38"/>
    </row>
    <row r="62247" spans="19:19" x14ac:dyDescent="0.3">
      <c r="S62247" s="38"/>
    </row>
    <row r="62248" spans="19:19" x14ac:dyDescent="0.3">
      <c r="S62248" s="38"/>
    </row>
    <row r="62249" spans="19:19" x14ac:dyDescent="0.3">
      <c r="S62249" s="38"/>
    </row>
    <row r="62250" spans="19:19" x14ac:dyDescent="0.3">
      <c r="S62250" s="38"/>
    </row>
    <row r="62251" spans="19:19" x14ac:dyDescent="0.3">
      <c r="S62251" s="38"/>
    </row>
    <row r="62252" spans="19:19" x14ac:dyDescent="0.3">
      <c r="S62252" s="38"/>
    </row>
    <row r="62253" spans="19:19" x14ac:dyDescent="0.3">
      <c r="S62253" s="38"/>
    </row>
    <row r="62254" spans="19:19" x14ac:dyDescent="0.3">
      <c r="S62254" s="38"/>
    </row>
    <row r="62255" spans="19:19" x14ac:dyDescent="0.3">
      <c r="S62255" s="38"/>
    </row>
    <row r="62256" spans="19:19" x14ac:dyDescent="0.3">
      <c r="S62256" s="38"/>
    </row>
    <row r="62257" spans="19:19" x14ac:dyDescent="0.3">
      <c r="S62257" s="38"/>
    </row>
    <row r="62258" spans="19:19" x14ac:dyDescent="0.3">
      <c r="S62258" s="38"/>
    </row>
    <row r="62259" spans="19:19" x14ac:dyDescent="0.3">
      <c r="S62259" s="38"/>
    </row>
    <row r="62260" spans="19:19" x14ac:dyDescent="0.3">
      <c r="S62260" s="38"/>
    </row>
    <row r="62261" spans="19:19" x14ac:dyDescent="0.3">
      <c r="S62261" s="38"/>
    </row>
    <row r="62262" spans="19:19" x14ac:dyDescent="0.3">
      <c r="S62262" s="38"/>
    </row>
    <row r="62263" spans="19:19" x14ac:dyDescent="0.3">
      <c r="S62263" s="38"/>
    </row>
    <row r="62264" spans="19:19" x14ac:dyDescent="0.3">
      <c r="S62264" s="38"/>
    </row>
    <row r="62265" spans="19:19" x14ac:dyDescent="0.3">
      <c r="S62265" s="38"/>
    </row>
    <row r="62266" spans="19:19" x14ac:dyDescent="0.3">
      <c r="S62266" s="38"/>
    </row>
    <row r="62267" spans="19:19" x14ac:dyDescent="0.3">
      <c r="S62267" s="38"/>
    </row>
    <row r="62268" spans="19:19" x14ac:dyDescent="0.3">
      <c r="S62268" s="38"/>
    </row>
    <row r="62269" spans="19:19" x14ac:dyDescent="0.3">
      <c r="S62269" s="38"/>
    </row>
    <row r="62270" spans="19:19" x14ac:dyDescent="0.3">
      <c r="S62270" s="38"/>
    </row>
    <row r="62271" spans="19:19" x14ac:dyDescent="0.3">
      <c r="S62271" s="38"/>
    </row>
    <row r="62272" spans="19:19" x14ac:dyDescent="0.3">
      <c r="S62272" s="38"/>
    </row>
    <row r="62273" spans="19:19" x14ac:dyDescent="0.3">
      <c r="S62273" s="38"/>
    </row>
    <row r="62274" spans="19:19" x14ac:dyDescent="0.3">
      <c r="S62274" s="38"/>
    </row>
    <row r="62275" spans="19:19" x14ac:dyDescent="0.3">
      <c r="S62275" s="38"/>
    </row>
    <row r="62276" spans="19:19" x14ac:dyDescent="0.3">
      <c r="S62276" s="38"/>
    </row>
    <row r="62277" spans="19:19" x14ac:dyDescent="0.3">
      <c r="S62277" s="38"/>
    </row>
    <row r="62278" spans="19:19" x14ac:dyDescent="0.3">
      <c r="S62278" s="38"/>
    </row>
    <row r="62279" spans="19:19" x14ac:dyDescent="0.3">
      <c r="S62279" s="38"/>
    </row>
    <row r="62280" spans="19:19" x14ac:dyDescent="0.3">
      <c r="S62280" s="38"/>
    </row>
    <row r="62281" spans="19:19" x14ac:dyDescent="0.3">
      <c r="S62281" s="38"/>
    </row>
    <row r="62282" spans="19:19" x14ac:dyDescent="0.3">
      <c r="S62282" s="38"/>
    </row>
    <row r="62283" spans="19:19" x14ac:dyDescent="0.3">
      <c r="S62283" s="38"/>
    </row>
    <row r="62284" spans="19:19" x14ac:dyDescent="0.3">
      <c r="S62284" s="38"/>
    </row>
    <row r="62285" spans="19:19" x14ac:dyDescent="0.3">
      <c r="S62285" s="38"/>
    </row>
    <row r="62286" spans="19:19" x14ac:dyDescent="0.3">
      <c r="S62286" s="38"/>
    </row>
    <row r="62287" spans="19:19" x14ac:dyDescent="0.3">
      <c r="S62287" s="38"/>
    </row>
    <row r="62288" spans="19:19" x14ac:dyDescent="0.3">
      <c r="S62288" s="38"/>
    </row>
    <row r="62289" spans="19:19" x14ac:dyDescent="0.3">
      <c r="S62289" s="38"/>
    </row>
    <row r="62290" spans="19:19" x14ac:dyDescent="0.3">
      <c r="S62290" s="38"/>
    </row>
    <row r="62291" spans="19:19" x14ac:dyDescent="0.3">
      <c r="S62291" s="38"/>
    </row>
    <row r="62292" spans="19:19" x14ac:dyDescent="0.3">
      <c r="S62292" s="38"/>
    </row>
    <row r="62293" spans="19:19" x14ac:dyDescent="0.3">
      <c r="S62293" s="38"/>
    </row>
    <row r="62294" spans="19:19" x14ac:dyDescent="0.3">
      <c r="S62294" s="38"/>
    </row>
    <row r="62295" spans="19:19" x14ac:dyDescent="0.3">
      <c r="S62295" s="38"/>
    </row>
    <row r="62296" spans="19:19" x14ac:dyDescent="0.3">
      <c r="S62296" s="38"/>
    </row>
    <row r="62297" spans="19:19" x14ac:dyDescent="0.3">
      <c r="S62297" s="38"/>
    </row>
    <row r="62298" spans="19:19" x14ac:dyDescent="0.3">
      <c r="S62298" s="38"/>
    </row>
    <row r="62299" spans="19:19" x14ac:dyDescent="0.3">
      <c r="S62299" s="38"/>
    </row>
    <row r="62300" spans="19:19" x14ac:dyDescent="0.3">
      <c r="S62300" s="38"/>
    </row>
    <row r="62301" spans="19:19" x14ac:dyDescent="0.3">
      <c r="S62301" s="38"/>
    </row>
    <row r="62302" spans="19:19" x14ac:dyDescent="0.3">
      <c r="S62302" s="38"/>
    </row>
    <row r="62303" spans="19:19" x14ac:dyDescent="0.3">
      <c r="S62303" s="38"/>
    </row>
    <row r="62304" spans="19:19" x14ac:dyDescent="0.3">
      <c r="S62304" s="38"/>
    </row>
    <row r="62305" spans="19:19" x14ac:dyDescent="0.3">
      <c r="S62305" s="38"/>
    </row>
    <row r="62306" spans="19:19" x14ac:dyDescent="0.3">
      <c r="S62306" s="38"/>
    </row>
    <row r="62307" spans="19:19" x14ac:dyDescent="0.3">
      <c r="S62307" s="38"/>
    </row>
    <row r="62308" spans="19:19" x14ac:dyDescent="0.3">
      <c r="S62308" s="38"/>
    </row>
    <row r="62309" spans="19:19" x14ac:dyDescent="0.3">
      <c r="S62309" s="38"/>
    </row>
    <row r="62310" spans="19:19" x14ac:dyDescent="0.3">
      <c r="S62310" s="38"/>
    </row>
    <row r="62311" spans="19:19" x14ac:dyDescent="0.3">
      <c r="S62311" s="38"/>
    </row>
    <row r="62312" spans="19:19" x14ac:dyDescent="0.3">
      <c r="S62312" s="38"/>
    </row>
    <row r="62313" spans="19:19" x14ac:dyDescent="0.3">
      <c r="S62313" s="38"/>
    </row>
    <row r="62314" spans="19:19" x14ac:dyDescent="0.3">
      <c r="S62314" s="38"/>
    </row>
    <row r="62315" spans="19:19" x14ac:dyDescent="0.3">
      <c r="S62315" s="38"/>
    </row>
    <row r="62316" spans="19:19" x14ac:dyDescent="0.3">
      <c r="S62316" s="38"/>
    </row>
    <row r="62317" spans="19:19" x14ac:dyDescent="0.3">
      <c r="S62317" s="38"/>
    </row>
    <row r="62318" spans="19:19" x14ac:dyDescent="0.3">
      <c r="S62318" s="38"/>
    </row>
    <row r="62319" spans="19:19" x14ac:dyDescent="0.3">
      <c r="S62319" s="38"/>
    </row>
    <row r="62320" spans="19:19" x14ac:dyDescent="0.3">
      <c r="S62320" s="38"/>
    </row>
    <row r="62321" spans="19:19" x14ac:dyDescent="0.3">
      <c r="S62321" s="38"/>
    </row>
    <row r="62322" spans="19:19" x14ac:dyDescent="0.3">
      <c r="S62322" s="38"/>
    </row>
    <row r="62323" spans="19:19" x14ac:dyDescent="0.3">
      <c r="S62323" s="38"/>
    </row>
    <row r="62324" spans="19:19" x14ac:dyDescent="0.3">
      <c r="S62324" s="38"/>
    </row>
    <row r="62325" spans="19:19" x14ac:dyDescent="0.3">
      <c r="S62325" s="38"/>
    </row>
    <row r="62326" spans="19:19" x14ac:dyDescent="0.3">
      <c r="S62326" s="38"/>
    </row>
    <row r="62327" spans="19:19" x14ac:dyDescent="0.3">
      <c r="S62327" s="38"/>
    </row>
    <row r="62328" spans="19:19" x14ac:dyDescent="0.3">
      <c r="S62328" s="38"/>
    </row>
    <row r="62329" spans="19:19" x14ac:dyDescent="0.3">
      <c r="S62329" s="38"/>
    </row>
    <row r="62330" spans="19:19" x14ac:dyDescent="0.3">
      <c r="S62330" s="38"/>
    </row>
    <row r="62331" spans="19:19" x14ac:dyDescent="0.3">
      <c r="S62331" s="38"/>
    </row>
    <row r="62332" spans="19:19" x14ac:dyDescent="0.3">
      <c r="S62332" s="38"/>
    </row>
    <row r="62333" spans="19:19" x14ac:dyDescent="0.3">
      <c r="S62333" s="38"/>
    </row>
    <row r="62334" spans="19:19" x14ac:dyDescent="0.3">
      <c r="S62334" s="38"/>
    </row>
    <row r="62335" spans="19:19" x14ac:dyDescent="0.3">
      <c r="S62335" s="38"/>
    </row>
    <row r="62336" spans="19:19" x14ac:dyDescent="0.3">
      <c r="S62336" s="38"/>
    </row>
    <row r="62337" spans="19:19" x14ac:dyDescent="0.3">
      <c r="S62337" s="38"/>
    </row>
    <row r="62338" spans="19:19" x14ac:dyDescent="0.3">
      <c r="S62338" s="38"/>
    </row>
    <row r="62339" spans="19:19" x14ac:dyDescent="0.3">
      <c r="S62339" s="38"/>
    </row>
    <row r="62340" spans="19:19" x14ac:dyDescent="0.3">
      <c r="S62340" s="38"/>
    </row>
    <row r="62341" spans="19:19" x14ac:dyDescent="0.3">
      <c r="S62341" s="38"/>
    </row>
    <row r="62342" spans="19:19" x14ac:dyDescent="0.3">
      <c r="S62342" s="38"/>
    </row>
    <row r="62343" spans="19:19" x14ac:dyDescent="0.3">
      <c r="S62343" s="38"/>
    </row>
    <row r="62344" spans="19:19" x14ac:dyDescent="0.3">
      <c r="S62344" s="38"/>
    </row>
    <row r="62345" spans="19:19" x14ac:dyDescent="0.3">
      <c r="S62345" s="38"/>
    </row>
    <row r="62346" spans="19:19" x14ac:dyDescent="0.3">
      <c r="S62346" s="38"/>
    </row>
    <row r="62347" spans="19:19" x14ac:dyDescent="0.3">
      <c r="S62347" s="38"/>
    </row>
    <row r="62348" spans="19:19" x14ac:dyDescent="0.3">
      <c r="S62348" s="38"/>
    </row>
    <row r="62349" spans="19:19" x14ac:dyDescent="0.3">
      <c r="S62349" s="38"/>
    </row>
    <row r="62350" spans="19:19" x14ac:dyDescent="0.3">
      <c r="S62350" s="38"/>
    </row>
    <row r="62351" spans="19:19" x14ac:dyDescent="0.3">
      <c r="S62351" s="38"/>
    </row>
    <row r="62352" spans="19:19" x14ac:dyDescent="0.3">
      <c r="S62352" s="38"/>
    </row>
    <row r="62353" spans="19:19" x14ac:dyDescent="0.3">
      <c r="S62353" s="38"/>
    </row>
    <row r="62354" spans="19:19" x14ac:dyDescent="0.3">
      <c r="S62354" s="38"/>
    </row>
    <row r="62355" spans="19:19" x14ac:dyDescent="0.3">
      <c r="S62355" s="38"/>
    </row>
    <row r="62356" spans="19:19" x14ac:dyDescent="0.3">
      <c r="S62356" s="38"/>
    </row>
    <row r="62357" spans="19:19" x14ac:dyDescent="0.3">
      <c r="S62357" s="38"/>
    </row>
    <row r="62358" spans="19:19" x14ac:dyDescent="0.3">
      <c r="S62358" s="38"/>
    </row>
    <row r="62359" spans="19:19" x14ac:dyDescent="0.3">
      <c r="S62359" s="38"/>
    </row>
    <row r="62360" spans="19:19" x14ac:dyDescent="0.3">
      <c r="S62360" s="38"/>
    </row>
    <row r="62361" spans="19:19" x14ac:dyDescent="0.3">
      <c r="S62361" s="38"/>
    </row>
    <row r="62362" spans="19:19" x14ac:dyDescent="0.3">
      <c r="S62362" s="38"/>
    </row>
    <row r="62363" spans="19:19" x14ac:dyDescent="0.3">
      <c r="S62363" s="38"/>
    </row>
    <row r="62364" spans="19:19" x14ac:dyDescent="0.3">
      <c r="S62364" s="38"/>
    </row>
    <row r="62365" spans="19:19" x14ac:dyDescent="0.3">
      <c r="S62365" s="38"/>
    </row>
    <row r="62366" spans="19:19" x14ac:dyDescent="0.3">
      <c r="S62366" s="38"/>
    </row>
    <row r="62367" spans="19:19" x14ac:dyDescent="0.3">
      <c r="S62367" s="38"/>
    </row>
    <row r="62368" spans="19:19" x14ac:dyDescent="0.3">
      <c r="S62368" s="38"/>
    </row>
    <row r="62369" spans="19:19" x14ac:dyDescent="0.3">
      <c r="S62369" s="38"/>
    </row>
    <row r="62370" spans="19:19" x14ac:dyDescent="0.3">
      <c r="S62370" s="38"/>
    </row>
    <row r="62371" spans="19:19" x14ac:dyDescent="0.3">
      <c r="S62371" s="38"/>
    </row>
    <row r="62372" spans="19:19" x14ac:dyDescent="0.3">
      <c r="S62372" s="38"/>
    </row>
    <row r="62373" spans="19:19" x14ac:dyDescent="0.3">
      <c r="S62373" s="38"/>
    </row>
    <row r="62374" spans="19:19" x14ac:dyDescent="0.3">
      <c r="S62374" s="38"/>
    </row>
    <row r="62375" spans="19:19" x14ac:dyDescent="0.3">
      <c r="S62375" s="38"/>
    </row>
    <row r="62376" spans="19:19" x14ac:dyDescent="0.3">
      <c r="S62376" s="38"/>
    </row>
    <row r="62377" spans="19:19" x14ac:dyDescent="0.3">
      <c r="S62377" s="38"/>
    </row>
    <row r="62378" spans="19:19" x14ac:dyDescent="0.3">
      <c r="S62378" s="38"/>
    </row>
    <row r="62379" spans="19:19" x14ac:dyDescent="0.3">
      <c r="S62379" s="38"/>
    </row>
    <row r="62380" spans="19:19" x14ac:dyDescent="0.3">
      <c r="S62380" s="38"/>
    </row>
    <row r="62381" spans="19:19" x14ac:dyDescent="0.3">
      <c r="S62381" s="38"/>
    </row>
    <row r="62382" spans="19:19" x14ac:dyDescent="0.3">
      <c r="S62382" s="38"/>
    </row>
    <row r="62383" spans="19:19" x14ac:dyDescent="0.3">
      <c r="S62383" s="38"/>
    </row>
    <row r="62384" spans="19:19" x14ac:dyDescent="0.3">
      <c r="S62384" s="38"/>
    </row>
    <row r="62385" spans="19:19" x14ac:dyDescent="0.3">
      <c r="S62385" s="38"/>
    </row>
    <row r="62386" spans="19:19" x14ac:dyDescent="0.3">
      <c r="S62386" s="38"/>
    </row>
    <row r="62387" spans="19:19" x14ac:dyDescent="0.3">
      <c r="S62387" s="38"/>
    </row>
    <row r="62388" spans="19:19" x14ac:dyDescent="0.3">
      <c r="S62388" s="38"/>
    </row>
    <row r="62389" spans="19:19" x14ac:dyDescent="0.3">
      <c r="S62389" s="38"/>
    </row>
    <row r="62390" spans="19:19" x14ac:dyDescent="0.3">
      <c r="S62390" s="38"/>
    </row>
    <row r="62391" spans="19:19" x14ac:dyDescent="0.3">
      <c r="S62391" s="38"/>
    </row>
    <row r="62392" spans="19:19" x14ac:dyDescent="0.3">
      <c r="S62392" s="38"/>
    </row>
    <row r="62393" spans="19:19" x14ac:dyDescent="0.3">
      <c r="S62393" s="38"/>
    </row>
    <row r="62394" spans="19:19" x14ac:dyDescent="0.3">
      <c r="S62394" s="38"/>
    </row>
    <row r="62395" spans="19:19" x14ac:dyDescent="0.3">
      <c r="S62395" s="38"/>
    </row>
    <row r="62396" spans="19:19" x14ac:dyDescent="0.3">
      <c r="S62396" s="38"/>
    </row>
    <row r="62397" spans="19:19" x14ac:dyDescent="0.3">
      <c r="S62397" s="38"/>
    </row>
    <row r="62398" spans="19:19" x14ac:dyDescent="0.3">
      <c r="S62398" s="38"/>
    </row>
    <row r="62399" spans="19:19" x14ac:dyDescent="0.3">
      <c r="S62399" s="38"/>
    </row>
    <row r="62400" spans="19:19" x14ac:dyDescent="0.3">
      <c r="S62400" s="38"/>
    </row>
    <row r="62401" spans="19:19" x14ac:dyDescent="0.3">
      <c r="S62401" s="38"/>
    </row>
    <row r="62402" spans="19:19" x14ac:dyDescent="0.3">
      <c r="S62402" s="38"/>
    </row>
    <row r="62403" spans="19:19" x14ac:dyDescent="0.3">
      <c r="S62403" s="38"/>
    </row>
    <row r="62404" spans="19:19" x14ac:dyDescent="0.3">
      <c r="S62404" s="38"/>
    </row>
    <row r="62405" spans="19:19" x14ac:dyDescent="0.3">
      <c r="S62405" s="38"/>
    </row>
    <row r="62406" spans="19:19" x14ac:dyDescent="0.3">
      <c r="S62406" s="38"/>
    </row>
    <row r="62407" spans="19:19" x14ac:dyDescent="0.3">
      <c r="S62407" s="38"/>
    </row>
    <row r="62408" spans="19:19" x14ac:dyDescent="0.3">
      <c r="S62408" s="38"/>
    </row>
    <row r="62409" spans="19:19" x14ac:dyDescent="0.3">
      <c r="S62409" s="38"/>
    </row>
    <row r="62410" spans="19:19" x14ac:dyDescent="0.3">
      <c r="S62410" s="38"/>
    </row>
    <row r="62411" spans="19:19" x14ac:dyDescent="0.3">
      <c r="S62411" s="38"/>
    </row>
    <row r="62412" spans="19:19" x14ac:dyDescent="0.3">
      <c r="S62412" s="38"/>
    </row>
    <row r="62413" spans="19:19" x14ac:dyDescent="0.3">
      <c r="S62413" s="38"/>
    </row>
    <row r="62414" spans="19:19" x14ac:dyDescent="0.3">
      <c r="S62414" s="38"/>
    </row>
    <row r="62415" spans="19:19" x14ac:dyDescent="0.3">
      <c r="S62415" s="38"/>
    </row>
    <row r="62416" spans="19:19" x14ac:dyDescent="0.3">
      <c r="S62416" s="38"/>
    </row>
    <row r="62417" spans="19:19" x14ac:dyDescent="0.3">
      <c r="S62417" s="38"/>
    </row>
    <row r="62418" spans="19:19" x14ac:dyDescent="0.3">
      <c r="S62418" s="38"/>
    </row>
    <row r="62419" spans="19:19" x14ac:dyDescent="0.3">
      <c r="S62419" s="38"/>
    </row>
    <row r="62420" spans="19:19" x14ac:dyDescent="0.3">
      <c r="S62420" s="38"/>
    </row>
    <row r="62421" spans="19:19" x14ac:dyDescent="0.3">
      <c r="S62421" s="38"/>
    </row>
    <row r="62422" spans="19:19" x14ac:dyDescent="0.3">
      <c r="S62422" s="38"/>
    </row>
    <row r="62423" spans="19:19" x14ac:dyDescent="0.3">
      <c r="S62423" s="38"/>
    </row>
    <row r="62424" spans="19:19" x14ac:dyDescent="0.3">
      <c r="S62424" s="38"/>
    </row>
    <row r="62425" spans="19:19" x14ac:dyDescent="0.3">
      <c r="S62425" s="38"/>
    </row>
    <row r="62426" spans="19:19" x14ac:dyDescent="0.3">
      <c r="S62426" s="38"/>
    </row>
    <row r="62427" spans="19:19" x14ac:dyDescent="0.3">
      <c r="S62427" s="38"/>
    </row>
    <row r="62428" spans="19:19" x14ac:dyDescent="0.3">
      <c r="S62428" s="38"/>
    </row>
    <row r="62429" spans="19:19" x14ac:dyDescent="0.3">
      <c r="S62429" s="38"/>
    </row>
    <row r="62430" spans="19:19" x14ac:dyDescent="0.3">
      <c r="S62430" s="38"/>
    </row>
    <row r="62431" spans="19:19" x14ac:dyDescent="0.3">
      <c r="S62431" s="38"/>
    </row>
    <row r="62432" spans="19:19" x14ac:dyDescent="0.3">
      <c r="S62432" s="38"/>
    </row>
    <row r="62433" spans="19:19" x14ac:dyDescent="0.3">
      <c r="S62433" s="38"/>
    </row>
    <row r="62434" spans="19:19" x14ac:dyDescent="0.3">
      <c r="S62434" s="38"/>
    </row>
    <row r="62435" spans="19:19" x14ac:dyDescent="0.3">
      <c r="S62435" s="38"/>
    </row>
    <row r="62436" spans="19:19" x14ac:dyDescent="0.3">
      <c r="S62436" s="38"/>
    </row>
    <row r="62437" spans="19:19" x14ac:dyDescent="0.3">
      <c r="S62437" s="38"/>
    </row>
    <row r="62438" spans="19:19" x14ac:dyDescent="0.3">
      <c r="S62438" s="38"/>
    </row>
    <row r="62439" spans="19:19" x14ac:dyDescent="0.3">
      <c r="S62439" s="38"/>
    </row>
    <row r="62440" spans="19:19" x14ac:dyDescent="0.3">
      <c r="S62440" s="38"/>
    </row>
    <row r="62441" spans="19:19" x14ac:dyDescent="0.3">
      <c r="S62441" s="38"/>
    </row>
    <row r="62442" spans="19:19" x14ac:dyDescent="0.3">
      <c r="S62442" s="38"/>
    </row>
    <row r="62443" spans="19:19" x14ac:dyDescent="0.3">
      <c r="S62443" s="38"/>
    </row>
    <row r="62444" spans="19:19" x14ac:dyDescent="0.3">
      <c r="S62444" s="38"/>
    </row>
    <row r="62445" spans="19:19" x14ac:dyDescent="0.3">
      <c r="S62445" s="38"/>
    </row>
    <row r="62446" spans="19:19" x14ac:dyDescent="0.3">
      <c r="S62446" s="38"/>
    </row>
    <row r="62447" spans="19:19" x14ac:dyDescent="0.3">
      <c r="S62447" s="38"/>
    </row>
    <row r="62448" spans="19:19" x14ac:dyDescent="0.3">
      <c r="S62448" s="38"/>
    </row>
    <row r="62449" spans="19:19" x14ac:dyDescent="0.3">
      <c r="S62449" s="38"/>
    </row>
    <row r="62450" spans="19:19" x14ac:dyDescent="0.3">
      <c r="S62450" s="38"/>
    </row>
    <row r="62451" spans="19:19" x14ac:dyDescent="0.3">
      <c r="S62451" s="38"/>
    </row>
    <row r="62452" spans="19:19" x14ac:dyDescent="0.3">
      <c r="S62452" s="38"/>
    </row>
    <row r="62453" spans="19:19" x14ac:dyDescent="0.3">
      <c r="S62453" s="38"/>
    </row>
    <row r="62454" spans="19:19" x14ac:dyDescent="0.3">
      <c r="S62454" s="38"/>
    </row>
    <row r="62455" spans="19:19" x14ac:dyDescent="0.3">
      <c r="S62455" s="38"/>
    </row>
    <row r="62456" spans="19:19" x14ac:dyDescent="0.3">
      <c r="S62456" s="38"/>
    </row>
    <row r="62457" spans="19:19" x14ac:dyDescent="0.3">
      <c r="S62457" s="38"/>
    </row>
    <row r="62458" spans="19:19" x14ac:dyDescent="0.3">
      <c r="S62458" s="38"/>
    </row>
    <row r="62459" spans="19:19" x14ac:dyDescent="0.3">
      <c r="S62459" s="38"/>
    </row>
    <row r="62460" spans="19:19" x14ac:dyDescent="0.3">
      <c r="S62460" s="38"/>
    </row>
    <row r="62461" spans="19:19" x14ac:dyDescent="0.3">
      <c r="S62461" s="38"/>
    </row>
    <row r="62462" spans="19:19" x14ac:dyDescent="0.3">
      <c r="S62462" s="38"/>
    </row>
    <row r="62463" spans="19:19" x14ac:dyDescent="0.3">
      <c r="S62463" s="38"/>
    </row>
    <row r="62464" spans="19:19" x14ac:dyDescent="0.3">
      <c r="S62464" s="38"/>
    </row>
    <row r="62465" spans="19:19" x14ac:dyDescent="0.3">
      <c r="S62465" s="38"/>
    </row>
    <row r="62466" spans="19:19" x14ac:dyDescent="0.3">
      <c r="S62466" s="38"/>
    </row>
    <row r="62467" spans="19:19" x14ac:dyDescent="0.3">
      <c r="S62467" s="38"/>
    </row>
    <row r="62468" spans="19:19" x14ac:dyDescent="0.3">
      <c r="S62468" s="38"/>
    </row>
    <row r="62469" spans="19:19" x14ac:dyDescent="0.3">
      <c r="S62469" s="38"/>
    </row>
    <row r="62470" spans="19:19" x14ac:dyDescent="0.3">
      <c r="S62470" s="38"/>
    </row>
    <row r="62471" spans="19:19" x14ac:dyDescent="0.3">
      <c r="S62471" s="38"/>
    </row>
    <row r="62472" spans="19:19" x14ac:dyDescent="0.3">
      <c r="S62472" s="38"/>
    </row>
    <row r="62473" spans="19:19" x14ac:dyDescent="0.3">
      <c r="S62473" s="38"/>
    </row>
    <row r="62474" spans="19:19" x14ac:dyDescent="0.3">
      <c r="S62474" s="38"/>
    </row>
    <row r="62475" spans="19:19" x14ac:dyDescent="0.3">
      <c r="S62475" s="38"/>
    </row>
    <row r="62476" spans="19:19" x14ac:dyDescent="0.3">
      <c r="S62476" s="38"/>
    </row>
    <row r="62477" spans="19:19" x14ac:dyDescent="0.3">
      <c r="S62477" s="38"/>
    </row>
    <row r="62478" spans="19:19" x14ac:dyDescent="0.3">
      <c r="S62478" s="38"/>
    </row>
    <row r="62479" spans="19:19" x14ac:dyDescent="0.3">
      <c r="S62479" s="38"/>
    </row>
    <row r="62480" spans="19:19" x14ac:dyDescent="0.3">
      <c r="S62480" s="38"/>
    </row>
    <row r="62481" spans="19:19" x14ac:dyDescent="0.3">
      <c r="S62481" s="38"/>
    </row>
    <row r="62482" spans="19:19" x14ac:dyDescent="0.3">
      <c r="S62482" s="38"/>
    </row>
    <row r="62483" spans="19:19" x14ac:dyDescent="0.3">
      <c r="S62483" s="38"/>
    </row>
    <row r="62484" spans="19:19" x14ac:dyDescent="0.3">
      <c r="S62484" s="38"/>
    </row>
    <row r="62485" spans="19:19" x14ac:dyDescent="0.3">
      <c r="S62485" s="38"/>
    </row>
    <row r="62486" spans="19:19" x14ac:dyDescent="0.3">
      <c r="S62486" s="38"/>
    </row>
    <row r="62487" spans="19:19" x14ac:dyDescent="0.3">
      <c r="S62487" s="38"/>
    </row>
    <row r="62488" spans="19:19" x14ac:dyDescent="0.3">
      <c r="S62488" s="38"/>
    </row>
    <row r="62489" spans="19:19" x14ac:dyDescent="0.3">
      <c r="S62489" s="38"/>
    </row>
    <row r="62490" spans="19:19" x14ac:dyDescent="0.3">
      <c r="S62490" s="38"/>
    </row>
    <row r="62491" spans="19:19" x14ac:dyDescent="0.3">
      <c r="S62491" s="38"/>
    </row>
    <row r="62492" spans="19:19" x14ac:dyDescent="0.3">
      <c r="S62492" s="38"/>
    </row>
    <row r="62493" spans="19:19" x14ac:dyDescent="0.3">
      <c r="S62493" s="38"/>
    </row>
    <row r="62494" spans="19:19" x14ac:dyDescent="0.3">
      <c r="S62494" s="38"/>
    </row>
    <row r="62495" spans="19:19" x14ac:dyDescent="0.3">
      <c r="S62495" s="38"/>
    </row>
    <row r="62496" spans="19:19" x14ac:dyDescent="0.3">
      <c r="S62496" s="38"/>
    </row>
    <row r="62497" spans="19:19" x14ac:dyDescent="0.3">
      <c r="S62497" s="38"/>
    </row>
    <row r="62498" spans="19:19" x14ac:dyDescent="0.3">
      <c r="S62498" s="38"/>
    </row>
    <row r="62499" spans="19:19" x14ac:dyDescent="0.3">
      <c r="S62499" s="38"/>
    </row>
    <row r="62500" spans="19:19" x14ac:dyDescent="0.3">
      <c r="S62500" s="38"/>
    </row>
    <row r="62501" spans="19:19" x14ac:dyDescent="0.3">
      <c r="S62501" s="38"/>
    </row>
    <row r="62502" spans="19:19" x14ac:dyDescent="0.3">
      <c r="S62502" s="38"/>
    </row>
    <row r="62503" spans="19:19" x14ac:dyDescent="0.3">
      <c r="S62503" s="38"/>
    </row>
    <row r="62504" spans="19:19" x14ac:dyDescent="0.3">
      <c r="S62504" s="38"/>
    </row>
    <row r="62505" spans="19:19" x14ac:dyDescent="0.3">
      <c r="S62505" s="38"/>
    </row>
    <row r="62506" spans="19:19" x14ac:dyDescent="0.3">
      <c r="S62506" s="38"/>
    </row>
    <row r="62507" spans="19:19" x14ac:dyDescent="0.3">
      <c r="S62507" s="38"/>
    </row>
    <row r="62508" spans="19:19" x14ac:dyDescent="0.3">
      <c r="S62508" s="38"/>
    </row>
    <row r="62509" spans="19:19" x14ac:dyDescent="0.3">
      <c r="S62509" s="38"/>
    </row>
    <row r="62510" spans="19:19" x14ac:dyDescent="0.3">
      <c r="S62510" s="38"/>
    </row>
    <row r="62511" spans="19:19" x14ac:dyDescent="0.3">
      <c r="S62511" s="38"/>
    </row>
    <row r="62512" spans="19:19" x14ac:dyDescent="0.3">
      <c r="S62512" s="38"/>
    </row>
    <row r="62513" spans="19:19" x14ac:dyDescent="0.3">
      <c r="S62513" s="38"/>
    </row>
    <row r="62514" spans="19:19" x14ac:dyDescent="0.3">
      <c r="S62514" s="38"/>
    </row>
    <row r="62515" spans="19:19" x14ac:dyDescent="0.3">
      <c r="S62515" s="38"/>
    </row>
    <row r="62516" spans="19:19" x14ac:dyDescent="0.3">
      <c r="S62516" s="38"/>
    </row>
    <row r="62517" spans="19:19" x14ac:dyDescent="0.3">
      <c r="S62517" s="38"/>
    </row>
    <row r="62518" spans="19:19" x14ac:dyDescent="0.3">
      <c r="S62518" s="38"/>
    </row>
    <row r="62519" spans="19:19" x14ac:dyDescent="0.3">
      <c r="S62519" s="38"/>
    </row>
    <row r="62520" spans="19:19" x14ac:dyDescent="0.3">
      <c r="S62520" s="38"/>
    </row>
    <row r="62521" spans="19:19" x14ac:dyDescent="0.3">
      <c r="S62521" s="38"/>
    </row>
    <row r="62522" spans="19:19" x14ac:dyDescent="0.3">
      <c r="S62522" s="38"/>
    </row>
    <row r="62523" spans="19:19" x14ac:dyDescent="0.3">
      <c r="S62523" s="38"/>
    </row>
    <row r="62524" spans="19:19" x14ac:dyDescent="0.3">
      <c r="S62524" s="38"/>
    </row>
    <row r="62525" spans="19:19" x14ac:dyDescent="0.3">
      <c r="S62525" s="38"/>
    </row>
    <row r="62526" spans="19:19" x14ac:dyDescent="0.3">
      <c r="S62526" s="38"/>
    </row>
    <row r="62527" spans="19:19" x14ac:dyDescent="0.3">
      <c r="S62527" s="38"/>
    </row>
    <row r="62528" spans="19:19" x14ac:dyDescent="0.3">
      <c r="S62528" s="38"/>
    </row>
    <row r="62529" spans="19:19" x14ac:dyDescent="0.3">
      <c r="S62529" s="38"/>
    </row>
    <row r="62530" spans="19:19" x14ac:dyDescent="0.3">
      <c r="S62530" s="38"/>
    </row>
    <row r="62531" spans="19:19" x14ac:dyDescent="0.3">
      <c r="S62531" s="38"/>
    </row>
    <row r="62532" spans="19:19" x14ac:dyDescent="0.3">
      <c r="S62532" s="38"/>
    </row>
    <row r="62533" spans="19:19" x14ac:dyDescent="0.3">
      <c r="S62533" s="38"/>
    </row>
    <row r="62534" spans="19:19" x14ac:dyDescent="0.3">
      <c r="S62534" s="38"/>
    </row>
    <row r="62535" spans="19:19" x14ac:dyDescent="0.3">
      <c r="S62535" s="38"/>
    </row>
    <row r="62536" spans="19:19" x14ac:dyDescent="0.3">
      <c r="S62536" s="38"/>
    </row>
    <row r="62537" spans="19:19" x14ac:dyDescent="0.3">
      <c r="S62537" s="38"/>
    </row>
    <row r="62538" spans="19:19" x14ac:dyDescent="0.3">
      <c r="S62538" s="38"/>
    </row>
    <row r="62539" spans="19:19" x14ac:dyDescent="0.3">
      <c r="S62539" s="38"/>
    </row>
    <row r="62540" spans="19:19" x14ac:dyDescent="0.3">
      <c r="S62540" s="38"/>
    </row>
    <row r="62541" spans="19:19" x14ac:dyDescent="0.3">
      <c r="S62541" s="38"/>
    </row>
    <row r="62542" spans="19:19" x14ac:dyDescent="0.3">
      <c r="S62542" s="38"/>
    </row>
    <row r="62543" spans="19:19" x14ac:dyDescent="0.3">
      <c r="S62543" s="38"/>
    </row>
    <row r="62544" spans="19:19" x14ac:dyDescent="0.3">
      <c r="S62544" s="38"/>
    </row>
    <row r="62545" spans="19:19" x14ac:dyDescent="0.3">
      <c r="S62545" s="38"/>
    </row>
    <row r="62546" spans="19:19" x14ac:dyDescent="0.3">
      <c r="S62546" s="38"/>
    </row>
    <row r="62547" spans="19:19" x14ac:dyDescent="0.3">
      <c r="S62547" s="38"/>
    </row>
    <row r="62548" spans="19:19" x14ac:dyDescent="0.3">
      <c r="S62548" s="38"/>
    </row>
    <row r="62549" spans="19:19" x14ac:dyDescent="0.3">
      <c r="S62549" s="38"/>
    </row>
    <row r="62550" spans="19:19" x14ac:dyDescent="0.3">
      <c r="S62550" s="38"/>
    </row>
    <row r="62551" spans="19:19" x14ac:dyDescent="0.3">
      <c r="S62551" s="38"/>
    </row>
    <row r="62552" spans="19:19" x14ac:dyDescent="0.3">
      <c r="S62552" s="38"/>
    </row>
    <row r="62553" spans="19:19" x14ac:dyDescent="0.3">
      <c r="S62553" s="38"/>
    </row>
    <row r="62554" spans="19:19" x14ac:dyDescent="0.3">
      <c r="S62554" s="38"/>
    </row>
    <row r="62555" spans="19:19" x14ac:dyDescent="0.3">
      <c r="S62555" s="38"/>
    </row>
    <row r="62556" spans="19:19" x14ac:dyDescent="0.3">
      <c r="S62556" s="38"/>
    </row>
    <row r="62557" spans="19:19" x14ac:dyDescent="0.3">
      <c r="S62557" s="38"/>
    </row>
    <row r="62558" spans="19:19" x14ac:dyDescent="0.3">
      <c r="S62558" s="38"/>
    </row>
    <row r="62559" spans="19:19" x14ac:dyDescent="0.3">
      <c r="S62559" s="38"/>
    </row>
    <row r="62560" spans="19:19" x14ac:dyDescent="0.3">
      <c r="S62560" s="38"/>
    </row>
    <row r="62561" spans="19:19" x14ac:dyDescent="0.3">
      <c r="S62561" s="38"/>
    </row>
    <row r="62562" spans="19:19" x14ac:dyDescent="0.3">
      <c r="S62562" s="38"/>
    </row>
    <row r="62563" spans="19:19" x14ac:dyDescent="0.3">
      <c r="S62563" s="38"/>
    </row>
    <row r="62564" spans="19:19" x14ac:dyDescent="0.3">
      <c r="S62564" s="38"/>
    </row>
    <row r="62565" spans="19:19" x14ac:dyDescent="0.3">
      <c r="S62565" s="38"/>
    </row>
    <row r="62566" spans="19:19" x14ac:dyDescent="0.3">
      <c r="S62566" s="38"/>
    </row>
    <row r="62567" spans="19:19" x14ac:dyDescent="0.3">
      <c r="S62567" s="38"/>
    </row>
    <row r="62568" spans="19:19" x14ac:dyDescent="0.3">
      <c r="S62568" s="38"/>
    </row>
    <row r="62569" spans="19:19" x14ac:dyDescent="0.3">
      <c r="S62569" s="38"/>
    </row>
    <row r="62570" spans="19:19" x14ac:dyDescent="0.3">
      <c r="S62570" s="38"/>
    </row>
    <row r="62571" spans="19:19" x14ac:dyDescent="0.3">
      <c r="S62571" s="38"/>
    </row>
    <row r="62572" spans="19:19" x14ac:dyDescent="0.3">
      <c r="S62572" s="38"/>
    </row>
    <row r="62573" spans="19:19" x14ac:dyDescent="0.3">
      <c r="S62573" s="38"/>
    </row>
    <row r="62574" spans="19:19" x14ac:dyDescent="0.3">
      <c r="S62574" s="38"/>
    </row>
    <row r="62575" spans="19:19" x14ac:dyDescent="0.3">
      <c r="S62575" s="38"/>
    </row>
    <row r="62576" spans="19:19" x14ac:dyDescent="0.3">
      <c r="S62576" s="38"/>
    </row>
    <row r="62577" spans="19:19" x14ac:dyDescent="0.3">
      <c r="S62577" s="38"/>
    </row>
    <row r="62578" spans="19:19" x14ac:dyDescent="0.3">
      <c r="S62578" s="38"/>
    </row>
    <row r="62579" spans="19:19" x14ac:dyDescent="0.3">
      <c r="S62579" s="38"/>
    </row>
    <row r="62580" spans="19:19" x14ac:dyDescent="0.3">
      <c r="S62580" s="38"/>
    </row>
    <row r="62581" spans="19:19" x14ac:dyDescent="0.3">
      <c r="S62581" s="38"/>
    </row>
    <row r="62582" spans="19:19" x14ac:dyDescent="0.3">
      <c r="S62582" s="38"/>
    </row>
    <row r="62583" spans="19:19" x14ac:dyDescent="0.3">
      <c r="S62583" s="38"/>
    </row>
    <row r="62584" spans="19:19" x14ac:dyDescent="0.3">
      <c r="S62584" s="38"/>
    </row>
    <row r="62585" spans="19:19" x14ac:dyDescent="0.3">
      <c r="S62585" s="38"/>
    </row>
    <row r="62586" spans="19:19" x14ac:dyDescent="0.3">
      <c r="S62586" s="38"/>
    </row>
    <row r="62587" spans="19:19" x14ac:dyDescent="0.3">
      <c r="S62587" s="38"/>
    </row>
    <row r="62588" spans="19:19" x14ac:dyDescent="0.3">
      <c r="S62588" s="38"/>
    </row>
    <row r="62589" spans="19:19" x14ac:dyDescent="0.3">
      <c r="S62589" s="38"/>
    </row>
    <row r="62590" spans="19:19" x14ac:dyDescent="0.3">
      <c r="S62590" s="38"/>
    </row>
    <row r="62591" spans="19:19" x14ac:dyDescent="0.3">
      <c r="S62591" s="38"/>
    </row>
    <row r="62592" spans="19:19" x14ac:dyDescent="0.3">
      <c r="S62592" s="38"/>
    </row>
    <row r="62593" spans="19:19" x14ac:dyDescent="0.3">
      <c r="S62593" s="38"/>
    </row>
    <row r="62594" spans="19:19" x14ac:dyDescent="0.3">
      <c r="S62594" s="38"/>
    </row>
    <row r="62595" spans="19:19" x14ac:dyDescent="0.3">
      <c r="S62595" s="38"/>
    </row>
    <row r="62596" spans="19:19" x14ac:dyDescent="0.3">
      <c r="S62596" s="38"/>
    </row>
    <row r="62597" spans="19:19" x14ac:dyDescent="0.3">
      <c r="S62597" s="38"/>
    </row>
    <row r="62598" spans="19:19" x14ac:dyDescent="0.3">
      <c r="S62598" s="38"/>
    </row>
    <row r="62599" spans="19:19" x14ac:dyDescent="0.3">
      <c r="S62599" s="38"/>
    </row>
    <row r="62600" spans="19:19" x14ac:dyDescent="0.3">
      <c r="S62600" s="38"/>
    </row>
    <row r="62601" spans="19:19" x14ac:dyDescent="0.3">
      <c r="S62601" s="38"/>
    </row>
    <row r="62602" spans="19:19" x14ac:dyDescent="0.3">
      <c r="S62602" s="38"/>
    </row>
    <row r="62603" spans="19:19" x14ac:dyDescent="0.3">
      <c r="S62603" s="38"/>
    </row>
    <row r="62604" spans="19:19" x14ac:dyDescent="0.3">
      <c r="S62604" s="38"/>
    </row>
    <row r="62605" spans="19:19" x14ac:dyDescent="0.3">
      <c r="S62605" s="38"/>
    </row>
    <row r="62606" spans="19:19" x14ac:dyDescent="0.3">
      <c r="S62606" s="38"/>
    </row>
    <row r="62607" spans="19:19" x14ac:dyDescent="0.3">
      <c r="S62607" s="38"/>
    </row>
    <row r="62608" spans="19:19" x14ac:dyDescent="0.3">
      <c r="S62608" s="38"/>
    </row>
    <row r="62609" spans="19:19" x14ac:dyDescent="0.3">
      <c r="S62609" s="38"/>
    </row>
    <row r="62610" spans="19:19" x14ac:dyDescent="0.3">
      <c r="S62610" s="38"/>
    </row>
    <row r="62611" spans="19:19" x14ac:dyDescent="0.3">
      <c r="S62611" s="38"/>
    </row>
    <row r="62612" spans="19:19" x14ac:dyDescent="0.3">
      <c r="S62612" s="38"/>
    </row>
    <row r="62613" spans="19:19" x14ac:dyDescent="0.3">
      <c r="S62613" s="38"/>
    </row>
    <row r="62614" spans="19:19" x14ac:dyDescent="0.3">
      <c r="S62614" s="38"/>
    </row>
    <row r="62615" spans="19:19" x14ac:dyDescent="0.3">
      <c r="S62615" s="38"/>
    </row>
    <row r="62616" spans="19:19" x14ac:dyDescent="0.3">
      <c r="S62616" s="38"/>
    </row>
    <row r="62617" spans="19:19" x14ac:dyDescent="0.3">
      <c r="S62617" s="38"/>
    </row>
    <row r="62618" spans="19:19" x14ac:dyDescent="0.3">
      <c r="S62618" s="38"/>
    </row>
    <row r="62619" spans="19:19" x14ac:dyDescent="0.3">
      <c r="S62619" s="38"/>
    </row>
    <row r="62620" spans="19:19" x14ac:dyDescent="0.3">
      <c r="S62620" s="38"/>
    </row>
    <row r="62621" spans="19:19" x14ac:dyDescent="0.3">
      <c r="S62621" s="38"/>
    </row>
    <row r="62622" spans="19:19" x14ac:dyDescent="0.3">
      <c r="S62622" s="38"/>
    </row>
    <row r="62623" spans="19:19" x14ac:dyDescent="0.3">
      <c r="S62623" s="38"/>
    </row>
    <row r="62624" spans="19:19" x14ac:dyDescent="0.3">
      <c r="S62624" s="38"/>
    </row>
    <row r="62625" spans="19:19" x14ac:dyDescent="0.3">
      <c r="S62625" s="38"/>
    </row>
    <row r="62626" spans="19:19" x14ac:dyDescent="0.3">
      <c r="S62626" s="38"/>
    </row>
    <row r="62627" spans="19:19" x14ac:dyDescent="0.3">
      <c r="S62627" s="38"/>
    </row>
    <row r="62628" spans="19:19" x14ac:dyDescent="0.3">
      <c r="S62628" s="38"/>
    </row>
    <row r="62629" spans="19:19" x14ac:dyDescent="0.3">
      <c r="S62629" s="38"/>
    </row>
    <row r="62630" spans="19:19" x14ac:dyDescent="0.3">
      <c r="S62630" s="38"/>
    </row>
    <row r="62631" spans="19:19" x14ac:dyDescent="0.3">
      <c r="S62631" s="38"/>
    </row>
    <row r="62632" spans="19:19" x14ac:dyDescent="0.3">
      <c r="S62632" s="38"/>
    </row>
    <row r="62633" spans="19:19" x14ac:dyDescent="0.3">
      <c r="S62633" s="38"/>
    </row>
    <row r="62634" spans="19:19" x14ac:dyDescent="0.3">
      <c r="S62634" s="38"/>
    </row>
    <row r="62635" spans="19:19" x14ac:dyDescent="0.3">
      <c r="S62635" s="38"/>
    </row>
    <row r="62636" spans="19:19" x14ac:dyDescent="0.3">
      <c r="S62636" s="38"/>
    </row>
    <row r="62637" spans="19:19" x14ac:dyDescent="0.3">
      <c r="S62637" s="38"/>
    </row>
    <row r="62638" spans="19:19" x14ac:dyDescent="0.3">
      <c r="S62638" s="38"/>
    </row>
    <row r="62639" spans="19:19" x14ac:dyDescent="0.3">
      <c r="S62639" s="38"/>
    </row>
    <row r="62640" spans="19:19" x14ac:dyDescent="0.3">
      <c r="S62640" s="38"/>
    </row>
    <row r="62641" spans="19:19" x14ac:dyDescent="0.3">
      <c r="S62641" s="38"/>
    </row>
    <row r="62642" spans="19:19" x14ac:dyDescent="0.3">
      <c r="S62642" s="38"/>
    </row>
    <row r="62643" spans="19:19" x14ac:dyDescent="0.3">
      <c r="S62643" s="38"/>
    </row>
    <row r="62644" spans="19:19" x14ac:dyDescent="0.3">
      <c r="S62644" s="38"/>
    </row>
    <row r="62645" spans="19:19" x14ac:dyDescent="0.3">
      <c r="S62645" s="38"/>
    </row>
    <row r="62646" spans="19:19" x14ac:dyDescent="0.3">
      <c r="S62646" s="38"/>
    </row>
    <row r="62647" spans="19:19" x14ac:dyDescent="0.3">
      <c r="S62647" s="38"/>
    </row>
    <row r="62648" spans="19:19" x14ac:dyDescent="0.3">
      <c r="S62648" s="38"/>
    </row>
    <row r="62649" spans="19:19" x14ac:dyDescent="0.3">
      <c r="S62649" s="38"/>
    </row>
    <row r="62650" spans="19:19" x14ac:dyDescent="0.3">
      <c r="S62650" s="38"/>
    </row>
    <row r="62651" spans="19:19" x14ac:dyDescent="0.3">
      <c r="S62651" s="38"/>
    </row>
    <row r="62652" spans="19:19" x14ac:dyDescent="0.3">
      <c r="S62652" s="38"/>
    </row>
    <row r="62653" spans="19:19" x14ac:dyDescent="0.3">
      <c r="S62653" s="38"/>
    </row>
    <row r="62654" spans="19:19" x14ac:dyDescent="0.3">
      <c r="S62654" s="38"/>
    </row>
    <row r="62655" spans="19:19" x14ac:dyDescent="0.3">
      <c r="S62655" s="38"/>
    </row>
    <row r="62656" spans="19:19" x14ac:dyDescent="0.3">
      <c r="S62656" s="38"/>
    </row>
    <row r="62657" spans="19:19" x14ac:dyDescent="0.3">
      <c r="S62657" s="38"/>
    </row>
    <row r="62658" spans="19:19" x14ac:dyDescent="0.3">
      <c r="S62658" s="38"/>
    </row>
    <row r="62659" spans="19:19" x14ac:dyDescent="0.3">
      <c r="S62659" s="38"/>
    </row>
    <row r="62660" spans="19:19" x14ac:dyDescent="0.3">
      <c r="S62660" s="38"/>
    </row>
    <row r="62661" spans="19:19" x14ac:dyDescent="0.3">
      <c r="S62661" s="38"/>
    </row>
    <row r="62662" spans="19:19" x14ac:dyDescent="0.3">
      <c r="S62662" s="38"/>
    </row>
    <row r="62663" spans="19:19" x14ac:dyDescent="0.3">
      <c r="S62663" s="38"/>
    </row>
    <row r="62664" spans="19:19" x14ac:dyDescent="0.3">
      <c r="S62664" s="38"/>
    </row>
    <row r="62665" spans="19:19" x14ac:dyDescent="0.3">
      <c r="S62665" s="38"/>
    </row>
    <row r="62666" spans="19:19" x14ac:dyDescent="0.3">
      <c r="S62666" s="38"/>
    </row>
    <row r="62667" spans="19:19" x14ac:dyDescent="0.3">
      <c r="S62667" s="38"/>
    </row>
    <row r="62668" spans="19:19" x14ac:dyDescent="0.3">
      <c r="S62668" s="38"/>
    </row>
    <row r="62669" spans="19:19" x14ac:dyDescent="0.3">
      <c r="S62669" s="38"/>
    </row>
    <row r="62670" spans="19:19" x14ac:dyDescent="0.3">
      <c r="S62670" s="38"/>
    </row>
    <row r="62671" spans="19:19" x14ac:dyDescent="0.3">
      <c r="S62671" s="38"/>
    </row>
    <row r="62672" spans="19:19" x14ac:dyDescent="0.3">
      <c r="S62672" s="38"/>
    </row>
    <row r="62673" spans="19:19" x14ac:dyDescent="0.3">
      <c r="S62673" s="38"/>
    </row>
    <row r="62674" spans="19:19" x14ac:dyDescent="0.3">
      <c r="S62674" s="38"/>
    </row>
    <row r="62675" spans="19:19" x14ac:dyDescent="0.3">
      <c r="S62675" s="38"/>
    </row>
    <row r="62676" spans="19:19" x14ac:dyDescent="0.3">
      <c r="S62676" s="38"/>
    </row>
    <row r="62677" spans="19:19" x14ac:dyDescent="0.3">
      <c r="S62677" s="38"/>
    </row>
    <row r="62678" spans="19:19" x14ac:dyDescent="0.3">
      <c r="S62678" s="38"/>
    </row>
    <row r="62679" spans="19:19" x14ac:dyDescent="0.3">
      <c r="S62679" s="38"/>
    </row>
    <row r="62680" spans="19:19" x14ac:dyDescent="0.3">
      <c r="S62680" s="38"/>
    </row>
    <row r="62681" spans="19:19" x14ac:dyDescent="0.3">
      <c r="S62681" s="38"/>
    </row>
    <row r="62682" spans="19:19" x14ac:dyDescent="0.3">
      <c r="S62682" s="38"/>
    </row>
    <row r="62683" spans="19:19" x14ac:dyDescent="0.3">
      <c r="S62683" s="38"/>
    </row>
    <row r="62684" spans="19:19" x14ac:dyDescent="0.3">
      <c r="S62684" s="38"/>
    </row>
    <row r="62685" spans="19:19" x14ac:dyDescent="0.3">
      <c r="S62685" s="38"/>
    </row>
    <row r="62686" spans="19:19" x14ac:dyDescent="0.3">
      <c r="S62686" s="38"/>
    </row>
    <row r="62687" spans="19:19" x14ac:dyDescent="0.3">
      <c r="S62687" s="38"/>
    </row>
    <row r="62688" spans="19:19" x14ac:dyDescent="0.3">
      <c r="S62688" s="38"/>
    </row>
    <row r="62689" spans="19:19" x14ac:dyDescent="0.3">
      <c r="S62689" s="38"/>
    </row>
    <row r="62690" spans="19:19" x14ac:dyDescent="0.3">
      <c r="S62690" s="38"/>
    </row>
    <row r="62691" spans="19:19" x14ac:dyDescent="0.3">
      <c r="S62691" s="38"/>
    </row>
    <row r="62692" spans="19:19" x14ac:dyDescent="0.3">
      <c r="S62692" s="38"/>
    </row>
    <row r="62693" spans="19:19" x14ac:dyDescent="0.3">
      <c r="S62693" s="38"/>
    </row>
    <row r="62694" spans="19:19" x14ac:dyDescent="0.3">
      <c r="S62694" s="38"/>
    </row>
    <row r="62695" spans="19:19" x14ac:dyDescent="0.3">
      <c r="S62695" s="38"/>
    </row>
    <row r="62696" spans="19:19" x14ac:dyDescent="0.3">
      <c r="S62696" s="38"/>
    </row>
    <row r="62697" spans="19:19" x14ac:dyDescent="0.3">
      <c r="S62697" s="38"/>
    </row>
    <row r="62698" spans="19:19" x14ac:dyDescent="0.3">
      <c r="S62698" s="38"/>
    </row>
    <row r="62699" spans="19:19" x14ac:dyDescent="0.3">
      <c r="S62699" s="38"/>
    </row>
    <row r="62700" spans="19:19" x14ac:dyDescent="0.3">
      <c r="S62700" s="38"/>
    </row>
    <row r="62701" spans="19:19" x14ac:dyDescent="0.3">
      <c r="S62701" s="38"/>
    </row>
    <row r="62702" spans="19:19" x14ac:dyDescent="0.3">
      <c r="S62702" s="38"/>
    </row>
    <row r="62703" spans="19:19" x14ac:dyDescent="0.3">
      <c r="S62703" s="38"/>
    </row>
    <row r="62704" spans="19:19" x14ac:dyDescent="0.3">
      <c r="S62704" s="38"/>
    </row>
    <row r="62705" spans="19:19" x14ac:dyDescent="0.3">
      <c r="S62705" s="38"/>
    </row>
    <row r="62706" spans="19:19" x14ac:dyDescent="0.3">
      <c r="S62706" s="38"/>
    </row>
    <row r="62707" spans="19:19" x14ac:dyDescent="0.3">
      <c r="S62707" s="38"/>
    </row>
    <row r="62708" spans="19:19" x14ac:dyDescent="0.3">
      <c r="S62708" s="38"/>
    </row>
    <row r="62709" spans="19:19" x14ac:dyDescent="0.3">
      <c r="S62709" s="38"/>
    </row>
    <row r="62710" spans="19:19" x14ac:dyDescent="0.3">
      <c r="S62710" s="38"/>
    </row>
    <row r="62711" spans="19:19" x14ac:dyDescent="0.3">
      <c r="S62711" s="38"/>
    </row>
    <row r="62712" spans="19:19" x14ac:dyDescent="0.3">
      <c r="S62712" s="38"/>
    </row>
    <row r="62713" spans="19:19" x14ac:dyDescent="0.3">
      <c r="S62713" s="38"/>
    </row>
    <row r="62714" spans="19:19" x14ac:dyDescent="0.3">
      <c r="S62714" s="38"/>
    </row>
    <row r="62715" spans="19:19" x14ac:dyDescent="0.3">
      <c r="S62715" s="38"/>
    </row>
    <row r="62716" spans="19:19" x14ac:dyDescent="0.3">
      <c r="S62716" s="38"/>
    </row>
    <row r="62717" spans="19:19" x14ac:dyDescent="0.3">
      <c r="S62717" s="38"/>
    </row>
    <row r="62718" spans="19:19" x14ac:dyDescent="0.3">
      <c r="S62718" s="38"/>
    </row>
    <row r="62719" spans="19:19" x14ac:dyDescent="0.3">
      <c r="S62719" s="38"/>
    </row>
    <row r="62720" spans="19:19" x14ac:dyDescent="0.3">
      <c r="S62720" s="38"/>
    </row>
    <row r="62721" spans="19:19" x14ac:dyDescent="0.3">
      <c r="S62721" s="38"/>
    </row>
    <row r="62722" spans="19:19" x14ac:dyDescent="0.3">
      <c r="S62722" s="38"/>
    </row>
    <row r="62723" spans="19:19" x14ac:dyDescent="0.3">
      <c r="S62723" s="38"/>
    </row>
    <row r="62724" spans="19:19" x14ac:dyDescent="0.3">
      <c r="S62724" s="38"/>
    </row>
    <row r="62725" spans="19:19" x14ac:dyDescent="0.3">
      <c r="S62725" s="38"/>
    </row>
    <row r="62726" spans="19:19" x14ac:dyDescent="0.3">
      <c r="S62726" s="38"/>
    </row>
    <row r="62727" spans="19:19" x14ac:dyDescent="0.3">
      <c r="S62727" s="38"/>
    </row>
    <row r="62728" spans="19:19" x14ac:dyDescent="0.3">
      <c r="S62728" s="38"/>
    </row>
    <row r="62729" spans="19:19" x14ac:dyDescent="0.3">
      <c r="S62729" s="38"/>
    </row>
    <row r="62730" spans="19:19" x14ac:dyDescent="0.3">
      <c r="S62730" s="38"/>
    </row>
    <row r="62731" spans="19:19" x14ac:dyDescent="0.3">
      <c r="S62731" s="38"/>
    </row>
    <row r="62732" spans="19:19" x14ac:dyDescent="0.3">
      <c r="S62732" s="38"/>
    </row>
    <row r="62733" spans="19:19" x14ac:dyDescent="0.3">
      <c r="S62733" s="38"/>
    </row>
    <row r="62734" spans="19:19" x14ac:dyDescent="0.3">
      <c r="S62734" s="38"/>
    </row>
    <row r="62735" spans="19:19" x14ac:dyDescent="0.3">
      <c r="S62735" s="38"/>
    </row>
    <row r="62736" spans="19:19" x14ac:dyDescent="0.3">
      <c r="S62736" s="38"/>
    </row>
    <row r="62737" spans="19:19" x14ac:dyDescent="0.3">
      <c r="S62737" s="38"/>
    </row>
    <row r="62738" spans="19:19" x14ac:dyDescent="0.3">
      <c r="S62738" s="38"/>
    </row>
    <row r="62739" spans="19:19" x14ac:dyDescent="0.3">
      <c r="S62739" s="38"/>
    </row>
    <row r="62740" spans="19:19" x14ac:dyDescent="0.3">
      <c r="S62740" s="38"/>
    </row>
    <row r="62741" spans="19:19" x14ac:dyDescent="0.3">
      <c r="S62741" s="38"/>
    </row>
    <row r="62742" spans="19:19" x14ac:dyDescent="0.3">
      <c r="S62742" s="38"/>
    </row>
    <row r="62743" spans="19:19" x14ac:dyDescent="0.3">
      <c r="S62743" s="38"/>
    </row>
    <row r="62744" spans="19:19" x14ac:dyDescent="0.3">
      <c r="S62744" s="38"/>
    </row>
    <row r="62745" spans="19:19" x14ac:dyDescent="0.3">
      <c r="S62745" s="38"/>
    </row>
    <row r="62746" spans="19:19" x14ac:dyDescent="0.3">
      <c r="S62746" s="38"/>
    </row>
    <row r="62747" spans="19:19" x14ac:dyDescent="0.3">
      <c r="S62747" s="38"/>
    </row>
    <row r="62748" spans="19:19" x14ac:dyDescent="0.3">
      <c r="S62748" s="38"/>
    </row>
    <row r="62749" spans="19:19" x14ac:dyDescent="0.3">
      <c r="S62749" s="38"/>
    </row>
    <row r="62750" spans="19:19" x14ac:dyDescent="0.3">
      <c r="S62750" s="38"/>
    </row>
    <row r="62751" spans="19:19" x14ac:dyDescent="0.3">
      <c r="S62751" s="38"/>
    </row>
    <row r="62752" spans="19:19" x14ac:dyDescent="0.3">
      <c r="S62752" s="38"/>
    </row>
    <row r="62753" spans="19:19" x14ac:dyDescent="0.3">
      <c r="S62753" s="38"/>
    </row>
    <row r="62754" spans="19:19" x14ac:dyDescent="0.3">
      <c r="S62754" s="38"/>
    </row>
    <row r="62755" spans="19:19" x14ac:dyDescent="0.3">
      <c r="S62755" s="38"/>
    </row>
    <row r="62756" spans="19:19" x14ac:dyDescent="0.3">
      <c r="S62756" s="38"/>
    </row>
    <row r="62757" spans="19:19" x14ac:dyDescent="0.3">
      <c r="S62757" s="38"/>
    </row>
    <row r="62758" spans="19:19" x14ac:dyDescent="0.3">
      <c r="S62758" s="38"/>
    </row>
    <row r="62759" spans="19:19" x14ac:dyDescent="0.3">
      <c r="S62759" s="38"/>
    </row>
    <row r="62760" spans="19:19" x14ac:dyDescent="0.3">
      <c r="S62760" s="38"/>
    </row>
    <row r="62761" spans="19:19" x14ac:dyDescent="0.3">
      <c r="S62761" s="38"/>
    </row>
    <row r="62762" spans="19:19" x14ac:dyDescent="0.3">
      <c r="S62762" s="38"/>
    </row>
    <row r="62763" spans="19:19" x14ac:dyDescent="0.3">
      <c r="S62763" s="38"/>
    </row>
    <row r="62764" spans="19:19" x14ac:dyDescent="0.3">
      <c r="S62764" s="38"/>
    </row>
    <row r="62765" spans="19:19" x14ac:dyDescent="0.3">
      <c r="S62765" s="38"/>
    </row>
    <row r="62766" spans="19:19" x14ac:dyDescent="0.3">
      <c r="S62766" s="38"/>
    </row>
    <row r="62767" spans="19:19" x14ac:dyDescent="0.3">
      <c r="S62767" s="38"/>
    </row>
    <row r="62768" spans="19:19" x14ac:dyDescent="0.3">
      <c r="S62768" s="38"/>
    </row>
    <row r="62769" spans="19:19" x14ac:dyDescent="0.3">
      <c r="S62769" s="38"/>
    </row>
    <row r="62770" spans="19:19" x14ac:dyDescent="0.3">
      <c r="S62770" s="38"/>
    </row>
    <row r="62771" spans="19:19" x14ac:dyDescent="0.3">
      <c r="S62771" s="38"/>
    </row>
    <row r="62772" spans="19:19" x14ac:dyDescent="0.3">
      <c r="S62772" s="38"/>
    </row>
    <row r="62773" spans="19:19" x14ac:dyDescent="0.3">
      <c r="S62773" s="38"/>
    </row>
    <row r="62774" spans="19:19" x14ac:dyDescent="0.3">
      <c r="S62774" s="38"/>
    </row>
    <row r="62775" spans="19:19" x14ac:dyDescent="0.3">
      <c r="S62775" s="38"/>
    </row>
    <row r="62776" spans="19:19" x14ac:dyDescent="0.3">
      <c r="S62776" s="38"/>
    </row>
    <row r="62777" spans="19:19" x14ac:dyDescent="0.3">
      <c r="S62777" s="38"/>
    </row>
    <row r="62778" spans="19:19" x14ac:dyDescent="0.3">
      <c r="S62778" s="38"/>
    </row>
    <row r="62779" spans="19:19" x14ac:dyDescent="0.3">
      <c r="S62779" s="38"/>
    </row>
    <row r="62780" spans="19:19" x14ac:dyDescent="0.3">
      <c r="S62780" s="38"/>
    </row>
    <row r="62781" spans="19:19" x14ac:dyDescent="0.3">
      <c r="S62781" s="38"/>
    </row>
    <row r="62782" spans="19:19" x14ac:dyDescent="0.3">
      <c r="S62782" s="38"/>
    </row>
    <row r="62783" spans="19:19" x14ac:dyDescent="0.3">
      <c r="S62783" s="38"/>
    </row>
    <row r="62784" spans="19:19" x14ac:dyDescent="0.3">
      <c r="S62784" s="38"/>
    </row>
    <row r="62785" spans="19:19" x14ac:dyDescent="0.3">
      <c r="S62785" s="38"/>
    </row>
    <row r="62786" spans="19:19" x14ac:dyDescent="0.3">
      <c r="S62786" s="38"/>
    </row>
    <row r="62787" spans="19:19" x14ac:dyDescent="0.3">
      <c r="S62787" s="38"/>
    </row>
    <row r="62788" spans="19:19" x14ac:dyDescent="0.3">
      <c r="S62788" s="38"/>
    </row>
    <row r="62789" spans="19:19" x14ac:dyDescent="0.3">
      <c r="S62789" s="38"/>
    </row>
    <row r="62790" spans="19:19" x14ac:dyDescent="0.3">
      <c r="S62790" s="38"/>
    </row>
    <row r="62791" spans="19:19" x14ac:dyDescent="0.3">
      <c r="S62791" s="38"/>
    </row>
    <row r="62792" spans="19:19" x14ac:dyDescent="0.3">
      <c r="S62792" s="38"/>
    </row>
    <row r="62793" spans="19:19" x14ac:dyDescent="0.3">
      <c r="S62793" s="38"/>
    </row>
    <row r="62794" spans="19:19" x14ac:dyDescent="0.3">
      <c r="S62794" s="38"/>
    </row>
    <row r="62795" spans="19:19" x14ac:dyDescent="0.3">
      <c r="S62795" s="38"/>
    </row>
    <row r="62796" spans="19:19" x14ac:dyDescent="0.3">
      <c r="S62796" s="38"/>
    </row>
    <row r="62797" spans="19:19" x14ac:dyDescent="0.3">
      <c r="S62797" s="38"/>
    </row>
    <row r="62798" spans="19:19" x14ac:dyDescent="0.3">
      <c r="S62798" s="38"/>
    </row>
    <row r="62799" spans="19:19" x14ac:dyDescent="0.3">
      <c r="S62799" s="38"/>
    </row>
    <row r="62800" spans="19:19" x14ac:dyDescent="0.3">
      <c r="S62800" s="38"/>
    </row>
    <row r="62801" spans="19:19" x14ac:dyDescent="0.3">
      <c r="S62801" s="38"/>
    </row>
    <row r="62802" spans="19:19" x14ac:dyDescent="0.3">
      <c r="S62802" s="38"/>
    </row>
    <row r="62803" spans="19:19" x14ac:dyDescent="0.3">
      <c r="S62803" s="38"/>
    </row>
    <row r="62804" spans="19:19" x14ac:dyDescent="0.3">
      <c r="S62804" s="38"/>
    </row>
    <row r="62805" spans="19:19" x14ac:dyDescent="0.3">
      <c r="S62805" s="38"/>
    </row>
    <row r="62806" spans="19:19" x14ac:dyDescent="0.3">
      <c r="S62806" s="38"/>
    </row>
    <row r="62807" spans="19:19" x14ac:dyDescent="0.3">
      <c r="S62807" s="38"/>
    </row>
    <row r="62808" spans="19:19" x14ac:dyDescent="0.3">
      <c r="S62808" s="38"/>
    </row>
    <row r="62809" spans="19:19" x14ac:dyDescent="0.3">
      <c r="S62809" s="38"/>
    </row>
    <row r="62810" spans="19:19" x14ac:dyDescent="0.3">
      <c r="S62810" s="38"/>
    </row>
    <row r="62811" spans="19:19" x14ac:dyDescent="0.3">
      <c r="S62811" s="38"/>
    </row>
    <row r="62812" spans="19:19" x14ac:dyDescent="0.3">
      <c r="S62812" s="38"/>
    </row>
    <row r="62813" spans="19:19" x14ac:dyDescent="0.3">
      <c r="S62813" s="38"/>
    </row>
    <row r="62814" spans="19:19" x14ac:dyDescent="0.3">
      <c r="S62814" s="38"/>
    </row>
    <row r="62815" spans="19:19" x14ac:dyDescent="0.3">
      <c r="S62815" s="38"/>
    </row>
    <row r="62816" spans="19:19" x14ac:dyDescent="0.3">
      <c r="S62816" s="38"/>
    </row>
    <row r="62817" spans="19:19" x14ac:dyDescent="0.3">
      <c r="S62817" s="38"/>
    </row>
    <row r="62818" spans="19:19" x14ac:dyDescent="0.3">
      <c r="S62818" s="38"/>
    </row>
    <row r="62819" spans="19:19" x14ac:dyDescent="0.3">
      <c r="S62819" s="38"/>
    </row>
    <row r="62820" spans="19:19" x14ac:dyDescent="0.3">
      <c r="S62820" s="38"/>
    </row>
    <row r="62821" spans="19:19" x14ac:dyDescent="0.3">
      <c r="S62821" s="38"/>
    </row>
    <row r="62822" spans="19:19" x14ac:dyDescent="0.3">
      <c r="S62822" s="38"/>
    </row>
    <row r="62823" spans="19:19" x14ac:dyDescent="0.3">
      <c r="S62823" s="38"/>
    </row>
    <row r="62824" spans="19:19" x14ac:dyDescent="0.3">
      <c r="S62824" s="38"/>
    </row>
    <row r="62825" spans="19:19" x14ac:dyDescent="0.3">
      <c r="S62825" s="38"/>
    </row>
    <row r="62826" spans="19:19" x14ac:dyDescent="0.3">
      <c r="S62826" s="38"/>
    </row>
    <row r="62827" spans="19:19" x14ac:dyDescent="0.3">
      <c r="S62827" s="38"/>
    </row>
    <row r="62828" spans="19:19" x14ac:dyDescent="0.3">
      <c r="S62828" s="38"/>
    </row>
    <row r="62829" spans="19:19" x14ac:dyDescent="0.3">
      <c r="S62829" s="38"/>
    </row>
    <row r="62830" spans="19:19" x14ac:dyDescent="0.3">
      <c r="S62830" s="38"/>
    </row>
    <row r="62831" spans="19:19" x14ac:dyDescent="0.3">
      <c r="S62831" s="38"/>
    </row>
    <row r="62832" spans="19:19" x14ac:dyDescent="0.3">
      <c r="S62832" s="38"/>
    </row>
    <row r="62833" spans="19:19" x14ac:dyDescent="0.3">
      <c r="S62833" s="38"/>
    </row>
    <row r="62834" spans="19:19" x14ac:dyDescent="0.3">
      <c r="S62834" s="38"/>
    </row>
    <row r="62835" spans="19:19" x14ac:dyDescent="0.3">
      <c r="S62835" s="38"/>
    </row>
    <row r="62836" spans="19:19" x14ac:dyDescent="0.3">
      <c r="S62836" s="38"/>
    </row>
    <row r="62837" spans="19:19" x14ac:dyDescent="0.3">
      <c r="S62837" s="38"/>
    </row>
    <row r="62838" spans="19:19" x14ac:dyDescent="0.3">
      <c r="S62838" s="38"/>
    </row>
    <row r="62839" spans="19:19" x14ac:dyDescent="0.3">
      <c r="S62839" s="38"/>
    </row>
    <row r="62840" spans="19:19" x14ac:dyDescent="0.3">
      <c r="S62840" s="38"/>
    </row>
    <row r="62841" spans="19:19" x14ac:dyDescent="0.3">
      <c r="S62841" s="38"/>
    </row>
    <row r="62842" spans="19:19" x14ac:dyDescent="0.3">
      <c r="S62842" s="38"/>
    </row>
    <row r="62843" spans="19:19" x14ac:dyDescent="0.3">
      <c r="S62843" s="38"/>
    </row>
    <row r="62844" spans="19:19" x14ac:dyDescent="0.3">
      <c r="S62844" s="38"/>
    </row>
    <row r="62845" spans="19:19" x14ac:dyDescent="0.3">
      <c r="S62845" s="38"/>
    </row>
    <row r="62846" spans="19:19" x14ac:dyDescent="0.3">
      <c r="S62846" s="38"/>
    </row>
    <row r="62847" spans="19:19" x14ac:dyDescent="0.3">
      <c r="S62847" s="38"/>
    </row>
    <row r="62848" spans="19:19" x14ac:dyDescent="0.3">
      <c r="S62848" s="38"/>
    </row>
    <row r="62849" spans="19:19" x14ac:dyDescent="0.3">
      <c r="S62849" s="38"/>
    </row>
    <row r="62850" spans="19:19" x14ac:dyDescent="0.3">
      <c r="S62850" s="38"/>
    </row>
    <row r="62851" spans="19:19" x14ac:dyDescent="0.3">
      <c r="S62851" s="38"/>
    </row>
    <row r="62852" spans="19:19" x14ac:dyDescent="0.3">
      <c r="S62852" s="38"/>
    </row>
    <row r="62853" spans="19:19" x14ac:dyDescent="0.3">
      <c r="S62853" s="38"/>
    </row>
    <row r="62854" spans="19:19" x14ac:dyDescent="0.3">
      <c r="S62854" s="38"/>
    </row>
    <row r="62855" spans="19:19" x14ac:dyDescent="0.3">
      <c r="S62855" s="38"/>
    </row>
    <row r="62856" spans="19:19" x14ac:dyDescent="0.3">
      <c r="S62856" s="38"/>
    </row>
    <row r="62857" spans="19:19" x14ac:dyDescent="0.3">
      <c r="S62857" s="38"/>
    </row>
    <row r="62858" spans="19:19" x14ac:dyDescent="0.3">
      <c r="S62858" s="38"/>
    </row>
    <row r="62859" spans="19:19" x14ac:dyDescent="0.3">
      <c r="S62859" s="38"/>
    </row>
    <row r="62860" spans="19:19" x14ac:dyDescent="0.3">
      <c r="S62860" s="38"/>
    </row>
    <row r="62861" spans="19:19" x14ac:dyDescent="0.3">
      <c r="S62861" s="38"/>
    </row>
    <row r="62862" spans="19:19" x14ac:dyDescent="0.3">
      <c r="S62862" s="38"/>
    </row>
    <row r="62863" spans="19:19" x14ac:dyDescent="0.3">
      <c r="S62863" s="38"/>
    </row>
    <row r="62864" spans="19:19" x14ac:dyDescent="0.3">
      <c r="S62864" s="38"/>
    </row>
    <row r="62865" spans="19:19" x14ac:dyDescent="0.3">
      <c r="S62865" s="38"/>
    </row>
    <row r="62866" spans="19:19" x14ac:dyDescent="0.3">
      <c r="S62866" s="38"/>
    </row>
    <row r="62867" spans="19:19" x14ac:dyDescent="0.3">
      <c r="S62867" s="38"/>
    </row>
    <row r="62868" spans="19:19" x14ac:dyDescent="0.3">
      <c r="S62868" s="38"/>
    </row>
    <row r="62869" spans="19:19" x14ac:dyDescent="0.3">
      <c r="S62869" s="38"/>
    </row>
    <row r="62870" spans="19:19" x14ac:dyDescent="0.3">
      <c r="S62870" s="38"/>
    </row>
    <row r="62871" spans="19:19" x14ac:dyDescent="0.3">
      <c r="S62871" s="38"/>
    </row>
    <row r="62872" spans="19:19" x14ac:dyDescent="0.3">
      <c r="S62872" s="38"/>
    </row>
    <row r="62873" spans="19:19" x14ac:dyDescent="0.3">
      <c r="S62873" s="38"/>
    </row>
    <row r="62874" spans="19:19" x14ac:dyDescent="0.3">
      <c r="S62874" s="38"/>
    </row>
    <row r="62875" spans="19:19" x14ac:dyDescent="0.3">
      <c r="S62875" s="38"/>
    </row>
    <row r="62876" spans="19:19" x14ac:dyDescent="0.3">
      <c r="S62876" s="38"/>
    </row>
    <row r="62877" spans="19:19" x14ac:dyDescent="0.3">
      <c r="S62877" s="38"/>
    </row>
    <row r="62878" spans="19:19" x14ac:dyDescent="0.3">
      <c r="S62878" s="38"/>
    </row>
    <row r="62879" spans="19:19" x14ac:dyDescent="0.3">
      <c r="S62879" s="38"/>
    </row>
    <row r="62880" spans="19:19" x14ac:dyDescent="0.3">
      <c r="S62880" s="38"/>
    </row>
    <row r="62881" spans="19:19" x14ac:dyDescent="0.3">
      <c r="S62881" s="38"/>
    </row>
    <row r="62882" spans="19:19" x14ac:dyDescent="0.3">
      <c r="S62882" s="38"/>
    </row>
    <row r="62883" spans="19:19" x14ac:dyDescent="0.3">
      <c r="S62883" s="38"/>
    </row>
    <row r="62884" spans="19:19" x14ac:dyDescent="0.3">
      <c r="S62884" s="38"/>
    </row>
    <row r="62885" spans="19:19" x14ac:dyDescent="0.3">
      <c r="S62885" s="38"/>
    </row>
    <row r="62886" spans="19:19" x14ac:dyDescent="0.3">
      <c r="S62886" s="38"/>
    </row>
    <row r="62887" spans="19:19" x14ac:dyDescent="0.3">
      <c r="S62887" s="38"/>
    </row>
    <row r="62888" spans="19:19" x14ac:dyDescent="0.3">
      <c r="S62888" s="38"/>
    </row>
    <row r="62889" spans="19:19" x14ac:dyDescent="0.3">
      <c r="S62889" s="38"/>
    </row>
    <row r="62890" spans="19:19" x14ac:dyDescent="0.3">
      <c r="S62890" s="38"/>
    </row>
    <row r="62891" spans="19:19" x14ac:dyDescent="0.3">
      <c r="S62891" s="38"/>
    </row>
    <row r="62892" spans="19:19" x14ac:dyDescent="0.3">
      <c r="S62892" s="38"/>
    </row>
    <row r="62893" spans="19:19" x14ac:dyDescent="0.3">
      <c r="S62893" s="38"/>
    </row>
    <row r="62894" spans="19:19" x14ac:dyDescent="0.3">
      <c r="S62894" s="38"/>
    </row>
    <row r="62895" spans="19:19" x14ac:dyDescent="0.3">
      <c r="S62895" s="38"/>
    </row>
    <row r="62896" spans="19:19" x14ac:dyDescent="0.3">
      <c r="S62896" s="38"/>
    </row>
    <row r="62897" spans="19:19" x14ac:dyDescent="0.3">
      <c r="S62897" s="38"/>
    </row>
    <row r="62898" spans="19:19" x14ac:dyDescent="0.3">
      <c r="S62898" s="38"/>
    </row>
    <row r="62899" spans="19:19" x14ac:dyDescent="0.3">
      <c r="S62899" s="38"/>
    </row>
    <row r="62900" spans="19:19" x14ac:dyDescent="0.3">
      <c r="S62900" s="38"/>
    </row>
    <row r="62901" spans="19:19" x14ac:dyDescent="0.3">
      <c r="S62901" s="38"/>
    </row>
    <row r="62902" spans="19:19" x14ac:dyDescent="0.3">
      <c r="S62902" s="38"/>
    </row>
    <row r="62903" spans="19:19" x14ac:dyDescent="0.3">
      <c r="S62903" s="38"/>
    </row>
    <row r="62904" spans="19:19" x14ac:dyDescent="0.3">
      <c r="S62904" s="38"/>
    </row>
    <row r="62905" spans="19:19" x14ac:dyDescent="0.3">
      <c r="S62905" s="38"/>
    </row>
    <row r="62906" spans="19:19" x14ac:dyDescent="0.3">
      <c r="S62906" s="38"/>
    </row>
    <row r="62907" spans="19:19" x14ac:dyDescent="0.3">
      <c r="S62907" s="38"/>
    </row>
    <row r="62908" spans="19:19" x14ac:dyDescent="0.3">
      <c r="S62908" s="38"/>
    </row>
    <row r="62909" spans="19:19" x14ac:dyDescent="0.3">
      <c r="S62909" s="38"/>
    </row>
    <row r="62910" spans="19:19" x14ac:dyDescent="0.3">
      <c r="S62910" s="38"/>
    </row>
    <row r="62911" spans="19:19" x14ac:dyDescent="0.3">
      <c r="S62911" s="38"/>
    </row>
    <row r="62912" spans="19:19" x14ac:dyDescent="0.3">
      <c r="S62912" s="38"/>
    </row>
    <row r="62913" spans="19:19" x14ac:dyDescent="0.3">
      <c r="S62913" s="38"/>
    </row>
    <row r="62914" spans="19:19" x14ac:dyDescent="0.3">
      <c r="S62914" s="38"/>
    </row>
    <row r="62915" spans="19:19" x14ac:dyDescent="0.3">
      <c r="S62915" s="38"/>
    </row>
    <row r="62916" spans="19:19" x14ac:dyDescent="0.3">
      <c r="S62916" s="38"/>
    </row>
    <row r="62917" spans="19:19" x14ac:dyDescent="0.3">
      <c r="S62917" s="38"/>
    </row>
    <row r="62918" spans="19:19" x14ac:dyDescent="0.3">
      <c r="S62918" s="38"/>
    </row>
    <row r="62919" spans="19:19" x14ac:dyDescent="0.3">
      <c r="S62919" s="38"/>
    </row>
    <row r="62920" spans="19:19" x14ac:dyDescent="0.3">
      <c r="S62920" s="38"/>
    </row>
    <row r="62921" spans="19:19" x14ac:dyDescent="0.3">
      <c r="S62921" s="38"/>
    </row>
    <row r="62922" spans="19:19" x14ac:dyDescent="0.3">
      <c r="S62922" s="38"/>
    </row>
    <row r="62923" spans="19:19" x14ac:dyDescent="0.3">
      <c r="S62923" s="38"/>
    </row>
    <row r="62924" spans="19:19" x14ac:dyDescent="0.3">
      <c r="S62924" s="38"/>
    </row>
    <row r="62925" spans="19:19" x14ac:dyDescent="0.3">
      <c r="S62925" s="38"/>
    </row>
    <row r="62926" spans="19:19" x14ac:dyDescent="0.3">
      <c r="S62926" s="38"/>
    </row>
    <row r="62927" spans="19:19" x14ac:dyDescent="0.3">
      <c r="S62927" s="38"/>
    </row>
    <row r="62928" spans="19:19" x14ac:dyDescent="0.3">
      <c r="S62928" s="38"/>
    </row>
    <row r="62929" spans="19:19" x14ac:dyDescent="0.3">
      <c r="S62929" s="38"/>
    </row>
    <row r="62930" spans="19:19" x14ac:dyDescent="0.3">
      <c r="S62930" s="38"/>
    </row>
    <row r="62931" spans="19:19" x14ac:dyDescent="0.3">
      <c r="S62931" s="38"/>
    </row>
    <row r="62932" spans="19:19" x14ac:dyDescent="0.3">
      <c r="S62932" s="38"/>
    </row>
    <row r="62933" spans="19:19" x14ac:dyDescent="0.3">
      <c r="S62933" s="38"/>
    </row>
    <row r="62934" spans="19:19" x14ac:dyDescent="0.3">
      <c r="S62934" s="38"/>
    </row>
    <row r="62935" spans="19:19" x14ac:dyDescent="0.3">
      <c r="S62935" s="38"/>
    </row>
    <row r="62936" spans="19:19" x14ac:dyDescent="0.3">
      <c r="S62936" s="38"/>
    </row>
    <row r="62937" spans="19:19" x14ac:dyDescent="0.3">
      <c r="S62937" s="38"/>
    </row>
    <row r="62938" spans="19:19" x14ac:dyDescent="0.3">
      <c r="S62938" s="38"/>
    </row>
    <row r="62939" spans="19:19" x14ac:dyDescent="0.3">
      <c r="S62939" s="38"/>
    </row>
    <row r="62940" spans="19:19" x14ac:dyDescent="0.3">
      <c r="S62940" s="38"/>
    </row>
    <row r="62941" spans="19:19" x14ac:dyDescent="0.3">
      <c r="S62941" s="38"/>
    </row>
    <row r="62942" spans="19:19" x14ac:dyDescent="0.3">
      <c r="S62942" s="38"/>
    </row>
    <row r="62943" spans="19:19" x14ac:dyDescent="0.3">
      <c r="S62943" s="38"/>
    </row>
    <row r="62944" spans="19:19" x14ac:dyDescent="0.3">
      <c r="S62944" s="38"/>
    </row>
    <row r="62945" spans="19:19" x14ac:dyDescent="0.3">
      <c r="S62945" s="38"/>
    </row>
    <row r="62946" spans="19:19" x14ac:dyDescent="0.3">
      <c r="S62946" s="38"/>
    </row>
    <row r="62947" spans="19:19" x14ac:dyDescent="0.3">
      <c r="S62947" s="38"/>
    </row>
    <row r="62948" spans="19:19" x14ac:dyDescent="0.3">
      <c r="S62948" s="38"/>
    </row>
    <row r="62949" spans="19:19" x14ac:dyDescent="0.3">
      <c r="S62949" s="38"/>
    </row>
    <row r="62950" spans="19:19" x14ac:dyDescent="0.3">
      <c r="S62950" s="38"/>
    </row>
    <row r="62951" spans="19:19" x14ac:dyDescent="0.3">
      <c r="S62951" s="38"/>
    </row>
    <row r="62952" spans="19:19" x14ac:dyDescent="0.3">
      <c r="S62952" s="38"/>
    </row>
    <row r="62953" spans="19:19" x14ac:dyDescent="0.3">
      <c r="S62953" s="38"/>
    </row>
    <row r="62954" spans="19:19" x14ac:dyDescent="0.3">
      <c r="S62954" s="38"/>
    </row>
    <row r="62955" spans="19:19" x14ac:dyDescent="0.3">
      <c r="S62955" s="38"/>
    </row>
    <row r="62956" spans="19:19" x14ac:dyDescent="0.3">
      <c r="S62956" s="38"/>
    </row>
    <row r="62957" spans="19:19" x14ac:dyDescent="0.3">
      <c r="S62957" s="38"/>
    </row>
    <row r="62958" spans="19:19" x14ac:dyDescent="0.3">
      <c r="S62958" s="38"/>
    </row>
    <row r="62959" spans="19:19" x14ac:dyDescent="0.3">
      <c r="S62959" s="38"/>
    </row>
    <row r="62960" spans="19:19" x14ac:dyDescent="0.3">
      <c r="S62960" s="38"/>
    </row>
    <row r="62961" spans="19:19" x14ac:dyDescent="0.3">
      <c r="S62961" s="38"/>
    </row>
    <row r="62962" spans="19:19" x14ac:dyDescent="0.3">
      <c r="S62962" s="38"/>
    </row>
    <row r="62963" spans="19:19" x14ac:dyDescent="0.3">
      <c r="S62963" s="38"/>
    </row>
    <row r="62964" spans="19:19" x14ac:dyDescent="0.3">
      <c r="S62964" s="38"/>
    </row>
    <row r="62965" spans="19:19" x14ac:dyDescent="0.3">
      <c r="S62965" s="38"/>
    </row>
    <row r="62966" spans="19:19" x14ac:dyDescent="0.3">
      <c r="S62966" s="38"/>
    </row>
    <row r="62967" spans="19:19" x14ac:dyDescent="0.3">
      <c r="S62967" s="38"/>
    </row>
    <row r="62968" spans="19:19" x14ac:dyDescent="0.3">
      <c r="S62968" s="38"/>
    </row>
    <row r="62969" spans="19:19" x14ac:dyDescent="0.3">
      <c r="S62969" s="38"/>
    </row>
    <row r="62970" spans="19:19" x14ac:dyDescent="0.3">
      <c r="S62970" s="38"/>
    </row>
    <row r="62971" spans="19:19" x14ac:dyDescent="0.3">
      <c r="S62971" s="38"/>
    </row>
    <row r="62972" spans="19:19" x14ac:dyDescent="0.3">
      <c r="S62972" s="38"/>
    </row>
    <row r="62973" spans="19:19" x14ac:dyDescent="0.3">
      <c r="S62973" s="38"/>
    </row>
    <row r="62974" spans="19:19" x14ac:dyDescent="0.3">
      <c r="S62974" s="38"/>
    </row>
    <row r="62975" spans="19:19" x14ac:dyDescent="0.3">
      <c r="S62975" s="38"/>
    </row>
    <row r="62976" spans="19:19" x14ac:dyDescent="0.3">
      <c r="S62976" s="38"/>
    </row>
    <row r="62977" spans="19:19" x14ac:dyDescent="0.3">
      <c r="S62977" s="38"/>
    </row>
    <row r="62978" spans="19:19" x14ac:dyDescent="0.3">
      <c r="S62978" s="38"/>
    </row>
    <row r="62979" spans="19:19" x14ac:dyDescent="0.3">
      <c r="S62979" s="38"/>
    </row>
    <row r="62980" spans="19:19" x14ac:dyDescent="0.3">
      <c r="S62980" s="38"/>
    </row>
    <row r="62981" spans="19:19" x14ac:dyDescent="0.3">
      <c r="S62981" s="38"/>
    </row>
    <row r="62982" spans="19:19" x14ac:dyDescent="0.3">
      <c r="S62982" s="38"/>
    </row>
    <row r="62983" spans="19:19" x14ac:dyDescent="0.3">
      <c r="S62983" s="38"/>
    </row>
    <row r="62984" spans="19:19" x14ac:dyDescent="0.3">
      <c r="S62984" s="38"/>
    </row>
    <row r="62985" spans="19:19" x14ac:dyDescent="0.3">
      <c r="S62985" s="38"/>
    </row>
    <row r="62986" spans="19:19" x14ac:dyDescent="0.3">
      <c r="S62986" s="38"/>
    </row>
    <row r="62987" spans="19:19" x14ac:dyDescent="0.3">
      <c r="S62987" s="38"/>
    </row>
    <row r="62988" spans="19:19" x14ac:dyDescent="0.3">
      <c r="S62988" s="38"/>
    </row>
    <row r="62989" spans="19:19" x14ac:dyDescent="0.3">
      <c r="S62989" s="38"/>
    </row>
    <row r="62990" spans="19:19" x14ac:dyDescent="0.3">
      <c r="S62990" s="38"/>
    </row>
    <row r="62991" spans="19:19" x14ac:dyDescent="0.3">
      <c r="S62991" s="38"/>
    </row>
    <row r="62992" spans="19:19" x14ac:dyDescent="0.3">
      <c r="S62992" s="38"/>
    </row>
    <row r="62993" spans="19:19" x14ac:dyDescent="0.3">
      <c r="S62993" s="38"/>
    </row>
    <row r="62994" spans="19:19" x14ac:dyDescent="0.3">
      <c r="S62994" s="38"/>
    </row>
    <row r="62995" spans="19:19" x14ac:dyDescent="0.3">
      <c r="S62995" s="38"/>
    </row>
    <row r="62996" spans="19:19" x14ac:dyDescent="0.3">
      <c r="S62996" s="38"/>
    </row>
    <row r="62997" spans="19:19" x14ac:dyDescent="0.3">
      <c r="S62997" s="38"/>
    </row>
    <row r="62998" spans="19:19" x14ac:dyDescent="0.3">
      <c r="S62998" s="38"/>
    </row>
    <row r="62999" spans="19:19" x14ac:dyDescent="0.3">
      <c r="S62999" s="38"/>
    </row>
    <row r="63000" spans="19:19" x14ac:dyDescent="0.3">
      <c r="S63000" s="38"/>
    </row>
    <row r="63001" spans="19:19" x14ac:dyDescent="0.3">
      <c r="S63001" s="38"/>
    </row>
    <row r="63002" spans="19:19" x14ac:dyDescent="0.3">
      <c r="S63002" s="38"/>
    </row>
    <row r="63003" spans="19:19" x14ac:dyDescent="0.3">
      <c r="S63003" s="38"/>
    </row>
    <row r="63004" spans="19:19" x14ac:dyDescent="0.3">
      <c r="S63004" s="38"/>
    </row>
    <row r="63005" spans="19:19" x14ac:dyDescent="0.3">
      <c r="S63005" s="38"/>
    </row>
    <row r="63006" spans="19:19" x14ac:dyDescent="0.3">
      <c r="S63006" s="38"/>
    </row>
    <row r="63007" spans="19:19" x14ac:dyDescent="0.3">
      <c r="S63007" s="38"/>
    </row>
    <row r="63008" spans="19:19" x14ac:dyDescent="0.3">
      <c r="S63008" s="38"/>
    </row>
    <row r="63009" spans="19:19" x14ac:dyDescent="0.3">
      <c r="S63009" s="38"/>
    </row>
    <row r="63010" spans="19:19" x14ac:dyDescent="0.3">
      <c r="S63010" s="38"/>
    </row>
    <row r="63011" spans="19:19" x14ac:dyDescent="0.3">
      <c r="S63011" s="38"/>
    </row>
    <row r="63012" spans="19:19" x14ac:dyDescent="0.3">
      <c r="S63012" s="38"/>
    </row>
    <row r="63013" spans="19:19" x14ac:dyDescent="0.3">
      <c r="S63013" s="38"/>
    </row>
    <row r="63014" spans="19:19" x14ac:dyDescent="0.3">
      <c r="S63014" s="38"/>
    </row>
    <row r="63015" spans="19:19" x14ac:dyDescent="0.3">
      <c r="S63015" s="38"/>
    </row>
    <row r="63016" spans="19:19" x14ac:dyDescent="0.3">
      <c r="S63016" s="38"/>
    </row>
    <row r="63017" spans="19:19" x14ac:dyDescent="0.3">
      <c r="S63017" s="38"/>
    </row>
    <row r="63018" spans="19:19" x14ac:dyDescent="0.3">
      <c r="S63018" s="38"/>
    </row>
    <row r="63019" spans="19:19" x14ac:dyDescent="0.3">
      <c r="S63019" s="38"/>
    </row>
    <row r="63020" spans="19:19" x14ac:dyDescent="0.3">
      <c r="S63020" s="38"/>
    </row>
    <row r="63021" spans="19:19" x14ac:dyDescent="0.3">
      <c r="S63021" s="38"/>
    </row>
    <row r="63022" spans="19:19" x14ac:dyDescent="0.3">
      <c r="S63022" s="38"/>
    </row>
    <row r="63023" spans="19:19" x14ac:dyDescent="0.3">
      <c r="S63023" s="38"/>
    </row>
    <row r="63024" spans="19:19" x14ac:dyDescent="0.3">
      <c r="S63024" s="38"/>
    </row>
    <row r="63025" spans="19:19" x14ac:dyDescent="0.3">
      <c r="S63025" s="38"/>
    </row>
    <row r="63026" spans="19:19" x14ac:dyDescent="0.3">
      <c r="S63026" s="38"/>
    </row>
    <row r="63027" spans="19:19" x14ac:dyDescent="0.3">
      <c r="S63027" s="38"/>
    </row>
    <row r="63028" spans="19:19" x14ac:dyDescent="0.3">
      <c r="S63028" s="38"/>
    </row>
    <row r="63029" spans="19:19" x14ac:dyDescent="0.3">
      <c r="S63029" s="38"/>
    </row>
    <row r="63030" spans="19:19" x14ac:dyDescent="0.3">
      <c r="S63030" s="38"/>
    </row>
    <row r="63031" spans="19:19" x14ac:dyDescent="0.3">
      <c r="S63031" s="38"/>
    </row>
    <row r="63032" spans="19:19" x14ac:dyDescent="0.3">
      <c r="S63032" s="38"/>
    </row>
    <row r="63033" spans="19:19" x14ac:dyDescent="0.3">
      <c r="S63033" s="38"/>
    </row>
    <row r="63034" spans="19:19" x14ac:dyDescent="0.3">
      <c r="S63034" s="38"/>
    </row>
    <row r="63035" spans="19:19" x14ac:dyDescent="0.3">
      <c r="S63035" s="38"/>
    </row>
    <row r="63036" spans="19:19" x14ac:dyDescent="0.3">
      <c r="S63036" s="38"/>
    </row>
    <row r="63037" spans="19:19" x14ac:dyDescent="0.3">
      <c r="S63037" s="38"/>
    </row>
    <row r="63038" spans="19:19" x14ac:dyDescent="0.3">
      <c r="S63038" s="38"/>
    </row>
    <row r="63039" spans="19:19" x14ac:dyDescent="0.3">
      <c r="S63039" s="38"/>
    </row>
    <row r="63040" spans="19:19" x14ac:dyDescent="0.3">
      <c r="S63040" s="38"/>
    </row>
    <row r="63041" spans="19:19" x14ac:dyDescent="0.3">
      <c r="S63041" s="38"/>
    </row>
    <row r="63042" spans="19:19" x14ac:dyDescent="0.3">
      <c r="S63042" s="38"/>
    </row>
    <row r="63043" spans="19:19" x14ac:dyDescent="0.3">
      <c r="S63043" s="38"/>
    </row>
    <row r="63044" spans="19:19" x14ac:dyDescent="0.3">
      <c r="S63044" s="38"/>
    </row>
    <row r="63045" spans="19:19" x14ac:dyDescent="0.3">
      <c r="S63045" s="38"/>
    </row>
    <row r="63046" spans="19:19" x14ac:dyDescent="0.3">
      <c r="S63046" s="38"/>
    </row>
    <row r="63047" spans="19:19" x14ac:dyDescent="0.3">
      <c r="S63047" s="38"/>
    </row>
    <row r="63048" spans="19:19" x14ac:dyDescent="0.3">
      <c r="S63048" s="38"/>
    </row>
    <row r="63049" spans="19:19" x14ac:dyDescent="0.3">
      <c r="S63049" s="38"/>
    </row>
    <row r="63050" spans="19:19" x14ac:dyDescent="0.3">
      <c r="S63050" s="38"/>
    </row>
    <row r="63051" spans="19:19" x14ac:dyDescent="0.3">
      <c r="S63051" s="38"/>
    </row>
    <row r="63052" spans="19:19" x14ac:dyDescent="0.3">
      <c r="S63052" s="38"/>
    </row>
    <row r="63053" spans="19:19" x14ac:dyDescent="0.3">
      <c r="S63053" s="38"/>
    </row>
    <row r="63054" spans="19:19" x14ac:dyDescent="0.3">
      <c r="S63054" s="38"/>
    </row>
    <row r="63055" spans="19:19" x14ac:dyDescent="0.3">
      <c r="S63055" s="38"/>
    </row>
    <row r="63056" spans="19:19" x14ac:dyDescent="0.3">
      <c r="S63056" s="38"/>
    </row>
    <row r="63057" spans="19:19" x14ac:dyDescent="0.3">
      <c r="S63057" s="38"/>
    </row>
    <row r="63058" spans="19:19" x14ac:dyDescent="0.3">
      <c r="S63058" s="38"/>
    </row>
    <row r="63059" spans="19:19" x14ac:dyDescent="0.3">
      <c r="S63059" s="38"/>
    </row>
    <row r="63060" spans="19:19" x14ac:dyDescent="0.3">
      <c r="S63060" s="38"/>
    </row>
    <row r="63061" spans="19:19" x14ac:dyDescent="0.3">
      <c r="S63061" s="38"/>
    </row>
    <row r="63062" spans="19:19" x14ac:dyDescent="0.3">
      <c r="S63062" s="38"/>
    </row>
    <row r="63063" spans="19:19" x14ac:dyDescent="0.3">
      <c r="S63063" s="38"/>
    </row>
    <row r="63064" spans="19:19" x14ac:dyDescent="0.3">
      <c r="S63064" s="38"/>
    </row>
    <row r="63065" spans="19:19" x14ac:dyDescent="0.3">
      <c r="S63065" s="38"/>
    </row>
    <row r="63066" spans="19:19" x14ac:dyDescent="0.3">
      <c r="S63066" s="38"/>
    </row>
    <row r="63067" spans="19:19" x14ac:dyDescent="0.3">
      <c r="S63067" s="38"/>
    </row>
    <row r="63068" spans="19:19" x14ac:dyDescent="0.3">
      <c r="S63068" s="38"/>
    </row>
    <row r="63069" spans="19:19" x14ac:dyDescent="0.3">
      <c r="S63069" s="38"/>
    </row>
    <row r="63070" spans="19:19" x14ac:dyDescent="0.3">
      <c r="S63070" s="38"/>
    </row>
    <row r="63071" spans="19:19" x14ac:dyDescent="0.3">
      <c r="S63071" s="38"/>
    </row>
    <row r="63072" spans="19:19" x14ac:dyDescent="0.3">
      <c r="S63072" s="38"/>
    </row>
    <row r="63073" spans="19:19" x14ac:dyDescent="0.3">
      <c r="S63073" s="38"/>
    </row>
    <row r="63074" spans="19:19" x14ac:dyDescent="0.3">
      <c r="S63074" s="38"/>
    </row>
    <row r="63075" spans="19:19" x14ac:dyDescent="0.3">
      <c r="S63075" s="38"/>
    </row>
    <row r="63076" spans="19:19" x14ac:dyDescent="0.3">
      <c r="S63076" s="38"/>
    </row>
    <row r="63077" spans="19:19" x14ac:dyDescent="0.3">
      <c r="S63077" s="38"/>
    </row>
    <row r="63078" spans="19:19" x14ac:dyDescent="0.3">
      <c r="S63078" s="38"/>
    </row>
    <row r="63079" spans="19:19" x14ac:dyDescent="0.3">
      <c r="S63079" s="38"/>
    </row>
    <row r="63080" spans="19:19" x14ac:dyDescent="0.3">
      <c r="S63080" s="38"/>
    </row>
    <row r="63081" spans="19:19" x14ac:dyDescent="0.3">
      <c r="S63081" s="38"/>
    </row>
    <row r="63082" spans="19:19" x14ac:dyDescent="0.3">
      <c r="S63082" s="38"/>
    </row>
    <row r="63083" spans="19:19" x14ac:dyDescent="0.3">
      <c r="S63083" s="38"/>
    </row>
    <row r="63084" spans="19:19" x14ac:dyDescent="0.3">
      <c r="S63084" s="38"/>
    </row>
    <row r="63085" spans="19:19" x14ac:dyDescent="0.3">
      <c r="S63085" s="38"/>
    </row>
    <row r="63086" spans="19:19" x14ac:dyDescent="0.3">
      <c r="S63086" s="38"/>
    </row>
    <row r="63087" spans="19:19" x14ac:dyDescent="0.3">
      <c r="S63087" s="38"/>
    </row>
    <row r="63088" spans="19:19" x14ac:dyDescent="0.3">
      <c r="S63088" s="38"/>
    </row>
    <row r="63089" spans="19:19" x14ac:dyDescent="0.3">
      <c r="S63089" s="38"/>
    </row>
    <row r="63090" spans="19:19" x14ac:dyDescent="0.3">
      <c r="S63090" s="38"/>
    </row>
    <row r="63091" spans="19:19" x14ac:dyDescent="0.3">
      <c r="S63091" s="38"/>
    </row>
    <row r="63092" spans="19:19" x14ac:dyDescent="0.3">
      <c r="S63092" s="38"/>
    </row>
    <row r="63093" spans="19:19" x14ac:dyDescent="0.3">
      <c r="S63093" s="38"/>
    </row>
    <row r="63094" spans="19:19" x14ac:dyDescent="0.3">
      <c r="S63094" s="38"/>
    </row>
    <row r="63095" spans="19:19" x14ac:dyDescent="0.3">
      <c r="S63095" s="38"/>
    </row>
    <row r="63096" spans="19:19" x14ac:dyDescent="0.3">
      <c r="S63096" s="38"/>
    </row>
    <row r="63097" spans="19:19" x14ac:dyDescent="0.3">
      <c r="S63097" s="38"/>
    </row>
    <row r="63098" spans="19:19" x14ac:dyDescent="0.3">
      <c r="S63098" s="38"/>
    </row>
    <row r="63099" spans="19:19" x14ac:dyDescent="0.3">
      <c r="S63099" s="38"/>
    </row>
    <row r="63100" spans="19:19" x14ac:dyDescent="0.3">
      <c r="S63100" s="38"/>
    </row>
    <row r="63101" spans="19:19" x14ac:dyDescent="0.3">
      <c r="S63101" s="38"/>
    </row>
    <row r="63102" spans="19:19" x14ac:dyDescent="0.3">
      <c r="S63102" s="38"/>
    </row>
    <row r="63103" spans="19:19" x14ac:dyDescent="0.3">
      <c r="S63103" s="38"/>
    </row>
    <row r="63104" spans="19:19" x14ac:dyDescent="0.3">
      <c r="S63104" s="38"/>
    </row>
    <row r="63105" spans="19:19" x14ac:dyDescent="0.3">
      <c r="S63105" s="38"/>
    </row>
    <row r="63106" spans="19:19" x14ac:dyDescent="0.3">
      <c r="S63106" s="38"/>
    </row>
    <row r="63107" spans="19:19" x14ac:dyDescent="0.3">
      <c r="S63107" s="38"/>
    </row>
    <row r="63108" spans="19:19" x14ac:dyDescent="0.3">
      <c r="S63108" s="38"/>
    </row>
    <row r="63109" spans="19:19" x14ac:dyDescent="0.3">
      <c r="S63109" s="38"/>
    </row>
    <row r="63110" spans="19:19" x14ac:dyDescent="0.3">
      <c r="S63110" s="38"/>
    </row>
    <row r="63111" spans="19:19" x14ac:dyDescent="0.3">
      <c r="S63111" s="38"/>
    </row>
    <row r="63112" spans="19:19" x14ac:dyDescent="0.3">
      <c r="S63112" s="38"/>
    </row>
    <row r="63113" spans="19:19" x14ac:dyDescent="0.3">
      <c r="S63113" s="38"/>
    </row>
    <row r="63114" spans="19:19" x14ac:dyDescent="0.3">
      <c r="S63114" s="38"/>
    </row>
    <row r="63115" spans="19:19" x14ac:dyDescent="0.3">
      <c r="S63115" s="38"/>
    </row>
    <row r="63116" spans="19:19" x14ac:dyDescent="0.3">
      <c r="S63116" s="38"/>
    </row>
    <row r="63117" spans="19:19" x14ac:dyDescent="0.3">
      <c r="S63117" s="38"/>
    </row>
    <row r="63118" spans="19:19" x14ac:dyDescent="0.3">
      <c r="S63118" s="38"/>
    </row>
    <row r="63119" spans="19:19" x14ac:dyDescent="0.3">
      <c r="S63119" s="38"/>
    </row>
    <row r="63120" spans="19:19" x14ac:dyDescent="0.3">
      <c r="S63120" s="38"/>
    </row>
    <row r="63121" spans="19:19" x14ac:dyDescent="0.3">
      <c r="S63121" s="38"/>
    </row>
    <row r="63122" spans="19:19" x14ac:dyDescent="0.3">
      <c r="S63122" s="38"/>
    </row>
    <row r="63123" spans="19:19" x14ac:dyDescent="0.3">
      <c r="S63123" s="38"/>
    </row>
    <row r="63124" spans="19:19" x14ac:dyDescent="0.3">
      <c r="S63124" s="38"/>
    </row>
    <row r="63125" spans="19:19" x14ac:dyDescent="0.3">
      <c r="S63125" s="38"/>
    </row>
    <row r="63126" spans="19:19" x14ac:dyDescent="0.3">
      <c r="S63126" s="38"/>
    </row>
    <row r="63127" spans="19:19" x14ac:dyDescent="0.3">
      <c r="S63127" s="38"/>
    </row>
    <row r="63128" spans="19:19" x14ac:dyDescent="0.3">
      <c r="S63128" s="38"/>
    </row>
    <row r="63129" spans="19:19" x14ac:dyDescent="0.3">
      <c r="S63129" s="38"/>
    </row>
    <row r="63130" spans="19:19" x14ac:dyDescent="0.3">
      <c r="S63130" s="38"/>
    </row>
    <row r="63131" spans="19:19" x14ac:dyDescent="0.3">
      <c r="S63131" s="38"/>
    </row>
    <row r="63132" spans="19:19" x14ac:dyDescent="0.3">
      <c r="S63132" s="38"/>
    </row>
    <row r="63133" spans="19:19" x14ac:dyDescent="0.3">
      <c r="S63133" s="38"/>
    </row>
    <row r="63134" spans="19:19" x14ac:dyDescent="0.3">
      <c r="S63134" s="38"/>
    </row>
    <row r="63135" spans="19:19" x14ac:dyDescent="0.3">
      <c r="S63135" s="38"/>
    </row>
    <row r="63136" spans="19:19" x14ac:dyDescent="0.3">
      <c r="S63136" s="38"/>
    </row>
    <row r="63137" spans="19:19" x14ac:dyDescent="0.3">
      <c r="S63137" s="38"/>
    </row>
    <row r="63138" spans="19:19" x14ac:dyDescent="0.3">
      <c r="S63138" s="38"/>
    </row>
    <row r="63139" spans="19:19" x14ac:dyDescent="0.3">
      <c r="S63139" s="38"/>
    </row>
    <row r="63140" spans="19:19" x14ac:dyDescent="0.3">
      <c r="S63140" s="38"/>
    </row>
    <row r="63141" spans="19:19" x14ac:dyDescent="0.3">
      <c r="S63141" s="38"/>
    </row>
    <row r="63142" spans="19:19" x14ac:dyDescent="0.3">
      <c r="S63142" s="38"/>
    </row>
    <row r="63143" spans="19:19" x14ac:dyDescent="0.3">
      <c r="S63143" s="38"/>
    </row>
    <row r="63144" spans="19:19" x14ac:dyDescent="0.3">
      <c r="S63144" s="38"/>
    </row>
    <row r="63145" spans="19:19" x14ac:dyDescent="0.3">
      <c r="S63145" s="38"/>
    </row>
    <row r="63146" spans="19:19" x14ac:dyDescent="0.3">
      <c r="S63146" s="38"/>
    </row>
    <row r="63147" spans="19:19" x14ac:dyDescent="0.3">
      <c r="S63147" s="38"/>
    </row>
    <row r="63148" spans="19:19" x14ac:dyDescent="0.3">
      <c r="S63148" s="38"/>
    </row>
    <row r="63149" spans="19:19" x14ac:dyDescent="0.3">
      <c r="S63149" s="38"/>
    </row>
    <row r="63150" spans="19:19" x14ac:dyDescent="0.3">
      <c r="S63150" s="38"/>
    </row>
    <row r="63151" spans="19:19" x14ac:dyDescent="0.3">
      <c r="S63151" s="38"/>
    </row>
    <row r="63152" spans="19:19" x14ac:dyDescent="0.3">
      <c r="S63152" s="38"/>
    </row>
    <row r="63153" spans="19:19" x14ac:dyDescent="0.3">
      <c r="S63153" s="38"/>
    </row>
    <row r="63154" spans="19:19" x14ac:dyDescent="0.3">
      <c r="S63154" s="38"/>
    </row>
    <row r="63155" spans="19:19" x14ac:dyDescent="0.3">
      <c r="S63155" s="38"/>
    </row>
    <row r="63156" spans="19:19" x14ac:dyDescent="0.3">
      <c r="S63156" s="38"/>
    </row>
    <row r="63157" spans="19:19" x14ac:dyDescent="0.3">
      <c r="S63157" s="38"/>
    </row>
    <row r="63158" spans="19:19" x14ac:dyDescent="0.3">
      <c r="S63158" s="38"/>
    </row>
    <row r="63159" spans="19:19" x14ac:dyDescent="0.3">
      <c r="S63159" s="38"/>
    </row>
    <row r="63160" spans="19:19" x14ac:dyDescent="0.3">
      <c r="S63160" s="38"/>
    </row>
    <row r="63161" spans="19:19" x14ac:dyDescent="0.3">
      <c r="S63161" s="38"/>
    </row>
    <row r="63162" spans="19:19" x14ac:dyDescent="0.3">
      <c r="S63162" s="38"/>
    </row>
    <row r="63163" spans="19:19" x14ac:dyDescent="0.3">
      <c r="S63163" s="38"/>
    </row>
    <row r="63164" spans="19:19" x14ac:dyDescent="0.3">
      <c r="S63164" s="38"/>
    </row>
    <row r="63165" spans="19:19" x14ac:dyDescent="0.3">
      <c r="S63165" s="38"/>
    </row>
    <row r="63166" spans="19:19" x14ac:dyDescent="0.3">
      <c r="S63166" s="38"/>
    </row>
    <row r="63167" spans="19:19" x14ac:dyDescent="0.3">
      <c r="S63167" s="38"/>
    </row>
    <row r="63168" spans="19:19" x14ac:dyDescent="0.3">
      <c r="S63168" s="38"/>
    </row>
    <row r="63169" spans="19:19" x14ac:dyDescent="0.3">
      <c r="S63169" s="38"/>
    </row>
    <row r="63170" spans="19:19" x14ac:dyDescent="0.3">
      <c r="S63170" s="38"/>
    </row>
    <row r="63171" spans="19:19" x14ac:dyDescent="0.3">
      <c r="S63171" s="38"/>
    </row>
    <row r="63172" spans="19:19" x14ac:dyDescent="0.3">
      <c r="S63172" s="38"/>
    </row>
    <row r="63173" spans="19:19" x14ac:dyDescent="0.3">
      <c r="S63173" s="38"/>
    </row>
    <row r="63174" spans="19:19" x14ac:dyDescent="0.3">
      <c r="S63174" s="38"/>
    </row>
    <row r="63175" spans="19:19" x14ac:dyDescent="0.3">
      <c r="S63175" s="38"/>
    </row>
    <row r="63176" spans="19:19" x14ac:dyDescent="0.3">
      <c r="S63176" s="38"/>
    </row>
    <row r="63177" spans="19:19" x14ac:dyDescent="0.3">
      <c r="S63177" s="38"/>
    </row>
    <row r="63178" spans="19:19" x14ac:dyDescent="0.3">
      <c r="S63178" s="38"/>
    </row>
    <row r="63179" spans="19:19" x14ac:dyDescent="0.3">
      <c r="S63179" s="38"/>
    </row>
    <row r="63180" spans="19:19" x14ac:dyDescent="0.3">
      <c r="S63180" s="38"/>
    </row>
    <row r="63181" spans="19:19" x14ac:dyDescent="0.3">
      <c r="S63181" s="38"/>
    </row>
    <row r="63182" spans="19:19" x14ac:dyDescent="0.3">
      <c r="S63182" s="38"/>
    </row>
    <row r="63183" spans="19:19" x14ac:dyDescent="0.3">
      <c r="S63183" s="38"/>
    </row>
    <row r="63184" spans="19:19" x14ac:dyDescent="0.3">
      <c r="S63184" s="38"/>
    </row>
    <row r="63185" spans="19:19" x14ac:dyDescent="0.3">
      <c r="S63185" s="38"/>
    </row>
    <row r="63186" spans="19:19" x14ac:dyDescent="0.3">
      <c r="S63186" s="38"/>
    </row>
    <row r="63187" spans="19:19" x14ac:dyDescent="0.3">
      <c r="S63187" s="38"/>
    </row>
    <row r="63188" spans="19:19" x14ac:dyDescent="0.3">
      <c r="S63188" s="38"/>
    </row>
    <row r="63189" spans="19:19" x14ac:dyDescent="0.3">
      <c r="S63189" s="38"/>
    </row>
    <row r="63190" spans="19:19" x14ac:dyDescent="0.3">
      <c r="S63190" s="38"/>
    </row>
    <row r="63191" spans="19:19" x14ac:dyDescent="0.3">
      <c r="S63191" s="38"/>
    </row>
    <row r="63192" spans="19:19" x14ac:dyDescent="0.3">
      <c r="S63192" s="38"/>
    </row>
    <row r="63193" spans="19:19" x14ac:dyDescent="0.3">
      <c r="S63193" s="38"/>
    </row>
    <row r="63194" spans="19:19" x14ac:dyDescent="0.3">
      <c r="S63194" s="38"/>
    </row>
    <row r="63195" spans="19:19" x14ac:dyDescent="0.3">
      <c r="S63195" s="38"/>
    </row>
    <row r="63196" spans="19:19" x14ac:dyDescent="0.3">
      <c r="S63196" s="38"/>
    </row>
    <row r="63197" spans="19:19" x14ac:dyDescent="0.3">
      <c r="S63197" s="38"/>
    </row>
    <row r="63198" spans="19:19" x14ac:dyDescent="0.3">
      <c r="S63198" s="38"/>
    </row>
    <row r="63199" spans="19:19" x14ac:dyDescent="0.3">
      <c r="S63199" s="38"/>
    </row>
    <row r="63200" spans="19:19" x14ac:dyDescent="0.3">
      <c r="S63200" s="38"/>
    </row>
    <row r="63201" spans="19:19" x14ac:dyDescent="0.3">
      <c r="S63201" s="38"/>
    </row>
    <row r="63202" spans="19:19" x14ac:dyDescent="0.3">
      <c r="S63202" s="38"/>
    </row>
    <row r="63203" spans="19:19" x14ac:dyDescent="0.3">
      <c r="S63203" s="38"/>
    </row>
    <row r="63204" spans="19:19" x14ac:dyDescent="0.3">
      <c r="S63204" s="38"/>
    </row>
    <row r="63205" spans="19:19" x14ac:dyDescent="0.3">
      <c r="S63205" s="38"/>
    </row>
    <row r="63206" spans="19:19" x14ac:dyDescent="0.3">
      <c r="S63206" s="38"/>
    </row>
    <row r="63207" spans="19:19" x14ac:dyDescent="0.3">
      <c r="S63207" s="38"/>
    </row>
    <row r="63208" spans="19:19" x14ac:dyDescent="0.3">
      <c r="S63208" s="38"/>
    </row>
    <row r="63209" spans="19:19" x14ac:dyDescent="0.3">
      <c r="S63209" s="38"/>
    </row>
    <row r="63210" spans="19:19" x14ac:dyDescent="0.3">
      <c r="S63210" s="38"/>
    </row>
    <row r="63211" spans="19:19" x14ac:dyDescent="0.3">
      <c r="S63211" s="38"/>
    </row>
    <row r="63212" spans="19:19" x14ac:dyDescent="0.3">
      <c r="S63212" s="38"/>
    </row>
    <row r="63213" spans="19:19" x14ac:dyDescent="0.3">
      <c r="S63213" s="38"/>
    </row>
    <row r="63214" spans="19:19" x14ac:dyDescent="0.3">
      <c r="S63214" s="38"/>
    </row>
    <row r="63215" spans="19:19" x14ac:dyDescent="0.3">
      <c r="S63215" s="38"/>
    </row>
    <row r="63216" spans="19:19" x14ac:dyDescent="0.3">
      <c r="S63216" s="38"/>
    </row>
    <row r="63217" spans="19:19" x14ac:dyDescent="0.3">
      <c r="S63217" s="38"/>
    </row>
    <row r="63218" spans="19:19" x14ac:dyDescent="0.3">
      <c r="S63218" s="38"/>
    </row>
    <row r="63219" spans="19:19" x14ac:dyDescent="0.3">
      <c r="S63219" s="38"/>
    </row>
    <row r="63220" spans="19:19" x14ac:dyDescent="0.3">
      <c r="S63220" s="38"/>
    </row>
    <row r="63221" spans="19:19" x14ac:dyDescent="0.3">
      <c r="S63221" s="38"/>
    </row>
    <row r="63222" spans="19:19" x14ac:dyDescent="0.3">
      <c r="S63222" s="38"/>
    </row>
    <row r="63223" spans="19:19" x14ac:dyDescent="0.3">
      <c r="S63223" s="38"/>
    </row>
    <row r="63224" spans="19:19" x14ac:dyDescent="0.3">
      <c r="S63224" s="38"/>
    </row>
    <row r="63225" spans="19:19" x14ac:dyDescent="0.3">
      <c r="S63225" s="38"/>
    </row>
    <row r="63226" spans="19:19" x14ac:dyDescent="0.3">
      <c r="S63226" s="38"/>
    </row>
    <row r="63227" spans="19:19" x14ac:dyDescent="0.3">
      <c r="S63227" s="38"/>
    </row>
    <row r="63228" spans="19:19" x14ac:dyDescent="0.3">
      <c r="S63228" s="38"/>
    </row>
    <row r="63229" spans="19:19" x14ac:dyDescent="0.3">
      <c r="S63229" s="38"/>
    </row>
    <row r="63230" spans="19:19" x14ac:dyDescent="0.3">
      <c r="S63230" s="38"/>
    </row>
    <row r="63231" spans="19:19" x14ac:dyDescent="0.3">
      <c r="S63231" s="38"/>
    </row>
    <row r="63232" spans="19:19" x14ac:dyDescent="0.3">
      <c r="S63232" s="38"/>
    </row>
    <row r="63233" spans="19:19" x14ac:dyDescent="0.3">
      <c r="S63233" s="38"/>
    </row>
    <row r="63234" spans="19:19" x14ac:dyDescent="0.3">
      <c r="S63234" s="38"/>
    </row>
    <row r="63235" spans="19:19" x14ac:dyDescent="0.3">
      <c r="S63235" s="38"/>
    </row>
    <row r="63236" spans="19:19" x14ac:dyDescent="0.3">
      <c r="S63236" s="38"/>
    </row>
    <row r="63237" spans="19:19" x14ac:dyDescent="0.3">
      <c r="S63237" s="38"/>
    </row>
    <row r="63238" spans="19:19" x14ac:dyDescent="0.3">
      <c r="S63238" s="38"/>
    </row>
    <row r="63239" spans="19:19" x14ac:dyDescent="0.3">
      <c r="S63239" s="38"/>
    </row>
    <row r="63240" spans="19:19" x14ac:dyDescent="0.3">
      <c r="S63240" s="38"/>
    </row>
    <row r="63241" spans="19:19" x14ac:dyDescent="0.3">
      <c r="S63241" s="38"/>
    </row>
    <row r="63242" spans="19:19" x14ac:dyDescent="0.3">
      <c r="S63242" s="38"/>
    </row>
    <row r="63243" spans="19:19" x14ac:dyDescent="0.3">
      <c r="S63243" s="38"/>
    </row>
    <row r="63244" spans="19:19" x14ac:dyDescent="0.3">
      <c r="S63244" s="38"/>
    </row>
    <row r="63245" spans="19:19" x14ac:dyDescent="0.3">
      <c r="S63245" s="38"/>
    </row>
    <row r="63246" spans="19:19" x14ac:dyDescent="0.3">
      <c r="S63246" s="38"/>
    </row>
    <row r="63247" spans="19:19" x14ac:dyDescent="0.3">
      <c r="S63247" s="38"/>
    </row>
    <row r="63248" spans="19:19" x14ac:dyDescent="0.3">
      <c r="S63248" s="38"/>
    </row>
    <row r="63249" spans="19:19" x14ac:dyDescent="0.3">
      <c r="S63249" s="38"/>
    </row>
    <row r="63250" spans="19:19" x14ac:dyDescent="0.3">
      <c r="S63250" s="38"/>
    </row>
    <row r="63251" spans="19:19" x14ac:dyDescent="0.3">
      <c r="S63251" s="38"/>
    </row>
    <row r="63252" spans="19:19" x14ac:dyDescent="0.3">
      <c r="S63252" s="38"/>
    </row>
    <row r="63253" spans="19:19" x14ac:dyDescent="0.3">
      <c r="S63253" s="38"/>
    </row>
    <row r="63254" spans="19:19" x14ac:dyDescent="0.3">
      <c r="S63254" s="38"/>
    </row>
    <row r="63255" spans="19:19" x14ac:dyDescent="0.3">
      <c r="S63255" s="38"/>
    </row>
    <row r="63256" spans="19:19" x14ac:dyDescent="0.3">
      <c r="S63256" s="38"/>
    </row>
    <row r="63257" spans="19:19" x14ac:dyDescent="0.3">
      <c r="S63257" s="38"/>
    </row>
    <row r="63258" spans="19:19" x14ac:dyDescent="0.3">
      <c r="S63258" s="38"/>
    </row>
    <row r="63259" spans="19:19" x14ac:dyDescent="0.3">
      <c r="S63259" s="38"/>
    </row>
    <row r="63260" spans="19:19" x14ac:dyDescent="0.3">
      <c r="S63260" s="38"/>
    </row>
    <row r="63261" spans="19:19" x14ac:dyDescent="0.3">
      <c r="S63261" s="38"/>
    </row>
    <row r="63262" spans="19:19" x14ac:dyDescent="0.3">
      <c r="S63262" s="38"/>
    </row>
    <row r="63263" spans="19:19" x14ac:dyDescent="0.3">
      <c r="S63263" s="38"/>
    </row>
    <row r="63264" spans="19:19" x14ac:dyDescent="0.3">
      <c r="S63264" s="38"/>
    </row>
    <row r="63265" spans="19:19" x14ac:dyDescent="0.3">
      <c r="S63265" s="38"/>
    </row>
    <row r="63266" spans="19:19" x14ac:dyDescent="0.3">
      <c r="S63266" s="38"/>
    </row>
    <row r="63267" spans="19:19" x14ac:dyDescent="0.3">
      <c r="S63267" s="38"/>
    </row>
    <row r="63268" spans="19:19" x14ac:dyDescent="0.3">
      <c r="S63268" s="38"/>
    </row>
    <row r="63269" spans="19:19" x14ac:dyDescent="0.3">
      <c r="S63269" s="38"/>
    </row>
    <row r="63270" spans="19:19" x14ac:dyDescent="0.3">
      <c r="S63270" s="38"/>
    </row>
    <row r="63271" spans="19:19" x14ac:dyDescent="0.3">
      <c r="S63271" s="38"/>
    </row>
    <row r="63272" spans="19:19" x14ac:dyDescent="0.3">
      <c r="S63272" s="38"/>
    </row>
    <row r="63273" spans="19:19" x14ac:dyDescent="0.3">
      <c r="S63273" s="38"/>
    </row>
    <row r="63274" spans="19:19" x14ac:dyDescent="0.3">
      <c r="S63274" s="38"/>
    </row>
    <row r="63275" spans="19:19" x14ac:dyDescent="0.3">
      <c r="S63275" s="38"/>
    </row>
    <row r="63276" spans="19:19" x14ac:dyDescent="0.3">
      <c r="S63276" s="38"/>
    </row>
    <row r="63277" spans="19:19" x14ac:dyDescent="0.3">
      <c r="S63277" s="38"/>
    </row>
    <row r="63278" spans="19:19" x14ac:dyDescent="0.3">
      <c r="S63278" s="38"/>
    </row>
    <row r="63279" spans="19:19" x14ac:dyDescent="0.3">
      <c r="S63279" s="38"/>
    </row>
    <row r="63280" spans="19:19" x14ac:dyDescent="0.3">
      <c r="S63280" s="38"/>
    </row>
    <row r="63281" spans="19:19" x14ac:dyDescent="0.3">
      <c r="S63281" s="38"/>
    </row>
    <row r="63282" spans="19:19" x14ac:dyDescent="0.3">
      <c r="S63282" s="38"/>
    </row>
    <row r="63283" spans="19:19" x14ac:dyDescent="0.3">
      <c r="S63283" s="38"/>
    </row>
    <row r="63284" spans="19:19" x14ac:dyDescent="0.3">
      <c r="S63284" s="38"/>
    </row>
    <row r="63285" spans="19:19" x14ac:dyDescent="0.3">
      <c r="S63285" s="38"/>
    </row>
    <row r="63286" spans="19:19" x14ac:dyDescent="0.3">
      <c r="S63286" s="38"/>
    </row>
    <row r="63287" spans="19:19" x14ac:dyDescent="0.3">
      <c r="S63287" s="38"/>
    </row>
    <row r="63288" spans="19:19" x14ac:dyDescent="0.3">
      <c r="S63288" s="38"/>
    </row>
    <row r="63289" spans="19:19" x14ac:dyDescent="0.3">
      <c r="S63289" s="38"/>
    </row>
    <row r="63290" spans="19:19" x14ac:dyDescent="0.3">
      <c r="S63290" s="38"/>
    </row>
    <row r="63291" spans="19:19" x14ac:dyDescent="0.3">
      <c r="S63291" s="38"/>
    </row>
    <row r="63292" spans="19:19" x14ac:dyDescent="0.3">
      <c r="S63292" s="38"/>
    </row>
    <row r="63293" spans="19:19" x14ac:dyDescent="0.3">
      <c r="S63293" s="38"/>
    </row>
    <row r="63294" spans="19:19" x14ac:dyDescent="0.3">
      <c r="S63294" s="38"/>
    </row>
    <row r="63295" spans="19:19" x14ac:dyDescent="0.3">
      <c r="S63295" s="38"/>
    </row>
    <row r="63296" spans="19:19" x14ac:dyDescent="0.3">
      <c r="S63296" s="38"/>
    </row>
    <row r="63297" spans="19:19" x14ac:dyDescent="0.3">
      <c r="S63297" s="38"/>
    </row>
    <row r="63298" spans="19:19" x14ac:dyDescent="0.3">
      <c r="S63298" s="38"/>
    </row>
    <row r="63299" spans="19:19" x14ac:dyDescent="0.3">
      <c r="S63299" s="38"/>
    </row>
    <row r="63300" spans="19:19" x14ac:dyDescent="0.3">
      <c r="S63300" s="38"/>
    </row>
    <row r="63301" spans="19:19" x14ac:dyDescent="0.3">
      <c r="S63301" s="38"/>
    </row>
    <row r="63302" spans="19:19" x14ac:dyDescent="0.3">
      <c r="S63302" s="38"/>
    </row>
    <row r="63303" spans="19:19" x14ac:dyDescent="0.3">
      <c r="S63303" s="38"/>
    </row>
    <row r="63304" spans="19:19" x14ac:dyDescent="0.3">
      <c r="S63304" s="38"/>
    </row>
    <row r="63305" spans="19:19" x14ac:dyDescent="0.3">
      <c r="S63305" s="38"/>
    </row>
    <row r="63306" spans="19:19" x14ac:dyDescent="0.3">
      <c r="S63306" s="38"/>
    </row>
    <row r="63307" spans="19:19" x14ac:dyDescent="0.3">
      <c r="S63307" s="38"/>
    </row>
    <row r="63308" spans="19:19" x14ac:dyDescent="0.3">
      <c r="S63308" s="38"/>
    </row>
    <row r="63309" spans="19:19" x14ac:dyDescent="0.3">
      <c r="S63309" s="38"/>
    </row>
    <row r="63310" spans="19:19" x14ac:dyDescent="0.3">
      <c r="S63310" s="38"/>
    </row>
    <row r="63311" spans="19:19" x14ac:dyDescent="0.3">
      <c r="S63311" s="38"/>
    </row>
    <row r="63312" spans="19:19" x14ac:dyDescent="0.3">
      <c r="S63312" s="38"/>
    </row>
    <row r="63313" spans="19:19" x14ac:dyDescent="0.3">
      <c r="S63313" s="38"/>
    </row>
    <row r="63314" spans="19:19" x14ac:dyDescent="0.3">
      <c r="S63314" s="38"/>
    </row>
    <row r="63315" spans="19:19" x14ac:dyDescent="0.3">
      <c r="S63315" s="38"/>
    </row>
    <row r="63316" spans="19:19" x14ac:dyDescent="0.3">
      <c r="S63316" s="38"/>
    </row>
    <row r="63317" spans="19:19" x14ac:dyDescent="0.3">
      <c r="S63317" s="38"/>
    </row>
    <row r="63318" spans="19:19" x14ac:dyDescent="0.3">
      <c r="S63318" s="38"/>
    </row>
    <row r="63319" spans="19:19" x14ac:dyDescent="0.3">
      <c r="S63319" s="38"/>
    </row>
    <row r="63320" spans="19:19" x14ac:dyDescent="0.3">
      <c r="S63320" s="38"/>
    </row>
    <row r="63321" spans="19:19" x14ac:dyDescent="0.3">
      <c r="S63321" s="38"/>
    </row>
    <row r="63322" spans="19:19" x14ac:dyDescent="0.3">
      <c r="S63322" s="38"/>
    </row>
    <row r="63323" spans="19:19" x14ac:dyDescent="0.3">
      <c r="S63323" s="38"/>
    </row>
    <row r="63324" spans="19:19" x14ac:dyDescent="0.3">
      <c r="S63324" s="38"/>
    </row>
    <row r="63325" spans="19:19" x14ac:dyDescent="0.3">
      <c r="S63325" s="38"/>
    </row>
    <row r="63326" spans="19:19" x14ac:dyDescent="0.3">
      <c r="S63326" s="38"/>
    </row>
    <row r="63327" spans="19:19" x14ac:dyDescent="0.3">
      <c r="S63327" s="38"/>
    </row>
    <row r="63328" spans="19:19" x14ac:dyDescent="0.3">
      <c r="S63328" s="38"/>
    </row>
    <row r="63329" spans="19:19" x14ac:dyDescent="0.3">
      <c r="S63329" s="38"/>
    </row>
    <row r="63330" spans="19:19" x14ac:dyDescent="0.3">
      <c r="S63330" s="38"/>
    </row>
    <row r="63331" spans="19:19" x14ac:dyDescent="0.3">
      <c r="S63331" s="38"/>
    </row>
    <row r="63332" spans="19:19" x14ac:dyDescent="0.3">
      <c r="S63332" s="38"/>
    </row>
    <row r="63333" spans="19:19" x14ac:dyDescent="0.3">
      <c r="S63333" s="38"/>
    </row>
    <row r="63334" spans="19:19" x14ac:dyDescent="0.3">
      <c r="S63334" s="38"/>
    </row>
    <row r="63335" spans="19:19" x14ac:dyDescent="0.3">
      <c r="S63335" s="38"/>
    </row>
    <row r="63336" spans="19:19" x14ac:dyDescent="0.3">
      <c r="S63336" s="38"/>
    </row>
    <row r="63337" spans="19:19" x14ac:dyDescent="0.3">
      <c r="S63337" s="38"/>
    </row>
    <row r="63338" spans="19:19" x14ac:dyDescent="0.3">
      <c r="S63338" s="38"/>
    </row>
    <row r="63339" spans="19:19" x14ac:dyDescent="0.3">
      <c r="S63339" s="38"/>
    </row>
    <row r="63340" spans="19:19" x14ac:dyDescent="0.3">
      <c r="S63340" s="38"/>
    </row>
    <row r="63341" spans="19:19" x14ac:dyDescent="0.3">
      <c r="S63341" s="38"/>
    </row>
    <row r="63342" spans="19:19" x14ac:dyDescent="0.3">
      <c r="S63342" s="38"/>
    </row>
    <row r="63343" spans="19:19" x14ac:dyDescent="0.3">
      <c r="S63343" s="38"/>
    </row>
    <row r="63344" spans="19:19" x14ac:dyDescent="0.3">
      <c r="S63344" s="38"/>
    </row>
    <row r="63345" spans="19:19" x14ac:dyDescent="0.3">
      <c r="S63345" s="38"/>
    </row>
    <row r="63346" spans="19:19" x14ac:dyDescent="0.3">
      <c r="S63346" s="38"/>
    </row>
    <row r="63347" spans="19:19" x14ac:dyDescent="0.3">
      <c r="S63347" s="38"/>
    </row>
    <row r="63348" spans="19:19" x14ac:dyDescent="0.3">
      <c r="S63348" s="38"/>
    </row>
    <row r="63349" spans="19:19" x14ac:dyDescent="0.3">
      <c r="S63349" s="38"/>
    </row>
    <row r="63350" spans="19:19" x14ac:dyDescent="0.3">
      <c r="S63350" s="38"/>
    </row>
    <row r="63351" spans="19:19" x14ac:dyDescent="0.3">
      <c r="S63351" s="38"/>
    </row>
    <row r="63352" spans="19:19" x14ac:dyDescent="0.3">
      <c r="S63352" s="38"/>
    </row>
    <row r="63353" spans="19:19" x14ac:dyDescent="0.3">
      <c r="S63353" s="38"/>
    </row>
    <row r="63354" spans="19:19" x14ac:dyDescent="0.3">
      <c r="S63354" s="38"/>
    </row>
    <row r="63355" spans="19:19" x14ac:dyDescent="0.3">
      <c r="S63355" s="38"/>
    </row>
    <row r="63356" spans="19:19" x14ac:dyDescent="0.3">
      <c r="S63356" s="38"/>
    </row>
    <row r="63357" spans="19:19" x14ac:dyDescent="0.3">
      <c r="S63357" s="38"/>
    </row>
    <row r="63358" spans="19:19" x14ac:dyDescent="0.3">
      <c r="S63358" s="38"/>
    </row>
    <row r="63359" spans="19:19" x14ac:dyDescent="0.3">
      <c r="S63359" s="38"/>
    </row>
    <row r="63360" spans="19:19" x14ac:dyDescent="0.3">
      <c r="S63360" s="38"/>
    </row>
    <row r="63361" spans="19:19" x14ac:dyDescent="0.3">
      <c r="S63361" s="38"/>
    </row>
    <row r="63362" spans="19:19" x14ac:dyDescent="0.3">
      <c r="S63362" s="38"/>
    </row>
    <row r="63363" spans="19:19" x14ac:dyDescent="0.3">
      <c r="S63363" s="38"/>
    </row>
    <row r="63364" spans="19:19" x14ac:dyDescent="0.3">
      <c r="S63364" s="38"/>
    </row>
    <row r="63365" spans="19:19" x14ac:dyDescent="0.3">
      <c r="S63365" s="38"/>
    </row>
    <row r="63366" spans="19:19" x14ac:dyDescent="0.3">
      <c r="S63366" s="38"/>
    </row>
    <row r="63367" spans="19:19" x14ac:dyDescent="0.3">
      <c r="S63367" s="38"/>
    </row>
    <row r="63368" spans="19:19" x14ac:dyDescent="0.3">
      <c r="S63368" s="38"/>
    </row>
    <row r="63369" spans="19:19" x14ac:dyDescent="0.3">
      <c r="S63369" s="38"/>
    </row>
    <row r="63370" spans="19:19" x14ac:dyDescent="0.3">
      <c r="S63370" s="38"/>
    </row>
    <row r="63371" spans="19:19" x14ac:dyDescent="0.3">
      <c r="S63371" s="38"/>
    </row>
    <row r="63372" spans="19:19" x14ac:dyDescent="0.3">
      <c r="S63372" s="38"/>
    </row>
    <row r="63373" spans="19:19" x14ac:dyDescent="0.3">
      <c r="S63373" s="38"/>
    </row>
    <row r="63374" spans="19:19" x14ac:dyDescent="0.3">
      <c r="S63374" s="38"/>
    </row>
    <row r="63375" spans="19:19" x14ac:dyDescent="0.3">
      <c r="S63375" s="38"/>
    </row>
    <row r="63376" spans="19:19" x14ac:dyDescent="0.3">
      <c r="S63376" s="38"/>
    </row>
    <row r="63377" spans="19:19" x14ac:dyDescent="0.3">
      <c r="S63377" s="38"/>
    </row>
    <row r="63378" spans="19:19" x14ac:dyDescent="0.3">
      <c r="S63378" s="38"/>
    </row>
    <row r="63379" spans="19:19" x14ac:dyDescent="0.3">
      <c r="S63379" s="38"/>
    </row>
    <row r="63380" spans="19:19" x14ac:dyDescent="0.3">
      <c r="S63380" s="38"/>
    </row>
    <row r="63381" spans="19:19" x14ac:dyDescent="0.3">
      <c r="S63381" s="38"/>
    </row>
    <row r="63382" spans="19:19" x14ac:dyDescent="0.3">
      <c r="S63382" s="38"/>
    </row>
    <row r="63383" spans="19:19" x14ac:dyDescent="0.3">
      <c r="S63383" s="38"/>
    </row>
    <row r="63384" spans="19:19" x14ac:dyDescent="0.3">
      <c r="S63384" s="38"/>
    </row>
    <row r="63385" spans="19:19" x14ac:dyDescent="0.3">
      <c r="S63385" s="38"/>
    </row>
    <row r="63386" spans="19:19" x14ac:dyDescent="0.3">
      <c r="S63386" s="38"/>
    </row>
    <row r="63387" spans="19:19" x14ac:dyDescent="0.3">
      <c r="S63387" s="38"/>
    </row>
    <row r="63388" spans="19:19" x14ac:dyDescent="0.3">
      <c r="S63388" s="38"/>
    </row>
    <row r="63389" spans="19:19" x14ac:dyDescent="0.3">
      <c r="S63389" s="38"/>
    </row>
    <row r="63390" spans="19:19" x14ac:dyDescent="0.3">
      <c r="S63390" s="38"/>
    </row>
    <row r="63391" spans="19:19" x14ac:dyDescent="0.3">
      <c r="S63391" s="38"/>
    </row>
    <row r="63392" spans="19:19" x14ac:dyDescent="0.3">
      <c r="S63392" s="38"/>
    </row>
    <row r="63393" spans="19:19" x14ac:dyDescent="0.3">
      <c r="S63393" s="38"/>
    </row>
    <row r="63394" spans="19:19" x14ac:dyDescent="0.3">
      <c r="S63394" s="38"/>
    </row>
    <row r="63395" spans="19:19" x14ac:dyDescent="0.3">
      <c r="S63395" s="38"/>
    </row>
    <row r="63396" spans="19:19" x14ac:dyDescent="0.3">
      <c r="S63396" s="38"/>
    </row>
    <row r="63397" spans="19:19" x14ac:dyDescent="0.3">
      <c r="S63397" s="38"/>
    </row>
    <row r="63398" spans="19:19" x14ac:dyDescent="0.3">
      <c r="S63398" s="38"/>
    </row>
    <row r="63399" spans="19:19" x14ac:dyDescent="0.3">
      <c r="S63399" s="38"/>
    </row>
    <row r="63400" spans="19:19" x14ac:dyDescent="0.3">
      <c r="S63400" s="38"/>
    </row>
    <row r="63401" spans="19:19" x14ac:dyDescent="0.3">
      <c r="S63401" s="38"/>
    </row>
    <row r="63402" spans="19:19" x14ac:dyDescent="0.3">
      <c r="S63402" s="38"/>
    </row>
    <row r="63403" spans="19:19" x14ac:dyDescent="0.3">
      <c r="S63403" s="38"/>
    </row>
    <row r="63404" spans="19:19" x14ac:dyDescent="0.3">
      <c r="S63404" s="38"/>
    </row>
    <row r="63405" spans="19:19" x14ac:dyDescent="0.3">
      <c r="S63405" s="38"/>
    </row>
    <row r="63406" spans="19:19" x14ac:dyDescent="0.3">
      <c r="S63406" s="38"/>
    </row>
    <row r="63407" spans="19:19" x14ac:dyDescent="0.3">
      <c r="S63407" s="38"/>
    </row>
    <row r="63408" spans="19:19" x14ac:dyDescent="0.3">
      <c r="S63408" s="38"/>
    </row>
    <row r="63409" spans="19:19" x14ac:dyDescent="0.3">
      <c r="S63409" s="38"/>
    </row>
    <row r="63410" spans="19:19" x14ac:dyDescent="0.3">
      <c r="S63410" s="38"/>
    </row>
    <row r="63411" spans="19:19" x14ac:dyDescent="0.3">
      <c r="S63411" s="38"/>
    </row>
    <row r="63412" spans="19:19" x14ac:dyDescent="0.3">
      <c r="S63412" s="38"/>
    </row>
    <row r="63413" spans="19:19" x14ac:dyDescent="0.3">
      <c r="S63413" s="38"/>
    </row>
    <row r="63414" spans="19:19" x14ac:dyDescent="0.3">
      <c r="S63414" s="38"/>
    </row>
    <row r="63415" spans="19:19" x14ac:dyDescent="0.3">
      <c r="S63415" s="38"/>
    </row>
    <row r="63416" spans="19:19" x14ac:dyDescent="0.3">
      <c r="S63416" s="38"/>
    </row>
    <row r="63417" spans="19:19" x14ac:dyDescent="0.3">
      <c r="S63417" s="38"/>
    </row>
    <row r="63418" spans="19:19" x14ac:dyDescent="0.3">
      <c r="S63418" s="38"/>
    </row>
    <row r="63419" spans="19:19" x14ac:dyDescent="0.3">
      <c r="S63419" s="38"/>
    </row>
    <row r="63420" spans="19:19" x14ac:dyDescent="0.3">
      <c r="S63420" s="38"/>
    </row>
    <row r="63421" spans="19:19" x14ac:dyDescent="0.3">
      <c r="S63421" s="38"/>
    </row>
    <row r="63422" spans="19:19" x14ac:dyDescent="0.3">
      <c r="S63422" s="38"/>
    </row>
    <row r="63423" spans="19:19" x14ac:dyDescent="0.3">
      <c r="S63423" s="38"/>
    </row>
    <row r="63424" spans="19:19" x14ac:dyDescent="0.3">
      <c r="S63424" s="38"/>
    </row>
    <row r="63425" spans="19:19" x14ac:dyDescent="0.3">
      <c r="S63425" s="38"/>
    </row>
    <row r="63426" spans="19:19" x14ac:dyDescent="0.3">
      <c r="S63426" s="38"/>
    </row>
    <row r="63427" spans="19:19" x14ac:dyDescent="0.3">
      <c r="S63427" s="38"/>
    </row>
    <row r="63428" spans="19:19" x14ac:dyDescent="0.3">
      <c r="S63428" s="38"/>
    </row>
    <row r="63429" spans="19:19" x14ac:dyDescent="0.3">
      <c r="S63429" s="38"/>
    </row>
    <row r="63430" spans="19:19" x14ac:dyDescent="0.3">
      <c r="S63430" s="38"/>
    </row>
    <row r="63431" spans="19:19" x14ac:dyDescent="0.3">
      <c r="S63431" s="38"/>
    </row>
    <row r="63432" spans="19:19" x14ac:dyDescent="0.3">
      <c r="S63432" s="38"/>
    </row>
    <row r="63433" spans="19:19" x14ac:dyDescent="0.3">
      <c r="S63433" s="38"/>
    </row>
    <row r="63434" spans="19:19" x14ac:dyDescent="0.3">
      <c r="S63434" s="38"/>
    </row>
    <row r="63435" spans="19:19" x14ac:dyDescent="0.3">
      <c r="S63435" s="38"/>
    </row>
    <row r="63436" spans="19:19" x14ac:dyDescent="0.3">
      <c r="S63436" s="38"/>
    </row>
    <row r="63437" spans="19:19" x14ac:dyDescent="0.3">
      <c r="S63437" s="38"/>
    </row>
    <row r="63438" spans="19:19" x14ac:dyDescent="0.3">
      <c r="S63438" s="38"/>
    </row>
    <row r="63439" spans="19:19" x14ac:dyDescent="0.3">
      <c r="S63439" s="38"/>
    </row>
    <row r="63440" spans="19:19" x14ac:dyDescent="0.3">
      <c r="S63440" s="38"/>
    </row>
    <row r="63441" spans="19:19" x14ac:dyDescent="0.3">
      <c r="S63441" s="38"/>
    </row>
    <row r="63442" spans="19:19" x14ac:dyDescent="0.3">
      <c r="S63442" s="38"/>
    </row>
    <row r="63443" spans="19:19" x14ac:dyDescent="0.3">
      <c r="S63443" s="38"/>
    </row>
    <row r="63444" spans="19:19" x14ac:dyDescent="0.3">
      <c r="S63444" s="38"/>
    </row>
    <row r="63445" spans="19:19" x14ac:dyDescent="0.3">
      <c r="S63445" s="38"/>
    </row>
    <row r="63446" spans="19:19" x14ac:dyDescent="0.3">
      <c r="S63446" s="38"/>
    </row>
    <row r="63447" spans="19:19" x14ac:dyDescent="0.3">
      <c r="S63447" s="38"/>
    </row>
    <row r="63448" spans="19:19" x14ac:dyDescent="0.3">
      <c r="S63448" s="38"/>
    </row>
    <row r="63449" spans="19:19" x14ac:dyDescent="0.3">
      <c r="S63449" s="38"/>
    </row>
    <row r="63450" spans="19:19" x14ac:dyDescent="0.3">
      <c r="S63450" s="38"/>
    </row>
    <row r="63451" spans="19:19" x14ac:dyDescent="0.3">
      <c r="S63451" s="38"/>
    </row>
    <row r="63452" spans="19:19" x14ac:dyDescent="0.3">
      <c r="S63452" s="38"/>
    </row>
    <row r="63453" spans="19:19" x14ac:dyDescent="0.3">
      <c r="S63453" s="38"/>
    </row>
    <row r="63454" spans="19:19" x14ac:dyDescent="0.3">
      <c r="S63454" s="38"/>
    </row>
    <row r="63455" spans="19:19" x14ac:dyDescent="0.3">
      <c r="S63455" s="38"/>
    </row>
    <row r="63456" spans="19:19" x14ac:dyDescent="0.3">
      <c r="S63456" s="38"/>
    </row>
    <row r="63457" spans="19:19" x14ac:dyDescent="0.3">
      <c r="S63457" s="38"/>
    </row>
    <row r="63458" spans="19:19" x14ac:dyDescent="0.3">
      <c r="S63458" s="38"/>
    </row>
    <row r="63459" spans="19:19" x14ac:dyDescent="0.3">
      <c r="S63459" s="38"/>
    </row>
    <row r="63460" spans="19:19" x14ac:dyDescent="0.3">
      <c r="S63460" s="38"/>
    </row>
    <row r="63461" spans="19:19" x14ac:dyDescent="0.3">
      <c r="S63461" s="38"/>
    </row>
    <row r="63462" spans="19:19" x14ac:dyDescent="0.3">
      <c r="S63462" s="38"/>
    </row>
    <row r="63463" spans="19:19" x14ac:dyDescent="0.3">
      <c r="S63463" s="38"/>
    </row>
    <row r="63464" spans="19:19" x14ac:dyDescent="0.3">
      <c r="S63464" s="38"/>
    </row>
    <row r="63465" spans="19:19" x14ac:dyDescent="0.3">
      <c r="S63465" s="38"/>
    </row>
    <row r="63466" spans="19:19" x14ac:dyDescent="0.3">
      <c r="S63466" s="38"/>
    </row>
    <row r="63467" spans="19:19" x14ac:dyDescent="0.3">
      <c r="S63467" s="38"/>
    </row>
    <row r="63468" spans="19:19" x14ac:dyDescent="0.3">
      <c r="S63468" s="38"/>
    </row>
    <row r="63469" spans="19:19" x14ac:dyDescent="0.3">
      <c r="S63469" s="38"/>
    </row>
    <row r="63470" spans="19:19" x14ac:dyDescent="0.3">
      <c r="S63470" s="38"/>
    </row>
    <row r="63471" spans="19:19" x14ac:dyDescent="0.3">
      <c r="S63471" s="38"/>
    </row>
    <row r="63472" spans="19:19" x14ac:dyDescent="0.3">
      <c r="S63472" s="38"/>
    </row>
    <row r="63473" spans="19:19" x14ac:dyDescent="0.3">
      <c r="S63473" s="38"/>
    </row>
    <row r="63474" spans="19:19" x14ac:dyDescent="0.3">
      <c r="S63474" s="38"/>
    </row>
    <row r="63475" spans="19:19" x14ac:dyDescent="0.3">
      <c r="S63475" s="38"/>
    </row>
    <row r="63476" spans="19:19" x14ac:dyDescent="0.3">
      <c r="S63476" s="38"/>
    </row>
    <row r="63477" spans="19:19" x14ac:dyDescent="0.3">
      <c r="S63477" s="38"/>
    </row>
    <row r="63478" spans="19:19" x14ac:dyDescent="0.3">
      <c r="S63478" s="38"/>
    </row>
    <row r="63479" spans="19:19" x14ac:dyDescent="0.3">
      <c r="S63479" s="38"/>
    </row>
    <row r="63480" spans="19:19" x14ac:dyDescent="0.3">
      <c r="S63480" s="38"/>
    </row>
    <row r="63481" spans="19:19" x14ac:dyDescent="0.3">
      <c r="S63481" s="38"/>
    </row>
    <row r="63482" spans="19:19" x14ac:dyDescent="0.3">
      <c r="S63482" s="38"/>
    </row>
    <row r="63483" spans="19:19" x14ac:dyDescent="0.3">
      <c r="S63483" s="38"/>
    </row>
    <row r="63484" spans="19:19" x14ac:dyDescent="0.3">
      <c r="S63484" s="38"/>
    </row>
    <row r="63485" spans="19:19" x14ac:dyDescent="0.3">
      <c r="S63485" s="38"/>
    </row>
    <row r="63486" spans="19:19" x14ac:dyDescent="0.3">
      <c r="S63486" s="38"/>
    </row>
    <row r="63487" spans="19:19" x14ac:dyDescent="0.3">
      <c r="S63487" s="38"/>
    </row>
    <row r="63488" spans="19:19" x14ac:dyDescent="0.3">
      <c r="S63488" s="38"/>
    </row>
    <row r="63489" spans="19:19" x14ac:dyDescent="0.3">
      <c r="S63489" s="38"/>
    </row>
    <row r="63490" spans="19:19" x14ac:dyDescent="0.3">
      <c r="S63490" s="38"/>
    </row>
    <row r="63491" spans="19:19" x14ac:dyDescent="0.3">
      <c r="S63491" s="38"/>
    </row>
    <row r="63492" spans="19:19" x14ac:dyDescent="0.3">
      <c r="S63492" s="38"/>
    </row>
    <row r="63493" spans="19:19" x14ac:dyDescent="0.3">
      <c r="S63493" s="38"/>
    </row>
    <row r="63494" spans="19:19" x14ac:dyDescent="0.3">
      <c r="S63494" s="38"/>
    </row>
    <row r="63495" spans="19:19" x14ac:dyDescent="0.3">
      <c r="S63495" s="38"/>
    </row>
    <row r="63496" spans="19:19" x14ac:dyDescent="0.3">
      <c r="S63496" s="38"/>
    </row>
    <row r="63497" spans="19:19" x14ac:dyDescent="0.3">
      <c r="S63497" s="38"/>
    </row>
    <row r="63498" spans="19:19" x14ac:dyDescent="0.3">
      <c r="S63498" s="38"/>
    </row>
    <row r="63499" spans="19:19" x14ac:dyDescent="0.3">
      <c r="S63499" s="38"/>
    </row>
    <row r="63500" spans="19:19" x14ac:dyDescent="0.3">
      <c r="S63500" s="38"/>
    </row>
    <row r="63501" spans="19:19" x14ac:dyDescent="0.3">
      <c r="S63501" s="38"/>
    </row>
    <row r="63502" spans="19:19" x14ac:dyDescent="0.3">
      <c r="S63502" s="38"/>
    </row>
    <row r="63503" spans="19:19" x14ac:dyDescent="0.3">
      <c r="S63503" s="38"/>
    </row>
    <row r="63504" spans="19:19" x14ac:dyDescent="0.3">
      <c r="S63504" s="38"/>
    </row>
    <row r="63505" spans="19:19" x14ac:dyDescent="0.3">
      <c r="S63505" s="38"/>
    </row>
    <row r="63506" spans="19:19" x14ac:dyDescent="0.3">
      <c r="S63506" s="38"/>
    </row>
    <row r="63507" spans="19:19" x14ac:dyDescent="0.3">
      <c r="S63507" s="38"/>
    </row>
    <row r="63508" spans="19:19" x14ac:dyDescent="0.3">
      <c r="S63508" s="38"/>
    </row>
    <row r="63509" spans="19:19" x14ac:dyDescent="0.3">
      <c r="S63509" s="38"/>
    </row>
    <row r="63510" spans="19:19" x14ac:dyDescent="0.3">
      <c r="S63510" s="38"/>
    </row>
    <row r="63511" spans="19:19" x14ac:dyDescent="0.3">
      <c r="S63511" s="38"/>
    </row>
    <row r="63512" spans="19:19" x14ac:dyDescent="0.3">
      <c r="S63512" s="38"/>
    </row>
    <row r="63513" spans="19:19" x14ac:dyDescent="0.3">
      <c r="S63513" s="38"/>
    </row>
    <row r="63514" spans="19:19" x14ac:dyDescent="0.3">
      <c r="S63514" s="38"/>
    </row>
    <row r="63515" spans="19:19" x14ac:dyDescent="0.3">
      <c r="S63515" s="38"/>
    </row>
    <row r="63516" spans="19:19" x14ac:dyDescent="0.3">
      <c r="S63516" s="38"/>
    </row>
    <row r="63517" spans="19:19" x14ac:dyDescent="0.3">
      <c r="S63517" s="38"/>
    </row>
    <row r="63518" spans="19:19" x14ac:dyDescent="0.3">
      <c r="S63518" s="38"/>
    </row>
    <row r="63519" spans="19:19" x14ac:dyDescent="0.3">
      <c r="S63519" s="38"/>
    </row>
    <row r="63520" spans="19:19" x14ac:dyDescent="0.3">
      <c r="S63520" s="38"/>
    </row>
    <row r="63521" spans="19:19" x14ac:dyDescent="0.3">
      <c r="S63521" s="38"/>
    </row>
    <row r="63522" spans="19:19" x14ac:dyDescent="0.3">
      <c r="S63522" s="38"/>
    </row>
    <row r="63523" spans="19:19" x14ac:dyDescent="0.3">
      <c r="S63523" s="38"/>
    </row>
    <row r="63524" spans="19:19" x14ac:dyDescent="0.3">
      <c r="S63524" s="38"/>
    </row>
    <row r="63525" spans="19:19" x14ac:dyDescent="0.3">
      <c r="S63525" s="38"/>
    </row>
    <row r="63526" spans="19:19" x14ac:dyDescent="0.3">
      <c r="S63526" s="38"/>
    </row>
    <row r="63527" spans="19:19" x14ac:dyDescent="0.3">
      <c r="S63527" s="38"/>
    </row>
    <row r="63528" spans="19:19" x14ac:dyDescent="0.3">
      <c r="S63528" s="38"/>
    </row>
    <row r="63529" spans="19:19" x14ac:dyDescent="0.3">
      <c r="S63529" s="38"/>
    </row>
    <row r="63530" spans="19:19" x14ac:dyDescent="0.3">
      <c r="S63530" s="38"/>
    </row>
    <row r="63531" spans="19:19" x14ac:dyDescent="0.3">
      <c r="S63531" s="38"/>
    </row>
    <row r="63532" spans="19:19" x14ac:dyDescent="0.3">
      <c r="S63532" s="38"/>
    </row>
    <row r="63533" spans="19:19" x14ac:dyDescent="0.3">
      <c r="S63533" s="38"/>
    </row>
    <row r="63534" spans="19:19" x14ac:dyDescent="0.3">
      <c r="S63534" s="38"/>
    </row>
    <row r="63535" spans="19:19" x14ac:dyDescent="0.3">
      <c r="S63535" s="38"/>
    </row>
    <row r="63536" spans="19:19" x14ac:dyDescent="0.3">
      <c r="S63536" s="38"/>
    </row>
    <row r="63537" spans="19:19" x14ac:dyDescent="0.3">
      <c r="S63537" s="38"/>
    </row>
    <row r="63538" spans="19:19" x14ac:dyDescent="0.3">
      <c r="S63538" s="38"/>
    </row>
    <row r="63539" spans="19:19" x14ac:dyDescent="0.3">
      <c r="S63539" s="38"/>
    </row>
    <row r="63540" spans="19:19" x14ac:dyDescent="0.3">
      <c r="S63540" s="38"/>
    </row>
    <row r="63541" spans="19:19" x14ac:dyDescent="0.3">
      <c r="S63541" s="38"/>
    </row>
    <row r="63542" spans="19:19" x14ac:dyDescent="0.3">
      <c r="S63542" s="38"/>
    </row>
    <row r="63543" spans="19:19" x14ac:dyDescent="0.3">
      <c r="S63543" s="38"/>
    </row>
    <row r="63544" spans="19:19" x14ac:dyDescent="0.3">
      <c r="S63544" s="38"/>
    </row>
    <row r="63545" spans="19:19" x14ac:dyDescent="0.3">
      <c r="S63545" s="38"/>
    </row>
    <row r="63546" spans="19:19" x14ac:dyDescent="0.3">
      <c r="S63546" s="38"/>
    </row>
    <row r="63547" spans="19:19" x14ac:dyDescent="0.3">
      <c r="S63547" s="38"/>
    </row>
    <row r="63548" spans="19:19" x14ac:dyDescent="0.3">
      <c r="S63548" s="38"/>
    </row>
    <row r="63549" spans="19:19" x14ac:dyDescent="0.3">
      <c r="S63549" s="38"/>
    </row>
    <row r="63550" spans="19:19" x14ac:dyDescent="0.3">
      <c r="S63550" s="38"/>
    </row>
    <row r="63551" spans="19:19" x14ac:dyDescent="0.3">
      <c r="S63551" s="38"/>
    </row>
    <row r="63552" spans="19:19" x14ac:dyDescent="0.3">
      <c r="S63552" s="38"/>
    </row>
    <row r="63553" spans="19:19" x14ac:dyDescent="0.3">
      <c r="S63553" s="38"/>
    </row>
    <row r="63554" spans="19:19" x14ac:dyDescent="0.3">
      <c r="S63554" s="38"/>
    </row>
    <row r="63555" spans="19:19" x14ac:dyDescent="0.3">
      <c r="S63555" s="38"/>
    </row>
    <row r="63556" spans="19:19" x14ac:dyDescent="0.3">
      <c r="S63556" s="38"/>
    </row>
    <row r="63557" spans="19:19" x14ac:dyDescent="0.3">
      <c r="S63557" s="38"/>
    </row>
    <row r="63558" spans="19:19" x14ac:dyDescent="0.3">
      <c r="S63558" s="38"/>
    </row>
    <row r="63559" spans="19:19" x14ac:dyDescent="0.3">
      <c r="S63559" s="38"/>
    </row>
    <row r="63560" spans="19:19" x14ac:dyDescent="0.3">
      <c r="S63560" s="38"/>
    </row>
    <row r="63561" spans="19:19" x14ac:dyDescent="0.3">
      <c r="S63561" s="38"/>
    </row>
    <row r="63562" spans="19:19" x14ac:dyDescent="0.3">
      <c r="S63562" s="38"/>
    </row>
    <row r="63563" spans="19:19" x14ac:dyDescent="0.3">
      <c r="S63563" s="38"/>
    </row>
    <row r="63564" spans="19:19" x14ac:dyDescent="0.3">
      <c r="S63564" s="38"/>
    </row>
    <row r="63565" spans="19:19" x14ac:dyDescent="0.3">
      <c r="S63565" s="38"/>
    </row>
    <row r="63566" spans="19:19" x14ac:dyDescent="0.3">
      <c r="S63566" s="38"/>
    </row>
    <row r="63567" spans="19:19" x14ac:dyDescent="0.3">
      <c r="S63567" s="38"/>
    </row>
    <row r="63568" spans="19:19" x14ac:dyDescent="0.3">
      <c r="S63568" s="38"/>
    </row>
    <row r="63569" spans="19:19" x14ac:dyDescent="0.3">
      <c r="S63569" s="38"/>
    </row>
    <row r="63570" spans="19:19" x14ac:dyDescent="0.3">
      <c r="S63570" s="38"/>
    </row>
    <row r="63571" spans="19:19" x14ac:dyDescent="0.3">
      <c r="S63571" s="38"/>
    </row>
    <row r="63572" spans="19:19" x14ac:dyDescent="0.3">
      <c r="S63572" s="38"/>
    </row>
    <row r="63573" spans="19:19" x14ac:dyDescent="0.3">
      <c r="S63573" s="38"/>
    </row>
    <row r="63574" spans="19:19" x14ac:dyDescent="0.3">
      <c r="S63574" s="38"/>
    </row>
    <row r="63575" spans="19:19" x14ac:dyDescent="0.3">
      <c r="S63575" s="38"/>
    </row>
    <row r="63576" spans="19:19" x14ac:dyDescent="0.3">
      <c r="S63576" s="38"/>
    </row>
    <row r="63577" spans="19:19" x14ac:dyDescent="0.3">
      <c r="S63577" s="38"/>
    </row>
    <row r="63578" spans="19:19" x14ac:dyDescent="0.3">
      <c r="S63578" s="38"/>
    </row>
    <row r="63579" spans="19:19" x14ac:dyDescent="0.3">
      <c r="S63579" s="38"/>
    </row>
    <row r="63580" spans="19:19" x14ac:dyDescent="0.3">
      <c r="S63580" s="38"/>
    </row>
    <row r="63581" spans="19:19" x14ac:dyDescent="0.3">
      <c r="S63581" s="38"/>
    </row>
    <row r="63582" spans="19:19" x14ac:dyDescent="0.3">
      <c r="S63582" s="38"/>
    </row>
    <row r="63583" spans="19:19" x14ac:dyDescent="0.3">
      <c r="S63583" s="38"/>
    </row>
    <row r="63584" spans="19:19" x14ac:dyDescent="0.3">
      <c r="S63584" s="38"/>
    </row>
    <row r="63585" spans="19:19" x14ac:dyDescent="0.3">
      <c r="S63585" s="38"/>
    </row>
    <row r="63586" spans="19:19" x14ac:dyDescent="0.3">
      <c r="S63586" s="38"/>
    </row>
    <row r="63587" spans="19:19" x14ac:dyDescent="0.3">
      <c r="S63587" s="38"/>
    </row>
    <row r="63588" spans="19:19" x14ac:dyDescent="0.3">
      <c r="S63588" s="38"/>
    </row>
    <row r="63589" spans="19:19" x14ac:dyDescent="0.3">
      <c r="S63589" s="38"/>
    </row>
    <row r="63590" spans="19:19" x14ac:dyDescent="0.3">
      <c r="S63590" s="38"/>
    </row>
    <row r="63591" spans="19:19" x14ac:dyDescent="0.3">
      <c r="S63591" s="38"/>
    </row>
    <row r="63592" spans="19:19" x14ac:dyDescent="0.3">
      <c r="S63592" s="38"/>
    </row>
    <row r="63593" spans="19:19" x14ac:dyDescent="0.3">
      <c r="S63593" s="38"/>
    </row>
    <row r="63594" spans="19:19" x14ac:dyDescent="0.3">
      <c r="S63594" s="38"/>
    </row>
    <row r="63595" spans="19:19" x14ac:dyDescent="0.3">
      <c r="S63595" s="38"/>
    </row>
    <row r="63596" spans="19:19" x14ac:dyDescent="0.3">
      <c r="S63596" s="38"/>
    </row>
    <row r="63597" spans="19:19" x14ac:dyDescent="0.3">
      <c r="S63597" s="38"/>
    </row>
    <row r="63598" spans="19:19" x14ac:dyDescent="0.3">
      <c r="S63598" s="38"/>
    </row>
    <row r="63599" spans="19:19" x14ac:dyDescent="0.3">
      <c r="S63599" s="38"/>
    </row>
    <row r="63600" spans="19:19" x14ac:dyDescent="0.3">
      <c r="S63600" s="38"/>
    </row>
    <row r="63601" spans="19:19" x14ac:dyDescent="0.3">
      <c r="S63601" s="38"/>
    </row>
    <row r="63602" spans="19:19" x14ac:dyDescent="0.3">
      <c r="S63602" s="38"/>
    </row>
    <row r="63603" spans="19:19" x14ac:dyDescent="0.3">
      <c r="S63603" s="38"/>
    </row>
    <row r="63604" spans="19:19" x14ac:dyDescent="0.3">
      <c r="S63604" s="38"/>
    </row>
    <row r="63605" spans="19:19" x14ac:dyDescent="0.3">
      <c r="S63605" s="38"/>
    </row>
    <row r="63606" spans="19:19" x14ac:dyDescent="0.3">
      <c r="S63606" s="38"/>
    </row>
    <row r="63607" spans="19:19" x14ac:dyDescent="0.3">
      <c r="S63607" s="38"/>
    </row>
    <row r="63608" spans="19:19" x14ac:dyDescent="0.3">
      <c r="S63608" s="38"/>
    </row>
    <row r="63609" spans="19:19" x14ac:dyDescent="0.3">
      <c r="S63609" s="38"/>
    </row>
    <row r="63610" spans="19:19" x14ac:dyDescent="0.3">
      <c r="S63610" s="38"/>
    </row>
    <row r="63611" spans="19:19" x14ac:dyDescent="0.3">
      <c r="S63611" s="38"/>
    </row>
    <row r="63612" spans="19:19" x14ac:dyDescent="0.3">
      <c r="S63612" s="38"/>
    </row>
    <row r="63613" spans="19:19" x14ac:dyDescent="0.3">
      <c r="S63613" s="38"/>
    </row>
    <row r="63614" spans="19:19" x14ac:dyDescent="0.3">
      <c r="S63614" s="38"/>
    </row>
    <row r="63615" spans="19:19" x14ac:dyDescent="0.3">
      <c r="S63615" s="38"/>
    </row>
    <row r="63616" spans="19:19" x14ac:dyDescent="0.3">
      <c r="S63616" s="38"/>
    </row>
    <row r="63617" spans="19:19" x14ac:dyDescent="0.3">
      <c r="S63617" s="38"/>
    </row>
    <row r="63618" spans="19:19" x14ac:dyDescent="0.3">
      <c r="S63618" s="38"/>
    </row>
    <row r="63619" spans="19:19" x14ac:dyDescent="0.3">
      <c r="S63619" s="38"/>
    </row>
    <row r="63620" spans="19:19" x14ac:dyDescent="0.3">
      <c r="S63620" s="38"/>
    </row>
    <row r="63621" spans="19:19" x14ac:dyDescent="0.3">
      <c r="S63621" s="38"/>
    </row>
    <row r="63622" spans="19:19" x14ac:dyDescent="0.3">
      <c r="S63622" s="38"/>
    </row>
    <row r="63623" spans="19:19" x14ac:dyDescent="0.3">
      <c r="S63623" s="38"/>
    </row>
    <row r="63624" spans="19:19" x14ac:dyDescent="0.3">
      <c r="S63624" s="38"/>
    </row>
    <row r="63625" spans="19:19" x14ac:dyDescent="0.3">
      <c r="S63625" s="38"/>
    </row>
    <row r="63626" spans="19:19" x14ac:dyDescent="0.3">
      <c r="S63626" s="38"/>
    </row>
    <row r="63627" spans="19:19" x14ac:dyDescent="0.3">
      <c r="S63627" s="38"/>
    </row>
    <row r="63628" spans="19:19" x14ac:dyDescent="0.3">
      <c r="S63628" s="38"/>
    </row>
    <row r="63629" spans="19:19" x14ac:dyDescent="0.3">
      <c r="S63629" s="38"/>
    </row>
    <row r="63630" spans="19:19" x14ac:dyDescent="0.3">
      <c r="S63630" s="38"/>
    </row>
    <row r="63631" spans="19:19" x14ac:dyDescent="0.3">
      <c r="S63631" s="38"/>
    </row>
    <row r="63632" spans="19:19" x14ac:dyDescent="0.3">
      <c r="S63632" s="38"/>
    </row>
    <row r="63633" spans="19:19" x14ac:dyDescent="0.3">
      <c r="S63633" s="38"/>
    </row>
    <row r="63634" spans="19:19" x14ac:dyDescent="0.3">
      <c r="S63634" s="38"/>
    </row>
    <row r="63635" spans="19:19" x14ac:dyDescent="0.3">
      <c r="S63635" s="38"/>
    </row>
    <row r="63636" spans="19:19" x14ac:dyDescent="0.3">
      <c r="S63636" s="38"/>
    </row>
    <row r="63637" spans="19:19" x14ac:dyDescent="0.3">
      <c r="S63637" s="38"/>
    </row>
    <row r="63638" spans="19:19" x14ac:dyDescent="0.3">
      <c r="S63638" s="38"/>
    </row>
    <row r="63639" spans="19:19" x14ac:dyDescent="0.3">
      <c r="S63639" s="38"/>
    </row>
    <row r="63640" spans="19:19" x14ac:dyDescent="0.3">
      <c r="S63640" s="38"/>
    </row>
    <row r="63641" spans="19:19" x14ac:dyDescent="0.3">
      <c r="S63641" s="38"/>
    </row>
    <row r="63642" spans="19:19" x14ac:dyDescent="0.3">
      <c r="S63642" s="38"/>
    </row>
    <row r="63643" spans="19:19" x14ac:dyDescent="0.3">
      <c r="S63643" s="38"/>
    </row>
    <row r="63644" spans="19:19" x14ac:dyDescent="0.3">
      <c r="S63644" s="38"/>
    </row>
    <row r="63645" spans="19:19" x14ac:dyDescent="0.3">
      <c r="S63645" s="38"/>
    </row>
    <row r="63646" spans="19:19" x14ac:dyDescent="0.3">
      <c r="S63646" s="38"/>
    </row>
    <row r="63647" spans="19:19" x14ac:dyDescent="0.3">
      <c r="S63647" s="38"/>
    </row>
    <row r="63648" spans="19:19" x14ac:dyDescent="0.3">
      <c r="S63648" s="38"/>
    </row>
    <row r="63649" spans="19:19" x14ac:dyDescent="0.3">
      <c r="S63649" s="38"/>
    </row>
    <row r="63650" spans="19:19" x14ac:dyDescent="0.3">
      <c r="S63650" s="38"/>
    </row>
    <row r="63651" spans="19:19" x14ac:dyDescent="0.3">
      <c r="S63651" s="38"/>
    </row>
    <row r="63652" spans="19:19" x14ac:dyDescent="0.3">
      <c r="S63652" s="38"/>
    </row>
    <row r="63653" spans="19:19" x14ac:dyDescent="0.3">
      <c r="S63653" s="38"/>
    </row>
    <row r="63654" spans="19:19" x14ac:dyDescent="0.3">
      <c r="S63654" s="38"/>
    </row>
    <row r="63655" spans="19:19" x14ac:dyDescent="0.3">
      <c r="S63655" s="38"/>
    </row>
    <row r="63656" spans="19:19" x14ac:dyDescent="0.3">
      <c r="S63656" s="38"/>
    </row>
    <row r="63657" spans="19:19" x14ac:dyDescent="0.3">
      <c r="S63657" s="38"/>
    </row>
    <row r="63658" spans="19:19" x14ac:dyDescent="0.3">
      <c r="S63658" s="38"/>
    </row>
    <row r="63659" spans="19:19" x14ac:dyDescent="0.3">
      <c r="S63659" s="38"/>
    </row>
    <row r="63660" spans="19:19" x14ac:dyDescent="0.3">
      <c r="S63660" s="38"/>
    </row>
    <row r="63661" spans="19:19" x14ac:dyDescent="0.3">
      <c r="S63661" s="38"/>
    </row>
    <row r="63662" spans="19:19" x14ac:dyDescent="0.3">
      <c r="S63662" s="38"/>
    </row>
    <row r="63663" spans="19:19" x14ac:dyDescent="0.3">
      <c r="S63663" s="38"/>
    </row>
    <row r="63664" spans="19:19" x14ac:dyDescent="0.3">
      <c r="S63664" s="38"/>
    </row>
    <row r="63665" spans="19:19" x14ac:dyDescent="0.3">
      <c r="S63665" s="38"/>
    </row>
    <row r="63666" spans="19:19" x14ac:dyDescent="0.3">
      <c r="S63666" s="38"/>
    </row>
    <row r="63667" spans="19:19" x14ac:dyDescent="0.3">
      <c r="S63667" s="38"/>
    </row>
    <row r="63668" spans="19:19" x14ac:dyDescent="0.3">
      <c r="S63668" s="38"/>
    </row>
    <row r="63669" spans="19:19" x14ac:dyDescent="0.3">
      <c r="S63669" s="38"/>
    </row>
    <row r="63670" spans="19:19" x14ac:dyDescent="0.3">
      <c r="S63670" s="38"/>
    </row>
    <row r="63671" spans="19:19" x14ac:dyDescent="0.3">
      <c r="S63671" s="38"/>
    </row>
    <row r="63672" spans="19:19" x14ac:dyDescent="0.3">
      <c r="S63672" s="38"/>
    </row>
    <row r="63673" spans="19:19" x14ac:dyDescent="0.3">
      <c r="S63673" s="38"/>
    </row>
    <row r="63674" spans="19:19" x14ac:dyDescent="0.3">
      <c r="S63674" s="38"/>
    </row>
    <row r="63675" spans="19:19" x14ac:dyDescent="0.3">
      <c r="S63675" s="38"/>
    </row>
    <row r="63676" spans="19:19" x14ac:dyDescent="0.3">
      <c r="S63676" s="38"/>
    </row>
    <row r="63677" spans="19:19" x14ac:dyDescent="0.3">
      <c r="S63677" s="38"/>
    </row>
    <row r="63678" spans="19:19" x14ac:dyDescent="0.3">
      <c r="S63678" s="38"/>
    </row>
    <row r="63679" spans="19:19" x14ac:dyDescent="0.3">
      <c r="S63679" s="38"/>
    </row>
    <row r="63680" spans="19:19" x14ac:dyDescent="0.3">
      <c r="S63680" s="38"/>
    </row>
    <row r="63681" spans="19:19" x14ac:dyDescent="0.3">
      <c r="S63681" s="38"/>
    </row>
    <row r="63682" spans="19:19" x14ac:dyDescent="0.3">
      <c r="S63682" s="38"/>
    </row>
    <row r="63683" spans="19:19" x14ac:dyDescent="0.3">
      <c r="S63683" s="38"/>
    </row>
    <row r="63684" spans="19:19" x14ac:dyDescent="0.3">
      <c r="S63684" s="38"/>
    </row>
    <row r="63685" spans="19:19" x14ac:dyDescent="0.3">
      <c r="S63685" s="38"/>
    </row>
    <row r="63686" spans="19:19" x14ac:dyDescent="0.3">
      <c r="S63686" s="38"/>
    </row>
    <row r="63687" spans="19:19" x14ac:dyDescent="0.3">
      <c r="S63687" s="38"/>
    </row>
    <row r="63688" spans="19:19" x14ac:dyDescent="0.3">
      <c r="S63688" s="38"/>
    </row>
    <row r="63689" spans="19:19" x14ac:dyDescent="0.3">
      <c r="S63689" s="38"/>
    </row>
    <row r="63690" spans="19:19" x14ac:dyDescent="0.3">
      <c r="S63690" s="38"/>
    </row>
    <row r="63691" spans="19:19" x14ac:dyDescent="0.3">
      <c r="S63691" s="38"/>
    </row>
    <row r="63692" spans="19:19" x14ac:dyDescent="0.3">
      <c r="S63692" s="38"/>
    </row>
    <row r="63693" spans="19:19" x14ac:dyDescent="0.3">
      <c r="S63693" s="38"/>
    </row>
    <row r="63694" spans="19:19" x14ac:dyDescent="0.3">
      <c r="S63694" s="38"/>
    </row>
    <row r="63695" spans="19:19" x14ac:dyDescent="0.3">
      <c r="S63695" s="38"/>
    </row>
    <row r="63696" spans="19:19" x14ac:dyDescent="0.3">
      <c r="S63696" s="38"/>
    </row>
    <row r="63697" spans="19:19" x14ac:dyDescent="0.3">
      <c r="S63697" s="38"/>
    </row>
    <row r="63698" spans="19:19" x14ac:dyDescent="0.3">
      <c r="S63698" s="38"/>
    </row>
    <row r="63699" spans="19:19" x14ac:dyDescent="0.3">
      <c r="S63699" s="38"/>
    </row>
    <row r="63700" spans="19:19" x14ac:dyDescent="0.3">
      <c r="S63700" s="38"/>
    </row>
    <row r="63701" spans="19:19" x14ac:dyDescent="0.3">
      <c r="S63701" s="38"/>
    </row>
    <row r="63702" spans="19:19" x14ac:dyDescent="0.3">
      <c r="S63702" s="38"/>
    </row>
    <row r="63703" spans="19:19" x14ac:dyDescent="0.3">
      <c r="S63703" s="38"/>
    </row>
    <row r="63704" spans="19:19" x14ac:dyDescent="0.3">
      <c r="S63704" s="38"/>
    </row>
    <row r="63705" spans="19:19" x14ac:dyDescent="0.3">
      <c r="S63705" s="38"/>
    </row>
    <row r="63706" spans="19:19" x14ac:dyDescent="0.3">
      <c r="S63706" s="38"/>
    </row>
    <row r="63707" spans="19:19" x14ac:dyDescent="0.3">
      <c r="S63707" s="38"/>
    </row>
    <row r="63708" spans="19:19" x14ac:dyDescent="0.3">
      <c r="S63708" s="38"/>
    </row>
    <row r="63709" spans="19:19" x14ac:dyDescent="0.3">
      <c r="S63709" s="38"/>
    </row>
    <row r="63710" spans="19:19" x14ac:dyDescent="0.3">
      <c r="S63710" s="38"/>
    </row>
    <row r="63711" spans="19:19" x14ac:dyDescent="0.3">
      <c r="S63711" s="38"/>
    </row>
    <row r="63712" spans="19:19" x14ac:dyDescent="0.3">
      <c r="S63712" s="38"/>
    </row>
    <row r="63713" spans="19:19" x14ac:dyDescent="0.3">
      <c r="S63713" s="38"/>
    </row>
    <row r="63714" spans="19:19" x14ac:dyDescent="0.3">
      <c r="S63714" s="38"/>
    </row>
    <row r="63715" spans="19:19" x14ac:dyDescent="0.3">
      <c r="S63715" s="38"/>
    </row>
    <row r="63716" spans="19:19" x14ac:dyDescent="0.3">
      <c r="S63716" s="38"/>
    </row>
    <row r="63717" spans="19:19" x14ac:dyDescent="0.3">
      <c r="S63717" s="38"/>
    </row>
    <row r="63718" spans="19:19" x14ac:dyDescent="0.3">
      <c r="S63718" s="38"/>
    </row>
    <row r="63719" spans="19:19" x14ac:dyDescent="0.3">
      <c r="S63719" s="38"/>
    </row>
    <row r="63720" spans="19:19" x14ac:dyDescent="0.3">
      <c r="S63720" s="38"/>
    </row>
    <row r="63721" spans="19:19" x14ac:dyDescent="0.3">
      <c r="S63721" s="38"/>
    </row>
    <row r="63722" spans="19:19" x14ac:dyDescent="0.3">
      <c r="S63722" s="38"/>
    </row>
    <row r="63723" spans="19:19" x14ac:dyDescent="0.3">
      <c r="S63723" s="38"/>
    </row>
    <row r="63724" spans="19:19" x14ac:dyDescent="0.3">
      <c r="S63724" s="38"/>
    </row>
    <row r="63725" spans="19:19" x14ac:dyDescent="0.3">
      <c r="S63725" s="38"/>
    </row>
    <row r="63726" spans="19:19" x14ac:dyDescent="0.3">
      <c r="S63726" s="38"/>
    </row>
    <row r="63727" spans="19:19" x14ac:dyDescent="0.3">
      <c r="S63727" s="38"/>
    </row>
    <row r="63728" spans="19:19" x14ac:dyDescent="0.3">
      <c r="S63728" s="38"/>
    </row>
    <row r="63729" spans="19:19" x14ac:dyDescent="0.3">
      <c r="S63729" s="38"/>
    </row>
    <row r="63730" spans="19:19" x14ac:dyDescent="0.3">
      <c r="S63730" s="38"/>
    </row>
    <row r="63731" spans="19:19" x14ac:dyDescent="0.3">
      <c r="S63731" s="38"/>
    </row>
    <row r="63732" spans="19:19" x14ac:dyDescent="0.3">
      <c r="S63732" s="38"/>
    </row>
    <row r="63733" spans="19:19" x14ac:dyDescent="0.3">
      <c r="S63733" s="38"/>
    </row>
    <row r="63734" spans="19:19" x14ac:dyDescent="0.3">
      <c r="S63734" s="38"/>
    </row>
    <row r="63735" spans="19:19" x14ac:dyDescent="0.3">
      <c r="S63735" s="38"/>
    </row>
    <row r="63736" spans="19:19" x14ac:dyDescent="0.3">
      <c r="S63736" s="38"/>
    </row>
    <row r="63737" spans="19:19" x14ac:dyDescent="0.3">
      <c r="S63737" s="38"/>
    </row>
    <row r="63738" spans="19:19" x14ac:dyDescent="0.3">
      <c r="S63738" s="38"/>
    </row>
    <row r="63739" spans="19:19" x14ac:dyDescent="0.3">
      <c r="S63739" s="38"/>
    </row>
    <row r="63740" spans="19:19" x14ac:dyDescent="0.3">
      <c r="S63740" s="38"/>
    </row>
    <row r="63741" spans="19:19" x14ac:dyDescent="0.3">
      <c r="S63741" s="38"/>
    </row>
    <row r="63742" spans="19:19" x14ac:dyDescent="0.3">
      <c r="S63742" s="38"/>
    </row>
    <row r="63743" spans="19:19" x14ac:dyDescent="0.3">
      <c r="S63743" s="38"/>
    </row>
    <row r="63744" spans="19:19" x14ac:dyDescent="0.3">
      <c r="S63744" s="38"/>
    </row>
    <row r="63745" spans="19:19" x14ac:dyDescent="0.3">
      <c r="S63745" s="38"/>
    </row>
    <row r="63746" spans="19:19" x14ac:dyDescent="0.3">
      <c r="S63746" s="38"/>
    </row>
    <row r="63747" spans="19:19" x14ac:dyDescent="0.3">
      <c r="S63747" s="38"/>
    </row>
    <row r="63748" spans="19:19" x14ac:dyDescent="0.3">
      <c r="S63748" s="38"/>
    </row>
    <row r="63749" spans="19:19" x14ac:dyDescent="0.3">
      <c r="S63749" s="38"/>
    </row>
    <row r="63750" spans="19:19" x14ac:dyDescent="0.3">
      <c r="S63750" s="38"/>
    </row>
    <row r="63751" spans="19:19" x14ac:dyDescent="0.3">
      <c r="S63751" s="38"/>
    </row>
    <row r="63752" spans="19:19" x14ac:dyDescent="0.3">
      <c r="S63752" s="38"/>
    </row>
    <row r="63753" spans="19:19" x14ac:dyDescent="0.3">
      <c r="S63753" s="38"/>
    </row>
    <row r="63754" spans="19:19" x14ac:dyDescent="0.3">
      <c r="S63754" s="38"/>
    </row>
    <row r="63755" spans="19:19" x14ac:dyDescent="0.3">
      <c r="S63755" s="38"/>
    </row>
    <row r="63756" spans="19:19" x14ac:dyDescent="0.3">
      <c r="S63756" s="38"/>
    </row>
    <row r="63757" spans="19:19" x14ac:dyDescent="0.3">
      <c r="S63757" s="38"/>
    </row>
    <row r="63758" spans="19:19" x14ac:dyDescent="0.3">
      <c r="S63758" s="38"/>
    </row>
    <row r="63759" spans="19:19" x14ac:dyDescent="0.3">
      <c r="S63759" s="38"/>
    </row>
    <row r="63760" spans="19:19" x14ac:dyDescent="0.3">
      <c r="S63760" s="38"/>
    </row>
    <row r="63761" spans="19:19" x14ac:dyDescent="0.3">
      <c r="S63761" s="38"/>
    </row>
    <row r="63762" spans="19:19" x14ac:dyDescent="0.3">
      <c r="S63762" s="38"/>
    </row>
    <row r="63763" spans="19:19" x14ac:dyDescent="0.3">
      <c r="S63763" s="38"/>
    </row>
    <row r="63764" spans="19:19" x14ac:dyDescent="0.3">
      <c r="S63764" s="38"/>
    </row>
    <row r="63765" spans="19:19" x14ac:dyDescent="0.3">
      <c r="S63765" s="38"/>
    </row>
    <row r="63766" spans="19:19" x14ac:dyDescent="0.3">
      <c r="S63766" s="38"/>
    </row>
    <row r="63767" spans="19:19" x14ac:dyDescent="0.3">
      <c r="S63767" s="38"/>
    </row>
    <row r="63768" spans="19:19" x14ac:dyDescent="0.3">
      <c r="S63768" s="38"/>
    </row>
    <row r="63769" spans="19:19" x14ac:dyDescent="0.3">
      <c r="S63769" s="38"/>
    </row>
    <row r="63770" spans="19:19" x14ac:dyDescent="0.3">
      <c r="S63770" s="38"/>
    </row>
    <row r="63771" spans="19:19" x14ac:dyDescent="0.3">
      <c r="S63771" s="38"/>
    </row>
    <row r="63772" spans="19:19" x14ac:dyDescent="0.3">
      <c r="S63772" s="38"/>
    </row>
    <row r="63773" spans="19:19" x14ac:dyDescent="0.3">
      <c r="S63773" s="38"/>
    </row>
    <row r="63774" spans="19:19" x14ac:dyDescent="0.3">
      <c r="S63774" s="38"/>
    </row>
    <row r="63775" spans="19:19" x14ac:dyDescent="0.3">
      <c r="S63775" s="38"/>
    </row>
    <row r="63776" spans="19:19" x14ac:dyDescent="0.3">
      <c r="S63776" s="38"/>
    </row>
    <row r="63777" spans="19:19" x14ac:dyDescent="0.3">
      <c r="S63777" s="38"/>
    </row>
    <row r="63778" spans="19:19" x14ac:dyDescent="0.3">
      <c r="S63778" s="38"/>
    </row>
    <row r="63779" spans="19:19" x14ac:dyDescent="0.3">
      <c r="S63779" s="38"/>
    </row>
    <row r="63780" spans="19:19" x14ac:dyDescent="0.3">
      <c r="S63780" s="38"/>
    </row>
    <row r="63781" spans="19:19" x14ac:dyDescent="0.3">
      <c r="S63781" s="38"/>
    </row>
    <row r="63782" spans="19:19" x14ac:dyDescent="0.3">
      <c r="S63782" s="38"/>
    </row>
    <row r="63783" spans="19:19" x14ac:dyDescent="0.3">
      <c r="S63783" s="38"/>
    </row>
    <row r="63784" spans="19:19" x14ac:dyDescent="0.3">
      <c r="S63784" s="38"/>
    </row>
    <row r="63785" spans="19:19" x14ac:dyDescent="0.3">
      <c r="S63785" s="38"/>
    </row>
    <row r="63786" spans="19:19" x14ac:dyDescent="0.3">
      <c r="S63786" s="38"/>
    </row>
    <row r="63787" spans="19:19" x14ac:dyDescent="0.3">
      <c r="S63787" s="38"/>
    </row>
    <row r="63788" spans="19:19" x14ac:dyDescent="0.3">
      <c r="S63788" s="38"/>
    </row>
    <row r="63789" spans="19:19" x14ac:dyDescent="0.3">
      <c r="S63789" s="38"/>
    </row>
    <row r="63790" spans="19:19" x14ac:dyDescent="0.3">
      <c r="S63790" s="38"/>
    </row>
    <row r="63791" spans="19:19" x14ac:dyDescent="0.3">
      <c r="S63791" s="38"/>
    </row>
    <row r="63792" spans="19:19" x14ac:dyDescent="0.3">
      <c r="S63792" s="38"/>
    </row>
    <row r="63793" spans="19:19" x14ac:dyDescent="0.3">
      <c r="S63793" s="38"/>
    </row>
    <row r="63794" spans="19:19" x14ac:dyDescent="0.3">
      <c r="S63794" s="38"/>
    </row>
    <row r="63795" spans="19:19" x14ac:dyDescent="0.3">
      <c r="S63795" s="38"/>
    </row>
    <row r="63796" spans="19:19" x14ac:dyDescent="0.3">
      <c r="S63796" s="38"/>
    </row>
    <row r="63797" spans="19:19" x14ac:dyDescent="0.3">
      <c r="S63797" s="38"/>
    </row>
    <row r="63798" spans="19:19" x14ac:dyDescent="0.3">
      <c r="S63798" s="38"/>
    </row>
    <row r="63799" spans="19:19" x14ac:dyDescent="0.3">
      <c r="S63799" s="38"/>
    </row>
    <row r="63800" spans="19:19" x14ac:dyDescent="0.3">
      <c r="S63800" s="38"/>
    </row>
    <row r="63801" spans="19:19" x14ac:dyDescent="0.3">
      <c r="S63801" s="38"/>
    </row>
    <row r="63802" spans="19:19" x14ac:dyDescent="0.3">
      <c r="S63802" s="38"/>
    </row>
    <row r="63803" spans="19:19" x14ac:dyDescent="0.3">
      <c r="S63803" s="38"/>
    </row>
    <row r="63804" spans="19:19" x14ac:dyDescent="0.3">
      <c r="S63804" s="38"/>
    </row>
    <row r="63805" spans="19:19" x14ac:dyDescent="0.3">
      <c r="S63805" s="38"/>
    </row>
    <row r="63806" spans="19:19" x14ac:dyDescent="0.3">
      <c r="S63806" s="38"/>
    </row>
    <row r="63807" spans="19:19" x14ac:dyDescent="0.3">
      <c r="S63807" s="38"/>
    </row>
    <row r="63808" spans="19:19" x14ac:dyDescent="0.3">
      <c r="S63808" s="38"/>
    </row>
    <row r="63809" spans="19:19" x14ac:dyDescent="0.3">
      <c r="S63809" s="38"/>
    </row>
    <row r="63810" spans="19:19" x14ac:dyDescent="0.3">
      <c r="S63810" s="38"/>
    </row>
    <row r="63811" spans="19:19" x14ac:dyDescent="0.3">
      <c r="S63811" s="38"/>
    </row>
    <row r="63812" spans="19:19" x14ac:dyDescent="0.3">
      <c r="S63812" s="38"/>
    </row>
    <row r="63813" spans="19:19" x14ac:dyDescent="0.3">
      <c r="S63813" s="38"/>
    </row>
    <row r="63814" spans="19:19" x14ac:dyDescent="0.3">
      <c r="S63814" s="38"/>
    </row>
    <row r="63815" spans="19:19" x14ac:dyDescent="0.3">
      <c r="S63815" s="38"/>
    </row>
    <row r="63816" spans="19:19" x14ac:dyDescent="0.3">
      <c r="S63816" s="38"/>
    </row>
    <row r="63817" spans="19:19" x14ac:dyDescent="0.3">
      <c r="S63817" s="38"/>
    </row>
    <row r="63818" spans="19:19" x14ac:dyDescent="0.3">
      <c r="S63818" s="38"/>
    </row>
    <row r="63819" spans="19:19" x14ac:dyDescent="0.3">
      <c r="S63819" s="38"/>
    </row>
    <row r="63820" spans="19:19" x14ac:dyDescent="0.3">
      <c r="S63820" s="38"/>
    </row>
    <row r="63821" spans="19:19" x14ac:dyDescent="0.3">
      <c r="S63821" s="38"/>
    </row>
    <row r="63822" spans="19:19" x14ac:dyDescent="0.3">
      <c r="S63822" s="38"/>
    </row>
    <row r="63823" spans="19:19" x14ac:dyDescent="0.3">
      <c r="S63823" s="38"/>
    </row>
    <row r="63824" spans="19:19" x14ac:dyDescent="0.3">
      <c r="S63824" s="38"/>
    </row>
    <row r="63825" spans="19:19" x14ac:dyDescent="0.3">
      <c r="S63825" s="38"/>
    </row>
    <row r="63826" spans="19:19" x14ac:dyDescent="0.3">
      <c r="S63826" s="38"/>
    </row>
    <row r="63827" spans="19:19" x14ac:dyDescent="0.3">
      <c r="S63827" s="38"/>
    </row>
    <row r="63828" spans="19:19" x14ac:dyDescent="0.3">
      <c r="S63828" s="38"/>
    </row>
    <row r="63829" spans="19:19" x14ac:dyDescent="0.3">
      <c r="S63829" s="38"/>
    </row>
    <row r="63830" spans="19:19" x14ac:dyDescent="0.3">
      <c r="S63830" s="38"/>
    </row>
    <row r="63831" spans="19:19" x14ac:dyDescent="0.3">
      <c r="S63831" s="38"/>
    </row>
    <row r="63832" spans="19:19" x14ac:dyDescent="0.3">
      <c r="S63832" s="38"/>
    </row>
    <row r="63833" spans="19:19" x14ac:dyDescent="0.3">
      <c r="S63833" s="38"/>
    </row>
    <row r="63834" spans="19:19" x14ac:dyDescent="0.3">
      <c r="S63834" s="38"/>
    </row>
    <row r="63835" spans="19:19" x14ac:dyDescent="0.3">
      <c r="S63835" s="38"/>
    </row>
    <row r="63836" spans="19:19" x14ac:dyDescent="0.3">
      <c r="S63836" s="38"/>
    </row>
    <row r="63837" spans="19:19" x14ac:dyDescent="0.3">
      <c r="S63837" s="38"/>
    </row>
    <row r="63838" spans="19:19" x14ac:dyDescent="0.3">
      <c r="S63838" s="38"/>
    </row>
    <row r="63839" spans="19:19" x14ac:dyDescent="0.3">
      <c r="S63839" s="38"/>
    </row>
    <row r="63840" spans="19:19" x14ac:dyDescent="0.3">
      <c r="S63840" s="38"/>
    </row>
    <row r="63841" spans="19:19" x14ac:dyDescent="0.3">
      <c r="S63841" s="38"/>
    </row>
    <row r="63842" spans="19:19" x14ac:dyDescent="0.3">
      <c r="S63842" s="38"/>
    </row>
    <row r="63843" spans="19:19" x14ac:dyDescent="0.3">
      <c r="S63843" s="38"/>
    </row>
    <row r="63844" spans="19:19" x14ac:dyDescent="0.3">
      <c r="S63844" s="38"/>
    </row>
    <row r="63845" spans="19:19" x14ac:dyDescent="0.3">
      <c r="S63845" s="38"/>
    </row>
    <row r="63846" spans="19:19" x14ac:dyDescent="0.3">
      <c r="S63846" s="38"/>
    </row>
    <row r="63847" spans="19:19" x14ac:dyDescent="0.3">
      <c r="S63847" s="38"/>
    </row>
    <row r="63848" spans="19:19" x14ac:dyDescent="0.3">
      <c r="S63848" s="38"/>
    </row>
    <row r="63849" spans="19:19" x14ac:dyDescent="0.3">
      <c r="S63849" s="38"/>
    </row>
    <row r="63850" spans="19:19" x14ac:dyDescent="0.3">
      <c r="S63850" s="38"/>
    </row>
    <row r="63851" spans="19:19" x14ac:dyDescent="0.3">
      <c r="S63851" s="38"/>
    </row>
    <row r="63852" spans="19:19" x14ac:dyDescent="0.3">
      <c r="S63852" s="38"/>
    </row>
    <row r="63853" spans="19:19" x14ac:dyDescent="0.3">
      <c r="S63853" s="38"/>
    </row>
    <row r="63854" spans="19:19" x14ac:dyDescent="0.3">
      <c r="S63854" s="38"/>
    </row>
    <row r="63855" spans="19:19" x14ac:dyDescent="0.3">
      <c r="S63855" s="38"/>
    </row>
    <row r="63856" spans="19:19" x14ac:dyDescent="0.3">
      <c r="S63856" s="38"/>
    </row>
    <row r="63857" spans="19:19" x14ac:dyDescent="0.3">
      <c r="S63857" s="38"/>
    </row>
    <row r="63858" spans="19:19" x14ac:dyDescent="0.3">
      <c r="S63858" s="38"/>
    </row>
    <row r="63859" spans="19:19" x14ac:dyDescent="0.3">
      <c r="S63859" s="38"/>
    </row>
    <row r="63860" spans="19:19" x14ac:dyDescent="0.3">
      <c r="S63860" s="38"/>
    </row>
    <row r="63861" spans="19:19" x14ac:dyDescent="0.3">
      <c r="S63861" s="38"/>
    </row>
    <row r="63862" spans="19:19" x14ac:dyDescent="0.3">
      <c r="S63862" s="38"/>
    </row>
    <row r="63863" spans="19:19" x14ac:dyDescent="0.3">
      <c r="S63863" s="38"/>
    </row>
    <row r="63864" spans="19:19" x14ac:dyDescent="0.3">
      <c r="S63864" s="38"/>
    </row>
    <row r="63865" spans="19:19" x14ac:dyDescent="0.3">
      <c r="S63865" s="38"/>
    </row>
    <row r="63866" spans="19:19" x14ac:dyDescent="0.3">
      <c r="S63866" s="38"/>
    </row>
    <row r="63867" spans="19:19" x14ac:dyDescent="0.3">
      <c r="S63867" s="38"/>
    </row>
    <row r="63868" spans="19:19" x14ac:dyDescent="0.3">
      <c r="S63868" s="38"/>
    </row>
    <row r="63869" spans="19:19" x14ac:dyDescent="0.3">
      <c r="S63869" s="38"/>
    </row>
    <row r="63870" spans="19:19" x14ac:dyDescent="0.3">
      <c r="S63870" s="38"/>
    </row>
    <row r="63871" spans="19:19" x14ac:dyDescent="0.3">
      <c r="S63871" s="38"/>
    </row>
    <row r="63872" spans="19:19" x14ac:dyDescent="0.3">
      <c r="S63872" s="38"/>
    </row>
    <row r="63873" spans="19:19" x14ac:dyDescent="0.3">
      <c r="S63873" s="38"/>
    </row>
    <row r="63874" spans="19:19" x14ac:dyDescent="0.3">
      <c r="S63874" s="38"/>
    </row>
    <row r="63875" spans="19:19" x14ac:dyDescent="0.3">
      <c r="S63875" s="38"/>
    </row>
    <row r="63876" spans="19:19" x14ac:dyDescent="0.3">
      <c r="S63876" s="38"/>
    </row>
    <row r="63877" spans="19:19" x14ac:dyDescent="0.3">
      <c r="S63877" s="38"/>
    </row>
    <row r="63878" spans="19:19" x14ac:dyDescent="0.3">
      <c r="S63878" s="38"/>
    </row>
    <row r="63879" spans="19:19" x14ac:dyDescent="0.3">
      <c r="S63879" s="38"/>
    </row>
    <row r="63880" spans="19:19" x14ac:dyDescent="0.3">
      <c r="S63880" s="38"/>
    </row>
    <row r="63881" spans="19:19" x14ac:dyDescent="0.3">
      <c r="S63881" s="38"/>
    </row>
    <row r="63882" spans="19:19" x14ac:dyDescent="0.3">
      <c r="S63882" s="38"/>
    </row>
    <row r="63883" spans="19:19" x14ac:dyDescent="0.3">
      <c r="S63883" s="38"/>
    </row>
    <row r="63884" spans="19:19" x14ac:dyDescent="0.3">
      <c r="S63884" s="38"/>
    </row>
    <row r="63885" spans="19:19" x14ac:dyDescent="0.3">
      <c r="S63885" s="38"/>
    </row>
    <row r="63886" spans="19:19" x14ac:dyDescent="0.3">
      <c r="S63886" s="38"/>
    </row>
    <row r="63887" spans="19:19" x14ac:dyDescent="0.3">
      <c r="S63887" s="38"/>
    </row>
    <row r="63888" spans="19:19" x14ac:dyDescent="0.3">
      <c r="S63888" s="38"/>
    </row>
    <row r="63889" spans="19:19" x14ac:dyDescent="0.3">
      <c r="S63889" s="38"/>
    </row>
    <row r="63890" spans="19:19" x14ac:dyDescent="0.3">
      <c r="S63890" s="38"/>
    </row>
    <row r="63891" spans="19:19" x14ac:dyDescent="0.3">
      <c r="S63891" s="38"/>
    </row>
    <row r="63892" spans="19:19" x14ac:dyDescent="0.3">
      <c r="S63892" s="38"/>
    </row>
    <row r="63893" spans="19:19" x14ac:dyDescent="0.3">
      <c r="S63893" s="38"/>
    </row>
    <row r="63894" spans="19:19" x14ac:dyDescent="0.3">
      <c r="S63894" s="38"/>
    </row>
    <row r="63895" spans="19:19" x14ac:dyDescent="0.3">
      <c r="S63895" s="38"/>
    </row>
    <row r="63896" spans="19:19" x14ac:dyDescent="0.3">
      <c r="S63896" s="38"/>
    </row>
    <row r="63897" spans="19:19" x14ac:dyDescent="0.3">
      <c r="S63897" s="38"/>
    </row>
    <row r="63898" spans="19:19" x14ac:dyDescent="0.3">
      <c r="S63898" s="38"/>
    </row>
    <row r="63899" spans="19:19" x14ac:dyDescent="0.3">
      <c r="S63899" s="38"/>
    </row>
    <row r="63900" spans="19:19" x14ac:dyDescent="0.3">
      <c r="S63900" s="38"/>
    </row>
    <row r="63901" spans="19:19" x14ac:dyDescent="0.3">
      <c r="S63901" s="38"/>
    </row>
    <row r="63902" spans="19:19" x14ac:dyDescent="0.3">
      <c r="S63902" s="38"/>
    </row>
    <row r="63903" spans="19:19" x14ac:dyDescent="0.3">
      <c r="S63903" s="38"/>
    </row>
    <row r="63904" spans="19:19" x14ac:dyDescent="0.3">
      <c r="S63904" s="38"/>
    </row>
    <row r="63905" spans="19:19" x14ac:dyDescent="0.3">
      <c r="S63905" s="38"/>
    </row>
    <row r="63906" spans="19:19" x14ac:dyDescent="0.3">
      <c r="S63906" s="38"/>
    </row>
    <row r="63907" spans="19:19" x14ac:dyDescent="0.3">
      <c r="S63907" s="38"/>
    </row>
    <row r="63908" spans="19:19" x14ac:dyDescent="0.3">
      <c r="S63908" s="38"/>
    </row>
    <row r="63909" spans="19:19" x14ac:dyDescent="0.3">
      <c r="S63909" s="38"/>
    </row>
    <row r="63910" spans="19:19" x14ac:dyDescent="0.3">
      <c r="S63910" s="38"/>
    </row>
    <row r="63911" spans="19:19" x14ac:dyDescent="0.3">
      <c r="S63911" s="38"/>
    </row>
    <row r="63912" spans="19:19" x14ac:dyDescent="0.3">
      <c r="S63912" s="38"/>
    </row>
    <row r="63913" spans="19:19" x14ac:dyDescent="0.3">
      <c r="S63913" s="38"/>
    </row>
    <row r="63914" spans="19:19" x14ac:dyDescent="0.3">
      <c r="S63914" s="38"/>
    </row>
    <row r="63915" spans="19:19" x14ac:dyDescent="0.3">
      <c r="S63915" s="38"/>
    </row>
    <row r="63916" spans="19:19" x14ac:dyDescent="0.3">
      <c r="S63916" s="38"/>
    </row>
    <row r="63917" spans="19:19" x14ac:dyDescent="0.3">
      <c r="S63917" s="38"/>
    </row>
    <row r="63918" spans="19:19" x14ac:dyDescent="0.3">
      <c r="S63918" s="38"/>
    </row>
    <row r="63919" spans="19:19" x14ac:dyDescent="0.3">
      <c r="S63919" s="38"/>
    </row>
    <row r="63920" spans="19:19" x14ac:dyDescent="0.3">
      <c r="S63920" s="38"/>
    </row>
    <row r="63921" spans="19:19" x14ac:dyDescent="0.3">
      <c r="S63921" s="38"/>
    </row>
    <row r="63922" spans="19:19" x14ac:dyDescent="0.3">
      <c r="S63922" s="38"/>
    </row>
    <row r="63923" spans="19:19" x14ac:dyDescent="0.3">
      <c r="S63923" s="38"/>
    </row>
    <row r="63924" spans="19:19" x14ac:dyDescent="0.3">
      <c r="S63924" s="38"/>
    </row>
    <row r="63925" spans="19:19" x14ac:dyDescent="0.3">
      <c r="S63925" s="38"/>
    </row>
    <row r="63926" spans="19:19" x14ac:dyDescent="0.3">
      <c r="S63926" s="38"/>
    </row>
    <row r="63927" spans="19:19" x14ac:dyDescent="0.3">
      <c r="S63927" s="38"/>
    </row>
    <row r="63928" spans="19:19" x14ac:dyDescent="0.3">
      <c r="S63928" s="38"/>
    </row>
    <row r="63929" spans="19:19" x14ac:dyDescent="0.3">
      <c r="S63929" s="38"/>
    </row>
    <row r="63930" spans="19:19" x14ac:dyDescent="0.3">
      <c r="S63930" s="38"/>
    </row>
    <row r="63931" spans="19:19" x14ac:dyDescent="0.3">
      <c r="S63931" s="38"/>
    </row>
    <row r="63932" spans="19:19" x14ac:dyDescent="0.3">
      <c r="S63932" s="38"/>
    </row>
    <row r="63933" spans="19:19" x14ac:dyDescent="0.3">
      <c r="S63933" s="38"/>
    </row>
    <row r="63934" spans="19:19" x14ac:dyDescent="0.3">
      <c r="S63934" s="38"/>
    </row>
    <row r="63935" spans="19:19" x14ac:dyDescent="0.3">
      <c r="S63935" s="38"/>
    </row>
    <row r="63936" spans="19:19" x14ac:dyDescent="0.3">
      <c r="S63936" s="38"/>
    </row>
    <row r="63937" spans="19:19" x14ac:dyDescent="0.3">
      <c r="S63937" s="38"/>
    </row>
    <row r="63938" spans="19:19" x14ac:dyDescent="0.3">
      <c r="S63938" s="38"/>
    </row>
    <row r="63939" spans="19:19" x14ac:dyDescent="0.3">
      <c r="S63939" s="38"/>
    </row>
    <row r="63940" spans="19:19" x14ac:dyDescent="0.3">
      <c r="S63940" s="38"/>
    </row>
    <row r="63941" spans="19:19" x14ac:dyDescent="0.3">
      <c r="S63941" s="38"/>
    </row>
    <row r="63942" spans="19:19" x14ac:dyDescent="0.3">
      <c r="S63942" s="38"/>
    </row>
    <row r="63943" spans="19:19" x14ac:dyDescent="0.3">
      <c r="S63943" s="38"/>
    </row>
    <row r="63944" spans="19:19" x14ac:dyDescent="0.3">
      <c r="S63944" s="38"/>
    </row>
    <row r="63945" spans="19:19" x14ac:dyDescent="0.3">
      <c r="S63945" s="38"/>
    </row>
    <row r="63946" spans="19:19" x14ac:dyDescent="0.3">
      <c r="S63946" s="38"/>
    </row>
    <row r="63947" spans="19:19" x14ac:dyDescent="0.3">
      <c r="S63947" s="38"/>
    </row>
    <row r="63948" spans="19:19" x14ac:dyDescent="0.3">
      <c r="S63948" s="38"/>
    </row>
    <row r="63949" spans="19:19" x14ac:dyDescent="0.3">
      <c r="S63949" s="38"/>
    </row>
    <row r="63950" spans="19:19" x14ac:dyDescent="0.3">
      <c r="S63950" s="38"/>
    </row>
    <row r="63951" spans="19:19" x14ac:dyDescent="0.3">
      <c r="S63951" s="38"/>
    </row>
    <row r="63952" spans="19:19" x14ac:dyDescent="0.3">
      <c r="S63952" s="38"/>
    </row>
    <row r="63953" spans="19:19" x14ac:dyDescent="0.3">
      <c r="S63953" s="38"/>
    </row>
    <row r="63954" spans="19:19" x14ac:dyDescent="0.3">
      <c r="S63954" s="38"/>
    </row>
    <row r="63955" spans="19:19" x14ac:dyDescent="0.3">
      <c r="S63955" s="38"/>
    </row>
    <row r="63956" spans="19:19" x14ac:dyDescent="0.3">
      <c r="S63956" s="38"/>
    </row>
    <row r="63957" spans="19:19" x14ac:dyDescent="0.3">
      <c r="S63957" s="38"/>
    </row>
    <row r="63958" spans="19:19" x14ac:dyDescent="0.3">
      <c r="S63958" s="38"/>
    </row>
    <row r="63959" spans="19:19" x14ac:dyDescent="0.3">
      <c r="S63959" s="38"/>
    </row>
    <row r="63960" spans="19:19" x14ac:dyDescent="0.3">
      <c r="S63960" s="38"/>
    </row>
    <row r="63961" spans="19:19" x14ac:dyDescent="0.3">
      <c r="S63961" s="38"/>
    </row>
    <row r="63962" spans="19:19" x14ac:dyDescent="0.3">
      <c r="S63962" s="38"/>
    </row>
    <row r="63963" spans="19:19" x14ac:dyDescent="0.3">
      <c r="S63963" s="38"/>
    </row>
    <row r="63964" spans="19:19" x14ac:dyDescent="0.3">
      <c r="S63964" s="38"/>
    </row>
    <row r="63965" spans="19:19" x14ac:dyDescent="0.3">
      <c r="S63965" s="38"/>
    </row>
    <row r="63966" spans="19:19" x14ac:dyDescent="0.3">
      <c r="S63966" s="38"/>
    </row>
    <row r="63967" spans="19:19" x14ac:dyDescent="0.3">
      <c r="S63967" s="38"/>
    </row>
    <row r="63968" spans="19:19" x14ac:dyDescent="0.3">
      <c r="S63968" s="38"/>
    </row>
    <row r="63969" spans="19:19" x14ac:dyDescent="0.3">
      <c r="S63969" s="38"/>
    </row>
    <row r="63970" spans="19:19" x14ac:dyDescent="0.3">
      <c r="S63970" s="38"/>
    </row>
    <row r="63971" spans="19:19" x14ac:dyDescent="0.3">
      <c r="S63971" s="38"/>
    </row>
    <row r="63972" spans="19:19" x14ac:dyDescent="0.3">
      <c r="S63972" s="38"/>
    </row>
    <row r="63973" spans="19:19" x14ac:dyDescent="0.3">
      <c r="S63973" s="38"/>
    </row>
    <row r="63974" spans="19:19" x14ac:dyDescent="0.3">
      <c r="S63974" s="38"/>
    </row>
    <row r="63975" spans="19:19" x14ac:dyDescent="0.3">
      <c r="S63975" s="38"/>
    </row>
    <row r="63976" spans="19:19" x14ac:dyDescent="0.3">
      <c r="S63976" s="38"/>
    </row>
    <row r="63977" spans="19:19" x14ac:dyDescent="0.3">
      <c r="S63977" s="38"/>
    </row>
    <row r="63978" spans="19:19" x14ac:dyDescent="0.3">
      <c r="S63978" s="38"/>
    </row>
    <row r="63979" spans="19:19" x14ac:dyDescent="0.3">
      <c r="S63979" s="38"/>
    </row>
    <row r="63980" spans="19:19" x14ac:dyDescent="0.3">
      <c r="S63980" s="38"/>
    </row>
    <row r="63981" spans="19:19" x14ac:dyDescent="0.3">
      <c r="S63981" s="38"/>
    </row>
    <row r="63982" spans="19:19" x14ac:dyDescent="0.3">
      <c r="S63982" s="38"/>
    </row>
    <row r="63983" spans="19:19" x14ac:dyDescent="0.3">
      <c r="S63983" s="38"/>
    </row>
    <row r="63984" spans="19:19" x14ac:dyDescent="0.3">
      <c r="S63984" s="38"/>
    </row>
    <row r="63985" spans="19:19" x14ac:dyDescent="0.3">
      <c r="S63985" s="38"/>
    </row>
    <row r="63986" spans="19:19" x14ac:dyDescent="0.3">
      <c r="S63986" s="38"/>
    </row>
    <row r="63987" spans="19:19" x14ac:dyDescent="0.3">
      <c r="S63987" s="38"/>
    </row>
    <row r="63988" spans="19:19" x14ac:dyDescent="0.3">
      <c r="S63988" s="38"/>
    </row>
    <row r="63989" spans="19:19" x14ac:dyDescent="0.3">
      <c r="S63989" s="38"/>
    </row>
    <row r="63990" spans="19:19" x14ac:dyDescent="0.3">
      <c r="S63990" s="38"/>
    </row>
    <row r="63991" spans="19:19" x14ac:dyDescent="0.3">
      <c r="S63991" s="38"/>
    </row>
    <row r="63992" spans="19:19" x14ac:dyDescent="0.3">
      <c r="S63992" s="38"/>
    </row>
    <row r="63993" spans="19:19" x14ac:dyDescent="0.3">
      <c r="S63993" s="38"/>
    </row>
    <row r="63994" spans="19:19" x14ac:dyDescent="0.3">
      <c r="S63994" s="38"/>
    </row>
    <row r="63995" spans="19:19" x14ac:dyDescent="0.3">
      <c r="S63995" s="38"/>
    </row>
    <row r="63996" spans="19:19" x14ac:dyDescent="0.3">
      <c r="S63996" s="38"/>
    </row>
    <row r="63997" spans="19:19" x14ac:dyDescent="0.3">
      <c r="S63997" s="38"/>
    </row>
    <row r="63998" spans="19:19" x14ac:dyDescent="0.3">
      <c r="S63998" s="38"/>
    </row>
    <row r="63999" spans="19:19" x14ac:dyDescent="0.3">
      <c r="S63999" s="38"/>
    </row>
    <row r="64000" spans="19:19" x14ac:dyDescent="0.3">
      <c r="S64000" s="38"/>
    </row>
    <row r="64001" spans="19:19" x14ac:dyDescent="0.3">
      <c r="S64001" s="38"/>
    </row>
    <row r="64002" spans="19:19" x14ac:dyDescent="0.3">
      <c r="S64002" s="38"/>
    </row>
    <row r="64003" spans="19:19" x14ac:dyDescent="0.3">
      <c r="S64003" s="38"/>
    </row>
    <row r="64004" spans="19:19" x14ac:dyDescent="0.3">
      <c r="S64004" s="38"/>
    </row>
    <row r="64005" spans="19:19" x14ac:dyDescent="0.3">
      <c r="S64005" s="38"/>
    </row>
    <row r="64006" spans="19:19" x14ac:dyDescent="0.3">
      <c r="S64006" s="38"/>
    </row>
    <row r="64007" spans="19:19" x14ac:dyDescent="0.3">
      <c r="S64007" s="38"/>
    </row>
    <row r="64008" spans="19:19" x14ac:dyDescent="0.3">
      <c r="S64008" s="38"/>
    </row>
    <row r="64009" spans="19:19" x14ac:dyDescent="0.3">
      <c r="S64009" s="38"/>
    </row>
    <row r="64010" spans="19:19" x14ac:dyDescent="0.3">
      <c r="S64010" s="38"/>
    </row>
    <row r="64011" spans="19:19" x14ac:dyDescent="0.3">
      <c r="S64011" s="38"/>
    </row>
    <row r="64012" spans="19:19" x14ac:dyDescent="0.3">
      <c r="S64012" s="38"/>
    </row>
    <row r="64013" spans="19:19" x14ac:dyDescent="0.3">
      <c r="S64013" s="38"/>
    </row>
    <row r="64014" spans="19:19" x14ac:dyDescent="0.3">
      <c r="S64014" s="38"/>
    </row>
    <row r="64015" spans="19:19" x14ac:dyDescent="0.3">
      <c r="S64015" s="38"/>
    </row>
    <row r="64016" spans="19:19" x14ac:dyDescent="0.3">
      <c r="S64016" s="38"/>
    </row>
    <row r="64017" spans="19:19" x14ac:dyDescent="0.3">
      <c r="S64017" s="38"/>
    </row>
    <row r="64018" spans="19:19" x14ac:dyDescent="0.3">
      <c r="S64018" s="38"/>
    </row>
    <row r="64019" spans="19:19" x14ac:dyDescent="0.3">
      <c r="S64019" s="38"/>
    </row>
    <row r="64020" spans="19:19" x14ac:dyDescent="0.3">
      <c r="S64020" s="38"/>
    </row>
    <row r="64021" spans="19:19" x14ac:dyDescent="0.3">
      <c r="S64021" s="38"/>
    </row>
    <row r="64022" spans="19:19" x14ac:dyDescent="0.3">
      <c r="S64022" s="38"/>
    </row>
    <row r="64023" spans="19:19" x14ac:dyDescent="0.3">
      <c r="S64023" s="38"/>
    </row>
    <row r="64024" spans="19:19" x14ac:dyDescent="0.3">
      <c r="S64024" s="38"/>
    </row>
    <row r="64025" spans="19:19" x14ac:dyDescent="0.3">
      <c r="S64025" s="38"/>
    </row>
    <row r="64026" spans="19:19" x14ac:dyDescent="0.3">
      <c r="S64026" s="38"/>
    </row>
    <row r="64027" spans="19:19" x14ac:dyDescent="0.3">
      <c r="S64027" s="38"/>
    </row>
    <row r="64028" spans="19:19" x14ac:dyDescent="0.3">
      <c r="S64028" s="38"/>
    </row>
    <row r="64029" spans="19:19" x14ac:dyDescent="0.3">
      <c r="S64029" s="38"/>
    </row>
    <row r="64030" spans="19:19" x14ac:dyDescent="0.3">
      <c r="S64030" s="38"/>
    </row>
    <row r="64031" spans="19:19" x14ac:dyDescent="0.3">
      <c r="S64031" s="38"/>
    </row>
    <row r="64032" spans="19:19" x14ac:dyDescent="0.3">
      <c r="S64032" s="38"/>
    </row>
    <row r="64033" spans="19:19" x14ac:dyDescent="0.3">
      <c r="S64033" s="38"/>
    </row>
    <row r="64034" spans="19:19" x14ac:dyDescent="0.3">
      <c r="S64034" s="38"/>
    </row>
    <row r="64035" spans="19:19" x14ac:dyDescent="0.3">
      <c r="S64035" s="38"/>
    </row>
    <row r="64036" spans="19:19" x14ac:dyDescent="0.3">
      <c r="S64036" s="38"/>
    </row>
    <row r="64037" spans="19:19" x14ac:dyDescent="0.3">
      <c r="S64037" s="38"/>
    </row>
    <row r="64038" spans="19:19" x14ac:dyDescent="0.3">
      <c r="S64038" s="38"/>
    </row>
    <row r="64039" spans="19:19" x14ac:dyDescent="0.3">
      <c r="S64039" s="38"/>
    </row>
    <row r="64040" spans="19:19" x14ac:dyDescent="0.3">
      <c r="S64040" s="38"/>
    </row>
    <row r="64041" spans="19:19" x14ac:dyDescent="0.3">
      <c r="S64041" s="38"/>
    </row>
    <row r="64042" spans="19:19" x14ac:dyDescent="0.3">
      <c r="S64042" s="38"/>
    </row>
    <row r="64043" spans="19:19" x14ac:dyDescent="0.3">
      <c r="S64043" s="38"/>
    </row>
    <row r="64044" spans="19:19" x14ac:dyDescent="0.3">
      <c r="S64044" s="38"/>
    </row>
    <row r="64045" spans="19:19" x14ac:dyDescent="0.3">
      <c r="S64045" s="38"/>
    </row>
    <row r="64046" spans="19:19" x14ac:dyDescent="0.3">
      <c r="S64046" s="38"/>
    </row>
    <row r="64047" spans="19:19" x14ac:dyDescent="0.3">
      <c r="S64047" s="38"/>
    </row>
    <row r="64048" spans="19:19" x14ac:dyDescent="0.3">
      <c r="S64048" s="38"/>
    </row>
    <row r="64049" spans="19:19" x14ac:dyDescent="0.3">
      <c r="S64049" s="38"/>
    </row>
    <row r="64050" spans="19:19" x14ac:dyDescent="0.3">
      <c r="S64050" s="38"/>
    </row>
    <row r="64051" spans="19:19" x14ac:dyDescent="0.3">
      <c r="S64051" s="38"/>
    </row>
    <row r="64052" spans="19:19" x14ac:dyDescent="0.3">
      <c r="S64052" s="38"/>
    </row>
    <row r="64053" spans="19:19" x14ac:dyDescent="0.3">
      <c r="S64053" s="38"/>
    </row>
    <row r="64054" spans="19:19" x14ac:dyDescent="0.3">
      <c r="S64054" s="38"/>
    </row>
    <row r="64055" spans="19:19" x14ac:dyDescent="0.3">
      <c r="S64055" s="38"/>
    </row>
    <row r="64056" spans="19:19" x14ac:dyDescent="0.3">
      <c r="S64056" s="38"/>
    </row>
    <row r="64057" spans="19:19" x14ac:dyDescent="0.3">
      <c r="S64057" s="38"/>
    </row>
    <row r="64058" spans="19:19" x14ac:dyDescent="0.3">
      <c r="S64058" s="38"/>
    </row>
    <row r="64059" spans="19:19" x14ac:dyDescent="0.3">
      <c r="S64059" s="38"/>
    </row>
    <row r="64060" spans="19:19" x14ac:dyDescent="0.3">
      <c r="S64060" s="38"/>
    </row>
    <row r="64061" spans="19:19" x14ac:dyDescent="0.3">
      <c r="S64061" s="38"/>
    </row>
    <row r="64062" spans="19:19" x14ac:dyDescent="0.3">
      <c r="S64062" s="38"/>
    </row>
    <row r="64063" spans="19:19" x14ac:dyDescent="0.3">
      <c r="S64063" s="38"/>
    </row>
    <row r="64064" spans="19:19" x14ac:dyDescent="0.3">
      <c r="S64064" s="38"/>
    </row>
    <row r="64065" spans="19:19" x14ac:dyDescent="0.3">
      <c r="S64065" s="38"/>
    </row>
    <row r="64066" spans="19:19" x14ac:dyDescent="0.3">
      <c r="S64066" s="38"/>
    </row>
    <row r="64067" spans="19:19" x14ac:dyDescent="0.3">
      <c r="S64067" s="38"/>
    </row>
    <row r="64068" spans="19:19" x14ac:dyDescent="0.3">
      <c r="S64068" s="38"/>
    </row>
    <row r="64069" spans="19:19" x14ac:dyDescent="0.3">
      <c r="S64069" s="38"/>
    </row>
    <row r="64070" spans="19:19" x14ac:dyDescent="0.3">
      <c r="S64070" s="38"/>
    </row>
    <row r="64071" spans="19:19" x14ac:dyDescent="0.3">
      <c r="S64071" s="38"/>
    </row>
    <row r="64072" spans="19:19" x14ac:dyDescent="0.3">
      <c r="S64072" s="38"/>
    </row>
    <row r="64073" spans="19:19" x14ac:dyDescent="0.3">
      <c r="S64073" s="38"/>
    </row>
    <row r="64074" spans="19:19" x14ac:dyDescent="0.3">
      <c r="S64074" s="38"/>
    </row>
    <row r="64075" spans="19:19" x14ac:dyDescent="0.3">
      <c r="S64075" s="38"/>
    </row>
    <row r="64076" spans="19:19" x14ac:dyDescent="0.3">
      <c r="S64076" s="38"/>
    </row>
    <row r="64077" spans="19:19" x14ac:dyDescent="0.3">
      <c r="S64077" s="38"/>
    </row>
    <row r="64078" spans="19:19" x14ac:dyDescent="0.3">
      <c r="S64078" s="38"/>
    </row>
    <row r="64079" spans="19:19" x14ac:dyDescent="0.3">
      <c r="S64079" s="38"/>
    </row>
    <row r="64080" spans="19:19" x14ac:dyDescent="0.3">
      <c r="S64080" s="38"/>
    </row>
    <row r="64081" spans="19:19" x14ac:dyDescent="0.3">
      <c r="S64081" s="38"/>
    </row>
    <row r="64082" spans="19:19" x14ac:dyDescent="0.3">
      <c r="S64082" s="38"/>
    </row>
    <row r="64083" spans="19:19" x14ac:dyDescent="0.3">
      <c r="S64083" s="38"/>
    </row>
    <row r="64084" spans="19:19" x14ac:dyDescent="0.3">
      <c r="S64084" s="38"/>
    </row>
    <row r="64085" spans="19:19" x14ac:dyDescent="0.3">
      <c r="S64085" s="38"/>
    </row>
    <row r="64086" spans="19:19" x14ac:dyDescent="0.3">
      <c r="S64086" s="38"/>
    </row>
    <row r="64087" spans="19:19" x14ac:dyDescent="0.3">
      <c r="S64087" s="38"/>
    </row>
    <row r="64088" spans="19:19" x14ac:dyDescent="0.3">
      <c r="S64088" s="38"/>
    </row>
    <row r="64089" spans="19:19" x14ac:dyDescent="0.3">
      <c r="S64089" s="38"/>
    </row>
    <row r="64090" spans="19:19" x14ac:dyDescent="0.3">
      <c r="S64090" s="38"/>
    </row>
    <row r="64091" spans="19:19" x14ac:dyDescent="0.3">
      <c r="S64091" s="38"/>
    </row>
    <row r="64092" spans="19:19" x14ac:dyDescent="0.3">
      <c r="S64092" s="38"/>
    </row>
    <row r="64093" spans="19:19" x14ac:dyDescent="0.3">
      <c r="S64093" s="38"/>
    </row>
    <row r="64094" spans="19:19" x14ac:dyDescent="0.3">
      <c r="S64094" s="38"/>
    </row>
    <row r="64095" spans="19:19" x14ac:dyDescent="0.3">
      <c r="S64095" s="38"/>
    </row>
    <row r="64096" spans="19:19" x14ac:dyDescent="0.3">
      <c r="S64096" s="38"/>
    </row>
    <row r="64097" spans="19:19" x14ac:dyDescent="0.3">
      <c r="S64097" s="38"/>
    </row>
    <row r="64098" spans="19:19" x14ac:dyDescent="0.3">
      <c r="S64098" s="38"/>
    </row>
    <row r="64099" spans="19:19" x14ac:dyDescent="0.3">
      <c r="S64099" s="38"/>
    </row>
    <row r="64100" spans="19:19" x14ac:dyDescent="0.3">
      <c r="S64100" s="38"/>
    </row>
    <row r="64101" spans="19:19" x14ac:dyDescent="0.3">
      <c r="S64101" s="38"/>
    </row>
    <row r="64102" spans="19:19" x14ac:dyDescent="0.3">
      <c r="S64102" s="38"/>
    </row>
    <row r="64103" spans="19:19" x14ac:dyDescent="0.3">
      <c r="S64103" s="38"/>
    </row>
    <row r="64104" spans="19:19" x14ac:dyDescent="0.3">
      <c r="S64104" s="38"/>
    </row>
    <row r="64105" spans="19:19" x14ac:dyDescent="0.3">
      <c r="S64105" s="38"/>
    </row>
    <row r="64106" spans="19:19" x14ac:dyDescent="0.3">
      <c r="S64106" s="38"/>
    </row>
    <row r="64107" spans="19:19" x14ac:dyDescent="0.3">
      <c r="S64107" s="38"/>
    </row>
    <row r="64108" spans="19:19" x14ac:dyDescent="0.3">
      <c r="S64108" s="38"/>
    </row>
    <row r="64109" spans="19:19" x14ac:dyDescent="0.3">
      <c r="S64109" s="38"/>
    </row>
    <row r="64110" spans="19:19" x14ac:dyDescent="0.3">
      <c r="S64110" s="38"/>
    </row>
    <row r="64111" spans="19:19" x14ac:dyDescent="0.3">
      <c r="S64111" s="38"/>
    </row>
    <row r="64112" spans="19:19" x14ac:dyDescent="0.3">
      <c r="S64112" s="38"/>
    </row>
    <row r="64113" spans="19:19" x14ac:dyDescent="0.3">
      <c r="S64113" s="38"/>
    </row>
    <row r="64114" spans="19:19" x14ac:dyDescent="0.3">
      <c r="S64114" s="38"/>
    </row>
    <row r="64115" spans="19:19" x14ac:dyDescent="0.3">
      <c r="S64115" s="38"/>
    </row>
    <row r="64116" spans="19:19" x14ac:dyDescent="0.3">
      <c r="S64116" s="38"/>
    </row>
    <row r="64117" spans="19:19" x14ac:dyDescent="0.3">
      <c r="S64117" s="38"/>
    </row>
    <row r="64118" spans="19:19" x14ac:dyDescent="0.3">
      <c r="S64118" s="38"/>
    </row>
    <row r="64119" spans="19:19" x14ac:dyDescent="0.3">
      <c r="S64119" s="38"/>
    </row>
    <row r="64120" spans="19:19" x14ac:dyDescent="0.3">
      <c r="S64120" s="38"/>
    </row>
    <row r="64121" spans="19:19" x14ac:dyDescent="0.3">
      <c r="S64121" s="38"/>
    </row>
    <row r="64122" spans="19:19" x14ac:dyDescent="0.3">
      <c r="S64122" s="38"/>
    </row>
    <row r="64123" spans="19:19" x14ac:dyDescent="0.3">
      <c r="S64123" s="38"/>
    </row>
    <row r="64124" spans="19:19" x14ac:dyDescent="0.3">
      <c r="S64124" s="38"/>
    </row>
    <row r="64125" spans="19:19" x14ac:dyDescent="0.3">
      <c r="S64125" s="38"/>
    </row>
    <row r="64126" spans="19:19" x14ac:dyDescent="0.3">
      <c r="S64126" s="38"/>
    </row>
    <row r="64127" spans="19:19" x14ac:dyDescent="0.3">
      <c r="S64127" s="38"/>
    </row>
    <row r="64128" spans="19:19" x14ac:dyDescent="0.3">
      <c r="S64128" s="38"/>
    </row>
    <row r="64129" spans="19:19" x14ac:dyDescent="0.3">
      <c r="S64129" s="38"/>
    </row>
    <row r="64130" spans="19:19" x14ac:dyDescent="0.3">
      <c r="S64130" s="38"/>
    </row>
    <row r="64131" spans="19:19" x14ac:dyDescent="0.3">
      <c r="S64131" s="38"/>
    </row>
    <row r="64132" spans="19:19" x14ac:dyDescent="0.3">
      <c r="S64132" s="38"/>
    </row>
    <row r="64133" spans="19:19" x14ac:dyDescent="0.3">
      <c r="S64133" s="38"/>
    </row>
    <row r="64134" spans="19:19" x14ac:dyDescent="0.3">
      <c r="S64134" s="38"/>
    </row>
    <row r="64135" spans="19:19" x14ac:dyDescent="0.3">
      <c r="S64135" s="38"/>
    </row>
    <row r="64136" spans="19:19" x14ac:dyDescent="0.3">
      <c r="S64136" s="38"/>
    </row>
    <row r="64137" spans="19:19" x14ac:dyDescent="0.3">
      <c r="S64137" s="38"/>
    </row>
    <row r="64138" spans="19:19" x14ac:dyDescent="0.3">
      <c r="S64138" s="38"/>
    </row>
    <row r="64139" spans="19:19" x14ac:dyDescent="0.3">
      <c r="S64139" s="38"/>
    </row>
    <row r="64140" spans="19:19" x14ac:dyDescent="0.3">
      <c r="S64140" s="38"/>
    </row>
    <row r="64141" spans="19:19" x14ac:dyDescent="0.3">
      <c r="S64141" s="38"/>
    </row>
    <row r="64142" spans="19:19" x14ac:dyDescent="0.3">
      <c r="S64142" s="38"/>
    </row>
    <row r="64143" spans="19:19" x14ac:dyDescent="0.3">
      <c r="S64143" s="38"/>
    </row>
    <row r="64144" spans="19:19" x14ac:dyDescent="0.3">
      <c r="S64144" s="38"/>
    </row>
    <row r="64145" spans="19:19" x14ac:dyDescent="0.3">
      <c r="S64145" s="38"/>
    </row>
    <row r="64146" spans="19:19" x14ac:dyDescent="0.3">
      <c r="S64146" s="38"/>
    </row>
    <row r="64147" spans="19:19" x14ac:dyDescent="0.3">
      <c r="S64147" s="38"/>
    </row>
    <row r="64148" spans="19:19" x14ac:dyDescent="0.3">
      <c r="S64148" s="38"/>
    </row>
    <row r="64149" spans="19:19" x14ac:dyDescent="0.3">
      <c r="S64149" s="38"/>
    </row>
    <row r="64150" spans="19:19" x14ac:dyDescent="0.3">
      <c r="S64150" s="38"/>
    </row>
    <row r="64151" spans="19:19" x14ac:dyDescent="0.3">
      <c r="S64151" s="38"/>
    </row>
    <row r="64152" spans="19:19" x14ac:dyDescent="0.3">
      <c r="S64152" s="38"/>
    </row>
    <row r="64153" spans="19:19" x14ac:dyDescent="0.3">
      <c r="S64153" s="38"/>
    </row>
    <row r="64154" spans="19:19" x14ac:dyDescent="0.3">
      <c r="S64154" s="38"/>
    </row>
    <row r="64155" spans="19:19" x14ac:dyDescent="0.3">
      <c r="S64155" s="38"/>
    </row>
    <row r="64156" spans="19:19" x14ac:dyDescent="0.3">
      <c r="S64156" s="38"/>
    </row>
    <row r="64157" spans="19:19" x14ac:dyDescent="0.3">
      <c r="S64157" s="38"/>
    </row>
    <row r="64158" spans="19:19" x14ac:dyDescent="0.3">
      <c r="S64158" s="38"/>
    </row>
    <row r="64159" spans="19:19" x14ac:dyDescent="0.3">
      <c r="S64159" s="38"/>
    </row>
    <row r="64160" spans="19:19" x14ac:dyDescent="0.3">
      <c r="S64160" s="38"/>
    </row>
    <row r="64161" spans="19:19" x14ac:dyDescent="0.3">
      <c r="S64161" s="38"/>
    </row>
    <row r="64162" spans="19:19" x14ac:dyDescent="0.3">
      <c r="S64162" s="38"/>
    </row>
    <row r="64163" spans="19:19" x14ac:dyDescent="0.3">
      <c r="S64163" s="38"/>
    </row>
    <row r="64164" spans="19:19" x14ac:dyDescent="0.3">
      <c r="S64164" s="38"/>
    </row>
    <row r="64165" spans="19:19" x14ac:dyDescent="0.3">
      <c r="S64165" s="38"/>
    </row>
    <row r="64166" spans="19:19" x14ac:dyDescent="0.3">
      <c r="S64166" s="38"/>
    </row>
    <row r="64167" spans="19:19" x14ac:dyDescent="0.3">
      <c r="S64167" s="38"/>
    </row>
    <row r="64168" spans="19:19" x14ac:dyDescent="0.3">
      <c r="S64168" s="38"/>
    </row>
    <row r="64169" spans="19:19" x14ac:dyDescent="0.3">
      <c r="S64169" s="38"/>
    </row>
    <row r="64170" spans="19:19" x14ac:dyDescent="0.3">
      <c r="S64170" s="38"/>
    </row>
    <row r="64171" spans="19:19" x14ac:dyDescent="0.3">
      <c r="S64171" s="38"/>
    </row>
    <row r="64172" spans="19:19" x14ac:dyDescent="0.3">
      <c r="S64172" s="38"/>
    </row>
    <row r="64173" spans="19:19" x14ac:dyDescent="0.3">
      <c r="S64173" s="38"/>
    </row>
    <row r="64174" spans="19:19" x14ac:dyDescent="0.3">
      <c r="S64174" s="38"/>
    </row>
    <row r="64175" spans="19:19" x14ac:dyDescent="0.3">
      <c r="S64175" s="38"/>
    </row>
    <row r="64176" spans="19:19" x14ac:dyDescent="0.3">
      <c r="S64176" s="38"/>
    </row>
    <row r="64177" spans="19:19" x14ac:dyDescent="0.3">
      <c r="S64177" s="38"/>
    </row>
    <row r="64178" spans="19:19" x14ac:dyDescent="0.3">
      <c r="S64178" s="38"/>
    </row>
    <row r="64179" spans="19:19" x14ac:dyDescent="0.3">
      <c r="S64179" s="38"/>
    </row>
    <row r="64180" spans="19:19" x14ac:dyDescent="0.3">
      <c r="S64180" s="38"/>
    </row>
    <row r="64181" spans="19:19" x14ac:dyDescent="0.3">
      <c r="S64181" s="38"/>
    </row>
    <row r="64182" spans="19:19" x14ac:dyDescent="0.3">
      <c r="S64182" s="38"/>
    </row>
    <row r="64183" spans="19:19" x14ac:dyDescent="0.3">
      <c r="S64183" s="38"/>
    </row>
    <row r="64184" spans="19:19" x14ac:dyDescent="0.3">
      <c r="S64184" s="38"/>
    </row>
    <row r="64185" spans="19:19" x14ac:dyDescent="0.3">
      <c r="S64185" s="38"/>
    </row>
    <row r="64186" spans="19:19" x14ac:dyDescent="0.3">
      <c r="S64186" s="38"/>
    </row>
    <row r="64187" spans="19:19" x14ac:dyDescent="0.3">
      <c r="S64187" s="38"/>
    </row>
    <row r="64188" spans="19:19" x14ac:dyDescent="0.3">
      <c r="S64188" s="38"/>
    </row>
    <row r="64189" spans="19:19" x14ac:dyDescent="0.3">
      <c r="S64189" s="38"/>
    </row>
    <row r="64190" spans="19:19" x14ac:dyDescent="0.3">
      <c r="S64190" s="38"/>
    </row>
    <row r="64191" spans="19:19" x14ac:dyDescent="0.3">
      <c r="S64191" s="38"/>
    </row>
    <row r="64192" spans="19:19" x14ac:dyDescent="0.3">
      <c r="S64192" s="38"/>
    </row>
    <row r="64193" spans="19:19" x14ac:dyDescent="0.3">
      <c r="S64193" s="38"/>
    </row>
    <row r="64194" spans="19:19" x14ac:dyDescent="0.3">
      <c r="S64194" s="38"/>
    </row>
    <row r="64195" spans="19:19" x14ac:dyDescent="0.3">
      <c r="S64195" s="38"/>
    </row>
    <row r="64196" spans="19:19" x14ac:dyDescent="0.3">
      <c r="S64196" s="38"/>
    </row>
    <row r="64197" spans="19:19" x14ac:dyDescent="0.3">
      <c r="S64197" s="38"/>
    </row>
    <row r="64198" spans="19:19" x14ac:dyDescent="0.3">
      <c r="S64198" s="38"/>
    </row>
    <row r="64199" spans="19:19" x14ac:dyDescent="0.3">
      <c r="S64199" s="38"/>
    </row>
    <row r="64200" spans="19:19" x14ac:dyDescent="0.3">
      <c r="S64200" s="38"/>
    </row>
    <row r="64201" spans="19:19" x14ac:dyDescent="0.3">
      <c r="S64201" s="38"/>
    </row>
    <row r="64202" spans="19:19" x14ac:dyDescent="0.3">
      <c r="S64202" s="38"/>
    </row>
    <row r="64203" spans="19:19" x14ac:dyDescent="0.3">
      <c r="S64203" s="38"/>
    </row>
    <row r="64204" spans="19:19" x14ac:dyDescent="0.3">
      <c r="S64204" s="38"/>
    </row>
    <row r="64205" spans="19:19" x14ac:dyDescent="0.3">
      <c r="S64205" s="38"/>
    </row>
    <row r="64206" spans="19:19" x14ac:dyDescent="0.3">
      <c r="S64206" s="38"/>
    </row>
    <row r="64207" spans="19:19" x14ac:dyDescent="0.3">
      <c r="S64207" s="38"/>
    </row>
    <row r="64208" spans="19:19" x14ac:dyDescent="0.3">
      <c r="S64208" s="38"/>
    </row>
    <row r="64209" spans="19:19" x14ac:dyDescent="0.3">
      <c r="S64209" s="38"/>
    </row>
    <row r="64210" spans="19:19" x14ac:dyDescent="0.3">
      <c r="S64210" s="38"/>
    </row>
    <row r="64211" spans="19:19" x14ac:dyDescent="0.3">
      <c r="S64211" s="38"/>
    </row>
    <row r="64212" spans="19:19" x14ac:dyDescent="0.3">
      <c r="S64212" s="38"/>
    </row>
    <row r="64213" spans="19:19" x14ac:dyDescent="0.3">
      <c r="S64213" s="38"/>
    </row>
    <row r="64214" spans="19:19" x14ac:dyDescent="0.3">
      <c r="S64214" s="38"/>
    </row>
    <row r="64215" spans="19:19" x14ac:dyDescent="0.3">
      <c r="S64215" s="38"/>
    </row>
    <row r="64216" spans="19:19" x14ac:dyDescent="0.3">
      <c r="S64216" s="38"/>
    </row>
    <row r="64217" spans="19:19" x14ac:dyDescent="0.3">
      <c r="S64217" s="38"/>
    </row>
    <row r="64218" spans="19:19" x14ac:dyDescent="0.3">
      <c r="S64218" s="38"/>
    </row>
    <row r="64219" spans="19:19" x14ac:dyDescent="0.3">
      <c r="S64219" s="38"/>
    </row>
    <row r="64220" spans="19:19" x14ac:dyDescent="0.3">
      <c r="S64220" s="38"/>
    </row>
    <row r="64221" spans="19:19" x14ac:dyDescent="0.3">
      <c r="S64221" s="38"/>
    </row>
    <row r="64222" spans="19:19" x14ac:dyDescent="0.3">
      <c r="S64222" s="38"/>
    </row>
    <row r="64223" spans="19:19" x14ac:dyDescent="0.3">
      <c r="S64223" s="38"/>
    </row>
    <row r="64224" spans="19:19" x14ac:dyDescent="0.3">
      <c r="S64224" s="38"/>
    </row>
    <row r="64225" spans="19:19" x14ac:dyDescent="0.3">
      <c r="S64225" s="38"/>
    </row>
    <row r="64226" spans="19:19" x14ac:dyDescent="0.3">
      <c r="S64226" s="38"/>
    </row>
    <row r="64227" spans="19:19" x14ac:dyDescent="0.3">
      <c r="S64227" s="38"/>
    </row>
    <row r="64228" spans="19:19" x14ac:dyDescent="0.3">
      <c r="S64228" s="38"/>
    </row>
    <row r="64229" spans="19:19" x14ac:dyDescent="0.3">
      <c r="S64229" s="38"/>
    </row>
    <row r="64230" spans="19:19" x14ac:dyDescent="0.3">
      <c r="S64230" s="38"/>
    </row>
    <row r="64231" spans="19:19" x14ac:dyDescent="0.3">
      <c r="S64231" s="38"/>
    </row>
    <row r="64232" spans="19:19" x14ac:dyDescent="0.3">
      <c r="S64232" s="38"/>
    </row>
    <row r="64233" spans="19:19" x14ac:dyDescent="0.3">
      <c r="S64233" s="38"/>
    </row>
    <row r="64234" spans="19:19" x14ac:dyDescent="0.3">
      <c r="S64234" s="38"/>
    </row>
    <row r="64235" spans="19:19" x14ac:dyDescent="0.3">
      <c r="S64235" s="38"/>
    </row>
    <row r="64236" spans="19:19" x14ac:dyDescent="0.3">
      <c r="S64236" s="38"/>
    </row>
    <row r="64237" spans="19:19" x14ac:dyDescent="0.3">
      <c r="S64237" s="38"/>
    </row>
    <row r="64238" spans="19:19" x14ac:dyDescent="0.3">
      <c r="S64238" s="38"/>
    </row>
    <row r="64239" spans="19:19" x14ac:dyDescent="0.3">
      <c r="S64239" s="38"/>
    </row>
    <row r="64240" spans="19:19" x14ac:dyDescent="0.3">
      <c r="S64240" s="38"/>
    </row>
    <row r="64241" spans="19:19" x14ac:dyDescent="0.3">
      <c r="S64241" s="38"/>
    </row>
    <row r="64242" spans="19:19" x14ac:dyDescent="0.3">
      <c r="S64242" s="38"/>
    </row>
    <row r="64243" spans="19:19" x14ac:dyDescent="0.3">
      <c r="S64243" s="38"/>
    </row>
    <row r="64244" spans="19:19" x14ac:dyDescent="0.3">
      <c r="S64244" s="38"/>
    </row>
    <row r="64245" spans="19:19" x14ac:dyDescent="0.3">
      <c r="S64245" s="38"/>
    </row>
    <row r="64246" spans="19:19" x14ac:dyDescent="0.3">
      <c r="S64246" s="38"/>
    </row>
    <row r="64247" spans="19:19" x14ac:dyDescent="0.3">
      <c r="S64247" s="38"/>
    </row>
    <row r="64248" spans="19:19" x14ac:dyDescent="0.3">
      <c r="S64248" s="38"/>
    </row>
    <row r="64249" spans="19:19" x14ac:dyDescent="0.3">
      <c r="S64249" s="38"/>
    </row>
    <row r="64250" spans="19:19" x14ac:dyDescent="0.3">
      <c r="S64250" s="38"/>
    </row>
    <row r="64251" spans="19:19" x14ac:dyDescent="0.3">
      <c r="S64251" s="38"/>
    </row>
    <row r="64252" spans="19:19" x14ac:dyDescent="0.3">
      <c r="S64252" s="38"/>
    </row>
    <row r="64253" spans="19:19" x14ac:dyDescent="0.3">
      <c r="S64253" s="38"/>
    </row>
    <row r="64254" spans="19:19" x14ac:dyDescent="0.3">
      <c r="S64254" s="38"/>
    </row>
    <row r="64255" spans="19:19" x14ac:dyDescent="0.3">
      <c r="S64255" s="38"/>
    </row>
    <row r="64256" spans="19:19" x14ac:dyDescent="0.3">
      <c r="S64256" s="38"/>
    </row>
    <row r="64257" spans="19:19" x14ac:dyDescent="0.3">
      <c r="S64257" s="38"/>
    </row>
    <row r="64258" spans="19:19" x14ac:dyDescent="0.3">
      <c r="S64258" s="38"/>
    </row>
    <row r="64259" spans="19:19" x14ac:dyDescent="0.3">
      <c r="S64259" s="38"/>
    </row>
    <row r="64260" spans="19:19" x14ac:dyDescent="0.3">
      <c r="S64260" s="38"/>
    </row>
    <row r="64261" spans="19:19" x14ac:dyDescent="0.3">
      <c r="S64261" s="38"/>
    </row>
    <row r="64262" spans="19:19" x14ac:dyDescent="0.3">
      <c r="S64262" s="38"/>
    </row>
    <row r="64263" spans="19:19" x14ac:dyDescent="0.3">
      <c r="S64263" s="38"/>
    </row>
    <row r="64264" spans="19:19" x14ac:dyDescent="0.3">
      <c r="S64264" s="38"/>
    </row>
    <row r="64265" spans="19:19" x14ac:dyDescent="0.3">
      <c r="S64265" s="38"/>
    </row>
    <row r="64266" spans="19:19" x14ac:dyDescent="0.3">
      <c r="S64266" s="38"/>
    </row>
    <row r="64267" spans="19:19" x14ac:dyDescent="0.3">
      <c r="S64267" s="38"/>
    </row>
    <row r="64268" spans="19:19" x14ac:dyDescent="0.3">
      <c r="S64268" s="38"/>
    </row>
    <row r="64269" spans="19:19" x14ac:dyDescent="0.3">
      <c r="S64269" s="38"/>
    </row>
    <row r="64270" spans="19:19" x14ac:dyDescent="0.3">
      <c r="S64270" s="38"/>
    </row>
    <row r="64271" spans="19:19" x14ac:dyDescent="0.3">
      <c r="S64271" s="38"/>
    </row>
    <row r="64272" spans="19:19" x14ac:dyDescent="0.3">
      <c r="S64272" s="38"/>
    </row>
    <row r="64273" spans="19:19" x14ac:dyDescent="0.3">
      <c r="S64273" s="38"/>
    </row>
    <row r="64274" spans="19:19" x14ac:dyDescent="0.3">
      <c r="S64274" s="38"/>
    </row>
    <row r="64275" spans="19:19" x14ac:dyDescent="0.3">
      <c r="S64275" s="38"/>
    </row>
    <row r="64276" spans="19:19" x14ac:dyDescent="0.3">
      <c r="S64276" s="38"/>
    </row>
    <row r="64277" spans="19:19" x14ac:dyDescent="0.3">
      <c r="S64277" s="38"/>
    </row>
    <row r="64278" spans="19:19" x14ac:dyDescent="0.3">
      <c r="S64278" s="38"/>
    </row>
    <row r="64279" spans="19:19" x14ac:dyDescent="0.3">
      <c r="S64279" s="38"/>
    </row>
    <row r="64280" spans="19:19" x14ac:dyDescent="0.3">
      <c r="S64280" s="38"/>
    </row>
    <row r="64281" spans="19:19" x14ac:dyDescent="0.3">
      <c r="S64281" s="38"/>
    </row>
    <row r="64282" spans="19:19" x14ac:dyDescent="0.3">
      <c r="S64282" s="38"/>
    </row>
    <row r="64283" spans="19:19" x14ac:dyDescent="0.3">
      <c r="S64283" s="38"/>
    </row>
    <row r="64284" spans="19:19" x14ac:dyDescent="0.3">
      <c r="S64284" s="38"/>
    </row>
    <row r="64285" spans="19:19" x14ac:dyDescent="0.3">
      <c r="S64285" s="38"/>
    </row>
    <row r="64286" spans="19:19" x14ac:dyDescent="0.3">
      <c r="S64286" s="38"/>
    </row>
    <row r="64287" spans="19:19" x14ac:dyDescent="0.3">
      <c r="S64287" s="38"/>
    </row>
    <row r="64288" spans="19:19" x14ac:dyDescent="0.3">
      <c r="S64288" s="38"/>
    </row>
    <row r="64289" spans="19:19" x14ac:dyDescent="0.3">
      <c r="S64289" s="38"/>
    </row>
    <row r="64290" spans="19:19" x14ac:dyDescent="0.3">
      <c r="S64290" s="38"/>
    </row>
    <row r="64291" spans="19:19" x14ac:dyDescent="0.3">
      <c r="S64291" s="38"/>
    </row>
    <row r="64292" spans="19:19" x14ac:dyDescent="0.3">
      <c r="S64292" s="38"/>
    </row>
    <row r="64293" spans="19:19" x14ac:dyDescent="0.3">
      <c r="S64293" s="38"/>
    </row>
    <row r="64294" spans="19:19" x14ac:dyDescent="0.3">
      <c r="S64294" s="38"/>
    </row>
    <row r="64295" spans="19:19" x14ac:dyDescent="0.3">
      <c r="S64295" s="38"/>
    </row>
    <row r="64296" spans="19:19" x14ac:dyDescent="0.3">
      <c r="S64296" s="38"/>
    </row>
    <row r="64297" spans="19:19" x14ac:dyDescent="0.3">
      <c r="S64297" s="38"/>
    </row>
    <row r="64298" spans="19:19" x14ac:dyDescent="0.3">
      <c r="S64298" s="38"/>
    </row>
    <row r="64299" spans="19:19" x14ac:dyDescent="0.3">
      <c r="S64299" s="38"/>
    </row>
    <row r="64300" spans="19:19" x14ac:dyDescent="0.3">
      <c r="S64300" s="38"/>
    </row>
    <row r="64301" spans="19:19" x14ac:dyDescent="0.3">
      <c r="S64301" s="38"/>
    </row>
    <row r="64302" spans="19:19" x14ac:dyDescent="0.3">
      <c r="S64302" s="38"/>
    </row>
    <row r="64303" spans="19:19" x14ac:dyDescent="0.3">
      <c r="S64303" s="38"/>
    </row>
    <row r="64304" spans="19:19" x14ac:dyDescent="0.3">
      <c r="S64304" s="38"/>
    </row>
    <row r="64305" spans="19:19" x14ac:dyDescent="0.3">
      <c r="S64305" s="38"/>
    </row>
    <row r="64306" spans="19:19" x14ac:dyDescent="0.3">
      <c r="S64306" s="38"/>
    </row>
    <row r="64307" spans="19:19" x14ac:dyDescent="0.3">
      <c r="S64307" s="38"/>
    </row>
    <row r="64308" spans="19:19" x14ac:dyDescent="0.3">
      <c r="S64308" s="38"/>
    </row>
    <row r="64309" spans="19:19" x14ac:dyDescent="0.3">
      <c r="S64309" s="38"/>
    </row>
    <row r="64310" spans="19:19" x14ac:dyDescent="0.3">
      <c r="S64310" s="38"/>
    </row>
    <row r="64311" spans="19:19" x14ac:dyDescent="0.3">
      <c r="S64311" s="38"/>
    </row>
    <row r="64312" spans="19:19" x14ac:dyDescent="0.3">
      <c r="S64312" s="38"/>
    </row>
    <row r="64313" spans="19:19" x14ac:dyDescent="0.3">
      <c r="S64313" s="38"/>
    </row>
    <row r="64314" spans="19:19" x14ac:dyDescent="0.3">
      <c r="S64314" s="38"/>
    </row>
    <row r="64315" spans="19:19" x14ac:dyDescent="0.3">
      <c r="S64315" s="38"/>
    </row>
    <row r="64316" spans="19:19" x14ac:dyDescent="0.3">
      <c r="S64316" s="38"/>
    </row>
    <row r="64317" spans="19:19" x14ac:dyDescent="0.3">
      <c r="S64317" s="38"/>
    </row>
    <row r="64318" spans="19:19" x14ac:dyDescent="0.3">
      <c r="S64318" s="38"/>
    </row>
    <row r="64319" spans="19:19" x14ac:dyDescent="0.3">
      <c r="S64319" s="38"/>
    </row>
    <row r="64320" spans="19:19" x14ac:dyDescent="0.3">
      <c r="S64320" s="38"/>
    </row>
    <row r="64321" spans="19:19" x14ac:dyDescent="0.3">
      <c r="S64321" s="38"/>
    </row>
    <row r="64322" spans="19:19" x14ac:dyDescent="0.3">
      <c r="S64322" s="38"/>
    </row>
    <row r="64323" spans="19:19" x14ac:dyDescent="0.3">
      <c r="S64323" s="38"/>
    </row>
    <row r="64324" spans="19:19" x14ac:dyDescent="0.3">
      <c r="S64324" s="38"/>
    </row>
    <row r="64325" spans="19:19" x14ac:dyDescent="0.3">
      <c r="S64325" s="38"/>
    </row>
    <row r="64326" spans="19:19" x14ac:dyDescent="0.3">
      <c r="S64326" s="38"/>
    </row>
    <row r="64327" spans="19:19" x14ac:dyDescent="0.3">
      <c r="S64327" s="38"/>
    </row>
    <row r="64328" spans="19:19" x14ac:dyDescent="0.3">
      <c r="S64328" s="38"/>
    </row>
    <row r="64329" spans="19:19" x14ac:dyDescent="0.3">
      <c r="S64329" s="38"/>
    </row>
    <row r="64330" spans="19:19" x14ac:dyDescent="0.3">
      <c r="S64330" s="38"/>
    </row>
    <row r="64331" spans="19:19" x14ac:dyDescent="0.3">
      <c r="S64331" s="38"/>
    </row>
    <row r="64332" spans="19:19" x14ac:dyDescent="0.3">
      <c r="S64332" s="38"/>
    </row>
    <row r="64333" spans="19:19" x14ac:dyDescent="0.3">
      <c r="S64333" s="38"/>
    </row>
    <row r="64334" spans="19:19" x14ac:dyDescent="0.3">
      <c r="S64334" s="38"/>
    </row>
    <row r="64335" spans="19:19" x14ac:dyDescent="0.3">
      <c r="S64335" s="38"/>
    </row>
    <row r="64336" spans="19:19" x14ac:dyDescent="0.3">
      <c r="S64336" s="38"/>
    </row>
    <row r="64337" spans="19:19" x14ac:dyDescent="0.3">
      <c r="S64337" s="38"/>
    </row>
    <row r="64338" spans="19:19" x14ac:dyDescent="0.3">
      <c r="S64338" s="38"/>
    </row>
    <row r="64339" spans="19:19" x14ac:dyDescent="0.3">
      <c r="S64339" s="38"/>
    </row>
    <row r="64340" spans="19:19" x14ac:dyDescent="0.3">
      <c r="S64340" s="38"/>
    </row>
    <row r="64341" spans="19:19" x14ac:dyDescent="0.3">
      <c r="S64341" s="38"/>
    </row>
    <row r="64342" spans="19:19" x14ac:dyDescent="0.3">
      <c r="S64342" s="38"/>
    </row>
    <row r="64343" spans="19:19" x14ac:dyDescent="0.3">
      <c r="S64343" s="38"/>
    </row>
    <row r="64344" spans="19:19" x14ac:dyDescent="0.3">
      <c r="S64344" s="38"/>
    </row>
    <row r="64345" spans="19:19" x14ac:dyDescent="0.3">
      <c r="S64345" s="38"/>
    </row>
    <row r="64346" spans="19:19" x14ac:dyDescent="0.3">
      <c r="S64346" s="38"/>
    </row>
    <row r="64347" spans="19:19" x14ac:dyDescent="0.3">
      <c r="S64347" s="38"/>
    </row>
    <row r="64348" spans="19:19" x14ac:dyDescent="0.3">
      <c r="S64348" s="38"/>
    </row>
    <row r="64349" spans="19:19" x14ac:dyDescent="0.3">
      <c r="S64349" s="38"/>
    </row>
    <row r="64350" spans="19:19" x14ac:dyDescent="0.3">
      <c r="S64350" s="38"/>
    </row>
    <row r="64351" spans="19:19" x14ac:dyDescent="0.3">
      <c r="S64351" s="38"/>
    </row>
    <row r="64352" spans="19:19" x14ac:dyDescent="0.3">
      <c r="S64352" s="38"/>
    </row>
    <row r="64353" spans="19:19" x14ac:dyDescent="0.3">
      <c r="S64353" s="38"/>
    </row>
    <row r="64354" spans="19:19" x14ac:dyDescent="0.3">
      <c r="S64354" s="38"/>
    </row>
    <row r="64355" spans="19:19" x14ac:dyDescent="0.3">
      <c r="S64355" s="38"/>
    </row>
    <row r="64356" spans="19:19" x14ac:dyDescent="0.3">
      <c r="S64356" s="38"/>
    </row>
    <row r="64357" spans="19:19" x14ac:dyDescent="0.3">
      <c r="S64357" s="38"/>
    </row>
    <row r="64358" spans="19:19" x14ac:dyDescent="0.3">
      <c r="S64358" s="38"/>
    </row>
    <row r="64359" spans="19:19" x14ac:dyDescent="0.3">
      <c r="S64359" s="38"/>
    </row>
    <row r="64360" spans="19:19" x14ac:dyDescent="0.3">
      <c r="S64360" s="38"/>
    </row>
    <row r="64361" spans="19:19" x14ac:dyDescent="0.3">
      <c r="S64361" s="38"/>
    </row>
    <row r="64362" spans="19:19" x14ac:dyDescent="0.3">
      <c r="S64362" s="38"/>
    </row>
    <row r="64363" spans="19:19" x14ac:dyDescent="0.3">
      <c r="S64363" s="38"/>
    </row>
    <row r="64364" spans="19:19" x14ac:dyDescent="0.3">
      <c r="S64364" s="38"/>
    </row>
    <row r="64365" spans="19:19" x14ac:dyDescent="0.3">
      <c r="S64365" s="38"/>
    </row>
    <row r="64366" spans="19:19" x14ac:dyDescent="0.3">
      <c r="S64366" s="38"/>
    </row>
    <row r="64367" spans="19:19" x14ac:dyDescent="0.3">
      <c r="S64367" s="38"/>
    </row>
    <row r="64368" spans="19:19" x14ac:dyDescent="0.3">
      <c r="S64368" s="38"/>
    </row>
    <row r="64369" spans="19:19" x14ac:dyDescent="0.3">
      <c r="S64369" s="38"/>
    </row>
    <row r="64370" spans="19:19" x14ac:dyDescent="0.3">
      <c r="S64370" s="38"/>
    </row>
    <row r="64371" spans="19:19" x14ac:dyDescent="0.3">
      <c r="S64371" s="38"/>
    </row>
    <row r="64372" spans="19:19" x14ac:dyDescent="0.3">
      <c r="S64372" s="38"/>
    </row>
    <row r="64373" spans="19:19" x14ac:dyDescent="0.3">
      <c r="S64373" s="38"/>
    </row>
    <row r="64374" spans="19:19" x14ac:dyDescent="0.3">
      <c r="S64374" s="38"/>
    </row>
    <row r="64375" spans="19:19" x14ac:dyDescent="0.3">
      <c r="S64375" s="38"/>
    </row>
    <row r="64376" spans="19:19" x14ac:dyDescent="0.3">
      <c r="S64376" s="38"/>
    </row>
    <row r="64377" spans="19:19" x14ac:dyDescent="0.3">
      <c r="S64377" s="38"/>
    </row>
    <row r="64378" spans="19:19" x14ac:dyDescent="0.3">
      <c r="S64378" s="38"/>
    </row>
    <row r="64379" spans="19:19" x14ac:dyDescent="0.3">
      <c r="S64379" s="38"/>
    </row>
    <row r="64380" spans="19:19" x14ac:dyDescent="0.3">
      <c r="S64380" s="38"/>
    </row>
    <row r="64381" spans="19:19" x14ac:dyDescent="0.3">
      <c r="S64381" s="38"/>
    </row>
    <row r="64382" spans="19:19" x14ac:dyDescent="0.3">
      <c r="S64382" s="38"/>
    </row>
    <row r="64383" spans="19:19" x14ac:dyDescent="0.3">
      <c r="S64383" s="38"/>
    </row>
    <row r="64384" spans="19:19" x14ac:dyDescent="0.3">
      <c r="S64384" s="38"/>
    </row>
    <row r="64385" spans="19:19" x14ac:dyDescent="0.3">
      <c r="S64385" s="38"/>
    </row>
    <row r="64386" spans="19:19" x14ac:dyDescent="0.3">
      <c r="S64386" s="38"/>
    </row>
    <row r="64387" spans="19:19" x14ac:dyDescent="0.3">
      <c r="S64387" s="38"/>
    </row>
    <row r="64388" spans="19:19" x14ac:dyDescent="0.3">
      <c r="S64388" s="38"/>
    </row>
    <row r="64389" spans="19:19" x14ac:dyDescent="0.3">
      <c r="S64389" s="38"/>
    </row>
    <row r="64390" spans="19:19" x14ac:dyDescent="0.3">
      <c r="S64390" s="38"/>
    </row>
    <row r="64391" spans="19:19" x14ac:dyDescent="0.3">
      <c r="S64391" s="38"/>
    </row>
    <row r="64392" spans="19:19" x14ac:dyDescent="0.3">
      <c r="S64392" s="38"/>
    </row>
    <row r="64393" spans="19:19" x14ac:dyDescent="0.3">
      <c r="S64393" s="38"/>
    </row>
    <row r="64394" spans="19:19" x14ac:dyDescent="0.3">
      <c r="S64394" s="38"/>
    </row>
    <row r="64395" spans="19:19" x14ac:dyDescent="0.3">
      <c r="S64395" s="38"/>
    </row>
    <row r="64396" spans="19:19" x14ac:dyDescent="0.3">
      <c r="S64396" s="38"/>
    </row>
    <row r="64397" spans="19:19" x14ac:dyDescent="0.3">
      <c r="S64397" s="38"/>
    </row>
    <row r="64398" spans="19:19" x14ac:dyDescent="0.3">
      <c r="S64398" s="38"/>
    </row>
    <row r="64399" spans="19:19" x14ac:dyDescent="0.3">
      <c r="S64399" s="38"/>
    </row>
    <row r="64400" spans="19:19" x14ac:dyDescent="0.3">
      <c r="S64400" s="38"/>
    </row>
    <row r="64401" spans="19:19" x14ac:dyDescent="0.3">
      <c r="S64401" s="38"/>
    </row>
    <row r="64402" spans="19:19" x14ac:dyDescent="0.3">
      <c r="S64402" s="38"/>
    </row>
    <row r="64403" spans="19:19" x14ac:dyDescent="0.3">
      <c r="S64403" s="38"/>
    </row>
    <row r="64404" spans="19:19" x14ac:dyDescent="0.3">
      <c r="S64404" s="38"/>
    </row>
    <row r="64405" spans="19:19" x14ac:dyDescent="0.3">
      <c r="S64405" s="38"/>
    </row>
    <row r="64406" spans="19:19" x14ac:dyDescent="0.3">
      <c r="S64406" s="38"/>
    </row>
    <row r="64407" spans="19:19" x14ac:dyDescent="0.3">
      <c r="S64407" s="38"/>
    </row>
    <row r="64408" spans="19:19" x14ac:dyDescent="0.3">
      <c r="S64408" s="38"/>
    </row>
    <row r="64409" spans="19:19" x14ac:dyDescent="0.3">
      <c r="S64409" s="38"/>
    </row>
    <row r="64410" spans="19:19" x14ac:dyDescent="0.3">
      <c r="S64410" s="38"/>
    </row>
    <row r="64411" spans="19:19" x14ac:dyDescent="0.3">
      <c r="S64411" s="38"/>
    </row>
    <row r="64412" spans="19:19" x14ac:dyDescent="0.3">
      <c r="S64412" s="38"/>
    </row>
    <row r="64413" spans="19:19" x14ac:dyDescent="0.3">
      <c r="S64413" s="38"/>
    </row>
    <row r="64414" spans="19:19" x14ac:dyDescent="0.3">
      <c r="S64414" s="38"/>
    </row>
    <row r="64415" spans="19:19" x14ac:dyDescent="0.3">
      <c r="S64415" s="38"/>
    </row>
    <row r="64416" spans="19:19" x14ac:dyDescent="0.3">
      <c r="S64416" s="38"/>
    </row>
    <row r="64417" spans="19:19" x14ac:dyDescent="0.3">
      <c r="S64417" s="38"/>
    </row>
    <row r="64418" spans="19:19" x14ac:dyDescent="0.3">
      <c r="S64418" s="38"/>
    </row>
    <row r="64419" spans="19:19" x14ac:dyDescent="0.3">
      <c r="S64419" s="38"/>
    </row>
    <row r="64420" spans="19:19" x14ac:dyDescent="0.3">
      <c r="S64420" s="38"/>
    </row>
    <row r="64421" spans="19:19" x14ac:dyDescent="0.3">
      <c r="S64421" s="38"/>
    </row>
    <row r="64422" spans="19:19" x14ac:dyDescent="0.3">
      <c r="S64422" s="38"/>
    </row>
    <row r="64423" spans="19:19" x14ac:dyDescent="0.3">
      <c r="S64423" s="38"/>
    </row>
    <row r="64424" spans="19:19" x14ac:dyDescent="0.3">
      <c r="S64424" s="38"/>
    </row>
    <row r="64425" spans="19:19" x14ac:dyDescent="0.3">
      <c r="S64425" s="38"/>
    </row>
    <row r="64426" spans="19:19" x14ac:dyDescent="0.3">
      <c r="S64426" s="38"/>
    </row>
    <row r="64427" spans="19:19" x14ac:dyDescent="0.3">
      <c r="S64427" s="38"/>
    </row>
    <row r="64428" spans="19:19" x14ac:dyDescent="0.3">
      <c r="S64428" s="38"/>
    </row>
    <row r="64429" spans="19:19" x14ac:dyDescent="0.3">
      <c r="S64429" s="38"/>
    </row>
    <row r="64430" spans="19:19" x14ac:dyDescent="0.3">
      <c r="S64430" s="38"/>
    </row>
    <row r="64431" spans="19:19" x14ac:dyDescent="0.3">
      <c r="S64431" s="38"/>
    </row>
    <row r="64432" spans="19:19" x14ac:dyDescent="0.3">
      <c r="S64432" s="38"/>
    </row>
    <row r="64433" spans="19:19" x14ac:dyDescent="0.3">
      <c r="S64433" s="38"/>
    </row>
    <row r="64434" spans="19:19" x14ac:dyDescent="0.3">
      <c r="S64434" s="38"/>
    </row>
    <row r="64435" spans="19:19" x14ac:dyDescent="0.3">
      <c r="S64435" s="38"/>
    </row>
    <row r="64436" spans="19:19" x14ac:dyDescent="0.3">
      <c r="S64436" s="38"/>
    </row>
    <row r="64437" spans="19:19" x14ac:dyDescent="0.3">
      <c r="S64437" s="38"/>
    </row>
    <row r="64438" spans="19:19" x14ac:dyDescent="0.3">
      <c r="S64438" s="38"/>
    </row>
    <row r="64439" spans="19:19" x14ac:dyDescent="0.3">
      <c r="S64439" s="38"/>
    </row>
    <row r="64440" spans="19:19" x14ac:dyDescent="0.3">
      <c r="S64440" s="38"/>
    </row>
    <row r="64441" spans="19:19" x14ac:dyDescent="0.3">
      <c r="S64441" s="38"/>
    </row>
    <row r="64442" spans="19:19" x14ac:dyDescent="0.3">
      <c r="S64442" s="38"/>
    </row>
    <row r="64443" spans="19:19" x14ac:dyDescent="0.3">
      <c r="S64443" s="38"/>
    </row>
    <row r="64444" spans="19:19" x14ac:dyDescent="0.3">
      <c r="S64444" s="38"/>
    </row>
    <row r="64445" spans="19:19" x14ac:dyDescent="0.3">
      <c r="S64445" s="38"/>
    </row>
    <row r="64446" spans="19:19" x14ac:dyDescent="0.3">
      <c r="S64446" s="38"/>
    </row>
    <row r="64447" spans="19:19" x14ac:dyDescent="0.3">
      <c r="S64447" s="38"/>
    </row>
    <row r="64448" spans="19:19" x14ac:dyDescent="0.3">
      <c r="S64448" s="38"/>
    </row>
    <row r="64449" spans="19:19" x14ac:dyDescent="0.3">
      <c r="S64449" s="38"/>
    </row>
    <row r="64450" spans="19:19" x14ac:dyDescent="0.3">
      <c r="S64450" s="38"/>
    </row>
    <row r="64451" spans="19:19" x14ac:dyDescent="0.3">
      <c r="S64451" s="38"/>
    </row>
    <row r="64452" spans="19:19" x14ac:dyDescent="0.3">
      <c r="S64452" s="38"/>
    </row>
    <row r="64453" spans="19:19" x14ac:dyDescent="0.3">
      <c r="S64453" s="38"/>
    </row>
    <row r="64454" spans="19:19" x14ac:dyDescent="0.3">
      <c r="S64454" s="38"/>
    </row>
    <row r="64455" spans="19:19" x14ac:dyDescent="0.3">
      <c r="S64455" s="38"/>
    </row>
    <row r="64456" spans="19:19" x14ac:dyDescent="0.3">
      <c r="S64456" s="38"/>
    </row>
    <row r="64457" spans="19:19" x14ac:dyDescent="0.3">
      <c r="S64457" s="38"/>
    </row>
    <row r="64458" spans="19:19" x14ac:dyDescent="0.3">
      <c r="S64458" s="38"/>
    </row>
    <row r="64459" spans="19:19" x14ac:dyDescent="0.3">
      <c r="S64459" s="38"/>
    </row>
    <row r="64460" spans="19:19" x14ac:dyDescent="0.3">
      <c r="S64460" s="38"/>
    </row>
    <row r="64461" spans="19:19" x14ac:dyDescent="0.3">
      <c r="S64461" s="38"/>
    </row>
    <row r="64462" spans="19:19" x14ac:dyDescent="0.3">
      <c r="S64462" s="38"/>
    </row>
    <row r="64463" spans="19:19" x14ac:dyDescent="0.3">
      <c r="S64463" s="38"/>
    </row>
    <row r="64464" spans="19:19" x14ac:dyDescent="0.3">
      <c r="S64464" s="38"/>
    </row>
    <row r="64465" spans="19:19" x14ac:dyDescent="0.3">
      <c r="S64465" s="38"/>
    </row>
    <row r="64466" spans="19:19" x14ac:dyDescent="0.3">
      <c r="S64466" s="38"/>
    </row>
    <row r="64467" spans="19:19" x14ac:dyDescent="0.3">
      <c r="S64467" s="38"/>
    </row>
    <row r="64468" spans="19:19" x14ac:dyDescent="0.3">
      <c r="S64468" s="38"/>
    </row>
    <row r="64469" spans="19:19" x14ac:dyDescent="0.3">
      <c r="S64469" s="38"/>
    </row>
    <row r="64470" spans="19:19" x14ac:dyDescent="0.3">
      <c r="S64470" s="38"/>
    </row>
    <row r="64471" spans="19:19" x14ac:dyDescent="0.3">
      <c r="S64471" s="38"/>
    </row>
    <row r="64472" spans="19:19" x14ac:dyDescent="0.3">
      <c r="S64472" s="38"/>
    </row>
    <row r="64473" spans="19:19" x14ac:dyDescent="0.3">
      <c r="S64473" s="38"/>
    </row>
    <row r="64474" spans="19:19" x14ac:dyDescent="0.3">
      <c r="S64474" s="38"/>
    </row>
    <row r="64475" spans="19:19" x14ac:dyDescent="0.3">
      <c r="S64475" s="38"/>
    </row>
    <row r="64476" spans="19:19" x14ac:dyDescent="0.3">
      <c r="S64476" s="38"/>
    </row>
    <row r="64477" spans="19:19" x14ac:dyDescent="0.3">
      <c r="S64477" s="38"/>
    </row>
    <row r="64478" spans="19:19" x14ac:dyDescent="0.3">
      <c r="S64478" s="38"/>
    </row>
    <row r="64479" spans="19:19" x14ac:dyDescent="0.3">
      <c r="S64479" s="38"/>
    </row>
    <row r="64480" spans="19:19" x14ac:dyDescent="0.3">
      <c r="S64480" s="38"/>
    </row>
    <row r="64481" spans="19:19" x14ac:dyDescent="0.3">
      <c r="S64481" s="38"/>
    </row>
    <row r="64482" spans="19:19" x14ac:dyDescent="0.3">
      <c r="S64482" s="38"/>
    </row>
    <row r="64483" spans="19:19" x14ac:dyDescent="0.3">
      <c r="S64483" s="38"/>
    </row>
    <row r="64484" spans="19:19" x14ac:dyDescent="0.3">
      <c r="S64484" s="38"/>
    </row>
    <row r="64485" spans="19:19" x14ac:dyDescent="0.3">
      <c r="S64485" s="38"/>
    </row>
    <row r="64486" spans="19:19" x14ac:dyDescent="0.3">
      <c r="S64486" s="38"/>
    </row>
    <row r="64487" spans="19:19" x14ac:dyDescent="0.3">
      <c r="S64487" s="38"/>
    </row>
    <row r="64488" spans="19:19" x14ac:dyDescent="0.3">
      <c r="S64488" s="38"/>
    </row>
    <row r="64489" spans="19:19" x14ac:dyDescent="0.3">
      <c r="S64489" s="38"/>
    </row>
    <row r="64490" spans="19:19" x14ac:dyDescent="0.3">
      <c r="S64490" s="38"/>
    </row>
    <row r="64491" spans="19:19" x14ac:dyDescent="0.3">
      <c r="S64491" s="38"/>
    </row>
    <row r="64492" spans="19:19" x14ac:dyDescent="0.3">
      <c r="S64492" s="38"/>
    </row>
    <row r="64493" spans="19:19" x14ac:dyDescent="0.3">
      <c r="S64493" s="38"/>
    </row>
    <row r="64494" spans="19:19" x14ac:dyDescent="0.3">
      <c r="S64494" s="38"/>
    </row>
    <row r="64495" spans="19:19" x14ac:dyDescent="0.3">
      <c r="S64495" s="38"/>
    </row>
    <row r="64496" spans="19:19" x14ac:dyDescent="0.3">
      <c r="S64496" s="38"/>
    </row>
    <row r="64497" spans="19:19" x14ac:dyDescent="0.3">
      <c r="S64497" s="38"/>
    </row>
    <row r="64498" spans="19:19" x14ac:dyDescent="0.3">
      <c r="S64498" s="38"/>
    </row>
    <row r="64499" spans="19:19" x14ac:dyDescent="0.3">
      <c r="S64499" s="38"/>
    </row>
    <row r="64500" spans="19:19" x14ac:dyDescent="0.3">
      <c r="S64500" s="38"/>
    </row>
    <row r="64501" spans="19:19" x14ac:dyDescent="0.3">
      <c r="S64501" s="38"/>
    </row>
    <row r="64502" spans="19:19" x14ac:dyDescent="0.3">
      <c r="S64502" s="38"/>
    </row>
    <row r="64503" spans="19:19" x14ac:dyDescent="0.3">
      <c r="S64503" s="38"/>
    </row>
    <row r="64504" spans="19:19" x14ac:dyDescent="0.3">
      <c r="S64504" s="38"/>
    </row>
    <row r="64505" spans="19:19" x14ac:dyDescent="0.3">
      <c r="S64505" s="38"/>
    </row>
    <row r="64506" spans="19:19" x14ac:dyDescent="0.3">
      <c r="S64506" s="38"/>
    </row>
    <row r="64507" spans="19:19" x14ac:dyDescent="0.3">
      <c r="S64507" s="38"/>
    </row>
    <row r="64508" spans="19:19" x14ac:dyDescent="0.3">
      <c r="S64508" s="38"/>
    </row>
    <row r="64509" spans="19:19" x14ac:dyDescent="0.3">
      <c r="S64509" s="38"/>
    </row>
    <row r="64510" spans="19:19" x14ac:dyDescent="0.3">
      <c r="S64510" s="38"/>
    </row>
    <row r="64511" spans="19:19" x14ac:dyDescent="0.3">
      <c r="S64511" s="38"/>
    </row>
    <row r="64512" spans="19:19" x14ac:dyDescent="0.3">
      <c r="S64512" s="38"/>
    </row>
    <row r="64513" spans="19:19" x14ac:dyDescent="0.3">
      <c r="S64513" s="38"/>
    </row>
    <row r="64514" spans="19:19" x14ac:dyDescent="0.3">
      <c r="S64514" s="38"/>
    </row>
    <row r="64515" spans="19:19" x14ac:dyDescent="0.3">
      <c r="S64515" s="38"/>
    </row>
    <row r="64516" spans="19:19" x14ac:dyDescent="0.3">
      <c r="S64516" s="38"/>
    </row>
    <row r="64517" spans="19:19" x14ac:dyDescent="0.3">
      <c r="S64517" s="38"/>
    </row>
    <row r="64518" spans="19:19" x14ac:dyDescent="0.3">
      <c r="S64518" s="38"/>
    </row>
    <row r="64519" spans="19:19" x14ac:dyDescent="0.3">
      <c r="S64519" s="38"/>
    </row>
    <row r="64520" spans="19:19" x14ac:dyDescent="0.3">
      <c r="S64520" s="38"/>
    </row>
    <row r="64521" spans="19:19" x14ac:dyDescent="0.3">
      <c r="S64521" s="38"/>
    </row>
    <row r="64522" spans="19:19" x14ac:dyDescent="0.3">
      <c r="S64522" s="38"/>
    </row>
    <row r="64523" spans="19:19" x14ac:dyDescent="0.3">
      <c r="S64523" s="38"/>
    </row>
    <row r="64524" spans="19:19" x14ac:dyDescent="0.3">
      <c r="S64524" s="38"/>
    </row>
    <row r="64525" spans="19:19" x14ac:dyDescent="0.3">
      <c r="S64525" s="38"/>
    </row>
    <row r="64526" spans="19:19" x14ac:dyDescent="0.3">
      <c r="S64526" s="38"/>
    </row>
    <row r="64527" spans="19:19" x14ac:dyDescent="0.3">
      <c r="S64527" s="38"/>
    </row>
    <row r="64528" spans="19:19" x14ac:dyDescent="0.3">
      <c r="S64528" s="38"/>
    </row>
    <row r="64529" spans="19:19" x14ac:dyDescent="0.3">
      <c r="S64529" s="38"/>
    </row>
    <row r="64530" spans="19:19" x14ac:dyDescent="0.3">
      <c r="S64530" s="38"/>
    </row>
    <row r="64531" spans="19:19" x14ac:dyDescent="0.3">
      <c r="S64531" s="38"/>
    </row>
    <row r="64532" spans="19:19" x14ac:dyDescent="0.3">
      <c r="S64532" s="38"/>
    </row>
    <row r="64533" spans="19:19" x14ac:dyDescent="0.3">
      <c r="S64533" s="38"/>
    </row>
    <row r="64534" spans="19:19" x14ac:dyDescent="0.3">
      <c r="S64534" s="38"/>
    </row>
    <row r="64535" spans="19:19" x14ac:dyDescent="0.3">
      <c r="S64535" s="38"/>
    </row>
    <row r="64536" spans="19:19" x14ac:dyDescent="0.3">
      <c r="S64536" s="38"/>
    </row>
    <row r="64537" spans="19:19" x14ac:dyDescent="0.3">
      <c r="S64537" s="38"/>
    </row>
    <row r="64538" spans="19:19" x14ac:dyDescent="0.3">
      <c r="S64538" s="38"/>
    </row>
    <row r="64539" spans="19:19" x14ac:dyDescent="0.3">
      <c r="S64539" s="38"/>
    </row>
    <row r="64540" spans="19:19" x14ac:dyDescent="0.3">
      <c r="S64540" s="38"/>
    </row>
    <row r="64541" spans="19:19" x14ac:dyDescent="0.3">
      <c r="S64541" s="38"/>
    </row>
    <row r="64542" spans="19:19" x14ac:dyDescent="0.3">
      <c r="S64542" s="38"/>
    </row>
    <row r="64543" spans="19:19" x14ac:dyDescent="0.3">
      <c r="S64543" s="38"/>
    </row>
    <row r="64544" spans="19:19" x14ac:dyDescent="0.3">
      <c r="S64544" s="38"/>
    </row>
    <row r="64545" spans="19:19" x14ac:dyDescent="0.3">
      <c r="S64545" s="38"/>
    </row>
    <row r="64546" spans="19:19" x14ac:dyDescent="0.3">
      <c r="S64546" s="38"/>
    </row>
    <row r="64547" spans="19:19" x14ac:dyDescent="0.3">
      <c r="S64547" s="38"/>
    </row>
    <row r="64548" spans="19:19" x14ac:dyDescent="0.3">
      <c r="S64548" s="38"/>
    </row>
    <row r="64549" spans="19:19" x14ac:dyDescent="0.3">
      <c r="S64549" s="38"/>
    </row>
    <row r="64550" spans="19:19" x14ac:dyDescent="0.3">
      <c r="S64550" s="38"/>
    </row>
    <row r="64551" spans="19:19" x14ac:dyDescent="0.3">
      <c r="S64551" s="38"/>
    </row>
    <row r="64552" spans="19:19" x14ac:dyDescent="0.3">
      <c r="S64552" s="38"/>
    </row>
    <row r="64553" spans="19:19" x14ac:dyDescent="0.3">
      <c r="S64553" s="38"/>
    </row>
    <row r="64554" spans="19:19" x14ac:dyDescent="0.3">
      <c r="S64554" s="38"/>
    </row>
    <row r="64555" spans="19:19" x14ac:dyDescent="0.3">
      <c r="S64555" s="38"/>
    </row>
    <row r="64556" spans="19:19" x14ac:dyDescent="0.3">
      <c r="S64556" s="38"/>
    </row>
    <row r="64557" spans="19:19" x14ac:dyDescent="0.3">
      <c r="S64557" s="38"/>
    </row>
    <row r="64558" spans="19:19" x14ac:dyDescent="0.3">
      <c r="S64558" s="38"/>
    </row>
    <row r="64559" spans="19:19" x14ac:dyDescent="0.3">
      <c r="S64559" s="38"/>
    </row>
    <row r="64560" spans="19:19" x14ac:dyDescent="0.3">
      <c r="S64560" s="38"/>
    </row>
    <row r="64561" spans="19:19" x14ac:dyDescent="0.3">
      <c r="S64561" s="38"/>
    </row>
    <row r="64562" spans="19:19" x14ac:dyDescent="0.3">
      <c r="S64562" s="38"/>
    </row>
    <row r="64563" spans="19:19" x14ac:dyDescent="0.3">
      <c r="S64563" s="38"/>
    </row>
    <row r="64564" spans="19:19" x14ac:dyDescent="0.3">
      <c r="S64564" s="38"/>
    </row>
    <row r="64565" spans="19:19" x14ac:dyDescent="0.3">
      <c r="S64565" s="38"/>
    </row>
    <row r="64566" spans="19:19" x14ac:dyDescent="0.3">
      <c r="S64566" s="38"/>
    </row>
    <row r="64567" spans="19:19" x14ac:dyDescent="0.3">
      <c r="S64567" s="38"/>
    </row>
    <row r="64568" spans="19:19" x14ac:dyDescent="0.3">
      <c r="S64568" s="38"/>
    </row>
    <row r="64569" spans="19:19" x14ac:dyDescent="0.3">
      <c r="S64569" s="38"/>
    </row>
    <row r="64570" spans="19:19" x14ac:dyDescent="0.3">
      <c r="S64570" s="38"/>
    </row>
    <row r="64571" spans="19:19" x14ac:dyDescent="0.3">
      <c r="S64571" s="38"/>
    </row>
    <row r="64572" spans="19:19" x14ac:dyDescent="0.3">
      <c r="S64572" s="38"/>
    </row>
    <row r="64573" spans="19:19" x14ac:dyDescent="0.3">
      <c r="S64573" s="38"/>
    </row>
    <row r="64574" spans="19:19" x14ac:dyDescent="0.3">
      <c r="S64574" s="38"/>
    </row>
    <row r="64575" spans="19:19" x14ac:dyDescent="0.3">
      <c r="S64575" s="38"/>
    </row>
    <row r="64576" spans="19:19" x14ac:dyDescent="0.3">
      <c r="S64576" s="38"/>
    </row>
    <row r="64577" spans="19:19" x14ac:dyDescent="0.3">
      <c r="S64577" s="38"/>
    </row>
    <row r="64578" spans="19:19" x14ac:dyDescent="0.3">
      <c r="S64578" s="38"/>
    </row>
    <row r="64579" spans="19:19" x14ac:dyDescent="0.3">
      <c r="S64579" s="38"/>
    </row>
    <row r="64580" spans="19:19" x14ac:dyDescent="0.3">
      <c r="S64580" s="38"/>
    </row>
    <row r="64581" spans="19:19" x14ac:dyDescent="0.3">
      <c r="S64581" s="38"/>
    </row>
    <row r="64582" spans="19:19" x14ac:dyDescent="0.3">
      <c r="S64582" s="38"/>
    </row>
    <row r="64583" spans="19:19" x14ac:dyDescent="0.3">
      <c r="S64583" s="38"/>
    </row>
    <row r="64584" spans="19:19" x14ac:dyDescent="0.3">
      <c r="S64584" s="38"/>
    </row>
    <row r="64585" spans="19:19" x14ac:dyDescent="0.3">
      <c r="S64585" s="38"/>
    </row>
    <row r="64586" spans="19:19" x14ac:dyDescent="0.3">
      <c r="S64586" s="38"/>
    </row>
    <row r="64587" spans="19:19" x14ac:dyDescent="0.3">
      <c r="S64587" s="38"/>
    </row>
    <row r="64588" spans="19:19" x14ac:dyDescent="0.3">
      <c r="S64588" s="38"/>
    </row>
    <row r="64589" spans="19:19" x14ac:dyDescent="0.3">
      <c r="S64589" s="38"/>
    </row>
    <row r="64590" spans="19:19" x14ac:dyDescent="0.3">
      <c r="S64590" s="38"/>
    </row>
    <row r="64591" spans="19:19" x14ac:dyDescent="0.3">
      <c r="S64591" s="38"/>
    </row>
    <row r="64592" spans="19:19" x14ac:dyDescent="0.3">
      <c r="S64592" s="38"/>
    </row>
    <row r="64593" spans="19:19" x14ac:dyDescent="0.3">
      <c r="S64593" s="38"/>
    </row>
    <row r="64594" spans="19:19" x14ac:dyDescent="0.3">
      <c r="S64594" s="38"/>
    </row>
    <row r="64595" spans="19:19" x14ac:dyDescent="0.3">
      <c r="S64595" s="38"/>
    </row>
    <row r="64596" spans="19:19" x14ac:dyDescent="0.3">
      <c r="S64596" s="38"/>
    </row>
    <row r="64597" spans="19:19" x14ac:dyDescent="0.3">
      <c r="S64597" s="38"/>
    </row>
    <row r="64598" spans="19:19" x14ac:dyDescent="0.3">
      <c r="S64598" s="38"/>
    </row>
    <row r="64599" spans="19:19" x14ac:dyDescent="0.3">
      <c r="S64599" s="38"/>
    </row>
    <row r="64600" spans="19:19" x14ac:dyDescent="0.3">
      <c r="S64600" s="38"/>
    </row>
    <row r="64601" spans="19:19" x14ac:dyDescent="0.3">
      <c r="S64601" s="38"/>
    </row>
    <row r="64602" spans="19:19" x14ac:dyDescent="0.3">
      <c r="S64602" s="38"/>
    </row>
    <row r="64603" spans="19:19" x14ac:dyDescent="0.3">
      <c r="S64603" s="38"/>
    </row>
    <row r="64604" spans="19:19" x14ac:dyDescent="0.3">
      <c r="S64604" s="38"/>
    </row>
    <row r="64605" spans="19:19" x14ac:dyDescent="0.3">
      <c r="S64605" s="38"/>
    </row>
    <row r="64606" spans="19:19" x14ac:dyDescent="0.3">
      <c r="S64606" s="38"/>
    </row>
    <row r="64607" spans="19:19" x14ac:dyDescent="0.3">
      <c r="S64607" s="38"/>
    </row>
    <row r="64608" spans="19:19" x14ac:dyDescent="0.3">
      <c r="S64608" s="38"/>
    </row>
    <row r="64609" spans="19:19" x14ac:dyDescent="0.3">
      <c r="S64609" s="38"/>
    </row>
    <row r="64610" spans="19:19" x14ac:dyDescent="0.3">
      <c r="S64610" s="38"/>
    </row>
    <row r="64611" spans="19:19" x14ac:dyDescent="0.3">
      <c r="S64611" s="38"/>
    </row>
    <row r="64612" spans="19:19" x14ac:dyDescent="0.3">
      <c r="S64612" s="38"/>
    </row>
    <row r="64613" spans="19:19" x14ac:dyDescent="0.3">
      <c r="S64613" s="38"/>
    </row>
    <row r="64614" spans="19:19" x14ac:dyDescent="0.3">
      <c r="S64614" s="38"/>
    </row>
    <row r="64615" spans="19:19" x14ac:dyDescent="0.3">
      <c r="S64615" s="38"/>
    </row>
    <row r="64616" spans="19:19" x14ac:dyDescent="0.3">
      <c r="S64616" s="38"/>
    </row>
    <row r="64617" spans="19:19" x14ac:dyDescent="0.3">
      <c r="S64617" s="38"/>
    </row>
    <row r="64618" spans="19:19" x14ac:dyDescent="0.3">
      <c r="S64618" s="38"/>
    </row>
    <row r="64619" spans="19:19" x14ac:dyDescent="0.3">
      <c r="S64619" s="38"/>
    </row>
    <row r="64620" spans="19:19" x14ac:dyDescent="0.3">
      <c r="S64620" s="38"/>
    </row>
    <row r="64621" spans="19:19" x14ac:dyDescent="0.3">
      <c r="S64621" s="38"/>
    </row>
    <row r="64622" spans="19:19" x14ac:dyDescent="0.3">
      <c r="S64622" s="38"/>
    </row>
    <row r="64623" spans="19:19" x14ac:dyDescent="0.3">
      <c r="S64623" s="38"/>
    </row>
    <row r="64624" spans="19:19" x14ac:dyDescent="0.3">
      <c r="S64624" s="38"/>
    </row>
    <row r="64625" spans="19:19" x14ac:dyDescent="0.3">
      <c r="S64625" s="38"/>
    </row>
    <row r="64626" spans="19:19" x14ac:dyDescent="0.3">
      <c r="S64626" s="38"/>
    </row>
    <row r="64627" spans="19:19" x14ac:dyDescent="0.3">
      <c r="S64627" s="38"/>
    </row>
    <row r="64628" spans="19:19" x14ac:dyDescent="0.3">
      <c r="S64628" s="38"/>
    </row>
    <row r="64629" spans="19:19" x14ac:dyDescent="0.3">
      <c r="S64629" s="38"/>
    </row>
    <row r="64630" spans="19:19" x14ac:dyDescent="0.3">
      <c r="S64630" s="38"/>
    </row>
    <row r="64631" spans="19:19" x14ac:dyDescent="0.3">
      <c r="S64631" s="38"/>
    </row>
    <row r="64632" spans="19:19" x14ac:dyDescent="0.3">
      <c r="S64632" s="38"/>
    </row>
    <row r="64633" spans="19:19" x14ac:dyDescent="0.3">
      <c r="S64633" s="38"/>
    </row>
    <row r="64634" spans="19:19" x14ac:dyDescent="0.3">
      <c r="S64634" s="38"/>
    </row>
    <row r="64635" spans="19:19" x14ac:dyDescent="0.3">
      <c r="S64635" s="38"/>
    </row>
    <row r="64636" spans="19:19" x14ac:dyDescent="0.3">
      <c r="S64636" s="38"/>
    </row>
    <row r="64637" spans="19:19" x14ac:dyDescent="0.3">
      <c r="S64637" s="38"/>
    </row>
    <row r="64638" spans="19:19" x14ac:dyDescent="0.3">
      <c r="S64638" s="38"/>
    </row>
    <row r="64639" spans="19:19" x14ac:dyDescent="0.3">
      <c r="S64639" s="38"/>
    </row>
    <row r="64640" spans="19:19" x14ac:dyDescent="0.3">
      <c r="S64640" s="38"/>
    </row>
    <row r="64641" spans="19:19" x14ac:dyDescent="0.3">
      <c r="S64641" s="38"/>
    </row>
    <row r="64642" spans="19:19" x14ac:dyDescent="0.3">
      <c r="S64642" s="38"/>
    </row>
    <row r="64643" spans="19:19" x14ac:dyDescent="0.3">
      <c r="S64643" s="38"/>
    </row>
    <row r="64644" spans="19:19" x14ac:dyDescent="0.3">
      <c r="S64644" s="38"/>
    </row>
    <row r="64645" spans="19:19" x14ac:dyDescent="0.3">
      <c r="S64645" s="38"/>
    </row>
    <row r="64646" spans="19:19" x14ac:dyDescent="0.3">
      <c r="S64646" s="38"/>
    </row>
    <row r="64647" spans="19:19" x14ac:dyDescent="0.3">
      <c r="S64647" s="38"/>
    </row>
    <row r="64648" spans="19:19" x14ac:dyDescent="0.3">
      <c r="S64648" s="38"/>
    </row>
    <row r="64649" spans="19:19" x14ac:dyDescent="0.3">
      <c r="S64649" s="38"/>
    </row>
    <row r="64650" spans="19:19" x14ac:dyDescent="0.3">
      <c r="S64650" s="38"/>
    </row>
    <row r="64651" spans="19:19" x14ac:dyDescent="0.3">
      <c r="S64651" s="38"/>
    </row>
    <row r="64652" spans="19:19" x14ac:dyDescent="0.3">
      <c r="S64652" s="38"/>
    </row>
    <row r="64653" spans="19:19" x14ac:dyDescent="0.3">
      <c r="S64653" s="38"/>
    </row>
    <row r="64654" spans="19:19" x14ac:dyDescent="0.3">
      <c r="S64654" s="38"/>
    </row>
    <row r="64655" spans="19:19" x14ac:dyDescent="0.3">
      <c r="S64655" s="38"/>
    </row>
    <row r="64656" spans="19:19" x14ac:dyDescent="0.3">
      <c r="S64656" s="38"/>
    </row>
    <row r="64657" spans="19:19" x14ac:dyDescent="0.3">
      <c r="S64657" s="38"/>
    </row>
    <row r="64658" spans="19:19" x14ac:dyDescent="0.3">
      <c r="S64658" s="38"/>
    </row>
    <row r="64659" spans="19:19" x14ac:dyDescent="0.3">
      <c r="S64659" s="38"/>
    </row>
    <row r="64660" spans="19:19" x14ac:dyDescent="0.3">
      <c r="S64660" s="38"/>
    </row>
    <row r="64661" spans="19:19" x14ac:dyDescent="0.3">
      <c r="S64661" s="38"/>
    </row>
    <row r="64662" spans="19:19" x14ac:dyDescent="0.3">
      <c r="S64662" s="38"/>
    </row>
    <row r="64663" spans="19:19" x14ac:dyDescent="0.3">
      <c r="S64663" s="38"/>
    </row>
    <row r="64664" spans="19:19" x14ac:dyDescent="0.3">
      <c r="S64664" s="38"/>
    </row>
    <row r="64665" spans="19:19" x14ac:dyDescent="0.3">
      <c r="S64665" s="38"/>
    </row>
    <row r="64666" spans="19:19" x14ac:dyDescent="0.3">
      <c r="S64666" s="38"/>
    </row>
    <row r="64667" spans="19:19" x14ac:dyDescent="0.3">
      <c r="S64667" s="38"/>
    </row>
    <row r="64668" spans="19:19" x14ac:dyDescent="0.3">
      <c r="S64668" s="38"/>
    </row>
    <row r="64669" spans="19:19" x14ac:dyDescent="0.3">
      <c r="S64669" s="38"/>
    </row>
    <row r="64670" spans="19:19" x14ac:dyDescent="0.3">
      <c r="S64670" s="38"/>
    </row>
    <row r="64671" spans="19:19" x14ac:dyDescent="0.3">
      <c r="S64671" s="38"/>
    </row>
    <row r="64672" spans="19:19" x14ac:dyDescent="0.3">
      <c r="S64672" s="38"/>
    </row>
    <row r="64673" spans="19:19" x14ac:dyDescent="0.3">
      <c r="S64673" s="38"/>
    </row>
    <row r="64674" spans="19:19" x14ac:dyDescent="0.3">
      <c r="S64674" s="38"/>
    </row>
    <row r="64675" spans="19:19" x14ac:dyDescent="0.3">
      <c r="S64675" s="38"/>
    </row>
    <row r="64676" spans="19:19" x14ac:dyDescent="0.3">
      <c r="S64676" s="38"/>
    </row>
    <row r="64677" spans="19:19" x14ac:dyDescent="0.3">
      <c r="S64677" s="38"/>
    </row>
    <row r="64678" spans="19:19" x14ac:dyDescent="0.3">
      <c r="S64678" s="38"/>
    </row>
    <row r="64679" spans="19:19" x14ac:dyDescent="0.3">
      <c r="S64679" s="38"/>
    </row>
    <row r="64680" spans="19:19" x14ac:dyDescent="0.3">
      <c r="S64680" s="38"/>
    </row>
    <row r="64681" spans="19:19" x14ac:dyDescent="0.3">
      <c r="S64681" s="38"/>
    </row>
    <row r="64682" spans="19:19" x14ac:dyDescent="0.3">
      <c r="S64682" s="38"/>
    </row>
    <row r="64683" spans="19:19" x14ac:dyDescent="0.3">
      <c r="S64683" s="38"/>
    </row>
    <row r="64684" spans="19:19" x14ac:dyDescent="0.3">
      <c r="S64684" s="38"/>
    </row>
    <row r="64685" spans="19:19" x14ac:dyDescent="0.3">
      <c r="S64685" s="38"/>
    </row>
    <row r="64686" spans="19:19" x14ac:dyDescent="0.3">
      <c r="S64686" s="38"/>
    </row>
    <row r="64687" spans="19:19" x14ac:dyDescent="0.3">
      <c r="S64687" s="38"/>
    </row>
    <row r="64688" spans="19:19" x14ac:dyDescent="0.3">
      <c r="S64688" s="38"/>
    </row>
    <row r="64689" spans="19:19" x14ac:dyDescent="0.3">
      <c r="S64689" s="38"/>
    </row>
    <row r="64690" spans="19:19" x14ac:dyDescent="0.3">
      <c r="S64690" s="38"/>
    </row>
    <row r="64691" spans="19:19" x14ac:dyDescent="0.3">
      <c r="S64691" s="38"/>
    </row>
    <row r="64692" spans="19:19" x14ac:dyDescent="0.3">
      <c r="S64692" s="38"/>
    </row>
    <row r="64693" spans="19:19" x14ac:dyDescent="0.3">
      <c r="S64693" s="38"/>
    </row>
    <row r="64694" spans="19:19" x14ac:dyDescent="0.3">
      <c r="S64694" s="38"/>
    </row>
    <row r="64695" spans="19:19" x14ac:dyDescent="0.3">
      <c r="S64695" s="38"/>
    </row>
    <row r="64696" spans="19:19" x14ac:dyDescent="0.3">
      <c r="S64696" s="38"/>
    </row>
    <row r="64697" spans="19:19" x14ac:dyDescent="0.3">
      <c r="S64697" s="38"/>
    </row>
    <row r="64698" spans="19:19" x14ac:dyDescent="0.3">
      <c r="S64698" s="38"/>
    </row>
    <row r="64699" spans="19:19" x14ac:dyDescent="0.3">
      <c r="S64699" s="38"/>
    </row>
    <row r="64700" spans="19:19" x14ac:dyDescent="0.3">
      <c r="S64700" s="38"/>
    </row>
    <row r="64701" spans="19:19" x14ac:dyDescent="0.3">
      <c r="S64701" s="38"/>
    </row>
    <row r="64702" spans="19:19" x14ac:dyDescent="0.3">
      <c r="S64702" s="38"/>
    </row>
    <row r="64703" spans="19:19" x14ac:dyDescent="0.3">
      <c r="S64703" s="38"/>
    </row>
    <row r="64704" spans="19:19" x14ac:dyDescent="0.3">
      <c r="S64704" s="38"/>
    </row>
    <row r="64705" spans="19:19" x14ac:dyDescent="0.3">
      <c r="S64705" s="38"/>
    </row>
    <row r="64706" spans="19:19" x14ac:dyDescent="0.3">
      <c r="S64706" s="38"/>
    </row>
    <row r="64707" spans="19:19" x14ac:dyDescent="0.3">
      <c r="S64707" s="38"/>
    </row>
    <row r="64708" spans="19:19" x14ac:dyDescent="0.3">
      <c r="S64708" s="38"/>
    </row>
    <row r="64709" spans="19:19" x14ac:dyDescent="0.3">
      <c r="S64709" s="38"/>
    </row>
    <row r="64710" spans="19:19" x14ac:dyDescent="0.3">
      <c r="S64710" s="38"/>
    </row>
    <row r="64711" spans="19:19" x14ac:dyDescent="0.3">
      <c r="S64711" s="38"/>
    </row>
    <row r="64712" spans="19:19" x14ac:dyDescent="0.3">
      <c r="S64712" s="38"/>
    </row>
    <row r="64713" spans="19:19" x14ac:dyDescent="0.3">
      <c r="S64713" s="38"/>
    </row>
    <row r="64714" spans="19:19" x14ac:dyDescent="0.3">
      <c r="S64714" s="38"/>
    </row>
    <row r="64715" spans="19:19" x14ac:dyDescent="0.3">
      <c r="S64715" s="38"/>
    </row>
    <row r="64716" spans="19:19" x14ac:dyDescent="0.3">
      <c r="S64716" s="38"/>
    </row>
    <row r="64717" spans="19:19" x14ac:dyDescent="0.3">
      <c r="S64717" s="38"/>
    </row>
    <row r="64718" spans="19:19" x14ac:dyDescent="0.3">
      <c r="S64718" s="38"/>
    </row>
    <row r="64719" spans="19:19" x14ac:dyDescent="0.3">
      <c r="S64719" s="38"/>
    </row>
    <row r="64720" spans="19:19" x14ac:dyDescent="0.3">
      <c r="S64720" s="38"/>
    </row>
    <row r="64721" spans="19:19" x14ac:dyDescent="0.3">
      <c r="S64721" s="38"/>
    </row>
    <row r="64722" spans="19:19" x14ac:dyDescent="0.3">
      <c r="S64722" s="38"/>
    </row>
    <row r="64723" spans="19:19" x14ac:dyDescent="0.3">
      <c r="S64723" s="38"/>
    </row>
    <row r="64724" spans="19:19" x14ac:dyDescent="0.3">
      <c r="S64724" s="38"/>
    </row>
    <row r="64725" spans="19:19" x14ac:dyDescent="0.3">
      <c r="S64725" s="38"/>
    </row>
    <row r="64726" spans="19:19" x14ac:dyDescent="0.3">
      <c r="S64726" s="38"/>
    </row>
    <row r="64727" spans="19:19" x14ac:dyDescent="0.3">
      <c r="S64727" s="38"/>
    </row>
    <row r="64728" spans="19:19" x14ac:dyDescent="0.3">
      <c r="S64728" s="38"/>
    </row>
    <row r="64729" spans="19:19" x14ac:dyDescent="0.3">
      <c r="S64729" s="38"/>
    </row>
    <row r="64730" spans="19:19" x14ac:dyDescent="0.3">
      <c r="S64730" s="38"/>
    </row>
    <row r="64731" spans="19:19" x14ac:dyDescent="0.3">
      <c r="S64731" s="38"/>
    </row>
    <row r="64732" spans="19:19" x14ac:dyDescent="0.3">
      <c r="S64732" s="38"/>
    </row>
    <row r="64733" spans="19:19" x14ac:dyDescent="0.3">
      <c r="S64733" s="38"/>
    </row>
    <row r="64734" spans="19:19" x14ac:dyDescent="0.3">
      <c r="S64734" s="38"/>
    </row>
    <row r="64735" spans="19:19" x14ac:dyDescent="0.3">
      <c r="S64735" s="38"/>
    </row>
    <row r="64736" spans="19:19" x14ac:dyDescent="0.3">
      <c r="S64736" s="38"/>
    </row>
    <row r="64737" spans="19:19" x14ac:dyDescent="0.3">
      <c r="S64737" s="38"/>
    </row>
    <row r="64738" spans="19:19" x14ac:dyDescent="0.3">
      <c r="S64738" s="38"/>
    </row>
    <row r="64739" spans="19:19" x14ac:dyDescent="0.3">
      <c r="S64739" s="38"/>
    </row>
    <row r="64740" spans="19:19" x14ac:dyDescent="0.3">
      <c r="S64740" s="38"/>
    </row>
    <row r="64741" spans="19:19" x14ac:dyDescent="0.3">
      <c r="S64741" s="38"/>
    </row>
    <row r="64742" spans="19:19" x14ac:dyDescent="0.3">
      <c r="S64742" s="38"/>
    </row>
    <row r="64743" spans="19:19" x14ac:dyDescent="0.3">
      <c r="S64743" s="38"/>
    </row>
    <row r="64744" spans="19:19" x14ac:dyDescent="0.3">
      <c r="S64744" s="38"/>
    </row>
    <row r="64745" spans="19:19" x14ac:dyDescent="0.3">
      <c r="S64745" s="38"/>
    </row>
    <row r="64746" spans="19:19" x14ac:dyDescent="0.3">
      <c r="S64746" s="38"/>
    </row>
    <row r="64747" spans="19:19" x14ac:dyDescent="0.3">
      <c r="S64747" s="38"/>
    </row>
    <row r="64748" spans="19:19" x14ac:dyDescent="0.3">
      <c r="S64748" s="38"/>
    </row>
    <row r="64749" spans="19:19" x14ac:dyDescent="0.3">
      <c r="S64749" s="38"/>
    </row>
    <row r="64750" spans="19:19" x14ac:dyDescent="0.3">
      <c r="S64750" s="38"/>
    </row>
    <row r="64751" spans="19:19" x14ac:dyDescent="0.3">
      <c r="S64751" s="38"/>
    </row>
    <row r="64752" spans="19:19" x14ac:dyDescent="0.3">
      <c r="S64752" s="38"/>
    </row>
    <row r="64753" spans="19:19" x14ac:dyDescent="0.3">
      <c r="S64753" s="38"/>
    </row>
    <row r="64754" spans="19:19" x14ac:dyDescent="0.3">
      <c r="S64754" s="38"/>
    </row>
    <row r="64755" spans="19:19" x14ac:dyDescent="0.3">
      <c r="S64755" s="38"/>
    </row>
    <row r="64756" spans="19:19" x14ac:dyDescent="0.3">
      <c r="S64756" s="38"/>
    </row>
    <row r="64757" spans="19:19" x14ac:dyDescent="0.3">
      <c r="S64757" s="38"/>
    </row>
    <row r="64758" spans="19:19" x14ac:dyDescent="0.3">
      <c r="S64758" s="38"/>
    </row>
    <row r="64759" spans="19:19" x14ac:dyDescent="0.3">
      <c r="S64759" s="38"/>
    </row>
    <row r="64760" spans="19:19" x14ac:dyDescent="0.3">
      <c r="S64760" s="38"/>
    </row>
    <row r="64761" spans="19:19" x14ac:dyDescent="0.3">
      <c r="S64761" s="38"/>
    </row>
    <row r="64762" spans="19:19" x14ac:dyDescent="0.3">
      <c r="S64762" s="38"/>
    </row>
    <row r="64763" spans="19:19" x14ac:dyDescent="0.3">
      <c r="S64763" s="38"/>
    </row>
    <row r="64764" spans="19:19" x14ac:dyDescent="0.3">
      <c r="S64764" s="38"/>
    </row>
    <row r="64765" spans="19:19" x14ac:dyDescent="0.3">
      <c r="S64765" s="38"/>
    </row>
    <row r="64766" spans="19:19" x14ac:dyDescent="0.3">
      <c r="S64766" s="38"/>
    </row>
    <row r="64767" spans="19:19" x14ac:dyDescent="0.3">
      <c r="S64767" s="38"/>
    </row>
    <row r="64768" spans="19:19" x14ac:dyDescent="0.3">
      <c r="S64768" s="38"/>
    </row>
    <row r="64769" spans="19:19" x14ac:dyDescent="0.3">
      <c r="S64769" s="38"/>
    </row>
    <row r="64770" spans="19:19" x14ac:dyDescent="0.3">
      <c r="S64770" s="38"/>
    </row>
    <row r="64771" spans="19:19" x14ac:dyDescent="0.3">
      <c r="S64771" s="38"/>
    </row>
    <row r="64772" spans="19:19" x14ac:dyDescent="0.3">
      <c r="S64772" s="38"/>
    </row>
    <row r="64773" spans="19:19" x14ac:dyDescent="0.3">
      <c r="S64773" s="38"/>
    </row>
    <row r="64774" spans="19:19" x14ac:dyDescent="0.3">
      <c r="S64774" s="38"/>
    </row>
    <row r="64775" spans="19:19" x14ac:dyDescent="0.3">
      <c r="S64775" s="38"/>
    </row>
    <row r="64776" spans="19:19" x14ac:dyDescent="0.3">
      <c r="S64776" s="38"/>
    </row>
    <row r="64777" spans="19:19" x14ac:dyDescent="0.3">
      <c r="S64777" s="38"/>
    </row>
    <row r="64778" spans="19:19" x14ac:dyDescent="0.3">
      <c r="S64778" s="38"/>
    </row>
    <row r="64779" spans="19:19" x14ac:dyDescent="0.3">
      <c r="S64779" s="38"/>
    </row>
    <row r="64780" spans="19:19" x14ac:dyDescent="0.3">
      <c r="S64780" s="38"/>
    </row>
    <row r="64781" spans="19:19" x14ac:dyDescent="0.3">
      <c r="S64781" s="38"/>
    </row>
    <row r="64782" spans="19:19" x14ac:dyDescent="0.3">
      <c r="S64782" s="38"/>
    </row>
    <row r="64783" spans="19:19" x14ac:dyDescent="0.3">
      <c r="S64783" s="38"/>
    </row>
    <row r="64784" spans="19:19" x14ac:dyDescent="0.3">
      <c r="S64784" s="38"/>
    </row>
    <row r="64785" spans="19:19" x14ac:dyDescent="0.3">
      <c r="S64785" s="38"/>
    </row>
    <row r="64786" spans="19:19" x14ac:dyDescent="0.3">
      <c r="S64786" s="38"/>
    </row>
    <row r="64787" spans="19:19" x14ac:dyDescent="0.3">
      <c r="S64787" s="38"/>
    </row>
    <row r="64788" spans="19:19" x14ac:dyDescent="0.3">
      <c r="S64788" s="38"/>
    </row>
    <row r="64789" spans="19:19" x14ac:dyDescent="0.3">
      <c r="S64789" s="38"/>
    </row>
    <row r="64790" spans="19:19" x14ac:dyDescent="0.3">
      <c r="S64790" s="38"/>
    </row>
    <row r="64791" spans="19:19" x14ac:dyDescent="0.3">
      <c r="S64791" s="38"/>
    </row>
    <row r="64792" spans="19:19" x14ac:dyDescent="0.3">
      <c r="S64792" s="38"/>
    </row>
    <row r="64793" spans="19:19" x14ac:dyDescent="0.3">
      <c r="S64793" s="38"/>
    </row>
    <row r="64794" spans="19:19" x14ac:dyDescent="0.3">
      <c r="S64794" s="38"/>
    </row>
    <row r="64795" spans="19:19" x14ac:dyDescent="0.3">
      <c r="S64795" s="38"/>
    </row>
    <row r="64796" spans="19:19" x14ac:dyDescent="0.3">
      <c r="S64796" s="38"/>
    </row>
    <row r="64797" spans="19:19" x14ac:dyDescent="0.3">
      <c r="S64797" s="38"/>
    </row>
    <row r="64798" spans="19:19" x14ac:dyDescent="0.3">
      <c r="S64798" s="38"/>
    </row>
    <row r="64799" spans="19:19" x14ac:dyDescent="0.3">
      <c r="S64799" s="38"/>
    </row>
    <row r="64800" spans="19:19" x14ac:dyDescent="0.3">
      <c r="S64800" s="38"/>
    </row>
    <row r="64801" spans="19:19" x14ac:dyDescent="0.3">
      <c r="S64801" s="38"/>
    </row>
    <row r="64802" spans="19:19" x14ac:dyDescent="0.3">
      <c r="S64802" s="38"/>
    </row>
    <row r="64803" spans="19:19" x14ac:dyDescent="0.3">
      <c r="S64803" s="38"/>
    </row>
    <row r="64804" spans="19:19" x14ac:dyDescent="0.3">
      <c r="S64804" s="38"/>
    </row>
    <row r="64805" spans="19:19" x14ac:dyDescent="0.3">
      <c r="S64805" s="38"/>
    </row>
    <row r="64806" spans="19:19" x14ac:dyDescent="0.3">
      <c r="S64806" s="38"/>
    </row>
    <row r="64807" spans="19:19" x14ac:dyDescent="0.3">
      <c r="S64807" s="38"/>
    </row>
    <row r="64808" spans="19:19" x14ac:dyDescent="0.3">
      <c r="S64808" s="38"/>
    </row>
    <row r="64809" spans="19:19" x14ac:dyDescent="0.3">
      <c r="S64809" s="38"/>
    </row>
    <row r="64810" spans="19:19" x14ac:dyDescent="0.3">
      <c r="S64810" s="38"/>
    </row>
    <row r="64811" spans="19:19" x14ac:dyDescent="0.3">
      <c r="S64811" s="38"/>
    </row>
    <row r="64812" spans="19:19" x14ac:dyDescent="0.3">
      <c r="S64812" s="38"/>
    </row>
    <row r="64813" spans="19:19" x14ac:dyDescent="0.3">
      <c r="S64813" s="38"/>
    </row>
    <row r="64814" spans="19:19" x14ac:dyDescent="0.3">
      <c r="S64814" s="38"/>
    </row>
    <row r="64815" spans="19:19" x14ac:dyDescent="0.3">
      <c r="S64815" s="38"/>
    </row>
    <row r="64816" spans="19:19" x14ac:dyDescent="0.3">
      <c r="S64816" s="38"/>
    </row>
    <row r="64817" spans="19:19" x14ac:dyDescent="0.3">
      <c r="S64817" s="38"/>
    </row>
    <row r="64818" spans="19:19" x14ac:dyDescent="0.3">
      <c r="S64818" s="38"/>
    </row>
    <row r="64819" spans="19:19" x14ac:dyDescent="0.3">
      <c r="S64819" s="38"/>
    </row>
    <row r="64820" spans="19:19" x14ac:dyDescent="0.3">
      <c r="S64820" s="38"/>
    </row>
    <row r="64821" spans="19:19" x14ac:dyDescent="0.3">
      <c r="S64821" s="38"/>
    </row>
    <row r="64822" spans="19:19" x14ac:dyDescent="0.3">
      <c r="S64822" s="38"/>
    </row>
    <row r="64823" spans="19:19" x14ac:dyDescent="0.3">
      <c r="S64823" s="38"/>
    </row>
    <row r="64824" spans="19:19" x14ac:dyDescent="0.3">
      <c r="S64824" s="38"/>
    </row>
    <row r="64825" spans="19:19" x14ac:dyDescent="0.3">
      <c r="S64825" s="38"/>
    </row>
    <row r="64826" spans="19:19" x14ac:dyDescent="0.3">
      <c r="S64826" s="38"/>
    </row>
    <row r="64827" spans="19:19" x14ac:dyDescent="0.3">
      <c r="S64827" s="38"/>
    </row>
    <row r="64828" spans="19:19" x14ac:dyDescent="0.3">
      <c r="S64828" s="38"/>
    </row>
    <row r="64829" spans="19:19" x14ac:dyDescent="0.3">
      <c r="S64829" s="38"/>
    </row>
    <row r="64830" spans="19:19" x14ac:dyDescent="0.3">
      <c r="S64830" s="38"/>
    </row>
    <row r="64831" spans="19:19" x14ac:dyDescent="0.3">
      <c r="S64831" s="38"/>
    </row>
    <row r="64832" spans="19:19" x14ac:dyDescent="0.3">
      <c r="S64832" s="38"/>
    </row>
    <row r="64833" spans="19:19" x14ac:dyDescent="0.3">
      <c r="S64833" s="38"/>
    </row>
    <row r="64834" spans="19:19" x14ac:dyDescent="0.3">
      <c r="S64834" s="38"/>
    </row>
    <row r="64835" spans="19:19" x14ac:dyDescent="0.3">
      <c r="S64835" s="38"/>
    </row>
    <row r="64836" spans="19:19" x14ac:dyDescent="0.3">
      <c r="S64836" s="38"/>
    </row>
    <row r="64837" spans="19:19" x14ac:dyDescent="0.3">
      <c r="S64837" s="38"/>
    </row>
    <row r="64838" spans="19:19" x14ac:dyDescent="0.3">
      <c r="S64838" s="38"/>
    </row>
    <row r="64839" spans="19:19" x14ac:dyDescent="0.3">
      <c r="S64839" s="38"/>
    </row>
    <row r="64840" spans="19:19" x14ac:dyDescent="0.3">
      <c r="S64840" s="38"/>
    </row>
    <row r="64841" spans="19:19" x14ac:dyDescent="0.3">
      <c r="S64841" s="38"/>
    </row>
    <row r="64842" spans="19:19" x14ac:dyDescent="0.3">
      <c r="S64842" s="38"/>
    </row>
    <row r="64843" spans="19:19" x14ac:dyDescent="0.3">
      <c r="S64843" s="38"/>
    </row>
    <row r="64844" spans="19:19" x14ac:dyDescent="0.3">
      <c r="S64844" s="38"/>
    </row>
    <row r="64845" spans="19:19" x14ac:dyDescent="0.3">
      <c r="S64845" s="38"/>
    </row>
    <row r="64846" spans="19:19" x14ac:dyDescent="0.3">
      <c r="S64846" s="38"/>
    </row>
    <row r="64847" spans="19:19" x14ac:dyDescent="0.3">
      <c r="S64847" s="38"/>
    </row>
    <row r="64848" spans="19:19" x14ac:dyDescent="0.3">
      <c r="S64848" s="38"/>
    </row>
    <row r="64849" spans="19:19" x14ac:dyDescent="0.3">
      <c r="S64849" s="38"/>
    </row>
    <row r="64850" spans="19:19" x14ac:dyDescent="0.3">
      <c r="S64850" s="38"/>
    </row>
    <row r="64851" spans="19:19" x14ac:dyDescent="0.3">
      <c r="S64851" s="38"/>
    </row>
    <row r="64852" spans="19:19" x14ac:dyDescent="0.3">
      <c r="S64852" s="38"/>
    </row>
    <row r="64853" spans="19:19" x14ac:dyDescent="0.3">
      <c r="S64853" s="38"/>
    </row>
    <row r="64854" spans="19:19" x14ac:dyDescent="0.3">
      <c r="S64854" s="38"/>
    </row>
    <row r="64855" spans="19:19" x14ac:dyDescent="0.3">
      <c r="S64855" s="38"/>
    </row>
    <row r="64856" spans="19:19" x14ac:dyDescent="0.3">
      <c r="S64856" s="38"/>
    </row>
    <row r="64857" spans="19:19" x14ac:dyDescent="0.3">
      <c r="S64857" s="38"/>
    </row>
    <row r="64858" spans="19:19" x14ac:dyDescent="0.3">
      <c r="S64858" s="38"/>
    </row>
    <row r="64859" spans="19:19" x14ac:dyDescent="0.3">
      <c r="S64859" s="38"/>
    </row>
    <row r="64860" spans="19:19" x14ac:dyDescent="0.3">
      <c r="S64860" s="38"/>
    </row>
    <row r="64861" spans="19:19" x14ac:dyDescent="0.3">
      <c r="S64861" s="38"/>
    </row>
    <row r="64862" spans="19:19" x14ac:dyDescent="0.3">
      <c r="S64862" s="38"/>
    </row>
    <row r="64863" spans="19:19" x14ac:dyDescent="0.3">
      <c r="S64863" s="38"/>
    </row>
    <row r="64864" spans="19:19" x14ac:dyDescent="0.3">
      <c r="S64864" s="38"/>
    </row>
    <row r="64865" spans="19:19" x14ac:dyDescent="0.3">
      <c r="S64865" s="38"/>
    </row>
    <row r="64866" spans="19:19" x14ac:dyDescent="0.3">
      <c r="S64866" s="38"/>
    </row>
    <row r="64867" spans="19:19" x14ac:dyDescent="0.3">
      <c r="S64867" s="38"/>
    </row>
    <row r="64868" spans="19:19" x14ac:dyDescent="0.3">
      <c r="S64868" s="38"/>
    </row>
    <row r="64869" spans="19:19" x14ac:dyDescent="0.3">
      <c r="S64869" s="38"/>
    </row>
    <row r="64870" spans="19:19" x14ac:dyDescent="0.3">
      <c r="S64870" s="38"/>
    </row>
    <row r="64871" spans="19:19" x14ac:dyDescent="0.3">
      <c r="S64871" s="38"/>
    </row>
    <row r="64872" spans="19:19" x14ac:dyDescent="0.3">
      <c r="S64872" s="38"/>
    </row>
    <row r="64873" spans="19:19" x14ac:dyDescent="0.3">
      <c r="S64873" s="38"/>
    </row>
    <row r="64874" spans="19:19" x14ac:dyDescent="0.3">
      <c r="S64874" s="38"/>
    </row>
    <row r="64875" spans="19:19" x14ac:dyDescent="0.3">
      <c r="S64875" s="38"/>
    </row>
    <row r="64876" spans="19:19" x14ac:dyDescent="0.3">
      <c r="S64876" s="38"/>
    </row>
    <row r="64877" spans="19:19" x14ac:dyDescent="0.3">
      <c r="S64877" s="38"/>
    </row>
    <row r="64878" spans="19:19" x14ac:dyDescent="0.3">
      <c r="S64878" s="38"/>
    </row>
    <row r="64879" spans="19:19" x14ac:dyDescent="0.3">
      <c r="S64879" s="38"/>
    </row>
    <row r="64880" spans="19:19" x14ac:dyDescent="0.3">
      <c r="S64880" s="38"/>
    </row>
    <row r="64881" spans="19:19" x14ac:dyDescent="0.3">
      <c r="S64881" s="38"/>
    </row>
    <row r="64882" spans="19:19" x14ac:dyDescent="0.3">
      <c r="S64882" s="38"/>
    </row>
    <row r="64883" spans="19:19" x14ac:dyDescent="0.3">
      <c r="S64883" s="38"/>
    </row>
    <row r="64884" spans="19:19" x14ac:dyDescent="0.3">
      <c r="S64884" s="38"/>
    </row>
    <row r="64885" spans="19:19" x14ac:dyDescent="0.3">
      <c r="S64885" s="38"/>
    </row>
    <row r="64886" spans="19:19" x14ac:dyDescent="0.3">
      <c r="S64886" s="38"/>
    </row>
    <row r="64887" spans="19:19" x14ac:dyDescent="0.3">
      <c r="S64887" s="38"/>
    </row>
    <row r="64888" spans="19:19" x14ac:dyDescent="0.3">
      <c r="S64888" s="38"/>
    </row>
    <row r="64889" spans="19:19" x14ac:dyDescent="0.3">
      <c r="S64889" s="38"/>
    </row>
    <row r="64890" spans="19:19" x14ac:dyDescent="0.3">
      <c r="S64890" s="38"/>
    </row>
    <row r="64891" spans="19:19" x14ac:dyDescent="0.3">
      <c r="S64891" s="38"/>
    </row>
    <row r="64892" spans="19:19" x14ac:dyDescent="0.3">
      <c r="S64892" s="38"/>
    </row>
    <row r="64893" spans="19:19" x14ac:dyDescent="0.3">
      <c r="S64893" s="38"/>
    </row>
    <row r="64894" spans="19:19" x14ac:dyDescent="0.3">
      <c r="S64894" s="38"/>
    </row>
    <row r="64895" spans="19:19" x14ac:dyDescent="0.3">
      <c r="S64895" s="38"/>
    </row>
    <row r="64896" spans="19:19" x14ac:dyDescent="0.3">
      <c r="S64896" s="38"/>
    </row>
    <row r="64897" spans="19:19" x14ac:dyDescent="0.3">
      <c r="S64897" s="38"/>
    </row>
    <row r="64898" spans="19:19" x14ac:dyDescent="0.3">
      <c r="S64898" s="38"/>
    </row>
    <row r="64899" spans="19:19" x14ac:dyDescent="0.3">
      <c r="S64899" s="38"/>
    </row>
    <row r="64900" spans="19:19" x14ac:dyDescent="0.3">
      <c r="S64900" s="38"/>
    </row>
    <row r="64901" spans="19:19" x14ac:dyDescent="0.3">
      <c r="S64901" s="38"/>
    </row>
    <row r="64902" spans="19:19" x14ac:dyDescent="0.3">
      <c r="S64902" s="38"/>
    </row>
    <row r="64903" spans="19:19" x14ac:dyDescent="0.3">
      <c r="S64903" s="38"/>
    </row>
    <row r="64904" spans="19:19" x14ac:dyDescent="0.3">
      <c r="S64904" s="38"/>
    </row>
    <row r="64905" spans="19:19" x14ac:dyDescent="0.3">
      <c r="S64905" s="38"/>
    </row>
    <row r="64906" spans="19:19" x14ac:dyDescent="0.3">
      <c r="S64906" s="38"/>
    </row>
    <row r="64907" spans="19:19" x14ac:dyDescent="0.3">
      <c r="S64907" s="38"/>
    </row>
    <row r="64908" spans="19:19" x14ac:dyDescent="0.3">
      <c r="S64908" s="38"/>
    </row>
    <row r="64909" spans="19:19" x14ac:dyDescent="0.3">
      <c r="S64909" s="38"/>
    </row>
    <row r="64910" spans="19:19" x14ac:dyDescent="0.3">
      <c r="S64910" s="38"/>
    </row>
    <row r="64911" spans="19:19" x14ac:dyDescent="0.3">
      <c r="S64911" s="38"/>
    </row>
    <row r="64912" spans="19:19" x14ac:dyDescent="0.3">
      <c r="S64912" s="38"/>
    </row>
    <row r="64913" spans="19:19" x14ac:dyDescent="0.3">
      <c r="S64913" s="38"/>
    </row>
    <row r="64914" spans="19:19" x14ac:dyDescent="0.3">
      <c r="S64914" s="38"/>
    </row>
    <row r="64915" spans="19:19" x14ac:dyDescent="0.3">
      <c r="S64915" s="38"/>
    </row>
    <row r="64916" spans="19:19" x14ac:dyDescent="0.3">
      <c r="S64916" s="38"/>
    </row>
    <row r="64917" spans="19:19" x14ac:dyDescent="0.3">
      <c r="S64917" s="38"/>
    </row>
    <row r="64918" spans="19:19" x14ac:dyDescent="0.3">
      <c r="S64918" s="38"/>
    </row>
    <row r="64919" spans="19:19" x14ac:dyDescent="0.3">
      <c r="S64919" s="38"/>
    </row>
    <row r="64920" spans="19:19" x14ac:dyDescent="0.3">
      <c r="S64920" s="38"/>
    </row>
    <row r="64921" spans="19:19" x14ac:dyDescent="0.3">
      <c r="S64921" s="38"/>
    </row>
    <row r="64922" spans="19:19" x14ac:dyDescent="0.3">
      <c r="S64922" s="38"/>
    </row>
    <row r="64923" spans="19:19" x14ac:dyDescent="0.3">
      <c r="S64923" s="38"/>
    </row>
    <row r="64924" spans="19:19" x14ac:dyDescent="0.3">
      <c r="S64924" s="38"/>
    </row>
    <row r="64925" spans="19:19" x14ac:dyDescent="0.3">
      <c r="S64925" s="38"/>
    </row>
    <row r="64926" spans="19:19" x14ac:dyDescent="0.3">
      <c r="S64926" s="38"/>
    </row>
    <row r="64927" spans="19:19" x14ac:dyDescent="0.3">
      <c r="S64927" s="38"/>
    </row>
    <row r="64928" spans="19:19" x14ac:dyDescent="0.3">
      <c r="S64928" s="38"/>
    </row>
    <row r="64929" spans="19:19" x14ac:dyDescent="0.3">
      <c r="S64929" s="38"/>
    </row>
    <row r="64930" spans="19:19" x14ac:dyDescent="0.3">
      <c r="S64930" s="38"/>
    </row>
    <row r="64931" spans="19:19" x14ac:dyDescent="0.3">
      <c r="S64931" s="38"/>
    </row>
    <row r="64932" spans="19:19" x14ac:dyDescent="0.3">
      <c r="S64932" s="38"/>
    </row>
    <row r="64933" spans="19:19" x14ac:dyDescent="0.3">
      <c r="S64933" s="38"/>
    </row>
    <row r="64934" spans="19:19" x14ac:dyDescent="0.3">
      <c r="S64934" s="38"/>
    </row>
    <row r="64935" spans="19:19" x14ac:dyDescent="0.3">
      <c r="S64935" s="38"/>
    </row>
    <row r="64936" spans="19:19" x14ac:dyDescent="0.3">
      <c r="S64936" s="38"/>
    </row>
    <row r="64937" spans="19:19" x14ac:dyDescent="0.3">
      <c r="S64937" s="38"/>
    </row>
    <row r="64938" spans="19:19" x14ac:dyDescent="0.3">
      <c r="S64938" s="38"/>
    </row>
    <row r="64939" spans="19:19" x14ac:dyDescent="0.3">
      <c r="S64939" s="38"/>
    </row>
    <row r="64940" spans="19:19" x14ac:dyDescent="0.3">
      <c r="S64940" s="38"/>
    </row>
    <row r="64941" spans="19:19" x14ac:dyDescent="0.3">
      <c r="S64941" s="38"/>
    </row>
    <row r="64942" spans="19:19" x14ac:dyDescent="0.3">
      <c r="S64942" s="38"/>
    </row>
    <row r="64943" spans="19:19" x14ac:dyDescent="0.3">
      <c r="S64943" s="38"/>
    </row>
    <row r="64944" spans="19:19" x14ac:dyDescent="0.3">
      <c r="S64944" s="38"/>
    </row>
    <row r="64945" spans="19:19" x14ac:dyDescent="0.3">
      <c r="S64945" s="38"/>
    </row>
    <row r="64946" spans="19:19" x14ac:dyDescent="0.3">
      <c r="S64946" s="38"/>
    </row>
    <row r="64947" spans="19:19" x14ac:dyDescent="0.3">
      <c r="S64947" s="38"/>
    </row>
    <row r="64948" spans="19:19" x14ac:dyDescent="0.3">
      <c r="S64948" s="38"/>
    </row>
    <row r="64949" spans="19:19" x14ac:dyDescent="0.3">
      <c r="S64949" s="38"/>
    </row>
    <row r="64950" spans="19:19" x14ac:dyDescent="0.3">
      <c r="S64950" s="38"/>
    </row>
    <row r="64951" spans="19:19" x14ac:dyDescent="0.3">
      <c r="S64951" s="38"/>
    </row>
    <row r="64952" spans="19:19" x14ac:dyDescent="0.3">
      <c r="S64952" s="38"/>
    </row>
    <row r="64953" spans="19:19" x14ac:dyDescent="0.3">
      <c r="S64953" s="38"/>
    </row>
    <row r="64954" spans="19:19" x14ac:dyDescent="0.3">
      <c r="S64954" s="38"/>
    </row>
    <row r="64955" spans="19:19" x14ac:dyDescent="0.3">
      <c r="S64955" s="38"/>
    </row>
    <row r="64956" spans="19:19" x14ac:dyDescent="0.3">
      <c r="S64956" s="38"/>
    </row>
    <row r="64957" spans="19:19" x14ac:dyDescent="0.3">
      <c r="S64957" s="38"/>
    </row>
    <row r="64958" spans="19:19" x14ac:dyDescent="0.3">
      <c r="S64958" s="38"/>
    </row>
    <row r="64959" spans="19:19" x14ac:dyDescent="0.3">
      <c r="S64959" s="38"/>
    </row>
    <row r="64960" spans="19:19" x14ac:dyDescent="0.3">
      <c r="S64960" s="38"/>
    </row>
    <row r="64961" spans="19:19" x14ac:dyDescent="0.3">
      <c r="S64961" s="38"/>
    </row>
    <row r="64962" spans="19:19" x14ac:dyDescent="0.3">
      <c r="S64962" s="38"/>
    </row>
    <row r="64963" spans="19:19" x14ac:dyDescent="0.3">
      <c r="S64963" s="38"/>
    </row>
    <row r="64964" spans="19:19" x14ac:dyDescent="0.3">
      <c r="S64964" s="38"/>
    </row>
    <row r="64965" spans="19:19" x14ac:dyDescent="0.3">
      <c r="S64965" s="38"/>
    </row>
    <row r="64966" spans="19:19" x14ac:dyDescent="0.3">
      <c r="S64966" s="38"/>
    </row>
    <row r="64967" spans="19:19" x14ac:dyDescent="0.3">
      <c r="S64967" s="38"/>
    </row>
    <row r="64968" spans="19:19" x14ac:dyDescent="0.3">
      <c r="S64968" s="38"/>
    </row>
    <row r="64969" spans="19:19" x14ac:dyDescent="0.3">
      <c r="S64969" s="38"/>
    </row>
    <row r="64970" spans="19:19" x14ac:dyDescent="0.3">
      <c r="S64970" s="38"/>
    </row>
    <row r="64971" spans="19:19" x14ac:dyDescent="0.3">
      <c r="S64971" s="38"/>
    </row>
    <row r="64972" spans="19:19" x14ac:dyDescent="0.3">
      <c r="S64972" s="38"/>
    </row>
    <row r="64973" spans="19:19" x14ac:dyDescent="0.3">
      <c r="S64973" s="38"/>
    </row>
    <row r="64974" spans="19:19" x14ac:dyDescent="0.3">
      <c r="S64974" s="38"/>
    </row>
    <row r="64975" spans="19:19" x14ac:dyDescent="0.3">
      <c r="S64975" s="38"/>
    </row>
    <row r="64976" spans="19:19" x14ac:dyDescent="0.3">
      <c r="S64976" s="38"/>
    </row>
    <row r="64977" spans="19:19" x14ac:dyDescent="0.3">
      <c r="S64977" s="38"/>
    </row>
    <row r="64978" spans="19:19" x14ac:dyDescent="0.3">
      <c r="S64978" s="38"/>
    </row>
    <row r="64979" spans="19:19" x14ac:dyDescent="0.3">
      <c r="S64979" s="38"/>
    </row>
    <row r="64980" spans="19:19" x14ac:dyDescent="0.3">
      <c r="S64980" s="38"/>
    </row>
    <row r="64981" spans="19:19" x14ac:dyDescent="0.3">
      <c r="S64981" s="38"/>
    </row>
    <row r="64982" spans="19:19" x14ac:dyDescent="0.3">
      <c r="S64982" s="38"/>
    </row>
    <row r="64983" spans="19:19" x14ac:dyDescent="0.3">
      <c r="S64983" s="38"/>
    </row>
    <row r="64984" spans="19:19" x14ac:dyDescent="0.3">
      <c r="S64984" s="38"/>
    </row>
    <row r="64985" spans="19:19" x14ac:dyDescent="0.3">
      <c r="S64985" s="38"/>
    </row>
    <row r="64986" spans="19:19" x14ac:dyDescent="0.3">
      <c r="S64986" s="38"/>
    </row>
    <row r="64987" spans="19:19" x14ac:dyDescent="0.3">
      <c r="S64987" s="38"/>
    </row>
    <row r="64988" spans="19:19" x14ac:dyDescent="0.3">
      <c r="S64988" s="38"/>
    </row>
    <row r="64989" spans="19:19" x14ac:dyDescent="0.3">
      <c r="S64989" s="38"/>
    </row>
    <row r="64990" spans="19:19" x14ac:dyDescent="0.3">
      <c r="S64990" s="38"/>
    </row>
    <row r="64991" spans="19:19" x14ac:dyDescent="0.3">
      <c r="S64991" s="38"/>
    </row>
    <row r="64992" spans="19:19" x14ac:dyDescent="0.3">
      <c r="S64992" s="38"/>
    </row>
    <row r="64993" spans="19:19" x14ac:dyDescent="0.3">
      <c r="S64993" s="38"/>
    </row>
    <row r="64994" spans="19:19" x14ac:dyDescent="0.3">
      <c r="S64994" s="38"/>
    </row>
    <row r="64995" spans="19:19" x14ac:dyDescent="0.3">
      <c r="S64995" s="38"/>
    </row>
    <row r="64996" spans="19:19" x14ac:dyDescent="0.3">
      <c r="S64996" s="38"/>
    </row>
    <row r="64997" spans="19:19" x14ac:dyDescent="0.3">
      <c r="S64997" s="38"/>
    </row>
    <row r="64998" spans="19:19" x14ac:dyDescent="0.3">
      <c r="S64998" s="38"/>
    </row>
    <row r="64999" spans="19:19" x14ac:dyDescent="0.3">
      <c r="S64999" s="38"/>
    </row>
    <row r="65000" spans="19:19" x14ac:dyDescent="0.3">
      <c r="S65000" s="38"/>
    </row>
    <row r="65001" spans="19:19" x14ac:dyDescent="0.3">
      <c r="S65001" s="38"/>
    </row>
    <row r="65002" spans="19:19" x14ac:dyDescent="0.3">
      <c r="S65002" s="38"/>
    </row>
    <row r="65003" spans="19:19" x14ac:dyDescent="0.3">
      <c r="S65003" s="38"/>
    </row>
    <row r="65004" spans="19:19" x14ac:dyDescent="0.3">
      <c r="S65004" s="38"/>
    </row>
    <row r="65005" spans="19:19" x14ac:dyDescent="0.3">
      <c r="S65005" s="38"/>
    </row>
    <row r="65006" spans="19:19" x14ac:dyDescent="0.3">
      <c r="S65006" s="38"/>
    </row>
    <row r="65007" spans="19:19" x14ac:dyDescent="0.3">
      <c r="S65007" s="38"/>
    </row>
    <row r="65008" spans="19:19" x14ac:dyDescent="0.3">
      <c r="S65008" s="38"/>
    </row>
    <row r="65009" spans="19:19" x14ac:dyDescent="0.3">
      <c r="S65009" s="38"/>
    </row>
    <row r="65010" spans="19:19" x14ac:dyDescent="0.3">
      <c r="S65010" s="38"/>
    </row>
    <row r="65011" spans="19:19" x14ac:dyDescent="0.3">
      <c r="S65011" s="38"/>
    </row>
    <row r="65012" spans="19:19" x14ac:dyDescent="0.3">
      <c r="S65012" s="38"/>
    </row>
    <row r="65013" spans="19:19" x14ac:dyDescent="0.3">
      <c r="S65013" s="38"/>
    </row>
    <row r="65014" spans="19:19" x14ac:dyDescent="0.3">
      <c r="S65014" s="38"/>
    </row>
    <row r="65015" spans="19:19" x14ac:dyDescent="0.3">
      <c r="S65015" s="38"/>
    </row>
    <row r="65016" spans="19:19" x14ac:dyDescent="0.3">
      <c r="S65016" s="38"/>
    </row>
    <row r="65017" spans="19:19" x14ac:dyDescent="0.3">
      <c r="S65017" s="38"/>
    </row>
    <row r="65018" spans="19:19" x14ac:dyDescent="0.3">
      <c r="S65018" s="38"/>
    </row>
    <row r="65019" spans="19:19" x14ac:dyDescent="0.3">
      <c r="S65019" s="38"/>
    </row>
    <row r="65020" spans="19:19" x14ac:dyDescent="0.3">
      <c r="S65020" s="38"/>
    </row>
    <row r="65021" spans="19:19" x14ac:dyDescent="0.3">
      <c r="S65021" s="38"/>
    </row>
    <row r="65022" spans="19:19" x14ac:dyDescent="0.3">
      <c r="S65022" s="38"/>
    </row>
    <row r="65023" spans="19:19" x14ac:dyDescent="0.3">
      <c r="S65023" s="38"/>
    </row>
    <row r="65024" spans="19:19" x14ac:dyDescent="0.3">
      <c r="S65024" s="38"/>
    </row>
    <row r="65025" spans="19:19" x14ac:dyDescent="0.3">
      <c r="S65025" s="38"/>
    </row>
    <row r="65026" spans="19:19" x14ac:dyDescent="0.3">
      <c r="S65026" s="38"/>
    </row>
    <row r="65027" spans="19:19" x14ac:dyDescent="0.3">
      <c r="S65027" s="38"/>
    </row>
    <row r="65028" spans="19:19" x14ac:dyDescent="0.3">
      <c r="S65028" s="38"/>
    </row>
    <row r="65029" spans="19:19" x14ac:dyDescent="0.3">
      <c r="S65029" s="38"/>
    </row>
    <row r="65030" spans="19:19" x14ac:dyDescent="0.3">
      <c r="S65030" s="38"/>
    </row>
    <row r="65031" spans="19:19" x14ac:dyDescent="0.3">
      <c r="S65031" s="38"/>
    </row>
    <row r="65032" spans="19:19" x14ac:dyDescent="0.3">
      <c r="S65032" s="38"/>
    </row>
    <row r="65033" spans="19:19" x14ac:dyDescent="0.3">
      <c r="S65033" s="38"/>
    </row>
    <row r="65034" spans="19:19" x14ac:dyDescent="0.3">
      <c r="S65034" s="38"/>
    </row>
    <row r="65035" spans="19:19" x14ac:dyDescent="0.3">
      <c r="S65035" s="38"/>
    </row>
    <row r="65036" spans="19:19" x14ac:dyDescent="0.3">
      <c r="S65036" s="38"/>
    </row>
    <row r="65037" spans="19:19" x14ac:dyDescent="0.3">
      <c r="S65037" s="38"/>
    </row>
    <row r="65038" spans="19:19" x14ac:dyDescent="0.3">
      <c r="S65038" s="38"/>
    </row>
    <row r="65039" spans="19:19" x14ac:dyDescent="0.3">
      <c r="S65039" s="38"/>
    </row>
    <row r="65040" spans="19:19" x14ac:dyDescent="0.3">
      <c r="S65040" s="38"/>
    </row>
    <row r="65041" spans="19:19" x14ac:dyDescent="0.3">
      <c r="S65041" s="38"/>
    </row>
    <row r="65042" spans="19:19" x14ac:dyDescent="0.3">
      <c r="S65042" s="38"/>
    </row>
    <row r="65043" spans="19:19" x14ac:dyDescent="0.3">
      <c r="S65043" s="38"/>
    </row>
    <row r="65044" spans="19:19" x14ac:dyDescent="0.3">
      <c r="S65044" s="38"/>
    </row>
    <row r="65045" spans="19:19" x14ac:dyDescent="0.3">
      <c r="S65045" s="38"/>
    </row>
    <row r="65046" spans="19:19" x14ac:dyDescent="0.3">
      <c r="S65046" s="38"/>
    </row>
    <row r="65047" spans="19:19" x14ac:dyDescent="0.3">
      <c r="S65047" s="38"/>
    </row>
    <row r="65048" spans="19:19" x14ac:dyDescent="0.3">
      <c r="S65048" s="38"/>
    </row>
    <row r="65049" spans="19:19" x14ac:dyDescent="0.3">
      <c r="S65049" s="38"/>
    </row>
    <row r="65050" spans="19:19" x14ac:dyDescent="0.3">
      <c r="S65050" s="38"/>
    </row>
    <row r="65051" spans="19:19" x14ac:dyDescent="0.3">
      <c r="S65051" s="38"/>
    </row>
    <row r="65052" spans="19:19" x14ac:dyDescent="0.3">
      <c r="S65052" s="38"/>
    </row>
    <row r="65053" spans="19:19" x14ac:dyDescent="0.3">
      <c r="S65053" s="38"/>
    </row>
    <row r="65054" spans="19:19" x14ac:dyDescent="0.3">
      <c r="S65054" s="38"/>
    </row>
    <row r="65055" spans="19:19" x14ac:dyDescent="0.3">
      <c r="S65055" s="38"/>
    </row>
    <row r="65056" spans="19:19" x14ac:dyDescent="0.3">
      <c r="S65056" s="38"/>
    </row>
    <row r="65057" spans="19:19" x14ac:dyDescent="0.3">
      <c r="S65057" s="38"/>
    </row>
    <row r="65058" spans="19:19" x14ac:dyDescent="0.3">
      <c r="S65058" s="38"/>
    </row>
    <row r="65059" spans="19:19" x14ac:dyDescent="0.3">
      <c r="S65059" s="38"/>
    </row>
    <row r="65060" spans="19:19" x14ac:dyDescent="0.3">
      <c r="S65060" s="38"/>
    </row>
    <row r="65061" spans="19:19" x14ac:dyDescent="0.3">
      <c r="S65061" s="38"/>
    </row>
    <row r="65062" spans="19:19" x14ac:dyDescent="0.3">
      <c r="S65062" s="38"/>
    </row>
    <row r="65063" spans="19:19" x14ac:dyDescent="0.3">
      <c r="S65063" s="38"/>
    </row>
    <row r="65064" spans="19:19" x14ac:dyDescent="0.3">
      <c r="S65064" s="38"/>
    </row>
    <row r="65065" spans="19:19" x14ac:dyDescent="0.3">
      <c r="S65065" s="38"/>
    </row>
    <row r="65066" spans="19:19" x14ac:dyDescent="0.3">
      <c r="S65066" s="38"/>
    </row>
    <row r="65067" spans="19:19" x14ac:dyDescent="0.3">
      <c r="S65067" s="38"/>
    </row>
    <row r="65068" spans="19:19" x14ac:dyDescent="0.3">
      <c r="S65068" s="38"/>
    </row>
    <row r="65069" spans="19:19" x14ac:dyDescent="0.3">
      <c r="S65069" s="38"/>
    </row>
    <row r="65070" spans="19:19" x14ac:dyDescent="0.3">
      <c r="S65070" s="38"/>
    </row>
    <row r="65071" spans="19:19" x14ac:dyDescent="0.3">
      <c r="S65071" s="38"/>
    </row>
    <row r="65072" spans="19:19" x14ac:dyDescent="0.3">
      <c r="S65072" s="38"/>
    </row>
    <row r="65073" spans="19:19" x14ac:dyDescent="0.3">
      <c r="S65073" s="38"/>
    </row>
    <row r="65074" spans="19:19" x14ac:dyDescent="0.3">
      <c r="S65074" s="38"/>
    </row>
    <row r="65075" spans="19:19" x14ac:dyDescent="0.3">
      <c r="S65075" s="38"/>
    </row>
    <row r="65076" spans="19:19" x14ac:dyDescent="0.3">
      <c r="S65076" s="38"/>
    </row>
    <row r="65077" spans="19:19" x14ac:dyDescent="0.3">
      <c r="S65077" s="38"/>
    </row>
    <row r="65078" spans="19:19" x14ac:dyDescent="0.3">
      <c r="S65078" s="38"/>
    </row>
    <row r="65079" spans="19:19" x14ac:dyDescent="0.3">
      <c r="S65079" s="38"/>
    </row>
    <row r="65080" spans="19:19" x14ac:dyDescent="0.3">
      <c r="S65080" s="38"/>
    </row>
    <row r="65081" spans="19:19" x14ac:dyDescent="0.3">
      <c r="S65081" s="38"/>
    </row>
    <row r="65082" spans="19:19" x14ac:dyDescent="0.3">
      <c r="S65082" s="38"/>
    </row>
    <row r="65083" spans="19:19" x14ac:dyDescent="0.3">
      <c r="S65083" s="38"/>
    </row>
    <row r="65084" spans="19:19" x14ac:dyDescent="0.3">
      <c r="S65084" s="38"/>
    </row>
    <row r="65085" spans="19:19" x14ac:dyDescent="0.3">
      <c r="S65085" s="38"/>
    </row>
    <row r="65086" spans="19:19" x14ac:dyDescent="0.3">
      <c r="S65086" s="38"/>
    </row>
    <row r="65087" spans="19:19" x14ac:dyDescent="0.3">
      <c r="S65087" s="38"/>
    </row>
    <row r="65088" spans="19:19" x14ac:dyDescent="0.3">
      <c r="S65088" s="38"/>
    </row>
    <row r="65089" spans="19:19" x14ac:dyDescent="0.3">
      <c r="S65089" s="38"/>
    </row>
    <row r="65090" spans="19:19" x14ac:dyDescent="0.3">
      <c r="S65090" s="38"/>
    </row>
    <row r="65091" spans="19:19" x14ac:dyDescent="0.3">
      <c r="S65091" s="38"/>
    </row>
    <row r="65092" spans="19:19" x14ac:dyDescent="0.3">
      <c r="S65092" s="38"/>
    </row>
    <row r="65093" spans="19:19" x14ac:dyDescent="0.3">
      <c r="S65093" s="38"/>
    </row>
    <row r="65094" spans="19:19" x14ac:dyDescent="0.3">
      <c r="S65094" s="38"/>
    </row>
    <row r="65095" spans="19:19" x14ac:dyDescent="0.3">
      <c r="S65095" s="38"/>
    </row>
    <row r="65096" spans="19:19" x14ac:dyDescent="0.3">
      <c r="S65096" s="38"/>
    </row>
    <row r="65097" spans="19:19" x14ac:dyDescent="0.3">
      <c r="S65097" s="38"/>
    </row>
    <row r="65098" spans="19:19" x14ac:dyDescent="0.3">
      <c r="S65098" s="38"/>
    </row>
    <row r="65099" spans="19:19" x14ac:dyDescent="0.3">
      <c r="S65099" s="38"/>
    </row>
    <row r="65100" spans="19:19" x14ac:dyDescent="0.3">
      <c r="S65100" s="38"/>
    </row>
    <row r="65101" spans="19:19" x14ac:dyDescent="0.3">
      <c r="S65101" s="38"/>
    </row>
    <row r="65102" spans="19:19" x14ac:dyDescent="0.3">
      <c r="S65102" s="38"/>
    </row>
    <row r="65103" spans="19:19" x14ac:dyDescent="0.3">
      <c r="S65103" s="38"/>
    </row>
    <row r="65104" spans="19:19" x14ac:dyDescent="0.3">
      <c r="S65104" s="38"/>
    </row>
    <row r="65105" spans="19:19" x14ac:dyDescent="0.3">
      <c r="S65105" s="38"/>
    </row>
    <row r="65106" spans="19:19" x14ac:dyDescent="0.3">
      <c r="S65106" s="38"/>
    </row>
    <row r="65107" spans="19:19" x14ac:dyDescent="0.3">
      <c r="S65107" s="38"/>
    </row>
    <row r="65108" spans="19:19" x14ac:dyDescent="0.3">
      <c r="S65108" s="38"/>
    </row>
    <row r="65109" spans="19:19" x14ac:dyDescent="0.3">
      <c r="S65109" s="38"/>
    </row>
    <row r="65110" spans="19:19" x14ac:dyDescent="0.3">
      <c r="S65110" s="38"/>
    </row>
    <row r="65111" spans="19:19" x14ac:dyDescent="0.3">
      <c r="S65111" s="38"/>
    </row>
    <row r="65112" spans="19:19" x14ac:dyDescent="0.3">
      <c r="S65112" s="38"/>
    </row>
    <row r="65113" spans="19:19" x14ac:dyDescent="0.3">
      <c r="S65113" s="38"/>
    </row>
    <row r="65114" spans="19:19" x14ac:dyDescent="0.3">
      <c r="S65114" s="38"/>
    </row>
    <row r="65115" spans="19:19" x14ac:dyDescent="0.3">
      <c r="S65115" s="38"/>
    </row>
    <row r="65116" spans="19:19" x14ac:dyDescent="0.3">
      <c r="S65116" s="38"/>
    </row>
    <row r="65117" spans="19:19" x14ac:dyDescent="0.3">
      <c r="S65117" s="38"/>
    </row>
    <row r="65118" spans="19:19" x14ac:dyDescent="0.3">
      <c r="S65118" s="38"/>
    </row>
    <row r="65119" spans="19:19" x14ac:dyDescent="0.3">
      <c r="S65119" s="38"/>
    </row>
    <row r="65120" spans="19:19" x14ac:dyDescent="0.3">
      <c r="S65120" s="38"/>
    </row>
    <row r="65121" spans="19:19" x14ac:dyDescent="0.3">
      <c r="S65121" s="38"/>
    </row>
    <row r="65122" spans="19:19" x14ac:dyDescent="0.3">
      <c r="S65122" s="38"/>
    </row>
    <row r="65123" spans="19:19" x14ac:dyDescent="0.3">
      <c r="S65123" s="38"/>
    </row>
    <row r="65124" spans="19:19" x14ac:dyDescent="0.3">
      <c r="S65124" s="38"/>
    </row>
    <row r="65125" spans="19:19" x14ac:dyDescent="0.3">
      <c r="S65125" s="38"/>
    </row>
    <row r="65126" spans="19:19" x14ac:dyDescent="0.3">
      <c r="S65126" s="38"/>
    </row>
    <row r="65127" spans="19:19" x14ac:dyDescent="0.3">
      <c r="S65127" s="38"/>
    </row>
    <row r="65128" spans="19:19" x14ac:dyDescent="0.3">
      <c r="S65128" s="38"/>
    </row>
    <row r="65129" spans="19:19" x14ac:dyDescent="0.3">
      <c r="S65129" s="38"/>
    </row>
    <row r="65130" spans="19:19" x14ac:dyDescent="0.3">
      <c r="S65130" s="38"/>
    </row>
    <row r="65131" spans="19:19" x14ac:dyDescent="0.3">
      <c r="S65131" s="38"/>
    </row>
    <row r="65132" spans="19:19" x14ac:dyDescent="0.3">
      <c r="S65132" s="38"/>
    </row>
    <row r="65133" spans="19:19" x14ac:dyDescent="0.3">
      <c r="S65133" s="38"/>
    </row>
    <row r="65134" spans="19:19" x14ac:dyDescent="0.3">
      <c r="S65134" s="38"/>
    </row>
    <row r="65135" spans="19:19" x14ac:dyDescent="0.3">
      <c r="S65135" s="38"/>
    </row>
    <row r="65136" spans="19:19" x14ac:dyDescent="0.3">
      <c r="S65136" s="38"/>
    </row>
    <row r="65137" spans="19:19" x14ac:dyDescent="0.3">
      <c r="S65137" s="38"/>
    </row>
    <row r="65138" spans="19:19" x14ac:dyDescent="0.3">
      <c r="S65138" s="38"/>
    </row>
    <row r="65139" spans="19:19" x14ac:dyDescent="0.3">
      <c r="S65139" s="38"/>
    </row>
    <row r="65140" spans="19:19" x14ac:dyDescent="0.3">
      <c r="S65140" s="38"/>
    </row>
    <row r="65141" spans="19:19" x14ac:dyDescent="0.3">
      <c r="S65141" s="38"/>
    </row>
    <row r="65142" spans="19:19" x14ac:dyDescent="0.3">
      <c r="S65142" s="38"/>
    </row>
    <row r="65143" spans="19:19" x14ac:dyDescent="0.3">
      <c r="S65143" s="38"/>
    </row>
    <row r="65144" spans="19:19" x14ac:dyDescent="0.3">
      <c r="S65144" s="38"/>
    </row>
    <row r="65145" spans="19:19" x14ac:dyDescent="0.3">
      <c r="S65145" s="38"/>
    </row>
    <row r="65146" spans="19:19" x14ac:dyDescent="0.3">
      <c r="S65146" s="38"/>
    </row>
    <row r="65147" spans="19:19" x14ac:dyDescent="0.3">
      <c r="S65147" s="38"/>
    </row>
    <row r="65148" spans="19:19" x14ac:dyDescent="0.3">
      <c r="S65148" s="38"/>
    </row>
    <row r="65149" spans="19:19" x14ac:dyDescent="0.3">
      <c r="S65149" s="38"/>
    </row>
    <row r="65150" spans="19:19" x14ac:dyDescent="0.3">
      <c r="S65150" s="38"/>
    </row>
    <row r="65151" spans="19:19" x14ac:dyDescent="0.3">
      <c r="S65151" s="38"/>
    </row>
    <row r="65152" spans="19:19" x14ac:dyDescent="0.3">
      <c r="S65152" s="38"/>
    </row>
    <row r="65153" spans="19:19" x14ac:dyDescent="0.3">
      <c r="S65153" s="38"/>
    </row>
    <row r="65154" spans="19:19" x14ac:dyDescent="0.3">
      <c r="S65154" s="38"/>
    </row>
    <row r="65155" spans="19:19" x14ac:dyDescent="0.3">
      <c r="S65155" s="38"/>
    </row>
    <row r="65156" spans="19:19" x14ac:dyDescent="0.3">
      <c r="S65156" s="38"/>
    </row>
    <row r="65157" spans="19:19" x14ac:dyDescent="0.3">
      <c r="S65157" s="38"/>
    </row>
    <row r="65158" spans="19:19" x14ac:dyDescent="0.3">
      <c r="S65158" s="38"/>
    </row>
    <row r="65159" spans="19:19" x14ac:dyDescent="0.3">
      <c r="S65159" s="38"/>
    </row>
    <row r="65160" spans="19:19" x14ac:dyDescent="0.3">
      <c r="S65160" s="38"/>
    </row>
    <row r="65161" spans="19:19" x14ac:dyDescent="0.3">
      <c r="S65161" s="38"/>
    </row>
    <row r="65162" spans="19:19" x14ac:dyDescent="0.3">
      <c r="S65162" s="38"/>
    </row>
    <row r="65163" spans="19:19" x14ac:dyDescent="0.3">
      <c r="S65163" s="38"/>
    </row>
    <row r="65164" spans="19:19" x14ac:dyDescent="0.3">
      <c r="S65164" s="38"/>
    </row>
    <row r="65165" spans="19:19" x14ac:dyDescent="0.3">
      <c r="S65165" s="38"/>
    </row>
    <row r="65166" spans="19:19" x14ac:dyDescent="0.3">
      <c r="S65166" s="38"/>
    </row>
    <row r="65167" spans="19:19" x14ac:dyDescent="0.3">
      <c r="S65167" s="38"/>
    </row>
    <row r="65168" spans="19:19" x14ac:dyDescent="0.3">
      <c r="S65168" s="38"/>
    </row>
    <row r="65169" spans="19:19" x14ac:dyDescent="0.3">
      <c r="S65169" s="38"/>
    </row>
    <row r="65170" spans="19:19" x14ac:dyDescent="0.3">
      <c r="S65170" s="38"/>
    </row>
    <row r="65171" spans="19:19" x14ac:dyDescent="0.3">
      <c r="S65171" s="38"/>
    </row>
    <row r="65172" spans="19:19" x14ac:dyDescent="0.3">
      <c r="S65172" s="38"/>
    </row>
    <row r="65173" spans="19:19" x14ac:dyDescent="0.3">
      <c r="S65173" s="38"/>
    </row>
    <row r="65174" spans="19:19" x14ac:dyDescent="0.3">
      <c r="S65174" s="38"/>
    </row>
    <row r="65175" spans="19:19" x14ac:dyDescent="0.3">
      <c r="S65175" s="38"/>
    </row>
    <row r="65176" spans="19:19" x14ac:dyDescent="0.3">
      <c r="S65176" s="38"/>
    </row>
    <row r="65177" spans="19:19" x14ac:dyDescent="0.3">
      <c r="S65177" s="38"/>
    </row>
    <row r="65178" spans="19:19" x14ac:dyDescent="0.3">
      <c r="S65178" s="38"/>
    </row>
    <row r="65179" spans="19:19" x14ac:dyDescent="0.3">
      <c r="S65179" s="38"/>
    </row>
    <row r="65180" spans="19:19" x14ac:dyDescent="0.3">
      <c r="S65180" s="38"/>
    </row>
    <row r="65181" spans="19:19" x14ac:dyDescent="0.3">
      <c r="S65181" s="38"/>
    </row>
    <row r="65182" spans="19:19" x14ac:dyDescent="0.3">
      <c r="S65182" s="38"/>
    </row>
    <row r="65183" spans="19:19" x14ac:dyDescent="0.3">
      <c r="S65183" s="38"/>
    </row>
    <row r="65184" spans="19:19" x14ac:dyDescent="0.3">
      <c r="S65184" s="38"/>
    </row>
    <row r="65185" spans="19:19" x14ac:dyDescent="0.3">
      <c r="S65185" s="38"/>
    </row>
    <row r="65186" spans="19:19" x14ac:dyDescent="0.3">
      <c r="S65186" s="38"/>
    </row>
    <row r="65187" spans="19:19" x14ac:dyDescent="0.3">
      <c r="S65187" s="38"/>
    </row>
    <row r="65188" spans="19:19" x14ac:dyDescent="0.3">
      <c r="S65188" s="38"/>
    </row>
    <row r="65189" spans="19:19" x14ac:dyDescent="0.3">
      <c r="S65189" s="38"/>
    </row>
    <row r="65190" spans="19:19" x14ac:dyDescent="0.3">
      <c r="S65190" s="38"/>
    </row>
    <row r="65191" spans="19:19" x14ac:dyDescent="0.3">
      <c r="S65191" s="38"/>
    </row>
    <row r="65192" spans="19:19" x14ac:dyDescent="0.3">
      <c r="S65192" s="38"/>
    </row>
    <row r="65193" spans="19:19" x14ac:dyDescent="0.3">
      <c r="S65193" s="38"/>
    </row>
    <row r="65194" spans="19:19" x14ac:dyDescent="0.3">
      <c r="S65194" s="38"/>
    </row>
    <row r="65195" spans="19:19" x14ac:dyDescent="0.3">
      <c r="S65195" s="38"/>
    </row>
    <row r="65196" spans="19:19" x14ac:dyDescent="0.3">
      <c r="S65196" s="38"/>
    </row>
    <row r="65197" spans="19:19" x14ac:dyDescent="0.3">
      <c r="S65197" s="38"/>
    </row>
    <row r="65198" spans="19:19" x14ac:dyDescent="0.3">
      <c r="S65198" s="38"/>
    </row>
    <row r="65199" spans="19:19" x14ac:dyDescent="0.3">
      <c r="S65199" s="38"/>
    </row>
    <row r="65200" spans="19:19" x14ac:dyDescent="0.3">
      <c r="S65200" s="38"/>
    </row>
    <row r="65201" spans="19:19" x14ac:dyDescent="0.3">
      <c r="S65201" s="38"/>
    </row>
    <row r="65202" spans="19:19" x14ac:dyDescent="0.3">
      <c r="S65202" s="38"/>
    </row>
    <row r="65203" spans="19:19" x14ac:dyDescent="0.3">
      <c r="S65203" s="38"/>
    </row>
    <row r="65204" spans="19:19" x14ac:dyDescent="0.3">
      <c r="S65204" s="38"/>
    </row>
    <row r="65205" spans="19:19" x14ac:dyDescent="0.3">
      <c r="S65205" s="38"/>
    </row>
    <row r="65206" spans="19:19" x14ac:dyDescent="0.3">
      <c r="S65206" s="38"/>
    </row>
    <row r="65207" spans="19:19" x14ac:dyDescent="0.3">
      <c r="S65207" s="38"/>
    </row>
    <row r="65208" spans="19:19" x14ac:dyDescent="0.3">
      <c r="S65208" s="38"/>
    </row>
    <row r="65209" spans="19:19" x14ac:dyDescent="0.3">
      <c r="S65209" s="38"/>
    </row>
    <row r="65210" spans="19:19" x14ac:dyDescent="0.3">
      <c r="S65210" s="38"/>
    </row>
    <row r="65211" spans="19:19" x14ac:dyDescent="0.3">
      <c r="S65211" s="38"/>
    </row>
    <row r="65212" spans="19:19" x14ac:dyDescent="0.3">
      <c r="S65212" s="38"/>
    </row>
    <row r="65213" spans="19:19" x14ac:dyDescent="0.3">
      <c r="S65213" s="38"/>
    </row>
    <row r="65214" spans="19:19" x14ac:dyDescent="0.3">
      <c r="S65214" s="38"/>
    </row>
    <row r="65215" spans="19:19" x14ac:dyDescent="0.3">
      <c r="S65215" s="38"/>
    </row>
    <row r="65216" spans="19:19" x14ac:dyDescent="0.3">
      <c r="S65216" s="38"/>
    </row>
    <row r="65217" spans="19:19" x14ac:dyDescent="0.3">
      <c r="S65217" s="38"/>
    </row>
    <row r="65218" spans="19:19" x14ac:dyDescent="0.3">
      <c r="S65218" s="38"/>
    </row>
    <row r="65219" spans="19:19" x14ac:dyDescent="0.3">
      <c r="S65219" s="38"/>
    </row>
    <row r="65220" spans="19:19" x14ac:dyDescent="0.3">
      <c r="S65220" s="38"/>
    </row>
    <row r="65221" spans="19:19" x14ac:dyDescent="0.3">
      <c r="S65221" s="38"/>
    </row>
    <row r="65222" spans="19:19" x14ac:dyDescent="0.3">
      <c r="S65222" s="38"/>
    </row>
    <row r="65223" spans="19:19" x14ac:dyDescent="0.3">
      <c r="S65223" s="38"/>
    </row>
    <row r="65224" spans="19:19" x14ac:dyDescent="0.3">
      <c r="S65224" s="38"/>
    </row>
    <row r="65225" spans="19:19" x14ac:dyDescent="0.3">
      <c r="S65225" s="38"/>
    </row>
    <row r="65226" spans="19:19" x14ac:dyDescent="0.3">
      <c r="S65226" s="38"/>
    </row>
    <row r="65227" spans="19:19" x14ac:dyDescent="0.3">
      <c r="S65227" s="38"/>
    </row>
    <row r="65228" spans="19:19" x14ac:dyDescent="0.3">
      <c r="S65228" s="38"/>
    </row>
    <row r="65229" spans="19:19" x14ac:dyDescent="0.3">
      <c r="S65229" s="38"/>
    </row>
    <row r="65230" spans="19:19" x14ac:dyDescent="0.3">
      <c r="S65230" s="38"/>
    </row>
    <row r="65231" spans="19:19" x14ac:dyDescent="0.3">
      <c r="S65231" s="38"/>
    </row>
    <row r="65232" spans="19:19" x14ac:dyDescent="0.3">
      <c r="S65232" s="38"/>
    </row>
    <row r="65233" spans="19:19" x14ac:dyDescent="0.3">
      <c r="S65233" s="38"/>
    </row>
    <row r="65234" spans="19:19" x14ac:dyDescent="0.3">
      <c r="S65234" s="38"/>
    </row>
    <row r="65235" spans="19:19" x14ac:dyDescent="0.3">
      <c r="S65235" s="38"/>
    </row>
    <row r="65236" spans="19:19" x14ac:dyDescent="0.3">
      <c r="S65236" s="38"/>
    </row>
    <row r="65237" spans="19:19" x14ac:dyDescent="0.3">
      <c r="S65237" s="38"/>
    </row>
    <row r="65238" spans="19:19" x14ac:dyDescent="0.3">
      <c r="S65238" s="38"/>
    </row>
    <row r="65239" spans="19:19" x14ac:dyDescent="0.3">
      <c r="S65239" s="38"/>
    </row>
    <row r="65240" spans="19:19" x14ac:dyDescent="0.3">
      <c r="S65240" s="38"/>
    </row>
    <row r="65241" spans="19:19" x14ac:dyDescent="0.3">
      <c r="S65241" s="38"/>
    </row>
    <row r="65242" spans="19:19" x14ac:dyDescent="0.3">
      <c r="S65242" s="38"/>
    </row>
    <row r="65243" spans="19:19" x14ac:dyDescent="0.3">
      <c r="S65243" s="38"/>
    </row>
    <row r="65244" spans="19:19" x14ac:dyDescent="0.3">
      <c r="S65244" s="38"/>
    </row>
    <row r="65245" spans="19:19" x14ac:dyDescent="0.3">
      <c r="S65245" s="38"/>
    </row>
    <row r="65246" spans="19:19" x14ac:dyDescent="0.3">
      <c r="S65246" s="38"/>
    </row>
    <row r="65247" spans="19:19" x14ac:dyDescent="0.3">
      <c r="S65247" s="38"/>
    </row>
    <row r="65248" spans="19:19" x14ac:dyDescent="0.3">
      <c r="S65248" s="38"/>
    </row>
    <row r="65249" spans="19:19" x14ac:dyDescent="0.3">
      <c r="S65249" s="38"/>
    </row>
    <row r="65250" spans="19:19" x14ac:dyDescent="0.3">
      <c r="S65250" s="38"/>
    </row>
    <row r="65251" spans="19:19" x14ac:dyDescent="0.3">
      <c r="S65251" s="38"/>
    </row>
    <row r="65252" spans="19:19" x14ac:dyDescent="0.3">
      <c r="S65252" s="38"/>
    </row>
    <row r="65253" spans="19:19" x14ac:dyDescent="0.3">
      <c r="S65253" s="38"/>
    </row>
    <row r="65254" spans="19:19" x14ac:dyDescent="0.3">
      <c r="S65254" s="38"/>
    </row>
    <row r="65255" spans="19:19" x14ac:dyDescent="0.3">
      <c r="S65255" s="38"/>
    </row>
    <row r="65256" spans="19:19" x14ac:dyDescent="0.3">
      <c r="S65256" s="38"/>
    </row>
    <row r="65257" spans="19:19" x14ac:dyDescent="0.3">
      <c r="S65257" s="38"/>
    </row>
    <row r="65258" spans="19:19" x14ac:dyDescent="0.3">
      <c r="S65258" s="38"/>
    </row>
    <row r="65259" spans="19:19" x14ac:dyDescent="0.3">
      <c r="S65259" s="38"/>
    </row>
    <row r="65260" spans="19:19" x14ac:dyDescent="0.3">
      <c r="S65260" s="38"/>
    </row>
    <row r="65261" spans="19:19" x14ac:dyDescent="0.3">
      <c r="S65261" s="38"/>
    </row>
    <row r="65262" spans="19:19" x14ac:dyDescent="0.3">
      <c r="S65262" s="38"/>
    </row>
    <row r="65263" spans="19:19" x14ac:dyDescent="0.3">
      <c r="S65263" s="38"/>
    </row>
    <row r="65264" spans="19:19" x14ac:dyDescent="0.3">
      <c r="S65264" s="38"/>
    </row>
    <row r="65265" spans="19:19" x14ac:dyDescent="0.3">
      <c r="S65265" s="38"/>
    </row>
    <row r="65266" spans="19:19" x14ac:dyDescent="0.3">
      <c r="S65266" s="38"/>
    </row>
    <row r="65267" spans="19:19" x14ac:dyDescent="0.3">
      <c r="S65267" s="38"/>
    </row>
    <row r="65268" spans="19:19" x14ac:dyDescent="0.3">
      <c r="S65268" s="38"/>
    </row>
    <row r="65269" spans="19:19" x14ac:dyDescent="0.3">
      <c r="S65269" s="38"/>
    </row>
    <row r="65270" spans="19:19" x14ac:dyDescent="0.3">
      <c r="S65270" s="38"/>
    </row>
    <row r="65271" spans="19:19" x14ac:dyDescent="0.3">
      <c r="S65271" s="38"/>
    </row>
    <row r="65272" spans="19:19" x14ac:dyDescent="0.3">
      <c r="S65272" s="38"/>
    </row>
    <row r="65273" spans="19:19" x14ac:dyDescent="0.3">
      <c r="S65273" s="38"/>
    </row>
    <row r="65274" spans="19:19" x14ac:dyDescent="0.3">
      <c r="S65274" s="38"/>
    </row>
    <row r="65275" spans="19:19" x14ac:dyDescent="0.3">
      <c r="S65275" s="38"/>
    </row>
    <row r="65276" spans="19:19" x14ac:dyDescent="0.3">
      <c r="S65276" s="38"/>
    </row>
    <row r="65277" spans="19:19" x14ac:dyDescent="0.3">
      <c r="S65277" s="38"/>
    </row>
    <row r="65278" spans="19:19" x14ac:dyDescent="0.3">
      <c r="S65278" s="38"/>
    </row>
    <row r="65279" spans="19:19" x14ac:dyDescent="0.3">
      <c r="S65279" s="38"/>
    </row>
    <row r="65280" spans="19:19" x14ac:dyDescent="0.3">
      <c r="S65280" s="38"/>
    </row>
    <row r="65281" spans="19:19" x14ac:dyDescent="0.3">
      <c r="S65281" s="38"/>
    </row>
    <row r="65282" spans="19:19" x14ac:dyDescent="0.3">
      <c r="S65282" s="38"/>
    </row>
    <row r="65283" spans="19:19" x14ac:dyDescent="0.3">
      <c r="S65283" s="38"/>
    </row>
    <row r="65284" spans="19:19" x14ac:dyDescent="0.3">
      <c r="S65284" s="38"/>
    </row>
    <row r="65285" spans="19:19" x14ac:dyDescent="0.3">
      <c r="S65285" s="38"/>
    </row>
    <row r="65286" spans="19:19" x14ac:dyDescent="0.3">
      <c r="S65286" s="38"/>
    </row>
    <row r="65287" spans="19:19" x14ac:dyDescent="0.3">
      <c r="S65287" s="38"/>
    </row>
    <row r="65288" spans="19:19" x14ac:dyDescent="0.3">
      <c r="S65288" s="38"/>
    </row>
    <row r="65289" spans="19:19" x14ac:dyDescent="0.3">
      <c r="S65289" s="38"/>
    </row>
    <row r="65290" spans="19:19" x14ac:dyDescent="0.3">
      <c r="S65290" s="38"/>
    </row>
    <row r="65291" spans="19:19" x14ac:dyDescent="0.3">
      <c r="S65291" s="38"/>
    </row>
    <row r="65292" spans="19:19" x14ac:dyDescent="0.3">
      <c r="S65292" s="38"/>
    </row>
    <row r="65293" spans="19:19" x14ac:dyDescent="0.3">
      <c r="S65293" s="38"/>
    </row>
    <row r="65294" spans="19:19" x14ac:dyDescent="0.3">
      <c r="S65294" s="38"/>
    </row>
    <row r="65295" spans="19:19" x14ac:dyDescent="0.3">
      <c r="S65295" s="38"/>
    </row>
    <row r="65296" spans="19:19" x14ac:dyDescent="0.3">
      <c r="S65296" s="38"/>
    </row>
    <row r="65297" spans="19:19" x14ac:dyDescent="0.3">
      <c r="S65297" s="38"/>
    </row>
    <row r="65298" spans="19:19" x14ac:dyDescent="0.3">
      <c r="S65298" s="38"/>
    </row>
    <row r="65299" spans="19:19" x14ac:dyDescent="0.3">
      <c r="S65299" s="38"/>
    </row>
    <row r="65300" spans="19:19" x14ac:dyDescent="0.3">
      <c r="S65300" s="38"/>
    </row>
    <row r="65301" spans="19:19" x14ac:dyDescent="0.3">
      <c r="S65301" s="38"/>
    </row>
    <row r="65302" spans="19:19" x14ac:dyDescent="0.3">
      <c r="S65302" s="38"/>
    </row>
    <row r="65303" spans="19:19" x14ac:dyDescent="0.3">
      <c r="S65303" s="38"/>
    </row>
    <row r="65304" spans="19:19" x14ac:dyDescent="0.3">
      <c r="S65304" s="38"/>
    </row>
    <row r="65305" spans="19:19" x14ac:dyDescent="0.3">
      <c r="S65305" s="38"/>
    </row>
    <row r="65306" spans="19:19" x14ac:dyDescent="0.3">
      <c r="S65306" s="38"/>
    </row>
    <row r="65307" spans="19:19" x14ac:dyDescent="0.3">
      <c r="S65307" s="38"/>
    </row>
    <row r="65308" spans="19:19" x14ac:dyDescent="0.3">
      <c r="S65308" s="38"/>
    </row>
    <row r="65309" spans="19:19" x14ac:dyDescent="0.3">
      <c r="S65309" s="38"/>
    </row>
    <row r="65310" spans="19:19" x14ac:dyDescent="0.3">
      <c r="S65310" s="38"/>
    </row>
    <row r="65311" spans="19:19" x14ac:dyDescent="0.3">
      <c r="S65311" s="38"/>
    </row>
    <row r="65312" spans="19:19" x14ac:dyDescent="0.3">
      <c r="S65312" s="38"/>
    </row>
    <row r="65313" spans="19:19" x14ac:dyDescent="0.3">
      <c r="S65313" s="38"/>
    </row>
    <row r="65314" spans="19:19" x14ac:dyDescent="0.3">
      <c r="S65314" s="38"/>
    </row>
    <row r="65315" spans="19:19" x14ac:dyDescent="0.3">
      <c r="S65315" s="38"/>
    </row>
    <row r="65316" spans="19:19" x14ac:dyDescent="0.3">
      <c r="S65316" s="38"/>
    </row>
    <row r="65317" spans="19:19" x14ac:dyDescent="0.3">
      <c r="S65317" s="38"/>
    </row>
    <row r="65318" spans="19:19" x14ac:dyDescent="0.3">
      <c r="S65318" s="38"/>
    </row>
    <row r="65319" spans="19:19" x14ac:dyDescent="0.3">
      <c r="S65319" s="38"/>
    </row>
    <row r="65320" spans="19:19" x14ac:dyDescent="0.3">
      <c r="S65320" s="38"/>
    </row>
    <row r="65321" spans="19:19" x14ac:dyDescent="0.3">
      <c r="S65321" s="38"/>
    </row>
    <row r="65322" spans="19:19" x14ac:dyDescent="0.3">
      <c r="S65322" s="38"/>
    </row>
    <row r="65323" spans="19:19" x14ac:dyDescent="0.3">
      <c r="S65323" s="38"/>
    </row>
    <row r="65324" spans="19:19" x14ac:dyDescent="0.3">
      <c r="S65324" s="38"/>
    </row>
    <row r="65325" spans="19:19" x14ac:dyDescent="0.3">
      <c r="S65325" s="38"/>
    </row>
    <row r="65326" spans="19:19" x14ac:dyDescent="0.3">
      <c r="S65326" s="38"/>
    </row>
    <row r="65327" spans="19:19" x14ac:dyDescent="0.3">
      <c r="S65327" s="38"/>
    </row>
    <row r="65328" spans="19:19" x14ac:dyDescent="0.3">
      <c r="S65328" s="38"/>
    </row>
    <row r="65329" spans="19:19" x14ac:dyDescent="0.3">
      <c r="S65329" s="38"/>
    </row>
    <row r="65330" spans="19:19" x14ac:dyDescent="0.3">
      <c r="S65330" s="38"/>
    </row>
    <row r="65331" spans="19:19" x14ac:dyDescent="0.3">
      <c r="S65331" s="38"/>
    </row>
    <row r="65332" spans="19:19" x14ac:dyDescent="0.3">
      <c r="S65332" s="38"/>
    </row>
    <row r="65333" spans="19:19" x14ac:dyDescent="0.3">
      <c r="S65333" s="38"/>
    </row>
    <row r="65334" spans="19:19" x14ac:dyDescent="0.3">
      <c r="S65334" s="38"/>
    </row>
    <row r="65335" spans="19:19" x14ac:dyDescent="0.3">
      <c r="S65335" s="38"/>
    </row>
    <row r="65336" spans="19:19" x14ac:dyDescent="0.3">
      <c r="S65336" s="38"/>
    </row>
    <row r="65337" spans="19:19" x14ac:dyDescent="0.3">
      <c r="S65337" s="38"/>
    </row>
    <row r="65338" spans="19:19" x14ac:dyDescent="0.3">
      <c r="S65338" s="38"/>
    </row>
    <row r="65339" spans="19:19" x14ac:dyDescent="0.3">
      <c r="S65339" s="38"/>
    </row>
    <row r="65340" spans="19:19" x14ac:dyDescent="0.3">
      <c r="S65340" s="38"/>
    </row>
    <row r="65341" spans="19:19" x14ac:dyDescent="0.3">
      <c r="S65341" s="38"/>
    </row>
    <row r="65342" spans="19:19" x14ac:dyDescent="0.3">
      <c r="S65342" s="38"/>
    </row>
    <row r="65343" spans="19:19" x14ac:dyDescent="0.3">
      <c r="S65343" s="38"/>
    </row>
    <row r="65344" spans="19:19" x14ac:dyDescent="0.3">
      <c r="S65344" s="38"/>
    </row>
    <row r="65345" spans="19:19" x14ac:dyDescent="0.3">
      <c r="S65345" s="38"/>
    </row>
    <row r="65346" spans="19:19" x14ac:dyDescent="0.3">
      <c r="S65346" s="38"/>
    </row>
    <row r="65347" spans="19:19" x14ac:dyDescent="0.3">
      <c r="S65347" s="38"/>
    </row>
    <row r="65348" spans="19:19" x14ac:dyDescent="0.3">
      <c r="S65348" s="38"/>
    </row>
    <row r="65349" spans="19:19" x14ac:dyDescent="0.3">
      <c r="S65349" s="38"/>
    </row>
    <row r="65350" spans="19:19" x14ac:dyDescent="0.3">
      <c r="S65350" s="38"/>
    </row>
    <row r="65351" spans="19:19" x14ac:dyDescent="0.3">
      <c r="S65351" s="38"/>
    </row>
    <row r="65352" spans="19:19" x14ac:dyDescent="0.3">
      <c r="S65352" s="38"/>
    </row>
    <row r="65353" spans="19:19" x14ac:dyDescent="0.3">
      <c r="S65353" s="38"/>
    </row>
    <row r="65354" spans="19:19" x14ac:dyDescent="0.3">
      <c r="S65354" s="38"/>
    </row>
    <row r="65355" spans="19:19" x14ac:dyDescent="0.3">
      <c r="S65355" s="38"/>
    </row>
    <row r="65356" spans="19:19" x14ac:dyDescent="0.3">
      <c r="S65356" s="38"/>
    </row>
    <row r="65357" spans="19:19" x14ac:dyDescent="0.3">
      <c r="S65357" s="38"/>
    </row>
    <row r="65358" spans="19:19" x14ac:dyDescent="0.3">
      <c r="S65358" s="38"/>
    </row>
    <row r="65359" spans="19:19" x14ac:dyDescent="0.3">
      <c r="S65359" s="38"/>
    </row>
    <row r="65360" spans="19:19" x14ac:dyDescent="0.3">
      <c r="S65360" s="38"/>
    </row>
    <row r="65361" spans="19:19" x14ac:dyDescent="0.3">
      <c r="S65361" s="38"/>
    </row>
    <row r="65362" spans="19:19" x14ac:dyDescent="0.3">
      <c r="S65362" s="38"/>
    </row>
    <row r="65363" spans="19:19" x14ac:dyDescent="0.3">
      <c r="S65363" s="38"/>
    </row>
    <row r="65364" spans="19:19" x14ac:dyDescent="0.3">
      <c r="S65364" s="38"/>
    </row>
    <row r="65365" spans="19:19" x14ac:dyDescent="0.3">
      <c r="S65365" s="38"/>
    </row>
    <row r="65366" spans="19:19" x14ac:dyDescent="0.3">
      <c r="S65366" s="38"/>
    </row>
    <row r="65367" spans="19:19" x14ac:dyDescent="0.3">
      <c r="S65367" s="38"/>
    </row>
    <row r="65368" spans="19:19" x14ac:dyDescent="0.3">
      <c r="S65368" s="38"/>
    </row>
    <row r="65369" spans="19:19" x14ac:dyDescent="0.3">
      <c r="S65369" s="38"/>
    </row>
    <row r="65370" spans="19:19" x14ac:dyDescent="0.3">
      <c r="S65370" s="38"/>
    </row>
    <row r="65371" spans="19:19" x14ac:dyDescent="0.3">
      <c r="S65371" s="38"/>
    </row>
    <row r="65372" spans="19:19" x14ac:dyDescent="0.3">
      <c r="S65372" s="38"/>
    </row>
    <row r="65373" spans="19:19" x14ac:dyDescent="0.3">
      <c r="S65373" s="38"/>
    </row>
    <row r="65374" spans="19:19" x14ac:dyDescent="0.3">
      <c r="S65374" s="38"/>
    </row>
    <row r="65375" spans="19:19" x14ac:dyDescent="0.3">
      <c r="S65375" s="38"/>
    </row>
    <row r="65376" spans="19:19" x14ac:dyDescent="0.3">
      <c r="S65376" s="38"/>
    </row>
    <row r="65377" spans="19:19" x14ac:dyDescent="0.3">
      <c r="S65377" s="38"/>
    </row>
    <row r="65378" spans="19:19" x14ac:dyDescent="0.3">
      <c r="S65378" s="38"/>
    </row>
    <row r="65379" spans="19:19" x14ac:dyDescent="0.3">
      <c r="S65379" s="38"/>
    </row>
    <row r="65380" spans="19:19" x14ac:dyDescent="0.3">
      <c r="S65380" s="38"/>
    </row>
    <row r="65381" spans="19:19" x14ac:dyDescent="0.3">
      <c r="S65381" s="38"/>
    </row>
    <row r="65382" spans="19:19" x14ac:dyDescent="0.3">
      <c r="S65382" s="38"/>
    </row>
    <row r="65383" spans="19:19" x14ac:dyDescent="0.3">
      <c r="S65383" s="38"/>
    </row>
    <row r="65384" spans="19:19" x14ac:dyDescent="0.3">
      <c r="S65384" s="38"/>
    </row>
    <row r="65385" spans="19:19" x14ac:dyDescent="0.3">
      <c r="S65385" s="38"/>
    </row>
    <row r="65386" spans="19:19" x14ac:dyDescent="0.3">
      <c r="S65386" s="38"/>
    </row>
    <row r="65387" spans="19:19" x14ac:dyDescent="0.3">
      <c r="S65387" s="38"/>
    </row>
    <row r="65388" spans="19:19" x14ac:dyDescent="0.3">
      <c r="S65388" s="38"/>
    </row>
    <row r="65389" spans="19:19" x14ac:dyDescent="0.3">
      <c r="S65389" s="38"/>
    </row>
    <row r="65390" spans="19:19" x14ac:dyDescent="0.3">
      <c r="S65390" s="38"/>
    </row>
    <row r="65391" spans="19:19" x14ac:dyDescent="0.3">
      <c r="S65391" s="38"/>
    </row>
    <row r="65392" spans="19:19" x14ac:dyDescent="0.3">
      <c r="S65392" s="38"/>
    </row>
    <row r="65393" spans="19:19" x14ac:dyDescent="0.3">
      <c r="S65393" s="38"/>
    </row>
    <row r="65394" spans="19:19" x14ac:dyDescent="0.3">
      <c r="S65394" s="38"/>
    </row>
    <row r="65395" spans="19:19" x14ac:dyDescent="0.3">
      <c r="S65395" s="38"/>
    </row>
    <row r="65396" spans="19:19" x14ac:dyDescent="0.3">
      <c r="S65396" s="38"/>
    </row>
    <row r="65397" spans="19:19" x14ac:dyDescent="0.3">
      <c r="S65397" s="38"/>
    </row>
    <row r="65398" spans="19:19" x14ac:dyDescent="0.3">
      <c r="S65398" s="38"/>
    </row>
    <row r="65399" spans="19:19" x14ac:dyDescent="0.3">
      <c r="S65399" s="38"/>
    </row>
    <row r="65400" spans="19:19" x14ac:dyDescent="0.3">
      <c r="S65400" s="38"/>
    </row>
    <row r="65401" spans="19:19" x14ac:dyDescent="0.3">
      <c r="S65401" s="38"/>
    </row>
    <row r="65402" spans="19:19" x14ac:dyDescent="0.3">
      <c r="S65402" s="38"/>
    </row>
    <row r="65403" spans="19:19" x14ac:dyDescent="0.3">
      <c r="S65403" s="38"/>
    </row>
    <row r="65404" spans="19:19" x14ac:dyDescent="0.3">
      <c r="S65404" s="38"/>
    </row>
    <row r="65405" spans="19:19" x14ac:dyDescent="0.3">
      <c r="S65405" s="38"/>
    </row>
    <row r="65406" spans="19:19" x14ac:dyDescent="0.3">
      <c r="S65406" s="38"/>
    </row>
    <row r="65407" spans="19:19" x14ac:dyDescent="0.3">
      <c r="S65407" s="38"/>
    </row>
    <row r="65408" spans="19:19" x14ac:dyDescent="0.3">
      <c r="S65408" s="38"/>
    </row>
    <row r="65409" spans="19:19" x14ac:dyDescent="0.3">
      <c r="S65409" s="38"/>
    </row>
    <row r="65410" spans="19:19" x14ac:dyDescent="0.3">
      <c r="S65410" s="38"/>
    </row>
    <row r="65411" spans="19:19" x14ac:dyDescent="0.3">
      <c r="S65411" s="38"/>
    </row>
    <row r="65412" spans="19:19" x14ac:dyDescent="0.3">
      <c r="S65412" s="38"/>
    </row>
    <row r="65413" spans="19:19" x14ac:dyDescent="0.3">
      <c r="S65413" s="38"/>
    </row>
    <row r="65414" spans="19:19" x14ac:dyDescent="0.3">
      <c r="S65414" s="38"/>
    </row>
    <row r="65415" spans="19:19" x14ac:dyDescent="0.3">
      <c r="S65415" s="38"/>
    </row>
    <row r="65416" spans="19:19" x14ac:dyDescent="0.3">
      <c r="S65416" s="38"/>
    </row>
    <row r="65417" spans="19:19" x14ac:dyDescent="0.3">
      <c r="S65417" s="38"/>
    </row>
    <row r="65418" spans="19:19" x14ac:dyDescent="0.3">
      <c r="S65418" s="38"/>
    </row>
    <row r="65419" spans="19:19" x14ac:dyDescent="0.3">
      <c r="S65419" s="38"/>
    </row>
    <row r="65420" spans="19:19" x14ac:dyDescent="0.3">
      <c r="S65420" s="38"/>
    </row>
    <row r="65421" spans="19:19" x14ac:dyDescent="0.3">
      <c r="S65421" s="38"/>
    </row>
    <row r="65422" spans="19:19" x14ac:dyDescent="0.3">
      <c r="S65422" s="38"/>
    </row>
    <row r="65423" spans="19:19" x14ac:dyDescent="0.3">
      <c r="S65423" s="38"/>
    </row>
    <row r="65424" spans="19:19" x14ac:dyDescent="0.3">
      <c r="S65424" s="38"/>
    </row>
    <row r="65425" spans="19:19" x14ac:dyDescent="0.3">
      <c r="S65425" s="38"/>
    </row>
    <row r="65426" spans="19:19" x14ac:dyDescent="0.3">
      <c r="S65426" s="38"/>
    </row>
    <row r="65427" spans="19:19" x14ac:dyDescent="0.3">
      <c r="S65427" s="38"/>
    </row>
    <row r="65428" spans="19:19" x14ac:dyDescent="0.3">
      <c r="S65428" s="38"/>
    </row>
    <row r="65429" spans="19:19" x14ac:dyDescent="0.3">
      <c r="S65429" s="38"/>
    </row>
    <row r="65430" spans="19:19" x14ac:dyDescent="0.3">
      <c r="S65430" s="38"/>
    </row>
    <row r="65431" spans="19:19" x14ac:dyDescent="0.3">
      <c r="S65431" s="38"/>
    </row>
    <row r="65432" spans="19:19" x14ac:dyDescent="0.3">
      <c r="S65432" s="38"/>
    </row>
    <row r="65433" spans="19:19" x14ac:dyDescent="0.3">
      <c r="S65433" s="38"/>
    </row>
    <row r="65434" spans="19:19" x14ac:dyDescent="0.3">
      <c r="S65434" s="38"/>
    </row>
    <row r="65435" spans="19:19" x14ac:dyDescent="0.3">
      <c r="S65435" s="38"/>
    </row>
    <row r="65436" spans="19:19" x14ac:dyDescent="0.3">
      <c r="S65436" s="38"/>
    </row>
    <row r="65437" spans="19:19" x14ac:dyDescent="0.3">
      <c r="S65437" s="38"/>
    </row>
    <row r="65438" spans="19:19" x14ac:dyDescent="0.3">
      <c r="S65438" s="38"/>
    </row>
    <row r="65439" spans="19:19" x14ac:dyDescent="0.3">
      <c r="S65439" s="38"/>
    </row>
    <row r="65440" spans="19:19" x14ac:dyDescent="0.3">
      <c r="S65440" s="38"/>
    </row>
    <row r="65441" spans="19:19" x14ac:dyDescent="0.3">
      <c r="S65441" s="38"/>
    </row>
    <row r="65442" spans="19:19" x14ac:dyDescent="0.3">
      <c r="S65442" s="38"/>
    </row>
    <row r="65443" spans="19:19" x14ac:dyDescent="0.3">
      <c r="S65443" s="38"/>
    </row>
    <row r="65444" spans="19:19" x14ac:dyDescent="0.3">
      <c r="S65444" s="38"/>
    </row>
    <row r="65445" spans="19:19" x14ac:dyDescent="0.3">
      <c r="S65445" s="38"/>
    </row>
    <row r="65446" spans="19:19" x14ac:dyDescent="0.3">
      <c r="S65446" s="38"/>
    </row>
    <row r="65447" spans="19:19" x14ac:dyDescent="0.3">
      <c r="S65447" s="38"/>
    </row>
    <row r="65448" spans="19:19" x14ac:dyDescent="0.3">
      <c r="S65448" s="38"/>
    </row>
    <row r="65449" spans="19:19" x14ac:dyDescent="0.3">
      <c r="S65449" s="38"/>
    </row>
    <row r="65450" spans="19:19" x14ac:dyDescent="0.3">
      <c r="S65450" s="38"/>
    </row>
    <row r="65451" spans="19:19" x14ac:dyDescent="0.3">
      <c r="S65451" s="38"/>
    </row>
    <row r="65452" spans="19:19" x14ac:dyDescent="0.3">
      <c r="S65452" s="38"/>
    </row>
    <row r="65453" spans="19:19" x14ac:dyDescent="0.3">
      <c r="S65453" s="38"/>
    </row>
    <row r="65454" spans="19:19" x14ac:dyDescent="0.3">
      <c r="S65454" s="38"/>
    </row>
    <row r="65455" spans="19:19" x14ac:dyDescent="0.3">
      <c r="S65455" s="38"/>
    </row>
    <row r="65456" spans="19:19" x14ac:dyDescent="0.3">
      <c r="S65456" s="38"/>
    </row>
    <row r="65457" spans="19:19" x14ac:dyDescent="0.3">
      <c r="S65457" s="38"/>
    </row>
    <row r="65458" spans="19:19" x14ac:dyDescent="0.3">
      <c r="S65458" s="38"/>
    </row>
    <row r="65459" spans="19:19" x14ac:dyDescent="0.3">
      <c r="S65459" s="38"/>
    </row>
    <row r="65460" spans="19:19" x14ac:dyDescent="0.3">
      <c r="S65460" s="38"/>
    </row>
    <row r="65461" spans="19:19" x14ac:dyDescent="0.3">
      <c r="S65461" s="38"/>
    </row>
    <row r="65462" spans="19:19" x14ac:dyDescent="0.3">
      <c r="S65462" s="38"/>
    </row>
    <row r="65463" spans="19:19" x14ac:dyDescent="0.3">
      <c r="S65463" s="38"/>
    </row>
    <row r="65464" spans="19:19" x14ac:dyDescent="0.3">
      <c r="S65464" s="38"/>
    </row>
    <row r="65465" spans="19:19" x14ac:dyDescent="0.3">
      <c r="S65465" s="38"/>
    </row>
    <row r="65466" spans="19:19" x14ac:dyDescent="0.3">
      <c r="S65466" s="38"/>
    </row>
    <row r="65467" spans="19:19" x14ac:dyDescent="0.3">
      <c r="S65467" s="38"/>
    </row>
    <row r="65468" spans="19:19" x14ac:dyDescent="0.3">
      <c r="S65468" s="38"/>
    </row>
    <row r="65469" spans="19:19" x14ac:dyDescent="0.3">
      <c r="S65469" s="38"/>
    </row>
    <row r="65470" spans="19:19" x14ac:dyDescent="0.3">
      <c r="S65470" s="38"/>
    </row>
    <row r="65471" spans="19:19" x14ac:dyDescent="0.3">
      <c r="S65471" s="38"/>
    </row>
    <row r="65472" spans="19:19" x14ac:dyDescent="0.3">
      <c r="S65472" s="38"/>
    </row>
    <row r="65473" spans="19:19" x14ac:dyDescent="0.3">
      <c r="S65473" s="38"/>
    </row>
    <row r="65474" spans="19:19" x14ac:dyDescent="0.3">
      <c r="S65474" s="38"/>
    </row>
    <row r="65475" spans="19:19" x14ac:dyDescent="0.3">
      <c r="S65475" s="38"/>
    </row>
    <row r="65476" spans="19:19" x14ac:dyDescent="0.3">
      <c r="S65476" s="38"/>
    </row>
    <row r="65477" spans="19:19" x14ac:dyDescent="0.3">
      <c r="S65477" s="38"/>
    </row>
    <row r="65478" spans="19:19" x14ac:dyDescent="0.3">
      <c r="S65478" s="38"/>
    </row>
    <row r="65479" spans="19:19" x14ac:dyDescent="0.3">
      <c r="S65479" s="38"/>
    </row>
    <row r="65480" spans="19:19" x14ac:dyDescent="0.3">
      <c r="S65480" s="38"/>
    </row>
    <row r="65481" spans="19:19" x14ac:dyDescent="0.3">
      <c r="S65481" s="38"/>
    </row>
    <row r="65482" spans="19:19" x14ac:dyDescent="0.3">
      <c r="S65482" s="38"/>
    </row>
    <row r="65483" spans="19:19" x14ac:dyDescent="0.3">
      <c r="S65483" s="38"/>
    </row>
    <row r="65484" spans="19:19" x14ac:dyDescent="0.3">
      <c r="S65484" s="38"/>
    </row>
    <row r="65485" spans="19:19" x14ac:dyDescent="0.3">
      <c r="S65485" s="38"/>
    </row>
    <row r="65486" spans="19:19" x14ac:dyDescent="0.3">
      <c r="S65486" s="38"/>
    </row>
    <row r="65487" spans="19:19" x14ac:dyDescent="0.3">
      <c r="S65487" s="38"/>
    </row>
    <row r="65488" spans="19:19" x14ac:dyDescent="0.3">
      <c r="S65488" s="38"/>
    </row>
    <row r="65489" spans="19:19" x14ac:dyDescent="0.3">
      <c r="S65489" s="38"/>
    </row>
    <row r="65490" spans="19:19" x14ac:dyDescent="0.3">
      <c r="S65490" s="38"/>
    </row>
    <row r="65491" spans="19:19" x14ac:dyDescent="0.3">
      <c r="S65491" s="38"/>
    </row>
    <row r="65492" spans="19:19" x14ac:dyDescent="0.3">
      <c r="S65492" s="38"/>
    </row>
    <row r="65493" spans="19:19" x14ac:dyDescent="0.3">
      <c r="S65493" s="38"/>
    </row>
    <row r="65494" spans="19:19" x14ac:dyDescent="0.3">
      <c r="S65494" s="38"/>
    </row>
    <row r="65495" spans="19:19" x14ac:dyDescent="0.3">
      <c r="S65495" s="38"/>
    </row>
    <row r="65496" spans="19:19" x14ac:dyDescent="0.3">
      <c r="S65496" s="38"/>
    </row>
    <row r="65497" spans="19:19" x14ac:dyDescent="0.3">
      <c r="S65497" s="38"/>
    </row>
    <row r="65498" spans="19:19" x14ac:dyDescent="0.3">
      <c r="S65498" s="38"/>
    </row>
    <row r="65499" spans="19:19" x14ac:dyDescent="0.3">
      <c r="S65499" s="38"/>
    </row>
    <row r="65500" spans="19:19" x14ac:dyDescent="0.3">
      <c r="S65500" s="38"/>
    </row>
    <row r="65501" spans="19:19" x14ac:dyDescent="0.3">
      <c r="S65501" s="38"/>
    </row>
    <row r="65502" spans="19:19" x14ac:dyDescent="0.3">
      <c r="S65502" s="38"/>
    </row>
    <row r="65503" spans="19:19" x14ac:dyDescent="0.3">
      <c r="S65503" s="38"/>
    </row>
    <row r="65504" spans="19:19" x14ac:dyDescent="0.3">
      <c r="S65504" s="38"/>
    </row>
    <row r="65505" spans="19:19" x14ac:dyDescent="0.3">
      <c r="S65505" s="38"/>
    </row>
    <row r="65506" spans="19:19" x14ac:dyDescent="0.3">
      <c r="S65506" s="38"/>
    </row>
    <row r="65507" spans="19:19" x14ac:dyDescent="0.3">
      <c r="S65507" s="38"/>
    </row>
    <row r="65508" spans="19:19" x14ac:dyDescent="0.3">
      <c r="S65508" s="38"/>
    </row>
    <row r="65509" spans="19:19" x14ac:dyDescent="0.3">
      <c r="S65509" s="38"/>
    </row>
    <row r="65510" spans="19:19" x14ac:dyDescent="0.3">
      <c r="S65510" s="38"/>
    </row>
    <row r="65511" spans="19:19" x14ac:dyDescent="0.3">
      <c r="S65511" s="38"/>
    </row>
    <row r="65512" spans="19:19" x14ac:dyDescent="0.3">
      <c r="S65512" s="38"/>
    </row>
    <row r="65513" spans="19:19" x14ac:dyDescent="0.3">
      <c r="S65513" s="38"/>
    </row>
    <row r="65514" spans="19:19" x14ac:dyDescent="0.3">
      <c r="S65514" s="38"/>
    </row>
    <row r="65515" spans="19:19" x14ac:dyDescent="0.3">
      <c r="S65515" s="38"/>
    </row>
    <row r="65516" spans="19:19" x14ac:dyDescent="0.3">
      <c r="S65516" s="38"/>
    </row>
    <row r="65517" spans="19:19" x14ac:dyDescent="0.3">
      <c r="S65517" s="38"/>
    </row>
    <row r="65518" spans="19:19" x14ac:dyDescent="0.3">
      <c r="S65518" s="38"/>
    </row>
    <row r="65519" spans="19:19" x14ac:dyDescent="0.3">
      <c r="S65519" s="38"/>
    </row>
    <row r="65520" spans="19:19" x14ac:dyDescent="0.3">
      <c r="S65520" s="38"/>
    </row>
    <row r="65521" spans="19:19" x14ac:dyDescent="0.3">
      <c r="S65521" s="38"/>
    </row>
    <row r="65522" spans="19:19" x14ac:dyDescent="0.3">
      <c r="S65522" s="38"/>
    </row>
    <row r="65523" spans="19:19" x14ac:dyDescent="0.3">
      <c r="S65523" s="38"/>
    </row>
    <row r="65524" spans="19:19" x14ac:dyDescent="0.3">
      <c r="S65524" s="38"/>
    </row>
    <row r="65525" spans="19:19" x14ac:dyDescent="0.3">
      <c r="S65525" s="38"/>
    </row>
    <row r="65526" spans="19:19" x14ac:dyDescent="0.3">
      <c r="S65526" s="38"/>
    </row>
    <row r="65527" spans="19:19" x14ac:dyDescent="0.3">
      <c r="S65527" s="38"/>
    </row>
    <row r="65528" spans="19:19" x14ac:dyDescent="0.3">
      <c r="S65528" s="38"/>
    </row>
    <row r="65529" spans="19:19" x14ac:dyDescent="0.3">
      <c r="S65529" s="38"/>
    </row>
    <row r="65530" spans="19:19" x14ac:dyDescent="0.3">
      <c r="S65530" s="38"/>
    </row>
    <row r="65531" spans="19:19" x14ac:dyDescent="0.3">
      <c r="S65531" s="38"/>
    </row>
    <row r="65532" spans="19:19" x14ac:dyDescent="0.3">
      <c r="S65532" s="38"/>
    </row>
    <row r="65533" spans="19:19" x14ac:dyDescent="0.3">
      <c r="S65533" s="38"/>
    </row>
    <row r="65534" spans="19:19" x14ac:dyDescent="0.3">
      <c r="S65534" s="38"/>
    </row>
    <row r="65535" spans="19:19" x14ac:dyDescent="0.3">
      <c r="S65535" s="38"/>
    </row>
    <row r="65536" spans="19:19" x14ac:dyDescent="0.3">
      <c r="S65536" s="38"/>
    </row>
  </sheetData>
  <mergeCells count="1">
    <mergeCell ref="B1:M1"/>
  </mergeCells>
  <conditionalFormatting sqref="U46:U67">
    <cfRule type="top10" dxfId="2" priority="3" bottom="1" rank="3"/>
  </conditionalFormatting>
  <conditionalFormatting sqref="U3:U23">
    <cfRule type="top10" dxfId="1" priority="2" bottom="1" rank="3"/>
  </conditionalFormatting>
  <conditionalFormatting sqref="U24:U45">
    <cfRule type="top10" dxfId="0" priority="1" bottom="1" rank="3"/>
  </conditionalFormatting>
  <pageMargins left="0.7" right="0.7" top="0.75" bottom="0.75" header="0.3" footer="0.3"/>
  <pageSetup scale="55" fitToWidth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OVERALL RESULTS</vt:lpstr>
    </vt:vector>
  </TitlesOfParts>
  <Company>United States Army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AGM</dc:creator>
  <cp:lastModifiedBy>Windows User</cp:lastModifiedBy>
  <cp:lastPrinted>2019-10-23T13:25:54Z</cp:lastPrinted>
  <dcterms:created xsi:type="dcterms:W3CDTF">2014-11-20T13:53:38Z</dcterms:created>
  <dcterms:modified xsi:type="dcterms:W3CDTF">2022-01-21T16:20:17Z</dcterms:modified>
</cp:coreProperties>
</file>