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R@M\qubo\qubo_electronics.git\Project QUBO\eagleDesigns\powerBoard\"/>
    </mc:Choice>
  </mc:AlternateContent>
  <bookViews>
    <workbookView xWindow="0" yWindow="0" windowWidth="23040" windowHeight="9048" xr2:uid="{BF4E62C7-C0AA-4CFF-9747-C7C4A873429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B1" i="1" l="1"/>
</calcChain>
</file>

<file path=xl/sharedStrings.xml><?xml version="1.0" encoding="utf-8"?>
<sst xmlns="http://schemas.openxmlformats.org/spreadsheetml/2006/main" count="56" uniqueCount="44">
  <si>
    <t>Name</t>
  </si>
  <si>
    <t>Description</t>
  </si>
  <si>
    <t>Digi-Key Part Number</t>
  </si>
  <si>
    <t>541-931KCCT-ND</t>
  </si>
  <si>
    <t>Price/Unit</t>
  </si>
  <si>
    <t>RES SMD 931K OHM 1% 1/8W 0805</t>
  </si>
  <si>
    <t>Manufacturer</t>
  </si>
  <si>
    <t>Manufacturer Part No</t>
  </si>
  <si>
    <t>CRCW0805931KFKEA</t>
  </si>
  <si>
    <t>Vishay Dale</t>
  </si>
  <si>
    <t>931K Resistor</t>
  </si>
  <si>
    <t>Digi-Key Page</t>
  </si>
  <si>
    <t>Shopping</t>
  </si>
  <si>
    <t>e3 Series Datasheet</t>
  </si>
  <si>
    <t>523K Resistor</t>
  </si>
  <si>
    <t>CRCW0805523KFKEA</t>
  </si>
  <si>
    <t>541-523KCCT-ND</t>
  </si>
  <si>
    <t>RES SMD 523K OHM 1% 1/8W 0805</t>
  </si>
  <si>
    <t>51K Resistor</t>
  </si>
  <si>
    <t>Stackpole Electronics, Inc</t>
  </si>
  <si>
    <t>RMCF0805JT51K0CT-ND</t>
  </si>
  <si>
    <t>RMCF0805JT51K0</t>
  </si>
  <si>
    <t>RES SMD 51K OHM 5% 1/8W 0805</t>
  </si>
  <si>
    <t>Datasheet(s)</t>
  </si>
  <si>
    <t>RMCF Series Datasheet</t>
  </si>
  <si>
    <t>Packaging Specs</t>
  </si>
  <si>
    <t xml:space="preserve">Quantity </t>
  </si>
  <si>
    <t>100K Resistor</t>
  </si>
  <si>
    <t>RMCF0805JT100KCT-ND</t>
  </si>
  <si>
    <t>RMCF0805JT100K</t>
  </si>
  <si>
    <t>RES SMD 100K OHM 5% 1/8W 0805</t>
  </si>
  <si>
    <t>Cost</t>
  </si>
  <si>
    <t>Total Cost</t>
  </si>
  <si>
    <t>Ceramic 2 nF Cap</t>
  </si>
  <si>
    <t>Ceramic 0.1uF Cap</t>
  </si>
  <si>
    <t>KEMET</t>
  </si>
  <si>
    <t>C0805C104K3RACTU</t>
  </si>
  <si>
    <t>399-1168-1-ND</t>
  </si>
  <si>
    <t>CAP CER 0.1UF 25V X7R 0805</t>
  </si>
  <si>
    <t>C0805C202J3GACTU</t>
  </si>
  <si>
    <t>399-9186-1-ND</t>
  </si>
  <si>
    <t>CAP CER 2000PF 25V C0G/NP0 0805</t>
  </si>
  <si>
    <t>C0G Dielectric 10-250V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</si>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</sst>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8" fontId="2" fillId="0" borderId="0" xfId="0" applyNumberFormat="1" applyFont="1"/>
    <xf numFmtId="0" fontId="3" fillId="0" borderId="0" xfId="1" applyFont="1"/>
    <xf numFmtId="0" fontId="4" fillId="0" borderId="0" xfId="0" applyFont="1" applyBorder="1" applyAlignment="1">
      <alignment wrapText="1"/>
    </xf>
    <xf numFmtId="0" fontId="0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ielect.com/Catalog/SEI-RMCF_RMCP.pdf" TargetMode="External"/><Relationship Id="rId13" Type="http://schemas.openxmlformats.org/officeDocument/2006/relationships/hyperlink" Target="https://www.digikey.com/product-detail/en/kemet/C0805C104K3RACTU/399-1168-1-ND/411443" TargetMode="External"/><Relationship Id="rId3" Type="http://schemas.openxmlformats.org/officeDocument/2006/relationships/hyperlink" Target="https://www.digikey.com/product-detail/en/vishay-dale/CRCW0805523KFKEA/541-523KCCT-ND/1181095" TargetMode="External"/><Relationship Id="rId7" Type="http://schemas.openxmlformats.org/officeDocument/2006/relationships/hyperlink" Target="https://www.seielect.com/catalog/SEI-Packaging.pdf" TargetMode="External"/><Relationship Id="rId12" Type="http://schemas.openxmlformats.org/officeDocument/2006/relationships/hyperlink" Target="https://content.kemet.com/datasheets/KEM_C1003_C0G_SMD.pdf" TargetMode="External"/><Relationship Id="rId2" Type="http://schemas.openxmlformats.org/officeDocument/2006/relationships/hyperlink" Target="http://www.vishay.com/docs/20035/dcrcwe3.pdf" TargetMode="External"/><Relationship Id="rId1" Type="http://schemas.openxmlformats.org/officeDocument/2006/relationships/hyperlink" Target="https://www.digikey.com/product-detail/en/vishay-dale/CRCW0805931KFKEA/541-931KCCT-ND/1181124" TargetMode="External"/><Relationship Id="rId6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digikey.com/product-detail/en/kemet/C0805C202J3GACTU/399-9186-1-ND/3522704" TargetMode="External"/><Relationship Id="rId5" Type="http://schemas.openxmlformats.org/officeDocument/2006/relationships/hyperlink" Target="https://www.digikey.com/product-detail/en/stackpole-electronics-inc/RMCF0805JT51K0/RMCF0805JT51K0CT-ND/1942589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stackpole-electronics-inc/RMCF0805JT100K/RMCF0805JT100KCT-ND/1942592" TargetMode="External"/><Relationship Id="rId4" Type="http://schemas.openxmlformats.org/officeDocument/2006/relationships/hyperlink" Target="http://www.vishay.com/docs/20035/dcrcwe3.pdf" TargetMode="External"/><Relationship Id="rId9" Type="http://schemas.openxmlformats.org/officeDocument/2006/relationships/hyperlink" Target="https://www.seielect.com/catalog/SEI-Packaging.pdf" TargetMode="External"/><Relationship Id="rId14" Type="http://schemas.openxmlformats.org/officeDocument/2006/relationships/hyperlink" Target="https://content.kemet.com/datasheets/KEM_C1002_X7R_SM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BF0F-8E66-4B45-A292-B7ED4A5324CC}">
  <dimension ref="A1:K9"/>
  <sheetViews>
    <sheetView tabSelected="1" topLeftCell="H1" workbookViewId="0">
      <selection activeCell="J9" sqref="J9"/>
    </sheetView>
  </sheetViews>
  <sheetFormatPr defaultRowHeight="14.4" x14ac:dyDescent="0.3"/>
  <cols>
    <col min="1" max="1" width="22.109375" style="2" customWidth="1"/>
    <col min="2" max="2" width="10" style="2" customWidth="1"/>
    <col min="3" max="3" width="8.109375" style="2" customWidth="1"/>
    <col min="4" max="4" width="7.44140625" style="2" customWidth="1"/>
    <col min="5" max="6" width="22.88671875" style="2" customWidth="1"/>
    <col min="7" max="7" width="23.77734375" style="2" customWidth="1"/>
    <col min="8" max="8" width="40.5546875" style="2" customWidth="1"/>
    <col min="9" max="9" width="13.109375" style="2" customWidth="1"/>
    <col min="10" max="10" width="23.109375" style="2" customWidth="1"/>
    <col min="11" max="16384" width="8.88671875" style="2"/>
  </cols>
  <sheetData>
    <row r="1" spans="1:11" x14ac:dyDescent="0.3">
      <c r="A1" s="6" t="s">
        <v>32</v>
      </c>
      <c r="B1" s="2">
        <f>SUM(D4:D20)</f>
        <v>1.9200000000000004</v>
      </c>
    </row>
    <row r="2" spans="1:11" ht="14.4" customHeight="1" x14ac:dyDescent="0.3"/>
    <row r="3" spans="1:11" ht="13.8" customHeight="1" x14ac:dyDescent="0.3">
      <c r="A3" s="2" t="s">
        <v>0</v>
      </c>
      <c r="B3" s="2" t="s">
        <v>4</v>
      </c>
      <c r="C3" s="2" t="s">
        <v>26</v>
      </c>
      <c r="D3" s="6" t="s">
        <v>31</v>
      </c>
      <c r="E3" s="2" t="s">
        <v>6</v>
      </c>
      <c r="F3" s="2" t="s">
        <v>7</v>
      </c>
      <c r="G3" s="2" t="s">
        <v>2</v>
      </c>
      <c r="H3" s="2" t="s">
        <v>1</v>
      </c>
      <c r="I3" s="2" t="s">
        <v>11</v>
      </c>
      <c r="J3" s="2" t="s">
        <v>23</v>
      </c>
      <c r="K3" s="2" t="s">
        <v>23</v>
      </c>
    </row>
    <row r="4" spans="1:11" x14ac:dyDescent="0.3">
      <c r="A4" s="2" t="s">
        <v>10</v>
      </c>
      <c r="B4" s="3">
        <v>0.1</v>
      </c>
      <c r="C4" s="2">
        <v>3</v>
      </c>
      <c r="D4" s="6">
        <f>(B4*C4)</f>
        <v>0.30000000000000004</v>
      </c>
      <c r="E4" s="2" t="s">
        <v>9</v>
      </c>
      <c r="F4" s="2" t="s">
        <v>8</v>
      </c>
      <c r="G4" s="2" t="s">
        <v>3</v>
      </c>
      <c r="H4" s="2" t="s">
        <v>5</v>
      </c>
      <c r="I4" s="4" t="s">
        <v>12</v>
      </c>
      <c r="J4" s="4" t="s">
        <v>13</v>
      </c>
    </row>
    <row r="5" spans="1:11" x14ac:dyDescent="0.3">
      <c r="A5" s="2" t="s">
        <v>14</v>
      </c>
      <c r="B5" s="3">
        <v>0.1</v>
      </c>
      <c r="C5" s="2">
        <v>3</v>
      </c>
      <c r="D5" s="6">
        <f t="shared" ref="D5:D9" si="0">(B5*C5)</f>
        <v>0.30000000000000004</v>
      </c>
      <c r="E5" s="2" t="s">
        <v>9</v>
      </c>
      <c r="F5" s="2" t="s">
        <v>15</v>
      </c>
      <c r="G5" s="2" t="s">
        <v>16</v>
      </c>
      <c r="H5" s="5" t="s">
        <v>17</v>
      </c>
      <c r="I5" s="4" t="s">
        <v>12</v>
      </c>
      <c r="J5" s="4" t="s">
        <v>13</v>
      </c>
    </row>
    <row r="6" spans="1:11" ht="14.4" customHeight="1" x14ac:dyDescent="0.3">
      <c r="A6" s="2" t="s">
        <v>18</v>
      </c>
      <c r="B6" s="3">
        <v>0.1</v>
      </c>
      <c r="C6" s="2">
        <v>6</v>
      </c>
      <c r="D6" s="6">
        <f t="shared" si="0"/>
        <v>0.60000000000000009</v>
      </c>
      <c r="E6" s="2" t="s">
        <v>19</v>
      </c>
      <c r="F6" s="2" t="s">
        <v>21</v>
      </c>
      <c r="G6" s="2" t="s">
        <v>20</v>
      </c>
      <c r="H6" s="2" t="s">
        <v>22</v>
      </c>
      <c r="I6" s="4" t="s">
        <v>12</v>
      </c>
      <c r="J6" s="4" t="s">
        <v>24</v>
      </c>
      <c r="K6" s="4" t="s">
        <v>25</v>
      </c>
    </row>
    <row r="7" spans="1:11" x14ac:dyDescent="0.3">
      <c r="A7" s="2" t="s">
        <v>27</v>
      </c>
      <c r="B7" s="3">
        <v>0.1</v>
      </c>
      <c r="C7" s="2">
        <v>1</v>
      </c>
      <c r="D7" s="6">
        <f t="shared" si="0"/>
        <v>0.1</v>
      </c>
      <c r="E7" s="2" t="s">
        <v>19</v>
      </c>
      <c r="F7" s="2" t="s">
        <v>29</v>
      </c>
      <c r="G7" s="2" t="s">
        <v>28</v>
      </c>
      <c r="H7" s="2" t="s">
        <v>30</v>
      </c>
      <c r="I7" s="1" t="s">
        <v>12</v>
      </c>
      <c r="J7" s="4" t="s">
        <v>24</v>
      </c>
      <c r="K7" s="4" t="s">
        <v>25</v>
      </c>
    </row>
    <row r="8" spans="1:11" x14ac:dyDescent="0.3">
      <c r="A8" s="6" t="s">
        <v>33</v>
      </c>
      <c r="B8" s="3">
        <v>0.52</v>
      </c>
      <c r="C8" s="6">
        <v>1</v>
      </c>
      <c r="D8" s="6">
        <f t="shared" si="0"/>
        <v>0.52</v>
      </c>
      <c r="E8" s="6" t="s">
        <v>35</v>
      </c>
      <c r="F8" s="2" t="s">
        <v>39</v>
      </c>
      <c r="G8" s="8" t="s">
        <v>40</v>
      </c>
      <c r="H8" s="7" t="s">
        <v>41</v>
      </c>
      <c r="I8" s="1" t="s">
        <v>12</v>
      </c>
      <c r="J8" s="1" t="s">
        <v>42</v>
      </c>
    </row>
    <row r="9" spans="1:11" x14ac:dyDescent="0.3">
      <c r="A9" s="6" t="s">
        <v>34</v>
      </c>
      <c r="B9" s="3">
        <v>0.1</v>
      </c>
      <c r="C9" s="6">
        <v>1</v>
      </c>
      <c r="D9" s="6">
        <f t="shared" si="0"/>
        <v>0.1</v>
      </c>
      <c r="E9" s="6" t="s">
        <v>35</v>
      </c>
      <c r="F9" s="2" t="s">
        <v>36</v>
      </c>
      <c r="G9" s="2" t="s">
        <v>37</v>
      </c>
      <c r="H9" t="s">
        <v>38</v>
      </c>
      <c r="I9" s="1" t="s">
        <v>12</v>
      </c>
      <c r="J9" s="1" t="s">
        <v>43</v>
      </c>
      <c r="K9" s="1"/>
    </row>
  </sheetData>
  <hyperlinks>
    <hyperlink ref="I4" r:id="rId1" display="Link" xr:uid="{80DBAD58-51F2-47F4-8E90-BA3D9A3C747B}"/>
    <hyperlink ref="J4" r:id="rId2" xr:uid="{CAE758C6-0393-46B0-9FAB-453C21762DA6}"/>
    <hyperlink ref="I5" r:id="rId3" xr:uid="{34CCC9E7-0DA1-49A1-B706-69870C650502}"/>
    <hyperlink ref="J5" r:id="rId4" xr:uid="{747E6189-579D-489A-AA48-041F83758657}"/>
    <hyperlink ref="I6" r:id="rId5" xr:uid="{65F00B7B-66D2-4281-9659-385AA46ECFE7}"/>
    <hyperlink ref="J6" r:id="rId6" display="RMCF Series, Packaging Spec" xr:uid="{93B45437-BE8C-4FA0-90C6-E818BB7141CB}"/>
    <hyperlink ref="K6" r:id="rId7" xr:uid="{AC699323-30B6-441C-9324-25F881B7ABCC}"/>
    <hyperlink ref="J7" r:id="rId8" display="RMCF Series, Packaging Spec" xr:uid="{7F65EBAB-61AF-4589-A1CB-D538092BA30D}"/>
    <hyperlink ref="K7" r:id="rId9" xr:uid="{1C75C55A-B852-4291-B6D7-9037B0466635}"/>
    <hyperlink ref="I7" r:id="rId10" xr:uid="{DA2334BA-4C4D-494B-8CEB-BDD8360C2A7E}"/>
    <hyperlink ref="I8" r:id="rId11" xr:uid="{E29978C5-44F3-4F96-8CDF-34370FD0D528}"/>
    <hyperlink ref="J8" r:id="rId12" display="X2Y Series Datasheet" xr:uid="{6975CB59-F6D5-47D7-9B2B-F1859252D01E}"/>
    <hyperlink ref="I9" r:id="rId13" xr:uid="{51FD74B9-7D50-4F35-A110-D09792590472}"/>
    <hyperlink ref="J9" r:id="rId14" display="Soft Termination Datasheet" xr:uid="{A87F9D38-C4D0-42C4-A5FD-BA2D180AB2C2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Renegar</dc:creator>
  <cp:lastModifiedBy>Nathan Renegar</cp:lastModifiedBy>
  <dcterms:created xsi:type="dcterms:W3CDTF">2017-10-12T22:54:55Z</dcterms:created>
  <dcterms:modified xsi:type="dcterms:W3CDTF">2017-10-23T23:13:15Z</dcterms:modified>
</cp:coreProperties>
</file>