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g5155/Dropbox/My Mac (E2-GEO-WKML011)/Desktop/"/>
    </mc:Choice>
  </mc:AlternateContent>
  <xr:revisionPtr revIDLastSave="0" documentId="8_{32FA1BAE-2F00-5141-A8E3-68AC71F14D20}" xr6:coauthVersionLast="47" xr6:coauthVersionMax="47" xr10:uidLastSave="{00000000-0000-0000-0000-000000000000}"/>
  <bookViews>
    <workbookView xWindow="0" yWindow="500" windowWidth="11940" windowHeight="19020" activeTab="1" xr2:uid="{85DE8A22-4E50-2047-BE51-19477B0C3B39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Sheet1!$A$1:$A$184</definedName>
    <definedName name="_xlnm._FilterDatabase" localSheetId="1" hidden="1">Sheet3!$A$2:$B$31</definedName>
  </definedNames>
  <calcPr calcId="18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C18" i="3"/>
  <c r="C19" i="3"/>
  <c r="D19" i="3" s="1"/>
  <c r="C20" i="3"/>
  <c r="C21" i="3"/>
  <c r="C22" i="3"/>
  <c r="C23" i="3"/>
  <c r="C24" i="3"/>
  <c r="C25" i="3"/>
  <c r="C26" i="3"/>
  <c r="D26" i="3" s="1"/>
  <c r="C27" i="3"/>
  <c r="D27" i="3" s="1"/>
  <c r="C28" i="3"/>
  <c r="C29" i="3"/>
  <c r="C30" i="3"/>
  <c r="D30" i="3" s="1"/>
  <c r="C31" i="3"/>
  <c r="C3" i="3"/>
  <c r="D4" i="3"/>
  <c r="D5" i="3"/>
  <c r="D6" i="3"/>
  <c r="D7" i="3"/>
  <c r="D17" i="3"/>
  <c r="D18" i="3"/>
  <c r="D20" i="3"/>
  <c r="D21" i="3"/>
  <c r="D22" i="3"/>
  <c r="D23" i="3"/>
  <c r="D24" i="3"/>
  <c r="D25" i="3"/>
  <c r="D28" i="3"/>
  <c r="D29" i="3"/>
  <c r="D31" i="3"/>
  <c r="D3" i="3"/>
  <c r="E1" i="3"/>
</calcChain>
</file>

<file path=xl/sharedStrings.xml><?xml version="1.0" encoding="utf-8"?>
<sst xmlns="http://schemas.openxmlformats.org/spreadsheetml/2006/main" count="244" uniqueCount="36">
  <si>
    <t>Study method</t>
  </si>
  <si>
    <t>1_3_6</t>
  </si>
  <si>
    <t>6</t>
  </si>
  <si>
    <t>1_6</t>
  </si>
  <si>
    <t>5_6</t>
  </si>
  <si>
    <t>3_5_6</t>
  </si>
  <si>
    <t>1_4</t>
  </si>
  <si>
    <t>3_4</t>
  </si>
  <si>
    <t>1_3</t>
  </si>
  <si>
    <t>5</t>
  </si>
  <si>
    <t>4</t>
  </si>
  <si>
    <t>3_6</t>
  </si>
  <si>
    <t>2</t>
  </si>
  <si>
    <t>1_3_5_6</t>
  </si>
  <si>
    <t>3</t>
  </si>
  <si>
    <t>1_3_4</t>
  </si>
  <si>
    <t>1_2_3_4</t>
  </si>
  <si>
    <t>1_5</t>
  </si>
  <si>
    <t>2_4</t>
  </si>
  <si>
    <t>1_3_4_6</t>
  </si>
  <si>
    <t>3_5</t>
  </si>
  <si>
    <t>4_6</t>
  </si>
  <si>
    <t>1</t>
  </si>
  <si>
    <t>1_2_3</t>
  </si>
  <si>
    <t>1_4_5</t>
  </si>
  <si>
    <t>1_4_6</t>
  </si>
  <si>
    <t>2_3</t>
  </si>
  <si>
    <t>2_3_4</t>
  </si>
  <si>
    <t>3_4_6</t>
  </si>
  <si>
    <t>1_3_5</t>
  </si>
  <si>
    <t>Count of Study method</t>
  </si>
  <si>
    <t>Row Labels</t>
  </si>
  <si>
    <t>Grand Total</t>
  </si>
  <si>
    <t>Diameter</t>
  </si>
  <si>
    <t>Totalmax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</si>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</sst>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i/>
      <strike/>
      <sz val="12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wrapText="1"/>
    </xf>
    <xf numFmtId="49" fontId="5" fillId="0" borderId="0" xfId="0" applyNumberFormat="1" applyFont="1" applyFill="1" applyAlignment="1">
      <alignment horizontal="center"/>
    </xf>
    <xf numFmtId="0" fontId="6" fillId="0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3.546678935185" createdVersion="7" refreshedVersion="7" minRefreshableVersion="3" recordCount="182" xr:uid="{A0FE1CB7-39C4-E54C-B392-4060A14C3377}">
  <cacheSource type="worksheet">
    <worksheetSource ref="A1:A183" sheet="Sheet1"/>
  </cacheSource>
  <cacheFields count="1">
    <cacheField name="Study method" numFmtId="49">
      <sharedItems containsMixedTypes="1" containsNumber="1" containsInteger="1" minValue="3" maxValue="6" count="33">
        <s v="1"/>
        <s v="1_2_3"/>
        <s v="1_2_3_4"/>
        <s v="1_3"/>
        <s v="1_3_4"/>
        <s v="1_3_4_6"/>
        <s v="1_3_5"/>
        <s v="1_3_5_6"/>
        <s v="1_3_6"/>
        <s v="1_4"/>
        <s v="1_4_5"/>
        <s v="1_4_6"/>
        <s v="1_5"/>
        <s v="1_6"/>
        <s v="2"/>
        <s v="2_3"/>
        <s v="2_3_4"/>
        <s v="2_4"/>
        <s v="3"/>
        <s v="3_4"/>
        <s v="3_4_6"/>
        <s v="3_5"/>
        <s v="3_5_6"/>
        <s v="3_6"/>
        <s v="4"/>
        <s v="4_6"/>
        <s v="5"/>
        <s v="5_6"/>
        <s v="6"/>
        <n v="5" u="1"/>
        <n v="6" u="1"/>
        <n v="3" u="1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</r>
  <r>
    <x v="0"/>
  </r>
  <r>
    <x v="0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3"/>
  </r>
  <r>
    <x v="13"/>
  </r>
  <r>
    <x v="13"/>
  </r>
  <r>
    <x v="13"/>
  </r>
  <r>
    <x v="14"/>
  </r>
  <r>
    <x v="15"/>
  </r>
  <r>
    <x v="15"/>
  </r>
  <r>
    <x v="16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1"/>
  </r>
  <r>
    <x v="22"/>
  </r>
  <r>
    <x v="22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D91D2-A39D-B547-A130-05340EDD568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3" firstHeaderRow="1" firstDataRow="1" firstDataCol="1"/>
  <pivotFields count="1">
    <pivotField axis="axisRow" dataField="1" showAll="0" sortType="ascending">
      <items count="34">
        <item m="1" x="31"/>
        <item m="1" x="32"/>
        <item m="1" x="29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3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Study metho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FEE7-0FC1-A645-93EF-3360AD63F6C8}">
  <dimension ref="A3:B33"/>
  <sheetViews>
    <sheetView workbookViewId="0">
      <selection activeCell="A3" sqref="A3:B33"/>
    </sheetView>
  </sheetViews>
  <sheetFormatPr baseColWidth="10" defaultRowHeight="16" x14ac:dyDescent="0.2"/>
  <cols>
    <col min="1" max="1" width="13" bestFit="1" customWidth="1"/>
    <col min="2" max="2" width="20.1640625" bestFit="1" customWidth="1"/>
  </cols>
  <sheetData>
    <row r="3" spans="1:2" x14ac:dyDescent="0.2">
      <c r="A3" s="7" t="s">
        <v>31</v>
      </c>
      <c r="B3" t="s">
        <v>30</v>
      </c>
    </row>
    <row r="4" spans="1:2" x14ac:dyDescent="0.2">
      <c r="A4" s="8" t="s">
        <v>22</v>
      </c>
      <c r="B4" s="6">
        <v>3</v>
      </c>
    </row>
    <row r="5" spans="1:2" x14ac:dyDescent="0.2">
      <c r="A5" s="8" t="s">
        <v>23</v>
      </c>
      <c r="B5" s="6">
        <v>1</v>
      </c>
    </row>
    <row r="6" spans="1:2" x14ac:dyDescent="0.2">
      <c r="A6" s="8" t="s">
        <v>16</v>
      </c>
      <c r="B6" s="6">
        <v>2</v>
      </c>
    </row>
    <row r="7" spans="1:2" x14ac:dyDescent="0.2">
      <c r="A7" s="8" t="s">
        <v>8</v>
      </c>
      <c r="B7" s="6">
        <v>12</v>
      </c>
    </row>
    <row r="8" spans="1:2" x14ac:dyDescent="0.2">
      <c r="A8" s="8" t="s">
        <v>15</v>
      </c>
      <c r="B8" s="6">
        <v>11</v>
      </c>
    </row>
    <row r="9" spans="1:2" x14ac:dyDescent="0.2">
      <c r="A9" s="8" t="s">
        <v>19</v>
      </c>
      <c r="B9" s="6">
        <v>1</v>
      </c>
    </row>
    <row r="10" spans="1:2" x14ac:dyDescent="0.2">
      <c r="A10" s="8" t="s">
        <v>29</v>
      </c>
      <c r="B10" s="6">
        <v>1</v>
      </c>
    </row>
    <row r="11" spans="1:2" x14ac:dyDescent="0.2">
      <c r="A11" s="8" t="s">
        <v>13</v>
      </c>
      <c r="B11" s="6">
        <v>1</v>
      </c>
    </row>
    <row r="12" spans="1:2" x14ac:dyDescent="0.2">
      <c r="A12" s="8" t="s">
        <v>1</v>
      </c>
      <c r="B12" s="6">
        <v>1</v>
      </c>
    </row>
    <row r="13" spans="1:2" x14ac:dyDescent="0.2">
      <c r="A13" s="8" t="s">
        <v>6</v>
      </c>
      <c r="B13" s="6">
        <v>29</v>
      </c>
    </row>
    <row r="14" spans="1:2" x14ac:dyDescent="0.2">
      <c r="A14" s="8" t="s">
        <v>24</v>
      </c>
      <c r="B14" s="6">
        <v>1</v>
      </c>
    </row>
    <row r="15" spans="1:2" x14ac:dyDescent="0.2">
      <c r="A15" s="8" t="s">
        <v>25</v>
      </c>
      <c r="B15" s="6">
        <v>1</v>
      </c>
    </row>
    <row r="16" spans="1:2" x14ac:dyDescent="0.2">
      <c r="A16" s="8" t="s">
        <v>17</v>
      </c>
      <c r="B16" s="6">
        <v>1</v>
      </c>
    </row>
    <row r="17" spans="1:2" x14ac:dyDescent="0.2">
      <c r="A17" s="8" t="s">
        <v>3</v>
      </c>
      <c r="B17" s="6">
        <v>5</v>
      </c>
    </row>
    <row r="18" spans="1:2" x14ac:dyDescent="0.2">
      <c r="A18" s="8" t="s">
        <v>12</v>
      </c>
      <c r="B18" s="6">
        <v>1</v>
      </c>
    </row>
    <row r="19" spans="1:2" x14ac:dyDescent="0.2">
      <c r="A19" s="8" t="s">
        <v>26</v>
      </c>
      <c r="B19" s="6">
        <v>2</v>
      </c>
    </row>
    <row r="20" spans="1:2" x14ac:dyDescent="0.2">
      <c r="A20" s="8" t="s">
        <v>27</v>
      </c>
      <c r="B20" s="6">
        <v>1</v>
      </c>
    </row>
    <row r="21" spans="1:2" x14ac:dyDescent="0.2">
      <c r="A21" s="8" t="s">
        <v>18</v>
      </c>
      <c r="B21" s="6">
        <v>2</v>
      </c>
    </row>
    <row r="22" spans="1:2" x14ac:dyDescent="0.2">
      <c r="A22" s="8" t="s">
        <v>14</v>
      </c>
      <c r="B22" s="6">
        <v>26</v>
      </c>
    </row>
    <row r="23" spans="1:2" x14ac:dyDescent="0.2">
      <c r="A23" s="8" t="s">
        <v>7</v>
      </c>
      <c r="B23" s="6">
        <v>12</v>
      </c>
    </row>
    <row r="24" spans="1:2" x14ac:dyDescent="0.2">
      <c r="A24" s="8" t="s">
        <v>28</v>
      </c>
      <c r="B24" s="6">
        <v>1</v>
      </c>
    </row>
    <row r="25" spans="1:2" x14ac:dyDescent="0.2">
      <c r="A25" s="8" t="s">
        <v>20</v>
      </c>
      <c r="B25" s="6">
        <v>1</v>
      </c>
    </row>
    <row r="26" spans="1:2" x14ac:dyDescent="0.2">
      <c r="A26" s="8" t="s">
        <v>5</v>
      </c>
      <c r="B26" s="6">
        <v>2</v>
      </c>
    </row>
    <row r="27" spans="1:2" x14ac:dyDescent="0.2">
      <c r="A27" s="8" t="s">
        <v>11</v>
      </c>
      <c r="B27" s="6">
        <v>6</v>
      </c>
    </row>
    <row r="28" spans="1:2" x14ac:dyDescent="0.2">
      <c r="A28" s="8" t="s">
        <v>10</v>
      </c>
      <c r="B28" s="6">
        <v>16</v>
      </c>
    </row>
    <row r="29" spans="1:2" x14ac:dyDescent="0.2">
      <c r="A29" s="8" t="s">
        <v>21</v>
      </c>
      <c r="B29" s="6">
        <v>1</v>
      </c>
    </row>
    <row r="30" spans="1:2" x14ac:dyDescent="0.2">
      <c r="A30" s="8" t="s">
        <v>9</v>
      </c>
      <c r="B30" s="6">
        <v>5</v>
      </c>
    </row>
    <row r="31" spans="1:2" x14ac:dyDescent="0.2">
      <c r="A31" s="8" t="s">
        <v>4</v>
      </c>
      <c r="B31" s="6">
        <v>7</v>
      </c>
    </row>
    <row r="32" spans="1:2" x14ac:dyDescent="0.2">
      <c r="A32" s="8" t="s">
        <v>2</v>
      </c>
      <c r="B32" s="6">
        <v>29</v>
      </c>
    </row>
    <row r="33" spans="1:2" x14ac:dyDescent="0.2">
      <c r="A33" s="8" t="s">
        <v>32</v>
      </c>
      <c r="B33" s="6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5058-F060-334D-B5F8-3DB439A23A2E}">
  <dimension ref="A1:G31"/>
  <sheetViews>
    <sheetView tabSelected="1" workbookViewId="0">
      <selection activeCell="F31" sqref="F31"/>
    </sheetView>
  </sheetViews>
  <sheetFormatPr baseColWidth="10" defaultRowHeight="16" x14ac:dyDescent="0.2"/>
  <cols>
    <col min="2" max="2" width="22.5" bestFit="1" customWidth="1"/>
    <col min="4" max="4" width="10.83203125" style="9"/>
  </cols>
  <sheetData>
    <row r="1" spans="1:7" x14ac:dyDescent="0.2">
      <c r="D1" s="9" t="s">
        <v>34</v>
      </c>
      <c r="E1">
        <f>MAX(B3:B31)</f>
        <v>29</v>
      </c>
      <c r="G1" t="s">
        <v>33</v>
      </c>
    </row>
    <row r="2" spans="1:7" x14ac:dyDescent="0.2">
      <c r="A2" t="s">
        <v>31</v>
      </c>
      <c r="B2" t="s">
        <v>30</v>
      </c>
      <c r="C2" t="s">
        <v>35</v>
      </c>
      <c r="D2" s="9" t="s">
        <v>33</v>
      </c>
    </row>
    <row r="3" spans="1:7" x14ac:dyDescent="0.2">
      <c r="A3">
        <v>1</v>
      </c>
      <c r="B3">
        <v>3</v>
      </c>
      <c r="C3" s="10">
        <f>B3/$E$1</f>
        <v>0.10344827586206896</v>
      </c>
      <c r="D3" s="11">
        <f>SQRT(C3/PI())</f>
        <v>0.18146241736393945</v>
      </c>
    </row>
    <row r="4" spans="1:7" x14ac:dyDescent="0.2">
      <c r="A4">
        <v>2</v>
      </c>
      <c r="B4">
        <v>1</v>
      </c>
      <c r="C4" s="10">
        <f t="shared" ref="C4:C31" si="0">B4/$E$1</f>
        <v>3.4482758620689655E-2</v>
      </c>
      <c r="D4" s="11">
        <f t="shared" ref="D4:D31" si="1">SQRT(C4/PI())</f>
        <v>0.10476737551287066</v>
      </c>
    </row>
    <row r="5" spans="1:7" x14ac:dyDescent="0.2">
      <c r="A5">
        <v>3</v>
      </c>
      <c r="B5">
        <v>26</v>
      </c>
      <c r="C5" s="10">
        <f t="shared" si="0"/>
        <v>0.89655172413793105</v>
      </c>
      <c r="D5" s="11">
        <f t="shared" si="1"/>
        <v>0.53421089212803041</v>
      </c>
    </row>
    <row r="6" spans="1:7" x14ac:dyDescent="0.2">
      <c r="A6">
        <v>4</v>
      </c>
      <c r="B6">
        <v>16</v>
      </c>
      <c r="C6" s="10">
        <f t="shared" si="0"/>
        <v>0.55172413793103448</v>
      </c>
      <c r="D6" s="11">
        <f t="shared" si="1"/>
        <v>0.41906950205148263</v>
      </c>
    </row>
    <row r="7" spans="1:7" x14ac:dyDescent="0.2">
      <c r="A7">
        <v>5</v>
      </c>
      <c r="B7">
        <v>5</v>
      </c>
      <c r="C7" s="10">
        <f t="shared" si="0"/>
        <v>0.17241379310344829</v>
      </c>
      <c r="D7" s="11">
        <f t="shared" si="1"/>
        <v>0.23426697347102571</v>
      </c>
    </row>
    <row r="8" spans="1:7" x14ac:dyDescent="0.2">
      <c r="A8">
        <v>6</v>
      </c>
      <c r="B8">
        <v>29</v>
      </c>
      <c r="C8" s="10">
        <f t="shared" si="0"/>
        <v>1</v>
      </c>
      <c r="D8" s="11">
        <f t="shared" si="1"/>
        <v>0.56418958354775628</v>
      </c>
    </row>
    <row r="9" spans="1:7" x14ac:dyDescent="0.2">
      <c r="A9" t="s">
        <v>23</v>
      </c>
      <c r="B9" s="10">
        <v>1</v>
      </c>
      <c r="C9" s="10">
        <f t="shared" si="0"/>
        <v>3.4482758620689655E-2</v>
      </c>
      <c r="D9" s="11">
        <f t="shared" si="1"/>
        <v>0.10476737551287066</v>
      </c>
    </row>
    <row r="10" spans="1:7" x14ac:dyDescent="0.2">
      <c r="A10" t="s">
        <v>16</v>
      </c>
      <c r="B10">
        <v>2</v>
      </c>
      <c r="C10" s="10">
        <f t="shared" si="0"/>
        <v>6.8965517241379309E-2</v>
      </c>
      <c r="D10" s="11">
        <f t="shared" si="1"/>
        <v>0.14816344334453657</v>
      </c>
    </row>
    <row r="11" spans="1:7" x14ac:dyDescent="0.2">
      <c r="A11" t="s">
        <v>8</v>
      </c>
      <c r="B11">
        <v>12</v>
      </c>
      <c r="C11" s="10">
        <f t="shared" si="0"/>
        <v>0.41379310344827586</v>
      </c>
      <c r="D11" s="11">
        <f t="shared" si="1"/>
        <v>0.3629248347278789</v>
      </c>
    </row>
    <row r="12" spans="1:7" x14ac:dyDescent="0.2">
      <c r="A12" t="s">
        <v>15</v>
      </c>
      <c r="B12">
        <v>11</v>
      </c>
      <c r="C12" s="10">
        <f t="shared" si="0"/>
        <v>0.37931034482758619</v>
      </c>
      <c r="D12" s="11">
        <f t="shared" si="1"/>
        <v>0.34747407484646009</v>
      </c>
    </row>
    <row r="13" spans="1:7" x14ac:dyDescent="0.2">
      <c r="A13" t="s">
        <v>19</v>
      </c>
      <c r="B13">
        <v>1</v>
      </c>
      <c r="C13" s="10">
        <f t="shared" si="0"/>
        <v>3.4482758620689655E-2</v>
      </c>
      <c r="D13" s="11">
        <f t="shared" si="1"/>
        <v>0.10476737551287066</v>
      </c>
    </row>
    <row r="14" spans="1:7" x14ac:dyDescent="0.2">
      <c r="A14" t="s">
        <v>29</v>
      </c>
      <c r="B14" s="10">
        <v>1</v>
      </c>
      <c r="C14" s="10">
        <f t="shared" si="0"/>
        <v>3.4482758620689655E-2</v>
      </c>
      <c r="D14" s="11">
        <f t="shared" si="1"/>
        <v>0.10476737551287066</v>
      </c>
    </row>
    <row r="15" spans="1:7" x14ac:dyDescent="0.2">
      <c r="A15" t="s">
        <v>13</v>
      </c>
      <c r="B15">
        <v>1</v>
      </c>
      <c r="C15" s="10">
        <f t="shared" si="0"/>
        <v>3.4482758620689655E-2</v>
      </c>
      <c r="D15" s="11">
        <f t="shared" si="1"/>
        <v>0.10476737551287066</v>
      </c>
    </row>
    <row r="16" spans="1:7" x14ac:dyDescent="0.2">
      <c r="A16" t="s">
        <v>1</v>
      </c>
      <c r="B16" s="10">
        <v>1</v>
      </c>
      <c r="C16" s="10">
        <f t="shared" si="0"/>
        <v>3.4482758620689655E-2</v>
      </c>
      <c r="D16" s="11">
        <f t="shared" si="1"/>
        <v>0.10476737551287066</v>
      </c>
    </row>
    <row r="17" spans="1:4" x14ac:dyDescent="0.2">
      <c r="A17" t="s">
        <v>6</v>
      </c>
      <c r="B17" s="10">
        <v>29</v>
      </c>
      <c r="C17" s="10">
        <f t="shared" si="0"/>
        <v>1</v>
      </c>
      <c r="D17" s="11">
        <f t="shared" si="1"/>
        <v>0.56418958354775628</v>
      </c>
    </row>
    <row r="18" spans="1:4" x14ac:dyDescent="0.2">
      <c r="A18" t="s">
        <v>24</v>
      </c>
      <c r="B18" s="10">
        <v>1</v>
      </c>
      <c r="C18" s="10">
        <f t="shared" si="0"/>
        <v>3.4482758620689655E-2</v>
      </c>
      <c r="D18" s="11">
        <f t="shared" si="1"/>
        <v>0.10476737551287066</v>
      </c>
    </row>
    <row r="19" spans="1:4" x14ac:dyDescent="0.2">
      <c r="A19" t="s">
        <v>25</v>
      </c>
      <c r="B19" s="10">
        <v>1</v>
      </c>
      <c r="C19" s="10">
        <f t="shared" si="0"/>
        <v>3.4482758620689655E-2</v>
      </c>
      <c r="D19" s="11">
        <f t="shared" si="1"/>
        <v>0.10476737551287066</v>
      </c>
    </row>
    <row r="20" spans="1:4" x14ac:dyDescent="0.2">
      <c r="A20" t="s">
        <v>17</v>
      </c>
      <c r="B20" s="10">
        <v>1</v>
      </c>
      <c r="C20" s="10">
        <f t="shared" si="0"/>
        <v>3.4482758620689655E-2</v>
      </c>
      <c r="D20" s="11">
        <f t="shared" si="1"/>
        <v>0.10476737551287066</v>
      </c>
    </row>
    <row r="21" spans="1:4" x14ac:dyDescent="0.2">
      <c r="A21" t="s">
        <v>3</v>
      </c>
      <c r="B21" s="10">
        <v>5</v>
      </c>
      <c r="C21" s="10">
        <f t="shared" si="0"/>
        <v>0.17241379310344829</v>
      </c>
      <c r="D21" s="11">
        <f t="shared" si="1"/>
        <v>0.23426697347102571</v>
      </c>
    </row>
    <row r="22" spans="1:4" x14ac:dyDescent="0.2">
      <c r="A22" t="s">
        <v>26</v>
      </c>
      <c r="B22" s="10">
        <v>2</v>
      </c>
      <c r="C22" s="10">
        <f t="shared" si="0"/>
        <v>6.8965517241379309E-2</v>
      </c>
      <c r="D22" s="11">
        <f t="shared" si="1"/>
        <v>0.14816344334453657</v>
      </c>
    </row>
    <row r="23" spans="1:4" x14ac:dyDescent="0.2">
      <c r="A23" t="s">
        <v>27</v>
      </c>
      <c r="B23" s="10">
        <v>1</v>
      </c>
      <c r="C23" s="10">
        <f t="shared" si="0"/>
        <v>3.4482758620689655E-2</v>
      </c>
      <c r="D23" s="11">
        <f t="shared" si="1"/>
        <v>0.10476737551287066</v>
      </c>
    </row>
    <row r="24" spans="1:4" x14ac:dyDescent="0.2">
      <c r="A24" t="s">
        <v>18</v>
      </c>
      <c r="B24" s="10">
        <v>2</v>
      </c>
      <c r="C24" s="10">
        <f t="shared" si="0"/>
        <v>6.8965517241379309E-2</v>
      </c>
      <c r="D24" s="11">
        <f t="shared" si="1"/>
        <v>0.14816344334453657</v>
      </c>
    </row>
    <row r="25" spans="1:4" x14ac:dyDescent="0.2">
      <c r="A25" t="s">
        <v>7</v>
      </c>
      <c r="B25" s="10">
        <v>12</v>
      </c>
      <c r="C25" s="10">
        <f t="shared" si="0"/>
        <v>0.41379310344827586</v>
      </c>
      <c r="D25" s="11">
        <f t="shared" si="1"/>
        <v>0.3629248347278789</v>
      </c>
    </row>
    <row r="26" spans="1:4" x14ac:dyDescent="0.2">
      <c r="A26" t="s">
        <v>28</v>
      </c>
      <c r="B26" s="10">
        <v>1</v>
      </c>
      <c r="C26" s="10">
        <f t="shared" si="0"/>
        <v>3.4482758620689655E-2</v>
      </c>
      <c r="D26" s="11">
        <f t="shared" si="1"/>
        <v>0.10476737551287066</v>
      </c>
    </row>
    <row r="27" spans="1:4" x14ac:dyDescent="0.2">
      <c r="A27" t="s">
        <v>20</v>
      </c>
      <c r="B27" s="10">
        <v>1</v>
      </c>
      <c r="C27" s="10">
        <f t="shared" si="0"/>
        <v>3.4482758620689655E-2</v>
      </c>
      <c r="D27" s="11">
        <f t="shared" si="1"/>
        <v>0.10476737551287066</v>
      </c>
    </row>
    <row r="28" spans="1:4" x14ac:dyDescent="0.2">
      <c r="A28" t="s">
        <v>5</v>
      </c>
      <c r="B28" s="10">
        <v>2</v>
      </c>
      <c r="C28" s="10">
        <f t="shared" si="0"/>
        <v>6.8965517241379309E-2</v>
      </c>
      <c r="D28" s="11">
        <f t="shared" si="1"/>
        <v>0.14816344334453657</v>
      </c>
    </row>
    <row r="29" spans="1:4" x14ac:dyDescent="0.2">
      <c r="A29" t="s">
        <v>11</v>
      </c>
      <c r="B29" s="10">
        <v>6</v>
      </c>
      <c r="C29" s="10">
        <f t="shared" si="0"/>
        <v>0.20689655172413793</v>
      </c>
      <c r="D29" s="11">
        <f t="shared" si="1"/>
        <v>0.25662661169709017</v>
      </c>
    </row>
    <row r="30" spans="1:4" x14ac:dyDescent="0.2">
      <c r="A30" t="s">
        <v>21</v>
      </c>
      <c r="B30" s="10">
        <v>1</v>
      </c>
      <c r="C30" s="10">
        <f t="shared" si="0"/>
        <v>3.4482758620689655E-2</v>
      </c>
      <c r="D30" s="11">
        <f t="shared" si="1"/>
        <v>0.10476737551287066</v>
      </c>
    </row>
    <row r="31" spans="1:4" x14ac:dyDescent="0.2">
      <c r="A31" t="s">
        <v>4</v>
      </c>
      <c r="B31">
        <v>7</v>
      </c>
      <c r="C31">
        <f t="shared" si="0"/>
        <v>0.2413793103448276</v>
      </c>
      <c r="D31" s="9">
        <f t="shared" si="1"/>
        <v>0.27718842111997383</v>
      </c>
    </row>
  </sheetData>
  <autoFilter ref="A2:B31" xr:uid="{1304F7FD-6DC7-554D-87B2-3B22C021D7E8}">
    <sortState xmlns:xlrd2="http://schemas.microsoft.com/office/spreadsheetml/2017/richdata2" ref="A3:B31">
      <sortCondition ref="A2:A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B8E6-5EDE-0C45-A35B-BD55132BD3D1}">
  <dimension ref="A1:A183"/>
  <sheetViews>
    <sheetView workbookViewId="0">
      <selection activeCell="B4" sqref="B4"/>
    </sheetView>
  </sheetViews>
  <sheetFormatPr baseColWidth="10" defaultRowHeight="16" x14ac:dyDescent="0.2"/>
  <cols>
    <col min="1" max="1" width="16.5" style="5" bestFit="1" customWidth="1"/>
  </cols>
  <sheetData>
    <row r="1" spans="1:1" ht="34" x14ac:dyDescent="0.2">
      <c r="A1" s="3" t="s">
        <v>0</v>
      </c>
    </row>
    <row r="2" spans="1:1" x14ac:dyDescent="0.2">
      <c r="A2" s="1" t="s">
        <v>22</v>
      </c>
    </row>
    <row r="3" spans="1:1" x14ac:dyDescent="0.2">
      <c r="A3" s="1" t="s">
        <v>22</v>
      </c>
    </row>
    <row r="4" spans="1:1" x14ac:dyDescent="0.2">
      <c r="A4" s="1" t="s">
        <v>22</v>
      </c>
    </row>
    <row r="5" spans="1:1" x14ac:dyDescent="0.2">
      <c r="A5" s="1" t="s">
        <v>23</v>
      </c>
    </row>
    <row r="6" spans="1:1" x14ac:dyDescent="0.2">
      <c r="A6" s="1" t="s">
        <v>16</v>
      </c>
    </row>
    <row r="7" spans="1:1" x14ac:dyDescent="0.2">
      <c r="A7" s="1" t="s">
        <v>16</v>
      </c>
    </row>
    <row r="8" spans="1:1" x14ac:dyDescent="0.2">
      <c r="A8" s="1" t="s">
        <v>8</v>
      </c>
    </row>
    <row r="9" spans="1:1" x14ac:dyDescent="0.2">
      <c r="A9" s="1" t="s">
        <v>8</v>
      </c>
    </row>
    <row r="10" spans="1:1" x14ac:dyDescent="0.2">
      <c r="A10" s="1" t="s">
        <v>8</v>
      </c>
    </row>
    <row r="11" spans="1:1" x14ac:dyDescent="0.2">
      <c r="A11" s="1" t="s">
        <v>8</v>
      </c>
    </row>
    <row r="12" spans="1:1" x14ac:dyDescent="0.2">
      <c r="A12" s="1" t="s">
        <v>8</v>
      </c>
    </row>
    <row r="13" spans="1:1" x14ac:dyDescent="0.2">
      <c r="A13" s="1" t="s">
        <v>8</v>
      </c>
    </row>
    <row r="14" spans="1:1" x14ac:dyDescent="0.2">
      <c r="A14" s="1" t="s">
        <v>8</v>
      </c>
    </row>
    <row r="15" spans="1:1" x14ac:dyDescent="0.2">
      <c r="A15" s="1" t="s">
        <v>8</v>
      </c>
    </row>
    <row r="16" spans="1:1" x14ac:dyDescent="0.2">
      <c r="A16" s="1" t="s">
        <v>8</v>
      </c>
    </row>
    <row r="17" spans="1:1" x14ac:dyDescent="0.2">
      <c r="A17" s="1" t="s">
        <v>8</v>
      </c>
    </row>
    <row r="18" spans="1:1" x14ac:dyDescent="0.2">
      <c r="A18" s="1" t="s">
        <v>8</v>
      </c>
    </row>
    <row r="19" spans="1:1" x14ac:dyDescent="0.2">
      <c r="A19" s="1" t="s">
        <v>8</v>
      </c>
    </row>
    <row r="20" spans="1:1" x14ac:dyDescent="0.2">
      <c r="A20" s="1" t="s">
        <v>15</v>
      </c>
    </row>
    <row r="21" spans="1:1" x14ac:dyDescent="0.2">
      <c r="A21" s="1" t="s">
        <v>15</v>
      </c>
    </row>
    <row r="22" spans="1:1" x14ac:dyDescent="0.2">
      <c r="A22" s="1" t="s">
        <v>15</v>
      </c>
    </row>
    <row r="23" spans="1:1" x14ac:dyDescent="0.2">
      <c r="A23" s="1" t="s">
        <v>15</v>
      </c>
    </row>
    <row r="24" spans="1:1" x14ac:dyDescent="0.2">
      <c r="A24" s="1" t="s">
        <v>15</v>
      </c>
    </row>
    <row r="25" spans="1:1" x14ac:dyDescent="0.2">
      <c r="A25" s="1" t="s">
        <v>15</v>
      </c>
    </row>
    <row r="26" spans="1:1" x14ac:dyDescent="0.2">
      <c r="A26" s="1" t="s">
        <v>15</v>
      </c>
    </row>
    <row r="27" spans="1:1" x14ac:dyDescent="0.2">
      <c r="A27" s="1" t="s">
        <v>15</v>
      </c>
    </row>
    <row r="28" spans="1:1" x14ac:dyDescent="0.2">
      <c r="A28" s="1" t="s">
        <v>15</v>
      </c>
    </row>
    <row r="29" spans="1:1" x14ac:dyDescent="0.2">
      <c r="A29" s="1" t="s">
        <v>15</v>
      </c>
    </row>
    <row r="30" spans="1:1" x14ac:dyDescent="0.2">
      <c r="A30" s="1" t="s">
        <v>15</v>
      </c>
    </row>
    <row r="31" spans="1:1" x14ac:dyDescent="0.2">
      <c r="A31" s="1" t="s">
        <v>19</v>
      </c>
    </row>
    <row r="32" spans="1:1" x14ac:dyDescent="0.2">
      <c r="A32" s="1" t="s">
        <v>29</v>
      </c>
    </row>
    <row r="33" spans="1:1" x14ac:dyDescent="0.2">
      <c r="A33" s="1" t="s">
        <v>13</v>
      </c>
    </row>
    <row r="34" spans="1:1" x14ac:dyDescent="0.2">
      <c r="A34" s="1" t="s">
        <v>1</v>
      </c>
    </row>
    <row r="35" spans="1:1" x14ac:dyDescent="0.2">
      <c r="A35" s="1" t="s">
        <v>6</v>
      </c>
    </row>
    <row r="36" spans="1:1" x14ac:dyDescent="0.2">
      <c r="A36" s="1" t="s">
        <v>6</v>
      </c>
    </row>
    <row r="37" spans="1:1" x14ac:dyDescent="0.2">
      <c r="A37" s="1" t="s">
        <v>6</v>
      </c>
    </row>
    <row r="38" spans="1:1" x14ac:dyDescent="0.2">
      <c r="A38" s="1" t="s">
        <v>6</v>
      </c>
    </row>
    <row r="39" spans="1:1" x14ac:dyDescent="0.2">
      <c r="A39" s="1" t="s">
        <v>6</v>
      </c>
    </row>
    <row r="40" spans="1:1" x14ac:dyDescent="0.2">
      <c r="A40" s="1" t="s">
        <v>6</v>
      </c>
    </row>
    <row r="41" spans="1:1" x14ac:dyDescent="0.2">
      <c r="A41" s="1" t="s">
        <v>6</v>
      </c>
    </row>
    <row r="42" spans="1:1" x14ac:dyDescent="0.2">
      <c r="A42" s="1" t="s">
        <v>6</v>
      </c>
    </row>
    <row r="43" spans="1:1" x14ac:dyDescent="0.2">
      <c r="A43" s="1" t="s">
        <v>6</v>
      </c>
    </row>
    <row r="44" spans="1:1" x14ac:dyDescent="0.2">
      <c r="A44" s="1" t="s">
        <v>6</v>
      </c>
    </row>
    <row r="45" spans="1:1" x14ac:dyDescent="0.2">
      <c r="A45" s="1" t="s">
        <v>6</v>
      </c>
    </row>
    <row r="46" spans="1:1" x14ac:dyDescent="0.2">
      <c r="A46" s="1" t="s">
        <v>6</v>
      </c>
    </row>
    <row r="47" spans="1:1" x14ac:dyDescent="0.2">
      <c r="A47" s="1" t="s">
        <v>6</v>
      </c>
    </row>
    <row r="48" spans="1:1" x14ac:dyDescent="0.2">
      <c r="A48" s="1" t="s">
        <v>6</v>
      </c>
    </row>
    <row r="49" spans="1:1" x14ac:dyDescent="0.2">
      <c r="A49" s="1" t="s">
        <v>6</v>
      </c>
    </row>
    <row r="50" spans="1:1" x14ac:dyDescent="0.2">
      <c r="A50" s="1" t="s">
        <v>6</v>
      </c>
    </row>
    <row r="51" spans="1:1" x14ac:dyDescent="0.2">
      <c r="A51" s="1" t="s">
        <v>6</v>
      </c>
    </row>
    <row r="52" spans="1:1" x14ac:dyDescent="0.2">
      <c r="A52" s="1" t="s">
        <v>6</v>
      </c>
    </row>
    <row r="53" spans="1:1" x14ac:dyDescent="0.2">
      <c r="A53" s="1" t="s">
        <v>6</v>
      </c>
    </row>
    <row r="54" spans="1:1" x14ac:dyDescent="0.2">
      <c r="A54" s="1" t="s">
        <v>6</v>
      </c>
    </row>
    <row r="55" spans="1:1" x14ac:dyDescent="0.2">
      <c r="A55" s="1" t="s">
        <v>6</v>
      </c>
    </row>
    <row r="56" spans="1:1" x14ac:dyDescent="0.2">
      <c r="A56" s="1" t="s">
        <v>6</v>
      </c>
    </row>
    <row r="57" spans="1:1" x14ac:dyDescent="0.2">
      <c r="A57" s="1" t="s">
        <v>6</v>
      </c>
    </row>
    <row r="58" spans="1:1" x14ac:dyDescent="0.2">
      <c r="A58" s="1" t="s">
        <v>6</v>
      </c>
    </row>
    <row r="59" spans="1:1" x14ac:dyDescent="0.2">
      <c r="A59" s="1" t="s">
        <v>6</v>
      </c>
    </row>
    <row r="60" spans="1:1" x14ac:dyDescent="0.2">
      <c r="A60" s="2" t="s">
        <v>6</v>
      </c>
    </row>
    <row r="61" spans="1:1" x14ac:dyDescent="0.2">
      <c r="A61" s="1" t="s">
        <v>6</v>
      </c>
    </row>
    <row r="62" spans="1:1" x14ac:dyDescent="0.2">
      <c r="A62" s="1" t="s">
        <v>6</v>
      </c>
    </row>
    <row r="63" spans="1:1" x14ac:dyDescent="0.2">
      <c r="A63" s="1" t="s">
        <v>6</v>
      </c>
    </row>
    <row r="64" spans="1:1" x14ac:dyDescent="0.2">
      <c r="A64" s="1" t="s">
        <v>24</v>
      </c>
    </row>
    <row r="65" spans="1:1" x14ac:dyDescent="0.2">
      <c r="A65" s="1" t="s">
        <v>25</v>
      </c>
    </row>
    <row r="66" spans="1:1" x14ac:dyDescent="0.2">
      <c r="A66" s="1" t="s">
        <v>17</v>
      </c>
    </row>
    <row r="67" spans="1:1" x14ac:dyDescent="0.2">
      <c r="A67" s="1" t="s">
        <v>3</v>
      </c>
    </row>
    <row r="68" spans="1:1" x14ac:dyDescent="0.2">
      <c r="A68" s="2" t="s">
        <v>3</v>
      </c>
    </row>
    <row r="69" spans="1:1" x14ac:dyDescent="0.2">
      <c r="A69" s="1" t="s">
        <v>3</v>
      </c>
    </row>
    <row r="70" spans="1:1" x14ac:dyDescent="0.2">
      <c r="A70" s="1" t="s">
        <v>3</v>
      </c>
    </row>
    <row r="71" spans="1:1" x14ac:dyDescent="0.2">
      <c r="A71" s="1" t="s">
        <v>3</v>
      </c>
    </row>
    <row r="72" spans="1:1" x14ac:dyDescent="0.2">
      <c r="A72" s="1" t="s">
        <v>12</v>
      </c>
    </row>
    <row r="73" spans="1:1" x14ac:dyDescent="0.2">
      <c r="A73" s="1" t="s">
        <v>26</v>
      </c>
    </row>
    <row r="74" spans="1:1" x14ac:dyDescent="0.2">
      <c r="A74" s="1" t="s">
        <v>26</v>
      </c>
    </row>
    <row r="75" spans="1:1" x14ac:dyDescent="0.2">
      <c r="A75" s="1" t="s">
        <v>27</v>
      </c>
    </row>
    <row r="76" spans="1:1" x14ac:dyDescent="0.2">
      <c r="A76" s="1" t="s">
        <v>18</v>
      </c>
    </row>
    <row r="77" spans="1:1" x14ac:dyDescent="0.2">
      <c r="A77" s="1" t="s">
        <v>18</v>
      </c>
    </row>
    <row r="78" spans="1:1" x14ac:dyDescent="0.2">
      <c r="A78" s="1" t="s">
        <v>14</v>
      </c>
    </row>
    <row r="79" spans="1:1" x14ac:dyDescent="0.2">
      <c r="A79" s="1" t="s">
        <v>14</v>
      </c>
    </row>
    <row r="80" spans="1:1" x14ac:dyDescent="0.2">
      <c r="A80" s="1" t="s">
        <v>14</v>
      </c>
    </row>
    <row r="81" spans="1:1" x14ac:dyDescent="0.2">
      <c r="A81" s="1" t="s">
        <v>14</v>
      </c>
    </row>
    <row r="82" spans="1:1" x14ac:dyDescent="0.2">
      <c r="A82" s="1" t="s">
        <v>14</v>
      </c>
    </row>
    <row r="83" spans="1:1" x14ac:dyDescent="0.2">
      <c r="A83" s="1" t="s">
        <v>14</v>
      </c>
    </row>
    <row r="84" spans="1:1" x14ac:dyDescent="0.2">
      <c r="A84" s="1" t="s">
        <v>14</v>
      </c>
    </row>
    <row r="85" spans="1:1" x14ac:dyDescent="0.2">
      <c r="A85" s="1" t="s">
        <v>14</v>
      </c>
    </row>
    <row r="86" spans="1:1" x14ac:dyDescent="0.2">
      <c r="A86" s="1" t="s">
        <v>14</v>
      </c>
    </row>
    <row r="87" spans="1:1" x14ac:dyDescent="0.2">
      <c r="A87" s="1" t="s">
        <v>14</v>
      </c>
    </row>
    <row r="88" spans="1:1" x14ac:dyDescent="0.2">
      <c r="A88" s="1" t="s">
        <v>14</v>
      </c>
    </row>
    <row r="89" spans="1:1" x14ac:dyDescent="0.2">
      <c r="A89" s="1" t="s">
        <v>14</v>
      </c>
    </row>
    <row r="90" spans="1:1" x14ac:dyDescent="0.2">
      <c r="A90" s="1" t="s">
        <v>14</v>
      </c>
    </row>
    <row r="91" spans="1:1" x14ac:dyDescent="0.2">
      <c r="A91" s="1" t="s">
        <v>14</v>
      </c>
    </row>
    <row r="92" spans="1:1" x14ac:dyDescent="0.2">
      <c r="A92" s="1" t="s">
        <v>14</v>
      </c>
    </row>
    <row r="93" spans="1:1" x14ac:dyDescent="0.2">
      <c r="A93" s="1" t="s">
        <v>14</v>
      </c>
    </row>
    <row r="94" spans="1:1" x14ac:dyDescent="0.2">
      <c r="A94" s="1" t="s">
        <v>14</v>
      </c>
    </row>
    <row r="95" spans="1:1" x14ac:dyDescent="0.2">
      <c r="A95" s="1" t="s">
        <v>14</v>
      </c>
    </row>
    <row r="96" spans="1:1" x14ac:dyDescent="0.2">
      <c r="A96" s="1" t="s">
        <v>14</v>
      </c>
    </row>
    <row r="97" spans="1:1" x14ac:dyDescent="0.2">
      <c r="A97" s="1" t="s">
        <v>14</v>
      </c>
    </row>
    <row r="98" spans="1:1" x14ac:dyDescent="0.2">
      <c r="A98" s="1" t="s">
        <v>14</v>
      </c>
    </row>
    <row r="99" spans="1:1" x14ac:dyDescent="0.2">
      <c r="A99" s="1" t="s">
        <v>14</v>
      </c>
    </row>
    <row r="100" spans="1:1" x14ac:dyDescent="0.2">
      <c r="A100" s="1" t="s">
        <v>14</v>
      </c>
    </row>
    <row r="101" spans="1:1" x14ac:dyDescent="0.2">
      <c r="A101" s="1" t="s">
        <v>14</v>
      </c>
    </row>
    <row r="102" spans="1:1" x14ac:dyDescent="0.2">
      <c r="A102" s="1" t="s">
        <v>14</v>
      </c>
    </row>
    <row r="103" spans="1:1" x14ac:dyDescent="0.2">
      <c r="A103" s="1" t="s">
        <v>14</v>
      </c>
    </row>
    <row r="104" spans="1:1" x14ac:dyDescent="0.2">
      <c r="A104" s="1" t="s">
        <v>7</v>
      </c>
    </row>
    <row r="105" spans="1:1" x14ac:dyDescent="0.2">
      <c r="A105" s="1" t="s">
        <v>7</v>
      </c>
    </row>
    <row r="106" spans="1:1" x14ac:dyDescent="0.2">
      <c r="A106" s="1" t="s">
        <v>7</v>
      </c>
    </row>
    <row r="107" spans="1:1" x14ac:dyDescent="0.2">
      <c r="A107" s="1" t="s">
        <v>7</v>
      </c>
    </row>
    <row r="108" spans="1:1" x14ac:dyDescent="0.2">
      <c r="A108" s="1" t="s">
        <v>7</v>
      </c>
    </row>
    <row r="109" spans="1:1" x14ac:dyDescent="0.2">
      <c r="A109" s="1" t="s">
        <v>7</v>
      </c>
    </row>
    <row r="110" spans="1:1" x14ac:dyDescent="0.2">
      <c r="A110" s="1" t="s">
        <v>7</v>
      </c>
    </row>
    <row r="111" spans="1:1" x14ac:dyDescent="0.2">
      <c r="A111" s="1" t="s">
        <v>7</v>
      </c>
    </row>
    <row r="112" spans="1:1" x14ac:dyDescent="0.2">
      <c r="A112" s="1" t="s">
        <v>7</v>
      </c>
    </row>
    <row r="113" spans="1:1" x14ac:dyDescent="0.2">
      <c r="A113" s="1" t="s">
        <v>7</v>
      </c>
    </row>
    <row r="114" spans="1:1" x14ac:dyDescent="0.2">
      <c r="A114" s="1" t="s">
        <v>7</v>
      </c>
    </row>
    <row r="115" spans="1:1" x14ac:dyDescent="0.2">
      <c r="A115" s="1" t="s">
        <v>7</v>
      </c>
    </row>
    <row r="116" spans="1:1" x14ac:dyDescent="0.2">
      <c r="A116" s="1" t="s">
        <v>28</v>
      </c>
    </row>
    <row r="117" spans="1:1" x14ac:dyDescent="0.2">
      <c r="A117" s="1" t="s">
        <v>20</v>
      </c>
    </row>
    <row r="118" spans="1:1" x14ac:dyDescent="0.2">
      <c r="A118" s="1" t="s">
        <v>5</v>
      </c>
    </row>
    <row r="119" spans="1:1" x14ac:dyDescent="0.2">
      <c r="A119" s="1" t="s">
        <v>5</v>
      </c>
    </row>
    <row r="120" spans="1:1" x14ac:dyDescent="0.2">
      <c r="A120" s="1" t="s">
        <v>11</v>
      </c>
    </row>
    <row r="121" spans="1:1" x14ac:dyDescent="0.2">
      <c r="A121" s="1" t="s">
        <v>11</v>
      </c>
    </row>
    <row r="122" spans="1:1" x14ac:dyDescent="0.2">
      <c r="A122" s="1" t="s">
        <v>11</v>
      </c>
    </row>
    <row r="123" spans="1:1" x14ac:dyDescent="0.2">
      <c r="A123" s="1" t="s">
        <v>11</v>
      </c>
    </row>
    <row r="124" spans="1:1" x14ac:dyDescent="0.2">
      <c r="A124" s="1" t="s">
        <v>11</v>
      </c>
    </row>
    <row r="125" spans="1:1" x14ac:dyDescent="0.2">
      <c r="A125" s="1" t="s">
        <v>11</v>
      </c>
    </row>
    <row r="126" spans="1:1" x14ac:dyDescent="0.2">
      <c r="A126" s="1" t="s">
        <v>10</v>
      </c>
    </row>
    <row r="127" spans="1:1" x14ac:dyDescent="0.2">
      <c r="A127" s="1" t="s">
        <v>10</v>
      </c>
    </row>
    <row r="128" spans="1:1" x14ac:dyDescent="0.2">
      <c r="A128" s="1" t="s">
        <v>10</v>
      </c>
    </row>
    <row r="129" spans="1:1" x14ac:dyDescent="0.2">
      <c r="A129" s="1" t="s">
        <v>10</v>
      </c>
    </row>
    <row r="130" spans="1:1" x14ac:dyDescent="0.2">
      <c r="A130" s="1" t="s">
        <v>10</v>
      </c>
    </row>
    <row r="131" spans="1:1" x14ac:dyDescent="0.2">
      <c r="A131" s="1" t="s">
        <v>10</v>
      </c>
    </row>
    <row r="132" spans="1:1" x14ac:dyDescent="0.2">
      <c r="A132" s="1" t="s">
        <v>10</v>
      </c>
    </row>
    <row r="133" spans="1:1" x14ac:dyDescent="0.2">
      <c r="A133" s="1" t="s">
        <v>10</v>
      </c>
    </row>
    <row r="134" spans="1:1" x14ac:dyDescent="0.2">
      <c r="A134" s="1" t="s">
        <v>10</v>
      </c>
    </row>
    <row r="135" spans="1:1" x14ac:dyDescent="0.2">
      <c r="A135" s="1" t="s">
        <v>10</v>
      </c>
    </row>
    <row r="136" spans="1:1" x14ac:dyDescent="0.2">
      <c r="A136" s="1" t="s">
        <v>10</v>
      </c>
    </row>
    <row r="137" spans="1:1" x14ac:dyDescent="0.2">
      <c r="A137" s="1" t="s">
        <v>10</v>
      </c>
    </row>
    <row r="138" spans="1:1" x14ac:dyDescent="0.2">
      <c r="A138" s="1" t="s">
        <v>10</v>
      </c>
    </row>
    <row r="139" spans="1:1" x14ac:dyDescent="0.2">
      <c r="A139" s="1" t="s">
        <v>10</v>
      </c>
    </row>
    <row r="140" spans="1:1" x14ac:dyDescent="0.2">
      <c r="A140" s="1" t="s">
        <v>10</v>
      </c>
    </row>
    <row r="141" spans="1:1" x14ac:dyDescent="0.2">
      <c r="A141" s="1" t="s">
        <v>10</v>
      </c>
    </row>
    <row r="142" spans="1:1" x14ac:dyDescent="0.2">
      <c r="A142" s="1" t="s">
        <v>21</v>
      </c>
    </row>
    <row r="143" spans="1:1" x14ac:dyDescent="0.2">
      <c r="A143" s="2" t="s">
        <v>9</v>
      </c>
    </row>
    <row r="144" spans="1:1" x14ac:dyDescent="0.2">
      <c r="A144" s="1" t="s">
        <v>9</v>
      </c>
    </row>
    <row r="145" spans="1:1" x14ac:dyDescent="0.2">
      <c r="A145" s="1" t="s">
        <v>9</v>
      </c>
    </row>
    <row r="146" spans="1:1" x14ac:dyDescent="0.2">
      <c r="A146" s="2" t="s">
        <v>9</v>
      </c>
    </row>
    <row r="147" spans="1:1" x14ac:dyDescent="0.2">
      <c r="A147" s="1" t="s">
        <v>9</v>
      </c>
    </row>
    <row r="148" spans="1:1" x14ac:dyDescent="0.2">
      <c r="A148" s="1" t="s">
        <v>4</v>
      </c>
    </row>
    <row r="149" spans="1:1" x14ac:dyDescent="0.2">
      <c r="A149" s="1" t="s">
        <v>4</v>
      </c>
    </row>
    <row r="150" spans="1:1" x14ac:dyDescent="0.2">
      <c r="A150" s="4" t="s">
        <v>4</v>
      </c>
    </row>
    <row r="151" spans="1:1" x14ac:dyDescent="0.2">
      <c r="A151" s="1" t="s">
        <v>4</v>
      </c>
    </row>
    <row r="152" spans="1:1" x14ac:dyDescent="0.2">
      <c r="A152" s="2" t="s">
        <v>4</v>
      </c>
    </row>
    <row r="153" spans="1:1" x14ac:dyDescent="0.2">
      <c r="A153" s="1" t="s">
        <v>4</v>
      </c>
    </row>
    <row r="154" spans="1:1" x14ac:dyDescent="0.2">
      <c r="A154" s="1" t="s">
        <v>4</v>
      </c>
    </row>
    <row r="155" spans="1:1" x14ac:dyDescent="0.2">
      <c r="A155" s="1" t="s">
        <v>2</v>
      </c>
    </row>
    <row r="156" spans="1:1" x14ac:dyDescent="0.2">
      <c r="A156" s="1" t="s">
        <v>2</v>
      </c>
    </row>
    <row r="157" spans="1:1" x14ac:dyDescent="0.2">
      <c r="A157" s="1" t="s">
        <v>2</v>
      </c>
    </row>
    <row r="158" spans="1:1" x14ac:dyDescent="0.2">
      <c r="A158" s="1" t="s">
        <v>2</v>
      </c>
    </row>
    <row r="159" spans="1:1" x14ac:dyDescent="0.2">
      <c r="A159" s="1" t="s">
        <v>2</v>
      </c>
    </row>
    <row r="160" spans="1:1" x14ac:dyDescent="0.2">
      <c r="A160" s="2" t="s">
        <v>2</v>
      </c>
    </row>
    <row r="161" spans="1:1" x14ac:dyDescent="0.2">
      <c r="A161" s="1" t="s">
        <v>2</v>
      </c>
    </row>
    <row r="162" spans="1:1" x14ac:dyDescent="0.2">
      <c r="A162" s="2" t="s">
        <v>2</v>
      </c>
    </row>
    <row r="163" spans="1:1" x14ac:dyDescent="0.2">
      <c r="A163" s="1" t="s">
        <v>2</v>
      </c>
    </row>
    <row r="164" spans="1:1" x14ac:dyDescent="0.2">
      <c r="A164" s="1" t="s">
        <v>2</v>
      </c>
    </row>
    <row r="165" spans="1:1" x14ac:dyDescent="0.2">
      <c r="A165" s="1" t="s">
        <v>2</v>
      </c>
    </row>
    <row r="166" spans="1:1" x14ac:dyDescent="0.2">
      <c r="A166" s="1" t="s">
        <v>2</v>
      </c>
    </row>
    <row r="167" spans="1:1" x14ac:dyDescent="0.2">
      <c r="A167" s="1" t="s">
        <v>2</v>
      </c>
    </row>
    <row r="168" spans="1:1" x14ac:dyDescent="0.2">
      <c r="A168" s="1" t="s">
        <v>2</v>
      </c>
    </row>
    <row r="169" spans="1:1" x14ac:dyDescent="0.2">
      <c r="A169" s="2" t="s">
        <v>2</v>
      </c>
    </row>
    <row r="170" spans="1:1" x14ac:dyDescent="0.2">
      <c r="A170" s="1" t="s">
        <v>2</v>
      </c>
    </row>
    <row r="171" spans="1:1" x14ac:dyDescent="0.2">
      <c r="A171" s="2" t="s">
        <v>2</v>
      </c>
    </row>
    <row r="172" spans="1:1" x14ac:dyDescent="0.2">
      <c r="A172" s="2" t="s">
        <v>2</v>
      </c>
    </row>
    <row r="173" spans="1:1" x14ac:dyDescent="0.2">
      <c r="A173" s="1" t="s">
        <v>2</v>
      </c>
    </row>
    <row r="174" spans="1:1" x14ac:dyDescent="0.2">
      <c r="A174" s="1" t="s">
        <v>2</v>
      </c>
    </row>
    <row r="175" spans="1:1" x14ac:dyDescent="0.2">
      <c r="A175" s="1" t="s">
        <v>2</v>
      </c>
    </row>
    <row r="176" spans="1:1" x14ac:dyDescent="0.2">
      <c r="A176" s="2" t="s">
        <v>2</v>
      </c>
    </row>
    <row r="177" spans="1:1" x14ac:dyDescent="0.2">
      <c r="A177" s="2" t="s">
        <v>2</v>
      </c>
    </row>
    <row r="178" spans="1:1" x14ac:dyDescent="0.2">
      <c r="A178" s="1" t="s">
        <v>2</v>
      </c>
    </row>
    <row r="179" spans="1:1" x14ac:dyDescent="0.2">
      <c r="A179" s="1" t="s">
        <v>2</v>
      </c>
    </row>
    <row r="180" spans="1:1" x14ac:dyDescent="0.2">
      <c r="A180" s="2" t="s">
        <v>2</v>
      </c>
    </row>
    <row r="181" spans="1:1" x14ac:dyDescent="0.2">
      <c r="A181" s="1" t="s">
        <v>2</v>
      </c>
    </row>
    <row r="182" spans="1:1" x14ac:dyDescent="0.2">
      <c r="A182" s="2" t="s">
        <v>2</v>
      </c>
    </row>
    <row r="183" spans="1:1" x14ac:dyDescent="0.2">
      <c r="A183" s="1" t="s">
        <v>2</v>
      </c>
    </row>
  </sheetData>
  <autoFilter ref="A1:A184" xr:uid="{DBDC0F93-D1F1-9E44-B706-7BB20715BE91}">
    <sortState xmlns:xlrd2="http://schemas.microsoft.com/office/spreadsheetml/2017/richdata2" ref="A2:A184">
      <sortCondition ref="A1:A184"/>
    </sortState>
  </autoFilter>
  <sortState xmlns:xlrd2="http://schemas.microsoft.com/office/spreadsheetml/2017/richdata2" ref="A2:A183">
    <sortCondition ref="A2:A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2021-07-06T16:50:16Z</dcterms:created>
  <dcterms:modified xsi:type="dcterms:W3CDTF">2021-07-06T18:23:42Z</dcterms:modified>
</cp:coreProperties>
</file>