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8620" windowHeight="17560" tabRatio="500"/>
  </bookViews>
  <sheets>
    <sheet name="perf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7" i="1" l="1"/>
  <c r="K72" i="1"/>
  <c r="D88" i="1"/>
  <c r="G88" i="1"/>
  <c r="E88" i="1"/>
  <c r="I88" i="1"/>
  <c r="F88" i="1"/>
  <c r="H88" i="1"/>
  <c r="L88" i="1"/>
  <c r="C88" i="1"/>
  <c r="J88" i="1"/>
  <c r="K80" i="1"/>
  <c r="K88" i="1"/>
  <c r="B88" i="1"/>
  <c r="D80" i="1"/>
  <c r="G80" i="1"/>
  <c r="E80" i="1"/>
  <c r="I80" i="1"/>
  <c r="F80" i="1"/>
  <c r="H80" i="1"/>
  <c r="L80" i="1"/>
  <c r="C80" i="1"/>
  <c r="J80" i="1"/>
  <c r="B80" i="1"/>
  <c r="D72" i="1"/>
  <c r="G72" i="1"/>
  <c r="E72" i="1"/>
  <c r="I72" i="1"/>
  <c r="F72" i="1"/>
  <c r="H72" i="1"/>
  <c r="L72" i="1"/>
  <c r="C72" i="1"/>
  <c r="J72" i="1"/>
  <c r="B72" i="1"/>
  <c r="C50" i="1"/>
  <c r="L50" i="1"/>
  <c r="F50" i="1"/>
  <c r="E50" i="1"/>
  <c r="G50" i="1"/>
  <c r="D50" i="1"/>
  <c r="B50" i="1"/>
  <c r="B58" i="1"/>
  <c r="D58" i="1"/>
  <c r="G58" i="1"/>
  <c r="E58" i="1"/>
  <c r="F58" i="1"/>
  <c r="C58" i="1"/>
  <c r="L58" i="1"/>
  <c r="B27" i="1"/>
  <c r="D27" i="1"/>
  <c r="G27" i="1"/>
  <c r="E27" i="1"/>
  <c r="F27" i="1"/>
  <c r="C27" i="1"/>
  <c r="B42" i="1"/>
  <c r="D42" i="1"/>
  <c r="G42" i="1"/>
  <c r="E42" i="1"/>
  <c r="F42" i="1"/>
  <c r="C42" i="1"/>
  <c r="L27" i="1"/>
  <c r="L42" i="1"/>
</calcChain>
</file>

<file path=xl/sharedStrings.xml><?xml version="1.0" encoding="utf-8"?>
<sst xmlns="http://schemas.openxmlformats.org/spreadsheetml/2006/main" count="132" uniqueCount="54">
  <si>
    <t>get_cookie_time</t>
  </si>
  <si>
    <t>storage_op_time</t>
  </si>
  <si>
    <t>set_cookie_num</t>
  </si>
  <si>
    <t>storage_op_num</t>
  </si>
  <si>
    <t>log_after_load_num</t>
  </si>
  <si>
    <t>set_cookie_time</t>
  </si>
  <si>
    <t>filename</t>
  </si>
  <si>
    <t>log_after_load_time</t>
  </si>
  <si>
    <t>average_load_time</t>
  </si>
  <si>
    <t>get_cookie_num</t>
  </si>
  <si>
    <t>log_request_time</t>
  </si>
  <si>
    <t>log_request_num</t>
  </si>
  <si>
    <t>perf_1_analysis_logging_false_empty_db.json</t>
  </si>
  <si>
    <t>perf_1_analysis_logging_false_full_db.json</t>
  </si>
  <si>
    <t>perf_1_analysis_logging_true_empty_db.json</t>
  </si>
  <si>
    <t>perf_1_analysis_logging_true_full_db.json</t>
  </si>
  <si>
    <t>perf_2_analysis_logging_false_empty_db.json</t>
  </si>
  <si>
    <t>perf_2_analysis_logging_false_full_db.json</t>
  </si>
  <si>
    <t>perf_2_analysis_logging_true_empty_db.json</t>
  </si>
  <si>
    <t>perf_2_analysis_logging_true_full_db.json</t>
  </si>
  <si>
    <t>perf_3_analysis_logging_false_empty_db.json</t>
  </si>
  <si>
    <t>perf_3_analysis_logging_false_full_db.json</t>
  </si>
  <si>
    <t>perf_3_analysis_logging_true_empty_db.json</t>
  </si>
  <si>
    <t>perf_3_analysis_logging_true_full_db.json</t>
  </si>
  <si>
    <t>perf_4_analysis_logging_false_empty_db.json</t>
  </si>
  <si>
    <t>perf_4_analysis_logging_false_full_db.json</t>
  </si>
  <si>
    <t>perf_4_analysis_logging_true_empty_db.json</t>
  </si>
  <si>
    <t>perf_4_analysis_logging_true_full_db.json</t>
  </si>
  <si>
    <t>perf_5_analysis_logging_false_empty_db.json</t>
  </si>
  <si>
    <t>perf_5_analysis_logging_false_full_db.json</t>
  </si>
  <si>
    <t>perf_5_analysis_logging_true_empty_db.json</t>
  </si>
  <si>
    <t>perf_5_analysis_logging_true_full_db.json</t>
  </si>
  <si>
    <t>no logging</t>
  </si>
  <si>
    <t>no logging full db</t>
  </si>
  <si>
    <t>no logging empty db</t>
  </si>
  <si>
    <t>logging</t>
  </si>
  <si>
    <t>AVERAGE</t>
  </si>
  <si>
    <t>logging empty db</t>
  </si>
  <si>
    <t>logging full db</t>
  </si>
  <si>
    <t>times are in milliseconds</t>
  </si>
  <si>
    <t>columns with _time are the average time a function takes</t>
  </si>
  <si>
    <t>columns with _num are the number of times a function was called</t>
  </si>
  <si>
    <t>Average load time for no addon:</t>
  </si>
  <si>
    <t>logs all http requests</t>
  </si>
  <si>
    <t>logs page screenshot</t>
  </si>
  <si>
    <t>set cookie</t>
  </si>
  <si>
    <t>local/session storage operation</t>
  </si>
  <si>
    <t xml:space="preserve">get cookie </t>
  </si>
  <si>
    <t>perf_1_analysis_logging_true_full_db_parallel_false.json</t>
  </si>
  <si>
    <t>perf_2_analysis_logging_true_full_db_parallel_false.json</t>
  </si>
  <si>
    <t>perf_3_analysis_logging_true_full_db_parallel_false.json</t>
  </si>
  <si>
    <t>perf_4_analysis_logging_true_full_db_parallel_false.json</t>
  </si>
  <si>
    <t>perf_5_analysis_logging_true_full_db_parallel_false.json</t>
  </si>
  <si>
    <t>no parrallel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</si>
</sst>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A59" workbookViewId="0">
      <selection activeCell="I74" sqref="I74"/>
    </sheetView>
  </sheetViews>
  <sheetFormatPr baseColWidth="10" defaultRowHeight="15" x14ac:dyDescent="0"/>
  <cols>
    <col min="2" max="2" width="17.83203125" bestFit="1" customWidth="1"/>
    <col min="3" max="3" width="14.83203125" bestFit="1" customWidth="1"/>
    <col min="4" max="4" width="15.5" customWidth="1"/>
    <col min="5" max="5" width="15.1640625" bestFit="1" customWidth="1"/>
    <col min="6" max="7" width="14.6640625" bestFit="1" customWidth="1"/>
    <col min="8" max="8" width="17.83203125" bestFit="1" customWidth="1"/>
    <col min="9" max="9" width="17.83203125" customWidth="1"/>
    <col min="10" max="11" width="15.6640625" bestFit="1" customWidth="1"/>
    <col min="12" max="12" width="17" bestFit="1" customWidth="1"/>
    <col min="13" max="13" width="10.83203125" customWidth="1"/>
  </cols>
  <sheetData>
    <row r="1" spans="1:13">
      <c r="A1" t="s">
        <v>39</v>
      </c>
      <c r="D1" t="s">
        <v>40</v>
      </c>
      <c r="I1" t="s">
        <v>41</v>
      </c>
    </row>
    <row r="3" spans="1:13">
      <c r="B3" t="s">
        <v>42</v>
      </c>
      <c r="D3">
        <v>3969.2</v>
      </c>
    </row>
    <row r="5" spans="1:13">
      <c r="B5" t="s">
        <v>47</v>
      </c>
      <c r="D5" t="s">
        <v>46</v>
      </c>
      <c r="F5" t="s">
        <v>45</v>
      </c>
      <c r="H5" t="s">
        <v>44</v>
      </c>
      <c r="J5" t="s">
        <v>43</v>
      </c>
    </row>
    <row r="6" spans="1:13">
      <c r="B6" t="s">
        <v>0</v>
      </c>
      <c r="C6" t="s">
        <v>9</v>
      </c>
      <c r="D6" t="s">
        <v>1</v>
      </c>
      <c r="E6" t="s">
        <v>3</v>
      </c>
      <c r="F6" t="s">
        <v>5</v>
      </c>
      <c r="G6" t="s">
        <v>2</v>
      </c>
      <c r="H6" t="s">
        <v>7</v>
      </c>
      <c r="I6" t="s">
        <v>4</v>
      </c>
      <c r="J6" t="s">
        <v>10</v>
      </c>
      <c r="K6" t="s">
        <v>11</v>
      </c>
      <c r="L6" t="s">
        <v>8</v>
      </c>
      <c r="M6" t="s">
        <v>6</v>
      </c>
    </row>
    <row r="7" spans="1:13">
      <c r="B7">
        <v>0.49984043466162498</v>
      </c>
      <c r="C7">
        <v>3237</v>
      </c>
      <c r="D7">
        <v>0.60039717170648099</v>
      </c>
      <c r="E7">
        <v>926</v>
      </c>
      <c r="F7">
        <v>1.22446183544257</v>
      </c>
      <c r="G7">
        <v>553</v>
      </c>
      <c r="H7">
        <v>11.9087379658313</v>
      </c>
      <c r="I7">
        <v>439</v>
      </c>
      <c r="J7">
        <v>3.0700133443562998</v>
      </c>
      <c r="K7">
        <v>2268</v>
      </c>
      <c r="L7">
        <v>6163</v>
      </c>
      <c r="M7" t="s">
        <v>12</v>
      </c>
    </row>
    <row r="8" spans="1:13">
      <c r="B8">
        <v>0.53729994267228598</v>
      </c>
      <c r="C8">
        <v>4483</v>
      </c>
      <c r="D8">
        <v>1.13189610831517</v>
      </c>
      <c r="E8">
        <v>914</v>
      </c>
      <c r="F8">
        <v>1.22330487884621</v>
      </c>
      <c r="G8">
        <v>520</v>
      </c>
      <c r="H8">
        <v>4.4608416111105802</v>
      </c>
      <c r="I8">
        <v>18</v>
      </c>
      <c r="J8">
        <v>2.1724743911393301</v>
      </c>
      <c r="K8">
        <v>790</v>
      </c>
      <c r="L8">
        <v>7516</v>
      </c>
      <c r="M8" t="s">
        <v>13</v>
      </c>
    </row>
    <row r="9" spans="1:13">
      <c r="B9">
        <v>0.64859585541838705</v>
      </c>
      <c r="C9">
        <v>3645</v>
      </c>
      <c r="D9">
        <v>0.69503106918930901</v>
      </c>
      <c r="E9">
        <v>925</v>
      </c>
      <c r="F9">
        <v>1.2205873402890299</v>
      </c>
      <c r="G9">
        <v>623</v>
      </c>
      <c r="L9">
        <v>6439</v>
      </c>
      <c r="M9" t="s">
        <v>14</v>
      </c>
    </row>
    <row r="10" spans="1:13">
      <c r="B10">
        <v>0.75126197994062704</v>
      </c>
      <c r="C10">
        <v>4038</v>
      </c>
      <c r="D10">
        <v>0.85804843179485801</v>
      </c>
      <c r="E10">
        <v>975</v>
      </c>
      <c r="F10">
        <v>1.0178816840000999</v>
      </c>
      <c r="G10">
        <v>500</v>
      </c>
      <c r="L10">
        <v>5400</v>
      </c>
      <c r="M10" t="s">
        <v>15</v>
      </c>
    </row>
    <row r="11" spans="1:13">
      <c r="B11">
        <v>0.48678094300647301</v>
      </c>
      <c r="C11">
        <v>3825</v>
      </c>
      <c r="D11">
        <v>1.2918245517660101</v>
      </c>
      <c r="E11">
        <v>821</v>
      </c>
      <c r="F11">
        <v>1.2066679429824001</v>
      </c>
      <c r="G11">
        <v>684</v>
      </c>
      <c r="H11">
        <v>9.3524427074074197</v>
      </c>
      <c r="I11">
        <v>270</v>
      </c>
      <c r="J11">
        <v>2.6738645591066699</v>
      </c>
      <c r="K11">
        <v>2597</v>
      </c>
      <c r="L11">
        <v>7424</v>
      </c>
      <c r="M11" t="s">
        <v>16</v>
      </c>
    </row>
    <row r="12" spans="1:13">
      <c r="B12">
        <v>0.59801342085955</v>
      </c>
      <c r="C12">
        <v>3816</v>
      </c>
      <c r="D12">
        <v>1.4400132087542199</v>
      </c>
      <c r="E12">
        <v>891</v>
      </c>
      <c r="F12">
        <v>1.0025794841268101</v>
      </c>
      <c r="G12">
        <v>504</v>
      </c>
      <c r="J12">
        <v>2.3593567685185599</v>
      </c>
      <c r="K12">
        <v>648</v>
      </c>
      <c r="L12">
        <v>5054</v>
      </c>
      <c r="M12" t="s">
        <v>17</v>
      </c>
    </row>
    <row r="13" spans="1:13">
      <c r="B13">
        <v>0.49441414723072902</v>
      </c>
      <c r="C13">
        <v>3593</v>
      </c>
      <c r="D13">
        <v>1.2979321223457301</v>
      </c>
      <c r="E13">
        <v>989</v>
      </c>
      <c r="F13">
        <v>1.3948148559603899</v>
      </c>
      <c r="G13">
        <v>604</v>
      </c>
      <c r="L13">
        <v>6524</v>
      </c>
      <c r="M13" t="s">
        <v>18</v>
      </c>
    </row>
    <row r="14" spans="1:13">
      <c r="B14">
        <v>0.88876114833098596</v>
      </c>
      <c r="C14">
        <v>3445</v>
      </c>
      <c r="D14">
        <v>0.59405854685899495</v>
      </c>
      <c r="E14">
        <v>971</v>
      </c>
      <c r="F14">
        <v>1.0621023833716701</v>
      </c>
      <c r="G14">
        <v>433</v>
      </c>
      <c r="L14">
        <v>6246</v>
      </c>
      <c r="M14" t="s">
        <v>19</v>
      </c>
    </row>
    <row r="15" spans="1:13">
      <c r="B15">
        <v>0.53594162349468899</v>
      </c>
      <c r="C15">
        <v>4069</v>
      </c>
      <c r="D15">
        <v>1.4687475274262101</v>
      </c>
      <c r="E15">
        <v>948</v>
      </c>
      <c r="F15">
        <v>1.21477340290632</v>
      </c>
      <c r="G15">
        <v>757</v>
      </c>
      <c r="H15">
        <v>7.8397933846153398</v>
      </c>
      <c r="I15">
        <v>130</v>
      </c>
      <c r="J15">
        <v>1.8481359371492401</v>
      </c>
      <c r="K15">
        <v>2673</v>
      </c>
      <c r="L15">
        <v>7557</v>
      </c>
      <c r="M15" t="s">
        <v>20</v>
      </c>
    </row>
    <row r="16" spans="1:13">
      <c r="B16">
        <v>0.60301793329646602</v>
      </c>
      <c r="C16">
        <v>3613</v>
      </c>
      <c r="D16">
        <v>0.96756526445503599</v>
      </c>
      <c r="E16">
        <v>1055</v>
      </c>
      <c r="F16">
        <v>1.34100405833337</v>
      </c>
      <c r="G16">
        <v>480</v>
      </c>
      <c r="H16">
        <v>5.6832240000003296</v>
      </c>
      <c r="I16">
        <v>1</v>
      </c>
      <c r="J16">
        <v>1.82582157741935</v>
      </c>
      <c r="K16">
        <v>620</v>
      </c>
      <c r="L16">
        <v>5997</v>
      </c>
      <c r="M16" t="s">
        <v>21</v>
      </c>
    </row>
    <row r="17" spans="1:13">
      <c r="B17">
        <v>0.52424036160353304</v>
      </c>
      <c r="C17">
        <v>3667</v>
      </c>
      <c r="D17">
        <v>1.3019638591065399</v>
      </c>
      <c r="E17">
        <v>873</v>
      </c>
      <c r="F17">
        <v>1.24064102968734</v>
      </c>
      <c r="G17">
        <v>640</v>
      </c>
      <c r="L17">
        <v>6295</v>
      </c>
      <c r="M17" t="s">
        <v>22</v>
      </c>
    </row>
    <row r="18" spans="1:13">
      <c r="B18">
        <v>0.52734482141783701</v>
      </c>
      <c r="C18">
        <v>3343</v>
      </c>
      <c r="D18">
        <v>1.1997953376622801</v>
      </c>
      <c r="E18">
        <v>847</v>
      </c>
      <c r="F18">
        <v>1.2390375470853601</v>
      </c>
      <c r="G18">
        <v>446</v>
      </c>
      <c r="L18">
        <v>5045</v>
      </c>
      <c r="M18" t="s">
        <v>23</v>
      </c>
    </row>
    <row r="19" spans="1:13">
      <c r="B19">
        <v>0.66742589910089101</v>
      </c>
      <c r="C19">
        <v>3003</v>
      </c>
      <c r="D19">
        <v>0.955572800451024</v>
      </c>
      <c r="E19">
        <v>887</v>
      </c>
      <c r="F19">
        <v>1.41908816824201</v>
      </c>
      <c r="G19">
        <v>529</v>
      </c>
      <c r="H19">
        <v>11.741001126666699</v>
      </c>
      <c r="I19">
        <v>300</v>
      </c>
      <c r="J19">
        <v>2.9659957260018199</v>
      </c>
      <c r="K19">
        <v>2146</v>
      </c>
      <c r="L19">
        <v>6471</v>
      </c>
      <c r="M19" t="s">
        <v>24</v>
      </c>
    </row>
    <row r="20" spans="1:13">
      <c r="B20">
        <v>0.60504779530902897</v>
      </c>
      <c r="C20">
        <v>3752</v>
      </c>
      <c r="D20">
        <v>1.17626423333334</v>
      </c>
      <c r="E20">
        <v>1110</v>
      </c>
      <c r="F20">
        <v>1.1126616097086699</v>
      </c>
      <c r="G20">
        <v>515</v>
      </c>
      <c r="H20">
        <v>7.2760880000005201</v>
      </c>
      <c r="I20">
        <v>2</v>
      </c>
      <c r="J20">
        <v>3.0314814978479498</v>
      </c>
      <c r="K20">
        <v>697</v>
      </c>
      <c r="L20">
        <v>6046</v>
      </c>
      <c r="M20" t="s">
        <v>25</v>
      </c>
    </row>
    <row r="21" spans="1:13">
      <c r="B21">
        <v>0.49009575502583802</v>
      </c>
      <c r="C21">
        <v>3482</v>
      </c>
      <c r="D21">
        <v>1.36220008084157</v>
      </c>
      <c r="E21">
        <v>903</v>
      </c>
      <c r="F21">
        <v>1.40802007198756</v>
      </c>
      <c r="G21">
        <v>639</v>
      </c>
      <c r="L21">
        <v>5995</v>
      </c>
      <c r="M21" t="s">
        <v>26</v>
      </c>
    </row>
    <row r="22" spans="1:13">
      <c r="B22">
        <v>0.64510180187640598</v>
      </c>
      <c r="C22">
        <v>3624</v>
      </c>
      <c r="D22">
        <v>1.62312178915667</v>
      </c>
      <c r="E22">
        <v>996</v>
      </c>
      <c r="F22">
        <v>1.0602569178950101</v>
      </c>
      <c r="G22">
        <v>475</v>
      </c>
      <c r="L22">
        <v>5774</v>
      </c>
      <c r="M22" t="s">
        <v>27</v>
      </c>
    </row>
    <row r="23" spans="1:13">
      <c r="B23">
        <v>0.48497485427290299</v>
      </c>
      <c r="C23">
        <v>3335</v>
      </c>
      <c r="D23">
        <v>0.59816470871281502</v>
      </c>
      <c r="E23">
        <v>769</v>
      </c>
      <c r="F23">
        <v>1.1708663378151101</v>
      </c>
      <c r="G23">
        <v>595</v>
      </c>
      <c r="H23">
        <v>11.248749089485599</v>
      </c>
      <c r="I23">
        <v>447</v>
      </c>
      <c r="J23">
        <v>4.0827919384416997</v>
      </c>
      <c r="K23">
        <v>2323</v>
      </c>
      <c r="L23">
        <v>7695</v>
      </c>
      <c r="M23" t="s">
        <v>28</v>
      </c>
    </row>
    <row r="24" spans="1:13">
      <c r="B24">
        <v>0.522735980774099</v>
      </c>
      <c r="C24">
        <v>3953</v>
      </c>
      <c r="D24">
        <v>1.0479012936362599</v>
      </c>
      <c r="E24">
        <v>1100</v>
      </c>
      <c r="F24">
        <v>1.2407404655532499</v>
      </c>
      <c r="G24">
        <v>479</v>
      </c>
      <c r="H24">
        <v>11.500902677419001</v>
      </c>
      <c r="I24">
        <v>31</v>
      </c>
      <c r="J24">
        <v>2.22933300149495</v>
      </c>
      <c r="K24">
        <v>669</v>
      </c>
      <c r="L24">
        <v>6791</v>
      </c>
      <c r="M24" t="s">
        <v>29</v>
      </c>
    </row>
    <row r="25" spans="1:13">
      <c r="B25">
        <v>0.48680384656081399</v>
      </c>
      <c r="C25">
        <v>3402</v>
      </c>
      <c r="D25">
        <v>0.82224792996562102</v>
      </c>
      <c r="E25">
        <v>871</v>
      </c>
      <c r="F25">
        <v>1.3737333142858601</v>
      </c>
      <c r="G25">
        <v>560</v>
      </c>
      <c r="L25">
        <v>6165</v>
      </c>
      <c r="M25" t="s">
        <v>30</v>
      </c>
    </row>
    <row r="26" spans="1:13">
      <c r="B26">
        <v>0.55166487141415299</v>
      </c>
      <c r="C26">
        <v>3974</v>
      </c>
      <c r="D26">
        <v>0.63274095404595199</v>
      </c>
      <c r="E26">
        <v>1001</v>
      </c>
      <c r="F26">
        <v>1.03312584400018</v>
      </c>
      <c r="G26">
        <v>500</v>
      </c>
      <c r="L26">
        <v>6302</v>
      </c>
      <c r="M26" t="s">
        <v>31</v>
      </c>
    </row>
    <row r="27" spans="1:13">
      <c r="A27" t="s">
        <v>36</v>
      </c>
      <c r="B27">
        <f t="shared" ref="B27:G27" si="0">AVERAGE(B7:B26)</f>
        <v>0.57746817081336599</v>
      </c>
      <c r="C27">
        <f t="shared" ref="C27" si="1">AVERAGE(C7:C26)</f>
        <v>3664.95</v>
      </c>
      <c r="D27">
        <f t="shared" si="0"/>
        <v>1.0532743494762047</v>
      </c>
      <c r="E27">
        <f>AVERAGE(E7:E26)</f>
        <v>938.6</v>
      </c>
      <c r="F27">
        <f>AVERAGE(F7:F26)</f>
        <v>1.2103174586259609</v>
      </c>
      <c r="G27">
        <f t="shared" si="0"/>
        <v>551.79999999999995</v>
      </c>
      <c r="L27">
        <f>AVERAGE(L7:L26)</f>
        <v>6344.95</v>
      </c>
    </row>
    <row r="30" spans="1:13">
      <c r="B30" t="s">
        <v>32</v>
      </c>
    </row>
    <row r="31" spans="1:13">
      <c r="B31" t="s">
        <v>0</v>
      </c>
      <c r="C31" t="s">
        <v>9</v>
      </c>
      <c r="D31" t="s">
        <v>1</v>
      </c>
      <c r="E31" t="s">
        <v>3</v>
      </c>
      <c r="F31" t="s">
        <v>5</v>
      </c>
      <c r="G31" t="s">
        <v>2</v>
      </c>
      <c r="H31" t="s">
        <v>7</v>
      </c>
      <c r="I31" t="s">
        <v>4</v>
      </c>
      <c r="J31" t="s">
        <v>10</v>
      </c>
      <c r="K31" t="s">
        <v>11</v>
      </c>
      <c r="L31" t="s">
        <v>8</v>
      </c>
      <c r="M31" t="s">
        <v>6</v>
      </c>
    </row>
    <row r="32" spans="1:13">
      <c r="B32">
        <v>0.64859585541838705</v>
      </c>
      <c r="C32">
        <v>3645</v>
      </c>
      <c r="D32">
        <v>0.69503106918930901</v>
      </c>
      <c r="E32">
        <v>925</v>
      </c>
      <c r="F32">
        <v>1.2205873402890299</v>
      </c>
      <c r="G32">
        <v>623</v>
      </c>
      <c r="L32">
        <v>6439</v>
      </c>
      <c r="M32" t="s">
        <v>14</v>
      </c>
    </row>
    <row r="33" spans="1:13">
      <c r="B33">
        <v>0.75126197994062704</v>
      </c>
      <c r="C33">
        <v>4038</v>
      </c>
      <c r="D33">
        <v>0.85804843179485801</v>
      </c>
      <c r="E33">
        <v>975</v>
      </c>
      <c r="F33">
        <v>1.0178816840000999</v>
      </c>
      <c r="G33">
        <v>500</v>
      </c>
      <c r="L33">
        <v>5400</v>
      </c>
      <c r="M33" t="s">
        <v>15</v>
      </c>
    </row>
    <row r="34" spans="1:13">
      <c r="B34">
        <v>0.49441414723072902</v>
      </c>
      <c r="C34">
        <v>3593</v>
      </c>
      <c r="D34">
        <v>1.2979321223457301</v>
      </c>
      <c r="E34">
        <v>989</v>
      </c>
      <c r="F34">
        <v>1.3948148559603899</v>
      </c>
      <c r="G34">
        <v>604</v>
      </c>
      <c r="L34">
        <v>6524</v>
      </c>
      <c r="M34" t="s">
        <v>18</v>
      </c>
    </row>
    <row r="35" spans="1:13">
      <c r="B35">
        <v>0.88876114833098596</v>
      </c>
      <c r="C35">
        <v>3445</v>
      </c>
      <c r="D35">
        <v>0.59405854685899495</v>
      </c>
      <c r="E35">
        <v>971</v>
      </c>
      <c r="F35">
        <v>1.0621023833716701</v>
      </c>
      <c r="G35">
        <v>433</v>
      </c>
      <c r="L35">
        <v>6246</v>
      </c>
      <c r="M35" t="s">
        <v>19</v>
      </c>
    </row>
    <row r="36" spans="1:13">
      <c r="B36">
        <v>0.52424036160353304</v>
      </c>
      <c r="C36">
        <v>3667</v>
      </c>
      <c r="D36">
        <v>1.3019638591065399</v>
      </c>
      <c r="E36">
        <v>873</v>
      </c>
      <c r="F36">
        <v>1.24064102968734</v>
      </c>
      <c r="G36">
        <v>640</v>
      </c>
      <c r="L36">
        <v>6295</v>
      </c>
      <c r="M36" t="s">
        <v>22</v>
      </c>
    </row>
    <row r="37" spans="1:13">
      <c r="B37">
        <v>0.52734482141783701</v>
      </c>
      <c r="C37">
        <v>3343</v>
      </c>
      <c r="D37">
        <v>1.1997953376622801</v>
      </c>
      <c r="E37">
        <v>847</v>
      </c>
      <c r="F37">
        <v>1.2390375470853601</v>
      </c>
      <c r="G37">
        <v>446</v>
      </c>
      <c r="L37">
        <v>5045</v>
      </c>
      <c r="M37" t="s">
        <v>23</v>
      </c>
    </row>
    <row r="38" spans="1:13">
      <c r="B38">
        <v>0.49009575502583802</v>
      </c>
      <c r="C38">
        <v>3482</v>
      </c>
      <c r="D38">
        <v>1.36220008084157</v>
      </c>
      <c r="E38">
        <v>903</v>
      </c>
      <c r="F38">
        <v>1.40802007198756</v>
      </c>
      <c r="G38">
        <v>639</v>
      </c>
      <c r="L38">
        <v>5995</v>
      </c>
      <c r="M38" t="s">
        <v>26</v>
      </c>
    </row>
    <row r="39" spans="1:13">
      <c r="B39">
        <v>0.64510180187640598</v>
      </c>
      <c r="C39">
        <v>3624</v>
      </c>
      <c r="D39">
        <v>1.62312178915667</v>
      </c>
      <c r="E39">
        <v>996</v>
      </c>
      <c r="F39">
        <v>1.0602569178950101</v>
      </c>
      <c r="G39">
        <v>475</v>
      </c>
      <c r="L39">
        <v>5774</v>
      </c>
      <c r="M39" t="s">
        <v>27</v>
      </c>
    </row>
    <row r="40" spans="1:13">
      <c r="B40">
        <v>0.48680384656081399</v>
      </c>
      <c r="C40">
        <v>3402</v>
      </c>
      <c r="D40">
        <v>0.82224792996562102</v>
      </c>
      <c r="E40">
        <v>871</v>
      </c>
      <c r="F40">
        <v>1.3737333142858601</v>
      </c>
      <c r="G40">
        <v>560</v>
      </c>
      <c r="L40">
        <v>6165</v>
      </c>
      <c r="M40" t="s">
        <v>30</v>
      </c>
    </row>
    <row r="41" spans="1:13">
      <c r="B41">
        <v>0.55166487141415299</v>
      </c>
      <c r="C41">
        <v>3974</v>
      </c>
      <c r="D41">
        <v>0.63274095404595199</v>
      </c>
      <c r="E41">
        <v>1001</v>
      </c>
      <c r="F41">
        <v>1.03312584400018</v>
      </c>
      <c r="G41">
        <v>500</v>
      </c>
      <c r="L41">
        <v>6302</v>
      </c>
      <c r="M41" t="s">
        <v>31</v>
      </c>
    </row>
    <row r="42" spans="1:13">
      <c r="A42" t="s">
        <v>36</v>
      </c>
      <c r="B42">
        <f t="shared" ref="B42:G42" si="2">AVERAGE(B32:B41)</f>
        <v>0.60082845888193104</v>
      </c>
      <c r="C42">
        <f>AVERAGE(C32:C41)</f>
        <v>3621.3</v>
      </c>
      <c r="D42">
        <f t="shared" si="2"/>
        <v>1.0387140120967524</v>
      </c>
      <c r="E42">
        <f>AVERAGE(E32:E41)</f>
        <v>935.1</v>
      </c>
      <c r="F42">
        <f>AVERAGE(F32:F41)</f>
        <v>1.2050200988562501</v>
      </c>
      <c r="G42">
        <f t="shared" si="2"/>
        <v>542</v>
      </c>
      <c r="L42">
        <f>AVERAGE(L32:L41)</f>
        <v>6018.5</v>
      </c>
    </row>
    <row r="44" spans="1:13">
      <c r="B44" t="s">
        <v>34</v>
      </c>
    </row>
    <row r="45" spans="1:13">
      <c r="B45">
        <v>0.64859585541838705</v>
      </c>
      <c r="C45">
        <v>3645</v>
      </c>
      <c r="D45">
        <v>0.69503106918930901</v>
      </c>
      <c r="E45">
        <v>925</v>
      </c>
      <c r="F45">
        <v>1.2205873402890299</v>
      </c>
      <c r="G45">
        <v>623</v>
      </c>
      <c r="L45">
        <v>6439</v>
      </c>
      <c r="M45" t="s">
        <v>14</v>
      </c>
    </row>
    <row r="46" spans="1:13">
      <c r="B46">
        <v>0.49441414723072902</v>
      </c>
      <c r="C46">
        <v>3593</v>
      </c>
      <c r="D46">
        <v>1.2979321223457301</v>
      </c>
      <c r="E46">
        <v>989</v>
      </c>
      <c r="F46">
        <v>1.3948148559603899</v>
      </c>
      <c r="G46">
        <v>604</v>
      </c>
      <c r="L46">
        <v>6524</v>
      </c>
      <c r="M46" t="s">
        <v>18</v>
      </c>
    </row>
    <row r="47" spans="1:13">
      <c r="B47">
        <v>0.52424036160353304</v>
      </c>
      <c r="C47">
        <v>3667</v>
      </c>
      <c r="D47">
        <v>1.3019638591065399</v>
      </c>
      <c r="E47">
        <v>873</v>
      </c>
      <c r="F47">
        <v>1.24064102968734</v>
      </c>
      <c r="G47">
        <v>640</v>
      </c>
      <c r="L47">
        <v>6295</v>
      </c>
      <c r="M47" t="s">
        <v>22</v>
      </c>
    </row>
    <row r="48" spans="1:13">
      <c r="B48">
        <v>0.49009575502583802</v>
      </c>
      <c r="C48">
        <v>3482</v>
      </c>
      <c r="D48">
        <v>1.36220008084157</v>
      </c>
      <c r="E48">
        <v>903</v>
      </c>
      <c r="F48">
        <v>1.40802007198756</v>
      </c>
      <c r="G48">
        <v>639</v>
      </c>
      <c r="L48">
        <v>5995</v>
      </c>
      <c r="M48" t="s">
        <v>26</v>
      </c>
    </row>
    <row r="49" spans="1:13">
      <c r="B49">
        <v>0.48680384656081399</v>
      </c>
      <c r="C49">
        <v>3402</v>
      </c>
      <c r="D49">
        <v>0.82224792996562102</v>
      </c>
      <c r="E49">
        <v>871</v>
      </c>
      <c r="F49">
        <v>1.3737333142858601</v>
      </c>
      <c r="G49">
        <v>560</v>
      </c>
      <c r="L49">
        <v>6165</v>
      </c>
      <c r="M49" t="s">
        <v>30</v>
      </c>
    </row>
    <row r="50" spans="1:13">
      <c r="A50" t="s">
        <v>36</v>
      </c>
      <c r="B50">
        <f t="shared" ref="B50" si="3">AVERAGE(B45:B49)</f>
        <v>0.52882999316786017</v>
      </c>
      <c r="C50">
        <f>AVERAGE(C45:C49)</f>
        <v>3557.8</v>
      </c>
      <c r="D50">
        <f t="shared" ref="D50" si="4">AVERAGE(D45:D49)</f>
        <v>1.095875012289754</v>
      </c>
      <c r="E50">
        <f t="shared" ref="E50" si="5">AVERAGE(E45:E49)</f>
        <v>912.2</v>
      </c>
      <c r="F50">
        <f t="shared" ref="F50" si="6">AVERAGE(F45:F49)</f>
        <v>1.3275593224420361</v>
      </c>
      <c r="G50">
        <f t="shared" ref="G50" si="7">AVERAGE(G45:G49)</f>
        <v>613.20000000000005</v>
      </c>
      <c r="L50">
        <f>AVERAGE(L45:L49)</f>
        <v>6283.6</v>
      </c>
    </row>
    <row r="52" spans="1:13">
      <c r="B52" t="s">
        <v>33</v>
      </c>
    </row>
    <row r="53" spans="1:13">
      <c r="B53">
        <v>0.75126197994062704</v>
      </c>
      <c r="C53">
        <v>4038</v>
      </c>
      <c r="D53">
        <v>0.85804843179485801</v>
      </c>
      <c r="E53">
        <v>975</v>
      </c>
      <c r="F53">
        <v>1.0178816840000999</v>
      </c>
      <c r="G53">
        <v>500</v>
      </c>
      <c r="L53">
        <v>5400</v>
      </c>
      <c r="M53" t="s">
        <v>15</v>
      </c>
    </row>
    <row r="54" spans="1:13">
      <c r="B54">
        <v>0.88876114833098596</v>
      </c>
      <c r="C54">
        <v>3445</v>
      </c>
      <c r="D54">
        <v>0.59405854685899495</v>
      </c>
      <c r="E54">
        <v>971</v>
      </c>
      <c r="F54">
        <v>1.0621023833716701</v>
      </c>
      <c r="G54">
        <v>433</v>
      </c>
      <c r="L54">
        <v>6246</v>
      </c>
      <c r="M54" t="s">
        <v>19</v>
      </c>
    </row>
    <row r="55" spans="1:13">
      <c r="B55">
        <v>0.52734482141783701</v>
      </c>
      <c r="C55">
        <v>3343</v>
      </c>
      <c r="D55">
        <v>1.1997953376622801</v>
      </c>
      <c r="E55">
        <v>847</v>
      </c>
      <c r="F55">
        <v>1.2390375470853601</v>
      </c>
      <c r="G55">
        <v>446</v>
      </c>
      <c r="L55">
        <v>5045</v>
      </c>
      <c r="M55" t="s">
        <v>23</v>
      </c>
    </row>
    <row r="56" spans="1:13">
      <c r="B56">
        <v>0.64510180187640598</v>
      </c>
      <c r="C56">
        <v>3624</v>
      </c>
      <c r="D56">
        <v>1.62312178915667</v>
      </c>
      <c r="E56">
        <v>996</v>
      </c>
      <c r="F56">
        <v>1.0602569178950101</v>
      </c>
      <c r="G56">
        <v>475</v>
      </c>
      <c r="L56">
        <v>5774</v>
      </c>
      <c r="M56" t="s">
        <v>27</v>
      </c>
    </row>
    <row r="57" spans="1:13">
      <c r="B57">
        <v>0.55166487141415299</v>
      </c>
      <c r="C57">
        <v>3974</v>
      </c>
      <c r="D57">
        <v>0.63274095404595199</v>
      </c>
      <c r="E57">
        <v>1001</v>
      </c>
      <c r="F57">
        <v>1.03312584400018</v>
      </c>
      <c r="G57">
        <v>500</v>
      </c>
      <c r="L57">
        <v>6302</v>
      </c>
      <c r="M57" t="s">
        <v>31</v>
      </c>
    </row>
    <row r="58" spans="1:13">
      <c r="A58" t="s">
        <v>36</v>
      </c>
      <c r="B58">
        <f t="shared" ref="B58:G58" si="8">AVERAGE(B53:B57)</f>
        <v>0.67282692459600191</v>
      </c>
      <c r="C58">
        <f>AVERAGE(C53:C57)</f>
        <v>3684.8</v>
      </c>
      <c r="D58">
        <f t="shared" si="8"/>
        <v>0.98155301190375099</v>
      </c>
      <c r="E58">
        <f>AVERAGE(E53:E57)</f>
        <v>958</v>
      </c>
      <c r="F58">
        <f>AVERAGE(F53:F57)</f>
        <v>1.082480875270464</v>
      </c>
      <c r="G58">
        <f t="shared" si="8"/>
        <v>470.8</v>
      </c>
      <c r="L58">
        <f>AVERAGE(L53:L57)</f>
        <v>5753.4</v>
      </c>
    </row>
    <row r="60" spans="1:13">
      <c r="B60" t="s">
        <v>35</v>
      </c>
    </row>
    <row r="61" spans="1:13">
      <c r="B61" t="s">
        <v>0</v>
      </c>
      <c r="C61" t="s">
        <v>9</v>
      </c>
      <c r="D61" t="s">
        <v>1</v>
      </c>
      <c r="E61" t="s">
        <v>3</v>
      </c>
      <c r="F61" t="s">
        <v>5</v>
      </c>
      <c r="G61" t="s">
        <v>2</v>
      </c>
      <c r="H61" t="s">
        <v>7</v>
      </c>
      <c r="I61" t="s">
        <v>4</v>
      </c>
      <c r="J61" t="s">
        <v>10</v>
      </c>
      <c r="K61" t="s">
        <v>11</v>
      </c>
      <c r="L61" t="s">
        <v>8</v>
      </c>
      <c r="M61" t="s">
        <v>6</v>
      </c>
    </row>
    <row r="62" spans="1:13">
      <c r="B62">
        <v>0.49984043466162498</v>
      </c>
      <c r="C62">
        <v>3237</v>
      </c>
      <c r="D62">
        <v>0.60039717170648099</v>
      </c>
      <c r="E62">
        <v>926</v>
      </c>
      <c r="F62">
        <v>1.22446183544257</v>
      </c>
      <c r="G62">
        <v>553</v>
      </c>
      <c r="H62">
        <v>11.9087379658313</v>
      </c>
      <c r="I62">
        <v>439</v>
      </c>
      <c r="J62">
        <v>3.0700133443562998</v>
      </c>
      <c r="K62">
        <v>2268</v>
      </c>
      <c r="L62">
        <v>6163</v>
      </c>
      <c r="M62" t="s">
        <v>12</v>
      </c>
    </row>
    <row r="63" spans="1:13">
      <c r="B63">
        <v>0.53729994267228598</v>
      </c>
      <c r="C63">
        <v>4483</v>
      </c>
      <c r="D63">
        <v>1.13189610831517</v>
      </c>
      <c r="E63">
        <v>914</v>
      </c>
      <c r="F63">
        <v>1.22330487884621</v>
      </c>
      <c r="G63">
        <v>520</v>
      </c>
      <c r="H63">
        <v>4.4608416111105802</v>
      </c>
      <c r="I63">
        <v>18</v>
      </c>
      <c r="J63">
        <v>2.1724743911393301</v>
      </c>
      <c r="K63">
        <v>790</v>
      </c>
      <c r="L63">
        <v>7516</v>
      </c>
      <c r="M63" t="s">
        <v>13</v>
      </c>
    </row>
    <row r="64" spans="1:13">
      <c r="B64">
        <v>0.48678094300647301</v>
      </c>
      <c r="C64">
        <v>3825</v>
      </c>
      <c r="D64">
        <v>1.2918245517660101</v>
      </c>
      <c r="E64">
        <v>821</v>
      </c>
      <c r="F64">
        <v>1.2066679429824001</v>
      </c>
      <c r="G64">
        <v>684</v>
      </c>
      <c r="H64">
        <v>9.3524427074074197</v>
      </c>
      <c r="I64">
        <v>270</v>
      </c>
      <c r="J64">
        <v>2.6738645591066699</v>
      </c>
      <c r="K64">
        <v>2597</v>
      </c>
      <c r="L64">
        <v>7424</v>
      </c>
      <c r="M64" t="s">
        <v>16</v>
      </c>
    </row>
    <row r="65" spans="1:13">
      <c r="B65">
        <v>0.59801342085955</v>
      </c>
      <c r="C65">
        <v>3816</v>
      </c>
      <c r="D65">
        <v>1.4400132087542199</v>
      </c>
      <c r="E65">
        <v>891</v>
      </c>
      <c r="F65">
        <v>1.0025794841268101</v>
      </c>
      <c r="G65">
        <v>504</v>
      </c>
      <c r="J65">
        <v>2.3593567685185599</v>
      </c>
      <c r="K65">
        <v>648</v>
      </c>
      <c r="L65">
        <v>5054</v>
      </c>
      <c r="M65" t="s">
        <v>17</v>
      </c>
    </row>
    <row r="66" spans="1:13">
      <c r="B66">
        <v>0.53594162349468899</v>
      </c>
      <c r="C66">
        <v>4069</v>
      </c>
      <c r="D66">
        <v>1.4687475274262101</v>
      </c>
      <c r="E66">
        <v>948</v>
      </c>
      <c r="F66">
        <v>1.21477340290632</v>
      </c>
      <c r="G66">
        <v>757</v>
      </c>
      <c r="H66">
        <v>7.8397933846153398</v>
      </c>
      <c r="I66">
        <v>130</v>
      </c>
      <c r="J66">
        <v>1.8481359371492401</v>
      </c>
      <c r="K66">
        <v>2673</v>
      </c>
      <c r="L66">
        <v>7557</v>
      </c>
      <c r="M66" t="s">
        <v>20</v>
      </c>
    </row>
    <row r="67" spans="1:13">
      <c r="B67">
        <v>0.60301793329646602</v>
      </c>
      <c r="C67">
        <v>3613</v>
      </c>
      <c r="D67">
        <v>0.96756526445503599</v>
      </c>
      <c r="E67">
        <v>1055</v>
      </c>
      <c r="F67">
        <v>1.34100405833337</v>
      </c>
      <c r="G67">
        <v>480</v>
      </c>
      <c r="H67">
        <v>5.6832240000003296</v>
      </c>
      <c r="I67">
        <v>1</v>
      </c>
      <c r="J67">
        <v>1.82582157741935</v>
      </c>
      <c r="K67">
        <v>620</v>
      </c>
      <c r="L67">
        <v>5997</v>
      </c>
      <c r="M67" t="s">
        <v>21</v>
      </c>
    </row>
    <row r="68" spans="1:13">
      <c r="B68">
        <v>0.66742589910089101</v>
      </c>
      <c r="C68">
        <v>3003</v>
      </c>
      <c r="D68">
        <v>0.955572800451024</v>
      </c>
      <c r="E68">
        <v>887</v>
      </c>
      <c r="F68">
        <v>1.41908816824201</v>
      </c>
      <c r="G68">
        <v>529</v>
      </c>
      <c r="H68">
        <v>11.741001126666699</v>
      </c>
      <c r="I68">
        <v>300</v>
      </c>
      <c r="J68">
        <v>2.9659957260018199</v>
      </c>
      <c r="K68">
        <v>2146</v>
      </c>
      <c r="L68">
        <v>6471</v>
      </c>
      <c r="M68" t="s">
        <v>24</v>
      </c>
    </row>
    <row r="69" spans="1:13">
      <c r="B69">
        <v>0.60504779530902897</v>
      </c>
      <c r="C69">
        <v>3752</v>
      </c>
      <c r="D69">
        <v>1.17626423333334</v>
      </c>
      <c r="E69">
        <v>1110</v>
      </c>
      <c r="F69">
        <v>1.1126616097086699</v>
      </c>
      <c r="G69">
        <v>515</v>
      </c>
      <c r="H69">
        <v>7.2760880000005201</v>
      </c>
      <c r="I69">
        <v>2</v>
      </c>
      <c r="J69">
        <v>3.0314814978479498</v>
      </c>
      <c r="K69">
        <v>697</v>
      </c>
      <c r="L69">
        <v>6046</v>
      </c>
      <c r="M69" t="s">
        <v>25</v>
      </c>
    </row>
    <row r="70" spans="1:13">
      <c r="B70">
        <v>0.48497485427290299</v>
      </c>
      <c r="C70">
        <v>3335</v>
      </c>
      <c r="D70">
        <v>0.59816470871281502</v>
      </c>
      <c r="E70">
        <v>769</v>
      </c>
      <c r="F70">
        <v>1.1708663378151101</v>
      </c>
      <c r="G70">
        <v>595</v>
      </c>
      <c r="H70">
        <v>11.248749089485599</v>
      </c>
      <c r="I70">
        <v>447</v>
      </c>
      <c r="J70">
        <v>4.0827919384416997</v>
      </c>
      <c r="K70">
        <v>2323</v>
      </c>
      <c r="L70">
        <v>7695</v>
      </c>
      <c r="M70" t="s">
        <v>28</v>
      </c>
    </row>
    <row r="71" spans="1:13">
      <c r="B71">
        <v>0.522735980774099</v>
      </c>
      <c r="C71">
        <v>3953</v>
      </c>
      <c r="D71">
        <v>1.0479012936362599</v>
      </c>
      <c r="E71">
        <v>1100</v>
      </c>
      <c r="F71">
        <v>1.2407404655532499</v>
      </c>
      <c r="G71">
        <v>479</v>
      </c>
      <c r="H71">
        <v>11.500902677419001</v>
      </c>
      <c r="I71">
        <v>31</v>
      </c>
      <c r="J71">
        <v>2.22933300149495</v>
      </c>
      <c r="K71">
        <v>669</v>
      </c>
      <c r="L71">
        <v>6791</v>
      </c>
      <c r="M71" t="s">
        <v>29</v>
      </c>
    </row>
    <row r="72" spans="1:13">
      <c r="A72" t="s">
        <v>36</v>
      </c>
      <c r="B72">
        <f>AVERAGE(B62:B71)</f>
        <v>0.55410788274480116</v>
      </c>
      <c r="C72">
        <f>AVERAGE(C62:C71)</f>
        <v>3708.6</v>
      </c>
      <c r="D72">
        <f t="shared" ref="D72:L72" si="9">AVERAGE(D62:D71)</f>
        <v>1.0678346868556565</v>
      </c>
      <c r="E72">
        <f>AVERAGE(E62:E71)</f>
        <v>942.1</v>
      </c>
      <c r="F72">
        <f>AVERAGE(F62:F71)</f>
        <v>1.2156148183956721</v>
      </c>
      <c r="G72">
        <f t="shared" si="9"/>
        <v>561.6</v>
      </c>
      <c r="H72">
        <f>AVERAGE(H62:H71)</f>
        <v>9.0013089513929785</v>
      </c>
      <c r="I72">
        <f t="shared" si="9"/>
        <v>182</v>
      </c>
      <c r="J72">
        <f>AVERAGE(J62:J71)</f>
        <v>2.625926874147587</v>
      </c>
      <c r="K72">
        <f>AVERAGE(K62:K71)</f>
        <v>1543.1</v>
      </c>
      <c r="L72">
        <f t="shared" si="9"/>
        <v>6671.4</v>
      </c>
    </row>
    <row r="74" spans="1:13">
      <c r="B74" t="s">
        <v>37</v>
      </c>
    </row>
    <row r="75" spans="1:13">
      <c r="B75">
        <v>0.49984043466162498</v>
      </c>
      <c r="C75">
        <v>3237</v>
      </c>
      <c r="D75">
        <v>0.60039717170648099</v>
      </c>
      <c r="E75">
        <v>926</v>
      </c>
      <c r="F75">
        <v>1.22446183544257</v>
      </c>
      <c r="G75">
        <v>553</v>
      </c>
      <c r="H75">
        <v>11.9087379658313</v>
      </c>
      <c r="I75">
        <v>439</v>
      </c>
      <c r="J75">
        <v>3.0700133443562998</v>
      </c>
      <c r="K75">
        <v>2268</v>
      </c>
      <c r="L75">
        <v>6163</v>
      </c>
      <c r="M75" t="s">
        <v>12</v>
      </c>
    </row>
    <row r="76" spans="1:13">
      <c r="B76">
        <v>0.48678094300647301</v>
      </c>
      <c r="C76">
        <v>3825</v>
      </c>
      <c r="D76">
        <v>1.2918245517660101</v>
      </c>
      <c r="E76">
        <v>821</v>
      </c>
      <c r="F76">
        <v>1.2066679429824001</v>
      </c>
      <c r="G76">
        <v>684</v>
      </c>
      <c r="H76">
        <v>9.3524427074074197</v>
      </c>
      <c r="I76">
        <v>270</v>
      </c>
      <c r="J76">
        <v>2.6738645591066699</v>
      </c>
      <c r="K76">
        <v>2597</v>
      </c>
      <c r="L76">
        <v>7424</v>
      </c>
      <c r="M76" t="s">
        <v>16</v>
      </c>
    </row>
    <row r="77" spans="1:13">
      <c r="B77">
        <v>0.53594162349468899</v>
      </c>
      <c r="C77">
        <v>4069</v>
      </c>
      <c r="D77">
        <v>1.4687475274262101</v>
      </c>
      <c r="E77">
        <v>948</v>
      </c>
      <c r="F77">
        <v>1.21477340290632</v>
      </c>
      <c r="G77">
        <v>757</v>
      </c>
      <c r="H77">
        <v>7.8397933846153398</v>
      </c>
      <c r="I77">
        <v>130</v>
      </c>
      <c r="J77">
        <v>1.8481359371492401</v>
      </c>
      <c r="K77">
        <v>2673</v>
      </c>
      <c r="L77">
        <v>7557</v>
      </c>
      <c r="M77" t="s">
        <v>20</v>
      </c>
    </row>
    <row r="78" spans="1:13">
      <c r="B78">
        <v>0.66742589910089101</v>
      </c>
      <c r="C78">
        <v>3003</v>
      </c>
      <c r="D78">
        <v>0.955572800451024</v>
      </c>
      <c r="E78">
        <v>887</v>
      </c>
      <c r="F78">
        <v>1.41908816824201</v>
      </c>
      <c r="G78">
        <v>529</v>
      </c>
      <c r="H78">
        <v>11.741001126666699</v>
      </c>
      <c r="I78">
        <v>300</v>
      </c>
      <c r="J78">
        <v>2.9659957260018199</v>
      </c>
      <c r="K78">
        <v>2146</v>
      </c>
      <c r="L78">
        <v>6471</v>
      </c>
      <c r="M78" t="s">
        <v>24</v>
      </c>
    </row>
    <row r="79" spans="1:13">
      <c r="B79">
        <v>0.48497485427290299</v>
      </c>
      <c r="C79">
        <v>3335</v>
      </c>
      <c r="D79">
        <v>0.59816470871281502</v>
      </c>
      <c r="E79">
        <v>769</v>
      </c>
      <c r="F79">
        <v>1.1708663378151101</v>
      </c>
      <c r="G79">
        <v>595</v>
      </c>
      <c r="H79">
        <v>11.248749089485599</v>
      </c>
      <c r="I79">
        <v>447</v>
      </c>
      <c r="J79">
        <v>4.0827919384416997</v>
      </c>
      <c r="K79">
        <v>2323</v>
      </c>
      <c r="L79">
        <v>7695</v>
      </c>
      <c r="M79" t="s">
        <v>28</v>
      </c>
    </row>
    <row r="80" spans="1:13">
      <c r="A80" t="s">
        <v>36</v>
      </c>
      <c r="B80">
        <f>AVERAGE(B75:B79)</f>
        <v>0.53499275090731624</v>
      </c>
      <c r="C80">
        <f>AVERAGE(C75:C79)</f>
        <v>3493.8</v>
      </c>
      <c r="D80">
        <f t="shared" ref="D80:L80" si="10">AVERAGE(D75:D79)</f>
        <v>0.98294135201250799</v>
      </c>
      <c r="E80">
        <f>AVERAGE(E75:E79)</f>
        <v>870.2</v>
      </c>
      <c r="F80">
        <f>AVERAGE(F75:F79)</f>
        <v>1.2471715374776822</v>
      </c>
      <c r="G80">
        <f t="shared" si="10"/>
        <v>623.6</v>
      </c>
      <c r="H80">
        <f>AVERAGE(H75:H79)</f>
        <v>10.418144854801273</v>
      </c>
      <c r="I80">
        <f t="shared" si="10"/>
        <v>317.2</v>
      </c>
      <c r="J80">
        <f>AVERAGE(J75:J79)</f>
        <v>2.9281603010111459</v>
      </c>
      <c r="K80">
        <f>AVERAGE(K75:K79)</f>
        <v>2401.4</v>
      </c>
      <c r="L80">
        <f t="shared" si="10"/>
        <v>7062</v>
      </c>
    </row>
    <row r="82" spans="1:13">
      <c r="B82" t="s">
        <v>38</v>
      </c>
    </row>
    <row r="83" spans="1:13">
      <c r="B83">
        <v>0.53729994267228598</v>
      </c>
      <c r="C83">
        <v>4483</v>
      </c>
      <c r="D83">
        <v>1.13189610831517</v>
      </c>
      <c r="E83">
        <v>914</v>
      </c>
      <c r="F83">
        <v>1.22330487884621</v>
      </c>
      <c r="G83">
        <v>520</v>
      </c>
      <c r="H83">
        <v>4.4608416111105802</v>
      </c>
      <c r="I83">
        <v>18</v>
      </c>
      <c r="J83">
        <v>2.1724743911393301</v>
      </c>
      <c r="K83">
        <v>790</v>
      </c>
      <c r="L83">
        <v>7516</v>
      </c>
      <c r="M83" t="s">
        <v>13</v>
      </c>
    </row>
    <row r="84" spans="1:13">
      <c r="B84">
        <v>0.59801342085955</v>
      </c>
      <c r="C84">
        <v>3816</v>
      </c>
      <c r="D84">
        <v>1.4400132087542199</v>
      </c>
      <c r="E84">
        <v>891</v>
      </c>
      <c r="F84">
        <v>1.0025794841268101</v>
      </c>
      <c r="G84">
        <v>504</v>
      </c>
      <c r="J84">
        <v>2.3593567685185599</v>
      </c>
      <c r="K84">
        <v>648</v>
      </c>
      <c r="L84">
        <v>5054</v>
      </c>
      <c r="M84" t="s">
        <v>17</v>
      </c>
    </row>
    <row r="85" spans="1:13">
      <c r="B85">
        <v>0.60301793329646602</v>
      </c>
      <c r="C85">
        <v>3613</v>
      </c>
      <c r="D85">
        <v>0.96756526445503599</v>
      </c>
      <c r="E85">
        <v>1055</v>
      </c>
      <c r="F85">
        <v>1.34100405833337</v>
      </c>
      <c r="G85">
        <v>480</v>
      </c>
      <c r="H85">
        <v>5.6832240000003296</v>
      </c>
      <c r="I85">
        <v>1</v>
      </c>
      <c r="J85">
        <v>1.82582157741935</v>
      </c>
      <c r="K85">
        <v>620</v>
      </c>
      <c r="L85">
        <v>5997</v>
      </c>
      <c r="M85" t="s">
        <v>21</v>
      </c>
    </row>
    <row r="86" spans="1:13">
      <c r="B86">
        <v>0.60504779530902897</v>
      </c>
      <c r="C86">
        <v>3752</v>
      </c>
      <c r="D86">
        <v>1.17626423333334</v>
      </c>
      <c r="E86">
        <v>1110</v>
      </c>
      <c r="F86">
        <v>1.1126616097086699</v>
      </c>
      <c r="G86">
        <v>515</v>
      </c>
      <c r="H86">
        <v>7.2760880000005201</v>
      </c>
      <c r="I86">
        <v>2</v>
      </c>
      <c r="J86">
        <v>3.0314814978479498</v>
      </c>
      <c r="K86">
        <v>697</v>
      </c>
      <c r="L86">
        <v>6046</v>
      </c>
      <c r="M86" t="s">
        <v>25</v>
      </c>
    </row>
    <row r="87" spans="1:13">
      <c r="B87">
        <v>0.522735980774099</v>
      </c>
      <c r="C87">
        <v>3953</v>
      </c>
      <c r="D87">
        <v>1.0479012936362599</v>
      </c>
      <c r="E87">
        <v>1100</v>
      </c>
      <c r="F87">
        <v>1.2407404655532499</v>
      </c>
      <c r="G87">
        <v>479</v>
      </c>
      <c r="H87">
        <v>11.500902677419001</v>
      </c>
      <c r="I87">
        <v>31</v>
      </c>
      <c r="J87">
        <v>2.22933300149495</v>
      </c>
      <c r="K87">
        <v>669</v>
      </c>
      <c r="L87">
        <v>6791</v>
      </c>
      <c r="M87" t="s">
        <v>29</v>
      </c>
    </row>
    <row r="88" spans="1:13">
      <c r="A88" t="s">
        <v>36</v>
      </c>
      <c r="B88">
        <f>AVERAGE(B83:B87)</f>
        <v>0.57322301458228608</v>
      </c>
      <c r="C88">
        <f>AVERAGE(C83:C87)</f>
        <v>3923.4</v>
      </c>
      <c r="D88">
        <f t="shared" ref="D88:L88" si="11">AVERAGE(D83:D87)</f>
        <v>1.1527280216988052</v>
      </c>
      <c r="E88">
        <f>AVERAGE(E83:E87)</f>
        <v>1014</v>
      </c>
      <c r="F88">
        <f>AVERAGE(F83:F87)</f>
        <v>1.184058099313662</v>
      </c>
      <c r="G88">
        <f t="shared" si="11"/>
        <v>499.6</v>
      </c>
      <c r="H88">
        <f>AVERAGE(H83:H87)</f>
        <v>7.2302640721326075</v>
      </c>
      <c r="I88">
        <f t="shared" si="11"/>
        <v>13</v>
      </c>
      <c r="J88">
        <f>AVERAGE(J83:J87)</f>
        <v>2.323693447284028</v>
      </c>
      <c r="K88">
        <f>AVERAGE(K83:K87)</f>
        <v>684.8</v>
      </c>
      <c r="L88">
        <f t="shared" si="11"/>
        <v>6280.8</v>
      </c>
    </row>
    <row r="90" spans="1:13">
      <c r="B90" t="s">
        <v>53</v>
      </c>
    </row>
    <row r="91" spans="1:13">
      <c r="B91" t="s">
        <v>0</v>
      </c>
      <c r="C91" t="s">
        <v>5</v>
      </c>
      <c r="D91" t="s">
        <v>1</v>
      </c>
      <c r="E91" t="s">
        <v>6</v>
      </c>
      <c r="F91" t="s">
        <v>3</v>
      </c>
      <c r="G91" t="s">
        <v>2</v>
      </c>
      <c r="H91" t="s">
        <v>8</v>
      </c>
      <c r="I91" t="s">
        <v>9</v>
      </c>
    </row>
    <row r="92" spans="1:13">
      <c r="B92">
        <v>0.53137745181372498</v>
      </c>
      <c r="C92">
        <v>1.10477304252498</v>
      </c>
      <c r="D92">
        <v>0.54121693157442696</v>
      </c>
      <c r="E92" t="s">
        <v>48</v>
      </c>
      <c r="F92">
        <v>1213</v>
      </c>
      <c r="G92">
        <v>729</v>
      </c>
      <c r="H92">
        <v>2620</v>
      </c>
      <c r="I92">
        <v>5624</v>
      </c>
    </row>
    <row r="93" spans="1:13">
      <c r="B93">
        <v>0.63657295551045201</v>
      </c>
      <c r="C93">
        <v>1.1233893896100899</v>
      </c>
      <c r="D93">
        <v>0.558600798494989</v>
      </c>
      <c r="E93" t="s">
        <v>49</v>
      </c>
      <c r="F93">
        <v>1196</v>
      </c>
      <c r="G93">
        <v>616</v>
      </c>
      <c r="H93">
        <v>1798</v>
      </c>
      <c r="I93">
        <v>5417</v>
      </c>
    </row>
    <row r="94" spans="1:13">
      <c r="B94">
        <v>0.57618240789695196</v>
      </c>
      <c r="C94">
        <v>1.14825805089856</v>
      </c>
      <c r="D94">
        <v>1.2456488848679801</v>
      </c>
      <c r="E94" t="s">
        <v>50</v>
      </c>
      <c r="F94">
        <v>1216</v>
      </c>
      <c r="G94">
        <v>668</v>
      </c>
      <c r="H94">
        <v>2091</v>
      </c>
      <c r="I94">
        <v>5597</v>
      </c>
    </row>
    <row r="95" spans="1:13">
      <c r="B95">
        <v>0.63318631496529798</v>
      </c>
      <c r="C95">
        <v>1.2819253012045799</v>
      </c>
      <c r="D95">
        <v>1.2240412469566</v>
      </c>
      <c r="E95" t="s">
        <v>51</v>
      </c>
      <c r="F95">
        <v>1150</v>
      </c>
      <c r="G95">
        <v>664</v>
      </c>
      <c r="H95">
        <v>2124</v>
      </c>
      <c r="I95">
        <v>5426</v>
      </c>
    </row>
    <row r="96" spans="1:13">
      <c r="B96">
        <v>0.57322549336498896</v>
      </c>
      <c r="C96">
        <v>1.21230425446417</v>
      </c>
      <c r="D96">
        <v>0.59225151792083797</v>
      </c>
      <c r="E96" t="s">
        <v>52</v>
      </c>
      <c r="F96">
        <v>1116</v>
      </c>
      <c r="G96">
        <v>672</v>
      </c>
      <c r="H96">
        <v>2092</v>
      </c>
      <c r="I96">
        <v>5501</v>
      </c>
    </row>
    <row r="97" spans="8:8">
      <c r="H97">
        <f>AVERAGE(H92:H96)</f>
        <v>2145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2014-03-25T14:40:43Z</dcterms:created>
  <dcterms:modified xsi:type="dcterms:W3CDTF">2014-03-25T15:57:08Z</dcterms:modified>
</cp:coreProperties>
</file>