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ile\OneDrive\바탕 화면\"/>
    </mc:Choice>
  </mc:AlternateContent>
  <bookViews>
    <workbookView xWindow="0" yWindow="0" windowWidth="20490" windowHeight="7710"/>
  </bookViews>
  <sheets>
    <sheet name="schoolwork" sheetId="2" r:id="rId1"/>
    <sheet name="debt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schoolwork!#REF!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4" l="1"/>
  <c r="H20" i="4"/>
  <c r="H21" i="2"/>
  <c r="H20" i="2"/>
  <c r="E3" i="4"/>
  <c r="E2" i="4"/>
  <c r="E4" i="4"/>
  <c r="E4" i="2"/>
  <c r="E5" i="4" l="1"/>
  <c r="E3" i="2" l="1"/>
  <c r="E2" i="2"/>
  <c r="E9" i="2" l="1"/>
  <c r="E5" i="2"/>
  <c r="E6" i="2" s="1"/>
  <c r="E7" i="2" s="1"/>
  <c r="E8" i="2" s="1"/>
</calcChain>
</file>

<file path=xl/sharedStrings.xml><?xml version="1.0" encoding="utf-8"?>
<sst xmlns="http://schemas.openxmlformats.org/spreadsheetml/2006/main" count="75" uniqueCount="41">
  <si>
    <t>Hours</t>
  </si>
  <si>
    <t>GPA</t>
  </si>
  <si>
    <t>Debt</t>
  </si>
  <si>
    <t>Television</t>
  </si>
  <si>
    <t>관측수</t>
  </si>
  <si>
    <t>자유도</t>
  </si>
  <si>
    <t>t 통계량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</si>
  <si>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</si>
  <si>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</si>
  <si>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</si>
  <si>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</si>
  <si>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</si>
  <si>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</si>
  <si>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분산 분석</t>
  </si>
  <si>
    <t>회귀</t>
  </si>
  <si>
    <t>잔차</t>
  </si>
  <si>
    <t>계</t>
  </si>
  <si>
    <t>Y 절편</t>
  </si>
  <si>
    <t>제곱합</t>
  </si>
  <si>
    <t>제곱 평균</t>
  </si>
  <si>
    <t>F 비</t>
  </si>
  <si>
    <t>유의한 F</t>
  </si>
  <si>
    <t>계수</t>
  </si>
  <si>
    <t>P-값</t>
  </si>
  <si>
    <t>하위 95%</t>
  </si>
  <si>
    <t>상위 95%</t>
  </si>
  <si>
    <t>하위 95.0%</t>
  </si>
  <si>
    <t>상위 95.0%</t>
  </si>
  <si>
    <t>X 1</t>
  </si>
  <si>
    <t>stdev</t>
    <phoneticPr fontId="1"/>
  </si>
  <si>
    <t>n</t>
    <phoneticPr fontId="1"/>
  </si>
  <si>
    <t>se</t>
    <phoneticPr fontId="1"/>
  </si>
  <si>
    <t>Z</t>
    <phoneticPr fontId="1"/>
  </si>
  <si>
    <t>xbar</t>
    <phoneticPr fontId="1"/>
  </si>
  <si>
    <t>mu</t>
    <phoneticPr fontId="1"/>
  </si>
  <si>
    <t>area</t>
    <phoneticPr fontId="1"/>
  </si>
  <si>
    <t>pval</t>
    <phoneticPr fontId="1"/>
  </si>
  <si>
    <t>pval</t>
    <phoneticPr fontId="1"/>
  </si>
  <si>
    <t>unknown</t>
    <phoneticPr fontId="1"/>
  </si>
  <si>
    <t>test_STAT_INTERCEPT</t>
    <phoneticPr fontId="1"/>
  </si>
  <si>
    <t>test_STAT_SLOPE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</si>
</sst>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000000"/>
    <numFmt numFmtId="184" formatCode="0.0000"/>
  </numFmts>
  <fonts count="3" x14ac:knownFonts="1">
    <font>
      <sz val="11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9D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3" xfId="0" applyFill="1" applyBorder="1"/>
    <xf numFmtId="0" fontId="0" fillId="2" borderId="0" xfId="0" applyFill="1" applyBorder="1" applyAlignment="1"/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/>
    <xf numFmtId="0" fontId="0" fillId="2" borderId="3" xfId="0" applyFill="1" applyBorder="1" applyAlignment="1">
      <alignment horizontal="center"/>
    </xf>
    <xf numFmtId="184" fontId="0" fillId="2" borderId="3" xfId="0" applyNumberFormat="1" applyFill="1" applyBorder="1" applyAlignment="1">
      <alignment horizontal="center"/>
    </xf>
    <xf numFmtId="179" fontId="0" fillId="2" borderId="3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7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schoolwork!$B$1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517884781798783"/>
                  <c:y val="-0.506977915965838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defRPr>
                    </a:pPr>
                    <a:r>
                      <a:rPr lang="ko-KR" altLang="en-US" sz="2900" b="0" baseline="0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a:t>y = -0.1535x + 3.0908</a:t>
                    </a:r>
                    <a:endParaRPr lang="ko-KR" altLang="en-US" sz="2900" b="0">
                      <a:solidFill>
                        <a:srgbClr val="C00000"/>
                      </a:solidFill>
                      <a:latin typeface="Cambria Math" panose="020405030504060302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schoolwork!$A$2:$A$201</c:f>
              <c:numCache>
                <c:formatCode>General</c:formatCode>
                <c:ptCount val="200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12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2</c:v>
                </c:pt>
                <c:pt idx="65">
                  <c:v>10</c:v>
                </c:pt>
                <c:pt idx="66">
                  <c:v>4</c:v>
                </c:pt>
                <c:pt idx="67">
                  <c:v>6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5</c:v>
                </c:pt>
                <c:pt idx="77">
                  <c:v>8</c:v>
                </c:pt>
                <c:pt idx="78">
                  <c:v>7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9</c:v>
                </c:pt>
                <c:pt idx="84">
                  <c:v>6</c:v>
                </c:pt>
                <c:pt idx="85">
                  <c:v>7</c:v>
                </c:pt>
                <c:pt idx="86">
                  <c:v>5</c:v>
                </c:pt>
                <c:pt idx="87">
                  <c:v>10</c:v>
                </c:pt>
                <c:pt idx="88">
                  <c:v>4</c:v>
                </c:pt>
                <c:pt idx="89">
                  <c:v>4</c:v>
                </c:pt>
                <c:pt idx="90">
                  <c:v>9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10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10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7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7</c:v>
                </c:pt>
                <c:pt idx="135">
                  <c:v>9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6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8</c:v>
                </c:pt>
                <c:pt idx="144">
                  <c:v>3</c:v>
                </c:pt>
                <c:pt idx="145">
                  <c:v>7</c:v>
                </c:pt>
                <c:pt idx="146">
                  <c:v>8</c:v>
                </c:pt>
                <c:pt idx="147">
                  <c:v>6</c:v>
                </c:pt>
                <c:pt idx="148">
                  <c:v>9</c:v>
                </c:pt>
                <c:pt idx="149">
                  <c:v>7</c:v>
                </c:pt>
                <c:pt idx="150">
                  <c:v>8</c:v>
                </c:pt>
                <c:pt idx="151">
                  <c:v>6</c:v>
                </c:pt>
                <c:pt idx="152">
                  <c:v>10</c:v>
                </c:pt>
                <c:pt idx="153">
                  <c:v>5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6</c:v>
                </c:pt>
                <c:pt idx="159">
                  <c:v>6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6</c:v>
                </c:pt>
                <c:pt idx="166">
                  <c:v>10</c:v>
                </c:pt>
                <c:pt idx="167">
                  <c:v>9</c:v>
                </c:pt>
                <c:pt idx="168">
                  <c:v>6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9</c:v>
                </c:pt>
                <c:pt idx="174">
                  <c:v>4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9</c:v>
                </c:pt>
                <c:pt idx="181">
                  <c:v>8</c:v>
                </c:pt>
                <c:pt idx="182">
                  <c:v>5</c:v>
                </c:pt>
                <c:pt idx="183">
                  <c:v>9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10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8</c:v>
                </c:pt>
                <c:pt idx="199">
                  <c:v>7</c:v>
                </c:pt>
              </c:numCache>
            </c:numRef>
          </c:xVal>
          <c:yVal>
            <c:numRef>
              <c:f>schoolwork!$B$2:$B$201</c:f>
              <c:numCache>
                <c:formatCode>General</c:formatCode>
                <c:ptCount val="200"/>
                <c:pt idx="0">
                  <c:v>1.8</c:v>
                </c:pt>
                <c:pt idx="1">
                  <c:v>2.2599999999999998</c:v>
                </c:pt>
                <c:pt idx="2">
                  <c:v>2.14</c:v>
                </c:pt>
                <c:pt idx="3">
                  <c:v>1.42</c:v>
                </c:pt>
                <c:pt idx="4">
                  <c:v>2.16</c:v>
                </c:pt>
                <c:pt idx="5">
                  <c:v>1.82</c:v>
                </c:pt>
                <c:pt idx="6">
                  <c:v>1.72</c:v>
                </c:pt>
                <c:pt idx="7">
                  <c:v>1.77</c:v>
                </c:pt>
                <c:pt idx="8">
                  <c:v>2.14</c:v>
                </c:pt>
                <c:pt idx="9">
                  <c:v>1.76</c:v>
                </c:pt>
                <c:pt idx="10">
                  <c:v>2.2000000000000002</c:v>
                </c:pt>
                <c:pt idx="11">
                  <c:v>2.42</c:v>
                </c:pt>
                <c:pt idx="12">
                  <c:v>2.69</c:v>
                </c:pt>
                <c:pt idx="13">
                  <c:v>1.69</c:v>
                </c:pt>
                <c:pt idx="14">
                  <c:v>1.78</c:v>
                </c:pt>
                <c:pt idx="15">
                  <c:v>1.37</c:v>
                </c:pt>
                <c:pt idx="16">
                  <c:v>2.0699999999999998</c:v>
                </c:pt>
                <c:pt idx="17">
                  <c:v>2.84</c:v>
                </c:pt>
                <c:pt idx="18">
                  <c:v>2.0699999999999998</c:v>
                </c:pt>
                <c:pt idx="19">
                  <c:v>2.2999999999999998</c:v>
                </c:pt>
                <c:pt idx="20">
                  <c:v>2.0699999999999998</c:v>
                </c:pt>
                <c:pt idx="21">
                  <c:v>1.95</c:v>
                </c:pt>
                <c:pt idx="22">
                  <c:v>2.38</c:v>
                </c:pt>
                <c:pt idx="23">
                  <c:v>3.77</c:v>
                </c:pt>
                <c:pt idx="24">
                  <c:v>2.29</c:v>
                </c:pt>
                <c:pt idx="25">
                  <c:v>2.37</c:v>
                </c:pt>
                <c:pt idx="26">
                  <c:v>1.62</c:v>
                </c:pt>
                <c:pt idx="27">
                  <c:v>2.0699999999999998</c:v>
                </c:pt>
                <c:pt idx="28">
                  <c:v>2.27</c:v>
                </c:pt>
                <c:pt idx="29">
                  <c:v>1.69</c:v>
                </c:pt>
                <c:pt idx="30">
                  <c:v>2.98</c:v>
                </c:pt>
                <c:pt idx="31">
                  <c:v>2.27</c:v>
                </c:pt>
                <c:pt idx="32">
                  <c:v>1.42</c:v>
                </c:pt>
                <c:pt idx="33">
                  <c:v>1.91</c:v>
                </c:pt>
                <c:pt idx="34">
                  <c:v>1.46</c:v>
                </c:pt>
                <c:pt idx="35">
                  <c:v>1.75</c:v>
                </c:pt>
                <c:pt idx="36">
                  <c:v>1.51</c:v>
                </c:pt>
                <c:pt idx="37">
                  <c:v>1.63</c:v>
                </c:pt>
                <c:pt idx="38">
                  <c:v>2.08</c:v>
                </c:pt>
                <c:pt idx="39">
                  <c:v>1.74</c:v>
                </c:pt>
                <c:pt idx="40">
                  <c:v>2.06</c:v>
                </c:pt>
                <c:pt idx="41">
                  <c:v>1.96</c:v>
                </c:pt>
                <c:pt idx="42">
                  <c:v>2.12</c:v>
                </c:pt>
                <c:pt idx="43">
                  <c:v>1.91</c:v>
                </c:pt>
                <c:pt idx="44">
                  <c:v>2.4</c:v>
                </c:pt>
                <c:pt idx="45">
                  <c:v>1.53</c:v>
                </c:pt>
                <c:pt idx="46">
                  <c:v>2.13</c:v>
                </c:pt>
                <c:pt idx="47">
                  <c:v>1.86</c:v>
                </c:pt>
                <c:pt idx="48">
                  <c:v>1.48</c:v>
                </c:pt>
                <c:pt idx="49">
                  <c:v>2.76</c:v>
                </c:pt>
                <c:pt idx="50">
                  <c:v>2.08</c:v>
                </c:pt>
                <c:pt idx="51">
                  <c:v>1.64</c:v>
                </c:pt>
                <c:pt idx="52">
                  <c:v>2.4700000000000002</c:v>
                </c:pt>
                <c:pt idx="53">
                  <c:v>2.14</c:v>
                </c:pt>
                <c:pt idx="54">
                  <c:v>2.13</c:v>
                </c:pt>
                <c:pt idx="55">
                  <c:v>1.91</c:v>
                </c:pt>
                <c:pt idx="56">
                  <c:v>0.97</c:v>
                </c:pt>
                <c:pt idx="57">
                  <c:v>1.76</c:v>
                </c:pt>
                <c:pt idx="58">
                  <c:v>2.19</c:v>
                </c:pt>
                <c:pt idx="59">
                  <c:v>1.87</c:v>
                </c:pt>
                <c:pt idx="60">
                  <c:v>2.2799999999999998</c:v>
                </c:pt>
                <c:pt idx="61">
                  <c:v>1.83</c:v>
                </c:pt>
                <c:pt idx="62">
                  <c:v>1.48</c:v>
                </c:pt>
                <c:pt idx="63">
                  <c:v>2.08</c:v>
                </c:pt>
                <c:pt idx="64">
                  <c:v>2.06</c:v>
                </c:pt>
                <c:pt idx="65">
                  <c:v>1.43</c:v>
                </c:pt>
                <c:pt idx="66">
                  <c:v>2.2200000000000002</c:v>
                </c:pt>
                <c:pt idx="67">
                  <c:v>2.77</c:v>
                </c:pt>
                <c:pt idx="68">
                  <c:v>1.9</c:v>
                </c:pt>
                <c:pt idx="69">
                  <c:v>1.76</c:v>
                </c:pt>
                <c:pt idx="70">
                  <c:v>2.14</c:v>
                </c:pt>
                <c:pt idx="71">
                  <c:v>2.06</c:v>
                </c:pt>
                <c:pt idx="72">
                  <c:v>1.58</c:v>
                </c:pt>
                <c:pt idx="73">
                  <c:v>2.17</c:v>
                </c:pt>
                <c:pt idx="74">
                  <c:v>1.46</c:v>
                </c:pt>
                <c:pt idx="75">
                  <c:v>1.27</c:v>
                </c:pt>
                <c:pt idx="76">
                  <c:v>2.0699999999999998</c:v>
                </c:pt>
                <c:pt idx="77">
                  <c:v>1.39</c:v>
                </c:pt>
                <c:pt idx="78">
                  <c:v>1.91</c:v>
                </c:pt>
                <c:pt idx="79">
                  <c:v>2.56</c:v>
                </c:pt>
                <c:pt idx="80">
                  <c:v>2.68</c:v>
                </c:pt>
                <c:pt idx="81">
                  <c:v>2.88</c:v>
                </c:pt>
                <c:pt idx="82">
                  <c:v>1.6</c:v>
                </c:pt>
                <c:pt idx="83">
                  <c:v>2.12</c:v>
                </c:pt>
                <c:pt idx="84">
                  <c:v>2.48</c:v>
                </c:pt>
                <c:pt idx="85">
                  <c:v>1.89</c:v>
                </c:pt>
                <c:pt idx="86">
                  <c:v>1.84</c:v>
                </c:pt>
                <c:pt idx="87">
                  <c:v>1.35</c:v>
                </c:pt>
                <c:pt idx="88">
                  <c:v>2.4500000000000002</c:v>
                </c:pt>
                <c:pt idx="89">
                  <c:v>3.04</c:v>
                </c:pt>
                <c:pt idx="90">
                  <c:v>1.45</c:v>
                </c:pt>
                <c:pt idx="91">
                  <c:v>1.75</c:v>
                </c:pt>
                <c:pt idx="92">
                  <c:v>2.5499999999999998</c:v>
                </c:pt>
                <c:pt idx="93">
                  <c:v>2</c:v>
                </c:pt>
                <c:pt idx="94">
                  <c:v>1.3</c:v>
                </c:pt>
                <c:pt idx="95">
                  <c:v>2.1800000000000002</c:v>
                </c:pt>
                <c:pt idx="96">
                  <c:v>2.06</c:v>
                </c:pt>
                <c:pt idx="97">
                  <c:v>2.48</c:v>
                </c:pt>
                <c:pt idx="98">
                  <c:v>2.0499999999999998</c:v>
                </c:pt>
                <c:pt idx="99">
                  <c:v>2.41</c:v>
                </c:pt>
                <c:pt idx="100">
                  <c:v>2.63</c:v>
                </c:pt>
                <c:pt idx="101">
                  <c:v>1.62</c:v>
                </c:pt>
                <c:pt idx="102">
                  <c:v>2.06</c:v>
                </c:pt>
                <c:pt idx="103">
                  <c:v>1.84</c:v>
                </c:pt>
                <c:pt idx="104">
                  <c:v>1.98</c:v>
                </c:pt>
                <c:pt idx="105">
                  <c:v>1.32</c:v>
                </c:pt>
                <c:pt idx="106">
                  <c:v>1.53</c:v>
                </c:pt>
                <c:pt idx="107">
                  <c:v>2.1</c:v>
                </c:pt>
                <c:pt idx="108">
                  <c:v>2</c:v>
                </c:pt>
                <c:pt idx="109">
                  <c:v>2.19</c:v>
                </c:pt>
                <c:pt idx="110">
                  <c:v>2.17</c:v>
                </c:pt>
                <c:pt idx="111">
                  <c:v>1.57</c:v>
                </c:pt>
                <c:pt idx="112">
                  <c:v>2.14</c:v>
                </c:pt>
                <c:pt idx="113">
                  <c:v>2.13</c:v>
                </c:pt>
                <c:pt idx="114">
                  <c:v>1.48</c:v>
                </c:pt>
                <c:pt idx="115">
                  <c:v>2.63</c:v>
                </c:pt>
                <c:pt idx="116">
                  <c:v>0.91</c:v>
                </c:pt>
                <c:pt idx="117">
                  <c:v>2.16</c:v>
                </c:pt>
                <c:pt idx="118">
                  <c:v>2.19</c:v>
                </c:pt>
                <c:pt idx="119">
                  <c:v>1.71</c:v>
                </c:pt>
                <c:pt idx="120">
                  <c:v>2.0099999999999998</c:v>
                </c:pt>
                <c:pt idx="121">
                  <c:v>2.44</c:v>
                </c:pt>
                <c:pt idx="122">
                  <c:v>1.78</c:v>
                </c:pt>
                <c:pt idx="123">
                  <c:v>2.35</c:v>
                </c:pt>
                <c:pt idx="124">
                  <c:v>1.95</c:v>
                </c:pt>
                <c:pt idx="125">
                  <c:v>2.02</c:v>
                </c:pt>
                <c:pt idx="126">
                  <c:v>2.48</c:v>
                </c:pt>
                <c:pt idx="127">
                  <c:v>1.08</c:v>
                </c:pt>
                <c:pt idx="128">
                  <c:v>2.13</c:v>
                </c:pt>
                <c:pt idx="129">
                  <c:v>2.25</c:v>
                </c:pt>
                <c:pt idx="130">
                  <c:v>1.84</c:v>
                </c:pt>
                <c:pt idx="131">
                  <c:v>1.66</c:v>
                </c:pt>
                <c:pt idx="132">
                  <c:v>1.9</c:v>
                </c:pt>
                <c:pt idx="133">
                  <c:v>1.8</c:v>
                </c:pt>
                <c:pt idx="134">
                  <c:v>2.16</c:v>
                </c:pt>
                <c:pt idx="135">
                  <c:v>1.28</c:v>
                </c:pt>
                <c:pt idx="136">
                  <c:v>1.99</c:v>
                </c:pt>
                <c:pt idx="137">
                  <c:v>1.62</c:v>
                </c:pt>
                <c:pt idx="138">
                  <c:v>1.39</c:v>
                </c:pt>
                <c:pt idx="139">
                  <c:v>2.57</c:v>
                </c:pt>
                <c:pt idx="140">
                  <c:v>1.67</c:v>
                </c:pt>
                <c:pt idx="141">
                  <c:v>1.93</c:v>
                </c:pt>
                <c:pt idx="142">
                  <c:v>2.42</c:v>
                </c:pt>
                <c:pt idx="143">
                  <c:v>1.76</c:v>
                </c:pt>
                <c:pt idx="144">
                  <c:v>3.21</c:v>
                </c:pt>
                <c:pt idx="145">
                  <c:v>1.32</c:v>
                </c:pt>
                <c:pt idx="146">
                  <c:v>1.8</c:v>
                </c:pt>
                <c:pt idx="147">
                  <c:v>1.92</c:v>
                </c:pt>
                <c:pt idx="148">
                  <c:v>1.58</c:v>
                </c:pt>
                <c:pt idx="149">
                  <c:v>2.56</c:v>
                </c:pt>
                <c:pt idx="150">
                  <c:v>1.78</c:v>
                </c:pt>
                <c:pt idx="151">
                  <c:v>2.11</c:v>
                </c:pt>
                <c:pt idx="152">
                  <c:v>1.32</c:v>
                </c:pt>
                <c:pt idx="153">
                  <c:v>2.12</c:v>
                </c:pt>
                <c:pt idx="154">
                  <c:v>2.79</c:v>
                </c:pt>
                <c:pt idx="155">
                  <c:v>1.72</c:v>
                </c:pt>
                <c:pt idx="156">
                  <c:v>2.5499999999999998</c:v>
                </c:pt>
                <c:pt idx="157">
                  <c:v>1.84</c:v>
                </c:pt>
                <c:pt idx="158">
                  <c:v>1.95</c:v>
                </c:pt>
                <c:pt idx="159">
                  <c:v>1.53</c:v>
                </c:pt>
                <c:pt idx="160">
                  <c:v>1.67</c:v>
                </c:pt>
                <c:pt idx="161">
                  <c:v>1.75</c:v>
                </c:pt>
                <c:pt idx="162">
                  <c:v>1.1200000000000001</c:v>
                </c:pt>
                <c:pt idx="163">
                  <c:v>2.36</c:v>
                </c:pt>
                <c:pt idx="164">
                  <c:v>2.17</c:v>
                </c:pt>
                <c:pt idx="165">
                  <c:v>2.62</c:v>
                </c:pt>
                <c:pt idx="166">
                  <c:v>2.2000000000000002</c:v>
                </c:pt>
                <c:pt idx="167">
                  <c:v>2.23</c:v>
                </c:pt>
                <c:pt idx="168">
                  <c:v>2.4700000000000002</c:v>
                </c:pt>
                <c:pt idx="169">
                  <c:v>2.31</c:v>
                </c:pt>
                <c:pt idx="170">
                  <c:v>1.05</c:v>
                </c:pt>
                <c:pt idx="171">
                  <c:v>1.93</c:v>
                </c:pt>
                <c:pt idx="172">
                  <c:v>2.17</c:v>
                </c:pt>
                <c:pt idx="173">
                  <c:v>1.74</c:v>
                </c:pt>
                <c:pt idx="174">
                  <c:v>2.48</c:v>
                </c:pt>
                <c:pt idx="175">
                  <c:v>1.42</c:v>
                </c:pt>
                <c:pt idx="176">
                  <c:v>2.35</c:v>
                </c:pt>
                <c:pt idx="177">
                  <c:v>2.15</c:v>
                </c:pt>
                <c:pt idx="178">
                  <c:v>2.2200000000000002</c:v>
                </c:pt>
                <c:pt idx="179">
                  <c:v>2.5499999999999998</c:v>
                </c:pt>
                <c:pt idx="180">
                  <c:v>1.92</c:v>
                </c:pt>
                <c:pt idx="181">
                  <c:v>1.63</c:v>
                </c:pt>
                <c:pt idx="182">
                  <c:v>2.52</c:v>
                </c:pt>
                <c:pt idx="183">
                  <c:v>1.59</c:v>
                </c:pt>
                <c:pt idx="184">
                  <c:v>2.58</c:v>
                </c:pt>
                <c:pt idx="185">
                  <c:v>2.61</c:v>
                </c:pt>
                <c:pt idx="186">
                  <c:v>2.4900000000000002</c:v>
                </c:pt>
                <c:pt idx="187">
                  <c:v>2.25</c:v>
                </c:pt>
                <c:pt idx="188">
                  <c:v>2.11</c:v>
                </c:pt>
                <c:pt idx="189">
                  <c:v>1.92</c:v>
                </c:pt>
                <c:pt idx="190">
                  <c:v>1.07</c:v>
                </c:pt>
                <c:pt idx="191">
                  <c:v>1.57</c:v>
                </c:pt>
                <c:pt idx="192">
                  <c:v>1.85</c:v>
                </c:pt>
                <c:pt idx="193">
                  <c:v>1.81</c:v>
                </c:pt>
                <c:pt idx="194">
                  <c:v>1.52</c:v>
                </c:pt>
                <c:pt idx="195">
                  <c:v>1.82</c:v>
                </c:pt>
                <c:pt idx="196">
                  <c:v>1.64</c:v>
                </c:pt>
                <c:pt idx="197">
                  <c:v>1.74</c:v>
                </c:pt>
                <c:pt idx="198">
                  <c:v>1.74</c:v>
                </c:pt>
                <c:pt idx="199">
                  <c:v>2.44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24848"/>
        <c:axId val="741233008"/>
      </c:scatterChart>
      <c:valAx>
        <c:axId val="7412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PartTimeHour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1233008"/>
        <c:crosses val="autoZero"/>
        <c:crossBetween val="midCat"/>
      </c:valAx>
      <c:valAx>
        <c:axId val="741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GPA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122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debt!$B$1</c:f>
              <c:strCache>
                <c:ptCount val="1"/>
                <c:pt idx="0">
                  <c:v>Television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18175346622901201"/>
                  <c:y val="-0.168940163331304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ko-KR" altLang="en-US" sz="1800" b="1" baseline="0">
                        <a:solidFill>
                          <a:srgbClr val="C00000"/>
                        </a:solidFill>
                      </a:rPr>
                      <a:t>y = 2581.8x + 48040</a:t>
                    </a:r>
                    <a:endParaRPr lang="ko-KR" altLang="en-US" sz="1800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debt!$B$2:$B$454</c:f>
              <c:numCache>
                <c:formatCode>General</c:formatCode>
                <c:ptCount val="453"/>
                <c:pt idx="0">
                  <c:v>40</c:v>
                </c:pt>
                <c:pt idx="1">
                  <c:v>15</c:v>
                </c:pt>
                <c:pt idx="2">
                  <c:v>36</c:v>
                </c:pt>
                <c:pt idx="3">
                  <c:v>37</c:v>
                </c:pt>
                <c:pt idx="4">
                  <c:v>42</c:v>
                </c:pt>
                <c:pt idx="5">
                  <c:v>27</c:v>
                </c:pt>
                <c:pt idx="6">
                  <c:v>25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43</c:v>
                </c:pt>
                <c:pt idx="14">
                  <c:v>43</c:v>
                </c:pt>
                <c:pt idx="15">
                  <c:v>26</c:v>
                </c:pt>
                <c:pt idx="16">
                  <c:v>25</c:v>
                </c:pt>
                <c:pt idx="17">
                  <c:v>36</c:v>
                </c:pt>
                <c:pt idx="18">
                  <c:v>18</c:v>
                </c:pt>
                <c:pt idx="19">
                  <c:v>35</c:v>
                </c:pt>
                <c:pt idx="20">
                  <c:v>30</c:v>
                </c:pt>
                <c:pt idx="21">
                  <c:v>17</c:v>
                </c:pt>
                <c:pt idx="22">
                  <c:v>13</c:v>
                </c:pt>
                <c:pt idx="23">
                  <c:v>44</c:v>
                </c:pt>
                <c:pt idx="24">
                  <c:v>26</c:v>
                </c:pt>
                <c:pt idx="25">
                  <c:v>24</c:v>
                </c:pt>
                <c:pt idx="26">
                  <c:v>24</c:v>
                </c:pt>
                <c:pt idx="27">
                  <c:v>30</c:v>
                </c:pt>
                <c:pt idx="28">
                  <c:v>32</c:v>
                </c:pt>
                <c:pt idx="29">
                  <c:v>16</c:v>
                </c:pt>
                <c:pt idx="30">
                  <c:v>29</c:v>
                </c:pt>
                <c:pt idx="31">
                  <c:v>22</c:v>
                </c:pt>
                <c:pt idx="32">
                  <c:v>30</c:v>
                </c:pt>
                <c:pt idx="33">
                  <c:v>22</c:v>
                </c:pt>
                <c:pt idx="34">
                  <c:v>40</c:v>
                </c:pt>
                <c:pt idx="35">
                  <c:v>24</c:v>
                </c:pt>
                <c:pt idx="36">
                  <c:v>30</c:v>
                </c:pt>
                <c:pt idx="37">
                  <c:v>34</c:v>
                </c:pt>
                <c:pt idx="38">
                  <c:v>29</c:v>
                </c:pt>
                <c:pt idx="39">
                  <c:v>9</c:v>
                </c:pt>
                <c:pt idx="40">
                  <c:v>25</c:v>
                </c:pt>
                <c:pt idx="41">
                  <c:v>32</c:v>
                </c:pt>
                <c:pt idx="42">
                  <c:v>23</c:v>
                </c:pt>
                <c:pt idx="43">
                  <c:v>37</c:v>
                </c:pt>
                <c:pt idx="44">
                  <c:v>34</c:v>
                </c:pt>
                <c:pt idx="45">
                  <c:v>45</c:v>
                </c:pt>
                <c:pt idx="46">
                  <c:v>44</c:v>
                </c:pt>
                <c:pt idx="47">
                  <c:v>29</c:v>
                </c:pt>
                <c:pt idx="48">
                  <c:v>31</c:v>
                </c:pt>
                <c:pt idx="49">
                  <c:v>25</c:v>
                </c:pt>
                <c:pt idx="50">
                  <c:v>30</c:v>
                </c:pt>
                <c:pt idx="51">
                  <c:v>40</c:v>
                </c:pt>
                <c:pt idx="52">
                  <c:v>28</c:v>
                </c:pt>
                <c:pt idx="53">
                  <c:v>26</c:v>
                </c:pt>
                <c:pt idx="54">
                  <c:v>41</c:v>
                </c:pt>
                <c:pt idx="55">
                  <c:v>38</c:v>
                </c:pt>
                <c:pt idx="56">
                  <c:v>28</c:v>
                </c:pt>
                <c:pt idx="57">
                  <c:v>33</c:v>
                </c:pt>
                <c:pt idx="58">
                  <c:v>33</c:v>
                </c:pt>
                <c:pt idx="59">
                  <c:v>42</c:v>
                </c:pt>
                <c:pt idx="60">
                  <c:v>34</c:v>
                </c:pt>
                <c:pt idx="61">
                  <c:v>35</c:v>
                </c:pt>
                <c:pt idx="62">
                  <c:v>23</c:v>
                </c:pt>
                <c:pt idx="63">
                  <c:v>42</c:v>
                </c:pt>
                <c:pt idx="64">
                  <c:v>21</c:v>
                </c:pt>
                <c:pt idx="65">
                  <c:v>29</c:v>
                </c:pt>
                <c:pt idx="66">
                  <c:v>29</c:v>
                </c:pt>
                <c:pt idx="67">
                  <c:v>42</c:v>
                </c:pt>
                <c:pt idx="68">
                  <c:v>35</c:v>
                </c:pt>
                <c:pt idx="69">
                  <c:v>18</c:v>
                </c:pt>
                <c:pt idx="70">
                  <c:v>28</c:v>
                </c:pt>
                <c:pt idx="71">
                  <c:v>43</c:v>
                </c:pt>
                <c:pt idx="72">
                  <c:v>49</c:v>
                </c:pt>
                <c:pt idx="73">
                  <c:v>30</c:v>
                </c:pt>
                <c:pt idx="74">
                  <c:v>22</c:v>
                </c:pt>
                <c:pt idx="75">
                  <c:v>15</c:v>
                </c:pt>
                <c:pt idx="76">
                  <c:v>16</c:v>
                </c:pt>
                <c:pt idx="77">
                  <c:v>13</c:v>
                </c:pt>
                <c:pt idx="78">
                  <c:v>37</c:v>
                </c:pt>
                <c:pt idx="79">
                  <c:v>31</c:v>
                </c:pt>
                <c:pt idx="80">
                  <c:v>25</c:v>
                </c:pt>
                <c:pt idx="81">
                  <c:v>26</c:v>
                </c:pt>
                <c:pt idx="82">
                  <c:v>21</c:v>
                </c:pt>
                <c:pt idx="83">
                  <c:v>42</c:v>
                </c:pt>
                <c:pt idx="84">
                  <c:v>35</c:v>
                </c:pt>
                <c:pt idx="85">
                  <c:v>25</c:v>
                </c:pt>
                <c:pt idx="86">
                  <c:v>24</c:v>
                </c:pt>
                <c:pt idx="87">
                  <c:v>26</c:v>
                </c:pt>
                <c:pt idx="88">
                  <c:v>52</c:v>
                </c:pt>
                <c:pt idx="89">
                  <c:v>36</c:v>
                </c:pt>
                <c:pt idx="90">
                  <c:v>23</c:v>
                </c:pt>
                <c:pt idx="91">
                  <c:v>42</c:v>
                </c:pt>
                <c:pt idx="92">
                  <c:v>13</c:v>
                </c:pt>
                <c:pt idx="93">
                  <c:v>28</c:v>
                </c:pt>
                <c:pt idx="94">
                  <c:v>23</c:v>
                </c:pt>
                <c:pt idx="95">
                  <c:v>40</c:v>
                </c:pt>
                <c:pt idx="96">
                  <c:v>11</c:v>
                </c:pt>
                <c:pt idx="97">
                  <c:v>23</c:v>
                </c:pt>
                <c:pt idx="98">
                  <c:v>16</c:v>
                </c:pt>
                <c:pt idx="99">
                  <c:v>28</c:v>
                </c:pt>
                <c:pt idx="100">
                  <c:v>28</c:v>
                </c:pt>
                <c:pt idx="101">
                  <c:v>57</c:v>
                </c:pt>
                <c:pt idx="102">
                  <c:v>43</c:v>
                </c:pt>
                <c:pt idx="103">
                  <c:v>30</c:v>
                </c:pt>
                <c:pt idx="104">
                  <c:v>17</c:v>
                </c:pt>
                <c:pt idx="105">
                  <c:v>30</c:v>
                </c:pt>
                <c:pt idx="106">
                  <c:v>34</c:v>
                </c:pt>
                <c:pt idx="107">
                  <c:v>34</c:v>
                </c:pt>
                <c:pt idx="108">
                  <c:v>20</c:v>
                </c:pt>
                <c:pt idx="109">
                  <c:v>29</c:v>
                </c:pt>
                <c:pt idx="110">
                  <c:v>20</c:v>
                </c:pt>
                <c:pt idx="111">
                  <c:v>21</c:v>
                </c:pt>
                <c:pt idx="112">
                  <c:v>44</c:v>
                </c:pt>
                <c:pt idx="113">
                  <c:v>16</c:v>
                </c:pt>
                <c:pt idx="114">
                  <c:v>53</c:v>
                </c:pt>
                <c:pt idx="115">
                  <c:v>14</c:v>
                </c:pt>
                <c:pt idx="116">
                  <c:v>24</c:v>
                </c:pt>
                <c:pt idx="117">
                  <c:v>27</c:v>
                </c:pt>
                <c:pt idx="118">
                  <c:v>24</c:v>
                </c:pt>
                <c:pt idx="119">
                  <c:v>35</c:v>
                </c:pt>
                <c:pt idx="120">
                  <c:v>35</c:v>
                </c:pt>
                <c:pt idx="121">
                  <c:v>36</c:v>
                </c:pt>
                <c:pt idx="122">
                  <c:v>41</c:v>
                </c:pt>
                <c:pt idx="123">
                  <c:v>44</c:v>
                </c:pt>
                <c:pt idx="124">
                  <c:v>14</c:v>
                </c:pt>
                <c:pt idx="125">
                  <c:v>32</c:v>
                </c:pt>
                <c:pt idx="126">
                  <c:v>44</c:v>
                </c:pt>
                <c:pt idx="127">
                  <c:v>40</c:v>
                </c:pt>
                <c:pt idx="128">
                  <c:v>11</c:v>
                </c:pt>
                <c:pt idx="129">
                  <c:v>20</c:v>
                </c:pt>
                <c:pt idx="130">
                  <c:v>38</c:v>
                </c:pt>
                <c:pt idx="131">
                  <c:v>36</c:v>
                </c:pt>
                <c:pt idx="132">
                  <c:v>33</c:v>
                </c:pt>
                <c:pt idx="133">
                  <c:v>37</c:v>
                </c:pt>
                <c:pt idx="134">
                  <c:v>50</c:v>
                </c:pt>
                <c:pt idx="135">
                  <c:v>22</c:v>
                </c:pt>
                <c:pt idx="136">
                  <c:v>31</c:v>
                </c:pt>
                <c:pt idx="137">
                  <c:v>26</c:v>
                </c:pt>
                <c:pt idx="138">
                  <c:v>28</c:v>
                </c:pt>
                <c:pt idx="139">
                  <c:v>17</c:v>
                </c:pt>
                <c:pt idx="140">
                  <c:v>16</c:v>
                </c:pt>
                <c:pt idx="141">
                  <c:v>27</c:v>
                </c:pt>
                <c:pt idx="142">
                  <c:v>20</c:v>
                </c:pt>
                <c:pt idx="143">
                  <c:v>27</c:v>
                </c:pt>
                <c:pt idx="144">
                  <c:v>31</c:v>
                </c:pt>
                <c:pt idx="145">
                  <c:v>40</c:v>
                </c:pt>
                <c:pt idx="146">
                  <c:v>31</c:v>
                </c:pt>
                <c:pt idx="147">
                  <c:v>30</c:v>
                </c:pt>
                <c:pt idx="148">
                  <c:v>34</c:v>
                </c:pt>
                <c:pt idx="149">
                  <c:v>21</c:v>
                </c:pt>
                <c:pt idx="150">
                  <c:v>18</c:v>
                </c:pt>
                <c:pt idx="151">
                  <c:v>24</c:v>
                </c:pt>
                <c:pt idx="152">
                  <c:v>32</c:v>
                </c:pt>
                <c:pt idx="153">
                  <c:v>20</c:v>
                </c:pt>
                <c:pt idx="154">
                  <c:v>25</c:v>
                </c:pt>
                <c:pt idx="155">
                  <c:v>41</c:v>
                </c:pt>
                <c:pt idx="156">
                  <c:v>6</c:v>
                </c:pt>
                <c:pt idx="157">
                  <c:v>37</c:v>
                </c:pt>
                <c:pt idx="158">
                  <c:v>25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34</c:v>
                </c:pt>
                <c:pt idx="163">
                  <c:v>24</c:v>
                </c:pt>
                <c:pt idx="164">
                  <c:v>42</c:v>
                </c:pt>
                <c:pt idx="165">
                  <c:v>50</c:v>
                </c:pt>
                <c:pt idx="166">
                  <c:v>29</c:v>
                </c:pt>
                <c:pt idx="167">
                  <c:v>20</c:v>
                </c:pt>
                <c:pt idx="168">
                  <c:v>35</c:v>
                </c:pt>
                <c:pt idx="169">
                  <c:v>32</c:v>
                </c:pt>
                <c:pt idx="170">
                  <c:v>41</c:v>
                </c:pt>
                <c:pt idx="171">
                  <c:v>21</c:v>
                </c:pt>
                <c:pt idx="172">
                  <c:v>41</c:v>
                </c:pt>
                <c:pt idx="173">
                  <c:v>36</c:v>
                </c:pt>
                <c:pt idx="174">
                  <c:v>17</c:v>
                </c:pt>
                <c:pt idx="175">
                  <c:v>29</c:v>
                </c:pt>
                <c:pt idx="176">
                  <c:v>26</c:v>
                </c:pt>
                <c:pt idx="177">
                  <c:v>47</c:v>
                </c:pt>
                <c:pt idx="178">
                  <c:v>26</c:v>
                </c:pt>
                <c:pt idx="179">
                  <c:v>36</c:v>
                </c:pt>
                <c:pt idx="180">
                  <c:v>44</c:v>
                </c:pt>
                <c:pt idx="181">
                  <c:v>13</c:v>
                </c:pt>
                <c:pt idx="182">
                  <c:v>41</c:v>
                </c:pt>
                <c:pt idx="183">
                  <c:v>30</c:v>
                </c:pt>
                <c:pt idx="184">
                  <c:v>39</c:v>
                </c:pt>
                <c:pt idx="185">
                  <c:v>24</c:v>
                </c:pt>
                <c:pt idx="186">
                  <c:v>22</c:v>
                </c:pt>
                <c:pt idx="187">
                  <c:v>36</c:v>
                </c:pt>
                <c:pt idx="188">
                  <c:v>28</c:v>
                </c:pt>
                <c:pt idx="189">
                  <c:v>32</c:v>
                </c:pt>
                <c:pt idx="190">
                  <c:v>25</c:v>
                </c:pt>
                <c:pt idx="191">
                  <c:v>22</c:v>
                </c:pt>
                <c:pt idx="192">
                  <c:v>28</c:v>
                </c:pt>
                <c:pt idx="193">
                  <c:v>21</c:v>
                </c:pt>
                <c:pt idx="194">
                  <c:v>46</c:v>
                </c:pt>
                <c:pt idx="195">
                  <c:v>31</c:v>
                </c:pt>
                <c:pt idx="196">
                  <c:v>31</c:v>
                </c:pt>
                <c:pt idx="197">
                  <c:v>41</c:v>
                </c:pt>
                <c:pt idx="198">
                  <c:v>13</c:v>
                </c:pt>
                <c:pt idx="199">
                  <c:v>15</c:v>
                </c:pt>
                <c:pt idx="200">
                  <c:v>30</c:v>
                </c:pt>
                <c:pt idx="201">
                  <c:v>21</c:v>
                </c:pt>
                <c:pt idx="202">
                  <c:v>34</c:v>
                </c:pt>
                <c:pt idx="203">
                  <c:v>15</c:v>
                </c:pt>
                <c:pt idx="204">
                  <c:v>33</c:v>
                </c:pt>
                <c:pt idx="205">
                  <c:v>35</c:v>
                </c:pt>
                <c:pt idx="206">
                  <c:v>48</c:v>
                </c:pt>
                <c:pt idx="207">
                  <c:v>32</c:v>
                </c:pt>
                <c:pt idx="208">
                  <c:v>39</c:v>
                </c:pt>
                <c:pt idx="209">
                  <c:v>26</c:v>
                </c:pt>
                <c:pt idx="210">
                  <c:v>43</c:v>
                </c:pt>
                <c:pt idx="211">
                  <c:v>25</c:v>
                </c:pt>
                <c:pt idx="212">
                  <c:v>42</c:v>
                </c:pt>
                <c:pt idx="213">
                  <c:v>28</c:v>
                </c:pt>
                <c:pt idx="214">
                  <c:v>16</c:v>
                </c:pt>
                <c:pt idx="215">
                  <c:v>27</c:v>
                </c:pt>
                <c:pt idx="216">
                  <c:v>21</c:v>
                </c:pt>
                <c:pt idx="217">
                  <c:v>30</c:v>
                </c:pt>
                <c:pt idx="218">
                  <c:v>20</c:v>
                </c:pt>
                <c:pt idx="219">
                  <c:v>29</c:v>
                </c:pt>
                <c:pt idx="220">
                  <c:v>21</c:v>
                </c:pt>
                <c:pt idx="221">
                  <c:v>48</c:v>
                </c:pt>
                <c:pt idx="222">
                  <c:v>20</c:v>
                </c:pt>
                <c:pt idx="223">
                  <c:v>35</c:v>
                </c:pt>
                <c:pt idx="224">
                  <c:v>47</c:v>
                </c:pt>
                <c:pt idx="225">
                  <c:v>15</c:v>
                </c:pt>
                <c:pt idx="226">
                  <c:v>26</c:v>
                </c:pt>
                <c:pt idx="227">
                  <c:v>35</c:v>
                </c:pt>
                <c:pt idx="228">
                  <c:v>31</c:v>
                </c:pt>
                <c:pt idx="229">
                  <c:v>11</c:v>
                </c:pt>
                <c:pt idx="230">
                  <c:v>33</c:v>
                </c:pt>
                <c:pt idx="231">
                  <c:v>19</c:v>
                </c:pt>
                <c:pt idx="232">
                  <c:v>28</c:v>
                </c:pt>
                <c:pt idx="233">
                  <c:v>41</c:v>
                </c:pt>
                <c:pt idx="234">
                  <c:v>32</c:v>
                </c:pt>
                <c:pt idx="235">
                  <c:v>42</c:v>
                </c:pt>
                <c:pt idx="236">
                  <c:v>49</c:v>
                </c:pt>
                <c:pt idx="237">
                  <c:v>37</c:v>
                </c:pt>
                <c:pt idx="238">
                  <c:v>30</c:v>
                </c:pt>
                <c:pt idx="239">
                  <c:v>11</c:v>
                </c:pt>
                <c:pt idx="240">
                  <c:v>37</c:v>
                </c:pt>
                <c:pt idx="241">
                  <c:v>29</c:v>
                </c:pt>
                <c:pt idx="242">
                  <c:v>19</c:v>
                </c:pt>
                <c:pt idx="243">
                  <c:v>40</c:v>
                </c:pt>
                <c:pt idx="244">
                  <c:v>18</c:v>
                </c:pt>
                <c:pt idx="245">
                  <c:v>36</c:v>
                </c:pt>
                <c:pt idx="246">
                  <c:v>51</c:v>
                </c:pt>
                <c:pt idx="247">
                  <c:v>27</c:v>
                </c:pt>
                <c:pt idx="248">
                  <c:v>38</c:v>
                </c:pt>
                <c:pt idx="249">
                  <c:v>39</c:v>
                </c:pt>
                <c:pt idx="250">
                  <c:v>22</c:v>
                </c:pt>
                <c:pt idx="251">
                  <c:v>33</c:v>
                </c:pt>
                <c:pt idx="252">
                  <c:v>43</c:v>
                </c:pt>
                <c:pt idx="253">
                  <c:v>25</c:v>
                </c:pt>
                <c:pt idx="254">
                  <c:v>28</c:v>
                </c:pt>
                <c:pt idx="255">
                  <c:v>29</c:v>
                </c:pt>
                <c:pt idx="256">
                  <c:v>34</c:v>
                </c:pt>
                <c:pt idx="257">
                  <c:v>27</c:v>
                </c:pt>
                <c:pt idx="258">
                  <c:v>53</c:v>
                </c:pt>
                <c:pt idx="259">
                  <c:v>38</c:v>
                </c:pt>
                <c:pt idx="260">
                  <c:v>32</c:v>
                </c:pt>
                <c:pt idx="261">
                  <c:v>57</c:v>
                </c:pt>
                <c:pt idx="262">
                  <c:v>21</c:v>
                </c:pt>
                <c:pt idx="263">
                  <c:v>42</c:v>
                </c:pt>
                <c:pt idx="264">
                  <c:v>32</c:v>
                </c:pt>
                <c:pt idx="265">
                  <c:v>35</c:v>
                </c:pt>
                <c:pt idx="266">
                  <c:v>21</c:v>
                </c:pt>
                <c:pt idx="267">
                  <c:v>10</c:v>
                </c:pt>
                <c:pt idx="268">
                  <c:v>48</c:v>
                </c:pt>
                <c:pt idx="269">
                  <c:v>33</c:v>
                </c:pt>
                <c:pt idx="270">
                  <c:v>23</c:v>
                </c:pt>
                <c:pt idx="271">
                  <c:v>10</c:v>
                </c:pt>
                <c:pt idx="272">
                  <c:v>34</c:v>
                </c:pt>
                <c:pt idx="273">
                  <c:v>28</c:v>
                </c:pt>
                <c:pt idx="274">
                  <c:v>37</c:v>
                </c:pt>
                <c:pt idx="275">
                  <c:v>37</c:v>
                </c:pt>
                <c:pt idx="276">
                  <c:v>26</c:v>
                </c:pt>
                <c:pt idx="277">
                  <c:v>21</c:v>
                </c:pt>
                <c:pt idx="278">
                  <c:v>30</c:v>
                </c:pt>
                <c:pt idx="279">
                  <c:v>39</c:v>
                </c:pt>
                <c:pt idx="280">
                  <c:v>42</c:v>
                </c:pt>
                <c:pt idx="281">
                  <c:v>29</c:v>
                </c:pt>
                <c:pt idx="282">
                  <c:v>38</c:v>
                </c:pt>
                <c:pt idx="283">
                  <c:v>39</c:v>
                </c:pt>
                <c:pt idx="284">
                  <c:v>18</c:v>
                </c:pt>
                <c:pt idx="285">
                  <c:v>35</c:v>
                </c:pt>
                <c:pt idx="286">
                  <c:v>40</c:v>
                </c:pt>
                <c:pt idx="287">
                  <c:v>21</c:v>
                </c:pt>
                <c:pt idx="288">
                  <c:v>38</c:v>
                </c:pt>
                <c:pt idx="289">
                  <c:v>18</c:v>
                </c:pt>
                <c:pt idx="290">
                  <c:v>31</c:v>
                </c:pt>
                <c:pt idx="291">
                  <c:v>37</c:v>
                </c:pt>
                <c:pt idx="292">
                  <c:v>41</c:v>
                </c:pt>
                <c:pt idx="293">
                  <c:v>34</c:v>
                </c:pt>
                <c:pt idx="294">
                  <c:v>10</c:v>
                </c:pt>
                <c:pt idx="295">
                  <c:v>40</c:v>
                </c:pt>
                <c:pt idx="296">
                  <c:v>22</c:v>
                </c:pt>
                <c:pt idx="297">
                  <c:v>39</c:v>
                </c:pt>
                <c:pt idx="298">
                  <c:v>32</c:v>
                </c:pt>
                <c:pt idx="299">
                  <c:v>42</c:v>
                </c:pt>
                <c:pt idx="300">
                  <c:v>41</c:v>
                </c:pt>
                <c:pt idx="301">
                  <c:v>29</c:v>
                </c:pt>
                <c:pt idx="302">
                  <c:v>17</c:v>
                </c:pt>
                <c:pt idx="303">
                  <c:v>24</c:v>
                </c:pt>
                <c:pt idx="304">
                  <c:v>38</c:v>
                </c:pt>
                <c:pt idx="305">
                  <c:v>27</c:v>
                </c:pt>
                <c:pt idx="306">
                  <c:v>16</c:v>
                </c:pt>
                <c:pt idx="307">
                  <c:v>27</c:v>
                </c:pt>
                <c:pt idx="308">
                  <c:v>30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33</c:v>
                </c:pt>
                <c:pt idx="313">
                  <c:v>26</c:v>
                </c:pt>
                <c:pt idx="314">
                  <c:v>49</c:v>
                </c:pt>
                <c:pt idx="315">
                  <c:v>24</c:v>
                </c:pt>
                <c:pt idx="316">
                  <c:v>51</c:v>
                </c:pt>
                <c:pt idx="317">
                  <c:v>20</c:v>
                </c:pt>
                <c:pt idx="318">
                  <c:v>47</c:v>
                </c:pt>
                <c:pt idx="319">
                  <c:v>34</c:v>
                </c:pt>
                <c:pt idx="320">
                  <c:v>45</c:v>
                </c:pt>
                <c:pt idx="321">
                  <c:v>35</c:v>
                </c:pt>
                <c:pt idx="322">
                  <c:v>44</c:v>
                </c:pt>
                <c:pt idx="323">
                  <c:v>28</c:v>
                </c:pt>
                <c:pt idx="324">
                  <c:v>32</c:v>
                </c:pt>
                <c:pt idx="325">
                  <c:v>9</c:v>
                </c:pt>
                <c:pt idx="326">
                  <c:v>14</c:v>
                </c:pt>
                <c:pt idx="327">
                  <c:v>42</c:v>
                </c:pt>
                <c:pt idx="328">
                  <c:v>17</c:v>
                </c:pt>
                <c:pt idx="329">
                  <c:v>46</c:v>
                </c:pt>
                <c:pt idx="330">
                  <c:v>44</c:v>
                </c:pt>
                <c:pt idx="331">
                  <c:v>40</c:v>
                </c:pt>
                <c:pt idx="332">
                  <c:v>44</c:v>
                </c:pt>
                <c:pt idx="333">
                  <c:v>40</c:v>
                </c:pt>
                <c:pt idx="334">
                  <c:v>20</c:v>
                </c:pt>
                <c:pt idx="335">
                  <c:v>40</c:v>
                </c:pt>
                <c:pt idx="336">
                  <c:v>28</c:v>
                </c:pt>
                <c:pt idx="337">
                  <c:v>36</c:v>
                </c:pt>
                <c:pt idx="338">
                  <c:v>37</c:v>
                </c:pt>
                <c:pt idx="339">
                  <c:v>28</c:v>
                </c:pt>
                <c:pt idx="340">
                  <c:v>38</c:v>
                </c:pt>
                <c:pt idx="341">
                  <c:v>40</c:v>
                </c:pt>
                <c:pt idx="342">
                  <c:v>38</c:v>
                </c:pt>
                <c:pt idx="343">
                  <c:v>42</c:v>
                </c:pt>
                <c:pt idx="344">
                  <c:v>28</c:v>
                </c:pt>
                <c:pt idx="345">
                  <c:v>32</c:v>
                </c:pt>
                <c:pt idx="346">
                  <c:v>12</c:v>
                </c:pt>
                <c:pt idx="347">
                  <c:v>39</c:v>
                </c:pt>
                <c:pt idx="348">
                  <c:v>23</c:v>
                </c:pt>
                <c:pt idx="349">
                  <c:v>30</c:v>
                </c:pt>
                <c:pt idx="350">
                  <c:v>15</c:v>
                </c:pt>
                <c:pt idx="351">
                  <c:v>16</c:v>
                </c:pt>
                <c:pt idx="352">
                  <c:v>15</c:v>
                </c:pt>
                <c:pt idx="353">
                  <c:v>31</c:v>
                </c:pt>
                <c:pt idx="354">
                  <c:v>35</c:v>
                </c:pt>
                <c:pt idx="355">
                  <c:v>22</c:v>
                </c:pt>
                <c:pt idx="356">
                  <c:v>30</c:v>
                </c:pt>
                <c:pt idx="357">
                  <c:v>26</c:v>
                </c:pt>
                <c:pt idx="358">
                  <c:v>33</c:v>
                </c:pt>
                <c:pt idx="359">
                  <c:v>38</c:v>
                </c:pt>
                <c:pt idx="360">
                  <c:v>27</c:v>
                </c:pt>
                <c:pt idx="361">
                  <c:v>38</c:v>
                </c:pt>
                <c:pt idx="362">
                  <c:v>31</c:v>
                </c:pt>
                <c:pt idx="363">
                  <c:v>46</c:v>
                </c:pt>
                <c:pt idx="364">
                  <c:v>25</c:v>
                </c:pt>
                <c:pt idx="365">
                  <c:v>38</c:v>
                </c:pt>
                <c:pt idx="366">
                  <c:v>25</c:v>
                </c:pt>
                <c:pt idx="367">
                  <c:v>32</c:v>
                </c:pt>
                <c:pt idx="368">
                  <c:v>31</c:v>
                </c:pt>
                <c:pt idx="369">
                  <c:v>27</c:v>
                </c:pt>
                <c:pt idx="370">
                  <c:v>33</c:v>
                </c:pt>
                <c:pt idx="371">
                  <c:v>33</c:v>
                </c:pt>
                <c:pt idx="372">
                  <c:v>22</c:v>
                </c:pt>
                <c:pt idx="373">
                  <c:v>36</c:v>
                </c:pt>
                <c:pt idx="374">
                  <c:v>46</c:v>
                </c:pt>
                <c:pt idx="375">
                  <c:v>49</c:v>
                </c:pt>
                <c:pt idx="376">
                  <c:v>33</c:v>
                </c:pt>
                <c:pt idx="377">
                  <c:v>40</c:v>
                </c:pt>
                <c:pt idx="378">
                  <c:v>18</c:v>
                </c:pt>
                <c:pt idx="379">
                  <c:v>24</c:v>
                </c:pt>
                <c:pt idx="380">
                  <c:v>22</c:v>
                </c:pt>
                <c:pt idx="381">
                  <c:v>12</c:v>
                </c:pt>
                <c:pt idx="382">
                  <c:v>14</c:v>
                </c:pt>
                <c:pt idx="383">
                  <c:v>48</c:v>
                </c:pt>
                <c:pt idx="384">
                  <c:v>45</c:v>
                </c:pt>
                <c:pt idx="385">
                  <c:v>42</c:v>
                </c:pt>
                <c:pt idx="386">
                  <c:v>19</c:v>
                </c:pt>
                <c:pt idx="387">
                  <c:v>35</c:v>
                </c:pt>
                <c:pt idx="388">
                  <c:v>31</c:v>
                </c:pt>
                <c:pt idx="389">
                  <c:v>38</c:v>
                </c:pt>
                <c:pt idx="390">
                  <c:v>29</c:v>
                </c:pt>
                <c:pt idx="391">
                  <c:v>29</c:v>
                </c:pt>
                <c:pt idx="392">
                  <c:v>38</c:v>
                </c:pt>
                <c:pt idx="393">
                  <c:v>51</c:v>
                </c:pt>
                <c:pt idx="394">
                  <c:v>29</c:v>
                </c:pt>
                <c:pt idx="395">
                  <c:v>36</c:v>
                </c:pt>
                <c:pt idx="396">
                  <c:v>37</c:v>
                </c:pt>
                <c:pt idx="397">
                  <c:v>32</c:v>
                </c:pt>
                <c:pt idx="398">
                  <c:v>30</c:v>
                </c:pt>
                <c:pt idx="399">
                  <c:v>32</c:v>
                </c:pt>
                <c:pt idx="400">
                  <c:v>52</c:v>
                </c:pt>
                <c:pt idx="401">
                  <c:v>43</c:v>
                </c:pt>
                <c:pt idx="402">
                  <c:v>35</c:v>
                </c:pt>
                <c:pt idx="403">
                  <c:v>13</c:v>
                </c:pt>
                <c:pt idx="404">
                  <c:v>50</c:v>
                </c:pt>
                <c:pt idx="405">
                  <c:v>34</c:v>
                </c:pt>
                <c:pt idx="406">
                  <c:v>32</c:v>
                </c:pt>
                <c:pt idx="407">
                  <c:v>12</c:v>
                </c:pt>
                <c:pt idx="408">
                  <c:v>34</c:v>
                </c:pt>
                <c:pt idx="409">
                  <c:v>34</c:v>
                </c:pt>
                <c:pt idx="410">
                  <c:v>22</c:v>
                </c:pt>
                <c:pt idx="411">
                  <c:v>13</c:v>
                </c:pt>
                <c:pt idx="412">
                  <c:v>19</c:v>
                </c:pt>
                <c:pt idx="413">
                  <c:v>36</c:v>
                </c:pt>
                <c:pt idx="414">
                  <c:v>26</c:v>
                </c:pt>
                <c:pt idx="415">
                  <c:v>24</c:v>
                </c:pt>
                <c:pt idx="416">
                  <c:v>33</c:v>
                </c:pt>
                <c:pt idx="417">
                  <c:v>31</c:v>
                </c:pt>
                <c:pt idx="418">
                  <c:v>37</c:v>
                </c:pt>
                <c:pt idx="419">
                  <c:v>15</c:v>
                </c:pt>
                <c:pt idx="420">
                  <c:v>25</c:v>
                </c:pt>
                <c:pt idx="421">
                  <c:v>34</c:v>
                </c:pt>
                <c:pt idx="422">
                  <c:v>13</c:v>
                </c:pt>
                <c:pt idx="423">
                  <c:v>28</c:v>
                </c:pt>
                <c:pt idx="424">
                  <c:v>32</c:v>
                </c:pt>
                <c:pt idx="425">
                  <c:v>17</c:v>
                </c:pt>
                <c:pt idx="426">
                  <c:v>50</c:v>
                </c:pt>
                <c:pt idx="427">
                  <c:v>31</c:v>
                </c:pt>
                <c:pt idx="428">
                  <c:v>43</c:v>
                </c:pt>
                <c:pt idx="429">
                  <c:v>27</c:v>
                </c:pt>
              </c:numCache>
            </c:numRef>
          </c:xVal>
          <c:yVal>
            <c:numRef>
              <c:f>debt!$A$2:$A$454</c:f>
              <c:numCache>
                <c:formatCode>General</c:formatCode>
                <c:ptCount val="453"/>
                <c:pt idx="0">
                  <c:v>81708</c:v>
                </c:pt>
                <c:pt idx="1">
                  <c:v>140400</c:v>
                </c:pt>
                <c:pt idx="2">
                  <c:v>228366</c:v>
                </c:pt>
                <c:pt idx="3">
                  <c:v>137176</c:v>
                </c:pt>
                <c:pt idx="4">
                  <c:v>99522</c:v>
                </c:pt>
                <c:pt idx="5">
                  <c:v>164431</c:v>
                </c:pt>
                <c:pt idx="6">
                  <c:v>108764</c:v>
                </c:pt>
                <c:pt idx="7">
                  <c:v>169169</c:v>
                </c:pt>
                <c:pt idx="8">
                  <c:v>36617</c:v>
                </c:pt>
                <c:pt idx="9">
                  <c:v>111109</c:v>
                </c:pt>
                <c:pt idx="10">
                  <c:v>94674</c:v>
                </c:pt>
                <c:pt idx="11">
                  <c:v>129337</c:v>
                </c:pt>
                <c:pt idx="12">
                  <c:v>26613</c:v>
                </c:pt>
                <c:pt idx="13">
                  <c:v>128545</c:v>
                </c:pt>
                <c:pt idx="14">
                  <c:v>158004</c:v>
                </c:pt>
                <c:pt idx="15">
                  <c:v>56879</c:v>
                </c:pt>
                <c:pt idx="16">
                  <c:v>100078</c:v>
                </c:pt>
                <c:pt idx="17">
                  <c:v>158097</c:v>
                </c:pt>
                <c:pt idx="18">
                  <c:v>107671</c:v>
                </c:pt>
                <c:pt idx="19">
                  <c:v>198811</c:v>
                </c:pt>
                <c:pt idx="20">
                  <c:v>97956</c:v>
                </c:pt>
                <c:pt idx="21">
                  <c:v>72762</c:v>
                </c:pt>
                <c:pt idx="22">
                  <c:v>67721</c:v>
                </c:pt>
                <c:pt idx="23">
                  <c:v>195427</c:v>
                </c:pt>
                <c:pt idx="24">
                  <c:v>181866</c:v>
                </c:pt>
                <c:pt idx="25">
                  <c:v>98324</c:v>
                </c:pt>
                <c:pt idx="26">
                  <c:v>115842</c:v>
                </c:pt>
                <c:pt idx="27">
                  <c:v>20516</c:v>
                </c:pt>
                <c:pt idx="28">
                  <c:v>169104</c:v>
                </c:pt>
                <c:pt idx="29">
                  <c:v>97961</c:v>
                </c:pt>
                <c:pt idx="30">
                  <c:v>145794</c:v>
                </c:pt>
                <c:pt idx="31">
                  <c:v>140254</c:v>
                </c:pt>
                <c:pt idx="32">
                  <c:v>71460</c:v>
                </c:pt>
                <c:pt idx="33">
                  <c:v>113584</c:v>
                </c:pt>
                <c:pt idx="34">
                  <c:v>141652</c:v>
                </c:pt>
                <c:pt idx="35">
                  <c:v>117790</c:v>
                </c:pt>
                <c:pt idx="36">
                  <c:v>184908</c:v>
                </c:pt>
                <c:pt idx="37">
                  <c:v>137167</c:v>
                </c:pt>
                <c:pt idx="38">
                  <c:v>108140</c:v>
                </c:pt>
                <c:pt idx="39">
                  <c:v>96550</c:v>
                </c:pt>
                <c:pt idx="40">
                  <c:v>140823</c:v>
                </c:pt>
                <c:pt idx="41">
                  <c:v>129735</c:v>
                </c:pt>
                <c:pt idx="42">
                  <c:v>132452</c:v>
                </c:pt>
                <c:pt idx="43">
                  <c:v>119666</c:v>
                </c:pt>
                <c:pt idx="44">
                  <c:v>79125</c:v>
                </c:pt>
                <c:pt idx="45">
                  <c:v>212328</c:v>
                </c:pt>
                <c:pt idx="46">
                  <c:v>108628</c:v>
                </c:pt>
                <c:pt idx="47">
                  <c:v>74366</c:v>
                </c:pt>
                <c:pt idx="48">
                  <c:v>38210</c:v>
                </c:pt>
                <c:pt idx="49">
                  <c:v>43051</c:v>
                </c:pt>
                <c:pt idx="50">
                  <c:v>105135</c:v>
                </c:pt>
                <c:pt idx="51">
                  <c:v>134104</c:v>
                </c:pt>
                <c:pt idx="52">
                  <c:v>142997</c:v>
                </c:pt>
                <c:pt idx="53">
                  <c:v>109414</c:v>
                </c:pt>
                <c:pt idx="54">
                  <c:v>86637</c:v>
                </c:pt>
                <c:pt idx="55">
                  <c:v>184874</c:v>
                </c:pt>
                <c:pt idx="56">
                  <c:v>134691</c:v>
                </c:pt>
                <c:pt idx="57">
                  <c:v>139894</c:v>
                </c:pt>
                <c:pt idx="58">
                  <c:v>198234</c:v>
                </c:pt>
                <c:pt idx="59">
                  <c:v>145258</c:v>
                </c:pt>
                <c:pt idx="60">
                  <c:v>158861</c:v>
                </c:pt>
                <c:pt idx="61">
                  <c:v>102670</c:v>
                </c:pt>
                <c:pt idx="62">
                  <c:v>146193</c:v>
                </c:pt>
                <c:pt idx="63">
                  <c:v>189789</c:v>
                </c:pt>
                <c:pt idx="64">
                  <c:v>139918</c:v>
                </c:pt>
                <c:pt idx="65">
                  <c:v>77816</c:v>
                </c:pt>
                <c:pt idx="66">
                  <c:v>87156</c:v>
                </c:pt>
                <c:pt idx="67">
                  <c:v>143401</c:v>
                </c:pt>
                <c:pt idx="68">
                  <c:v>152845</c:v>
                </c:pt>
                <c:pt idx="69">
                  <c:v>63710</c:v>
                </c:pt>
                <c:pt idx="70">
                  <c:v>144395</c:v>
                </c:pt>
                <c:pt idx="71">
                  <c:v>122953</c:v>
                </c:pt>
                <c:pt idx="72">
                  <c:v>112753</c:v>
                </c:pt>
                <c:pt idx="73">
                  <c:v>144107</c:v>
                </c:pt>
                <c:pt idx="74">
                  <c:v>159829</c:v>
                </c:pt>
                <c:pt idx="75">
                  <c:v>87473</c:v>
                </c:pt>
                <c:pt idx="76">
                  <c:v>98110</c:v>
                </c:pt>
                <c:pt idx="77">
                  <c:v>132269</c:v>
                </c:pt>
                <c:pt idx="78">
                  <c:v>188238</c:v>
                </c:pt>
                <c:pt idx="79">
                  <c:v>156232</c:v>
                </c:pt>
                <c:pt idx="80">
                  <c:v>168223</c:v>
                </c:pt>
                <c:pt idx="81">
                  <c:v>83595</c:v>
                </c:pt>
                <c:pt idx="82">
                  <c:v>118695</c:v>
                </c:pt>
                <c:pt idx="83">
                  <c:v>145268</c:v>
                </c:pt>
                <c:pt idx="84">
                  <c:v>95132</c:v>
                </c:pt>
                <c:pt idx="85">
                  <c:v>157737</c:v>
                </c:pt>
                <c:pt idx="86">
                  <c:v>134285</c:v>
                </c:pt>
                <c:pt idx="87">
                  <c:v>100434</c:v>
                </c:pt>
                <c:pt idx="88">
                  <c:v>160023</c:v>
                </c:pt>
                <c:pt idx="89">
                  <c:v>149815</c:v>
                </c:pt>
                <c:pt idx="90">
                  <c:v>148030</c:v>
                </c:pt>
                <c:pt idx="91">
                  <c:v>131469</c:v>
                </c:pt>
                <c:pt idx="92">
                  <c:v>82784</c:v>
                </c:pt>
                <c:pt idx="93">
                  <c:v>138214</c:v>
                </c:pt>
                <c:pt idx="94">
                  <c:v>43717</c:v>
                </c:pt>
                <c:pt idx="95">
                  <c:v>142449</c:v>
                </c:pt>
                <c:pt idx="96">
                  <c:v>96618</c:v>
                </c:pt>
                <c:pt idx="97">
                  <c:v>99874</c:v>
                </c:pt>
                <c:pt idx="98">
                  <c:v>80686</c:v>
                </c:pt>
                <c:pt idx="99">
                  <c:v>87820</c:v>
                </c:pt>
                <c:pt idx="100">
                  <c:v>108176</c:v>
                </c:pt>
                <c:pt idx="101">
                  <c:v>204399</c:v>
                </c:pt>
                <c:pt idx="102">
                  <c:v>237131</c:v>
                </c:pt>
                <c:pt idx="103">
                  <c:v>107644</c:v>
                </c:pt>
                <c:pt idx="104">
                  <c:v>102938</c:v>
                </c:pt>
                <c:pt idx="105">
                  <c:v>113858</c:v>
                </c:pt>
                <c:pt idx="106">
                  <c:v>166206</c:v>
                </c:pt>
                <c:pt idx="107">
                  <c:v>94335</c:v>
                </c:pt>
                <c:pt idx="108">
                  <c:v>65109</c:v>
                </c:pt>
                <c:pt idx="109">
                  <c:v>81096</c:v>
                </c:pt>
                <c:pt idx="110">
                  <c:v>113611</c:v>
                </c:pt>
                <c:pt idx="111">
                  <c:v>70398</c:v>
                </c:pt>
                <c:pt idx="112">
                  <c:v>172270</c:v>
                </c:pt>
                <c:pt idx="113">
                  <c:v>79625</c:v>
                </c:pt>
                <c:pt idx="114">
                  <c:v>277234</c:v>
                </c:pt>
                <c:pt idx="115">
                  <c:v>25240</c:v>
                </c:pt>
                <c:pt idx="116">
                  <c:v>136486</c:v>
                </c:pt>
                <c:pt idx="117">
                  <c:v>73805</c:v>
                </c:pt>
                <c:pt idx="118">
                  <c:v>69627</c:v>
                </c:pt>
                <c:pt idx="119">
                  <c:v>111226</c:v>
                </c:pt>
                <c:pt idx="120">
                  <c:v>147720</c:v>
                </c:pt>
                <c:pt idx="121">
                  <c:v>121768</c:v>
                </c:pt>
                <c:pt idx="122">
                  <c:v>245525</c:v>
                </c:pt>
                <c:pt idx="123">
                  <c:v>210765</c:v>
                </c:pt>
                <c:pt idx="124">
                  <c:v>121672</c:v>
                </c:pt>
                <c:pt idx="125">
                  <c:v>135904</c:v>
                </c:pt>
                <c:pt idx="126">
                  <c:v>89620</c:v>
                </c:pt>
                <c:pt idx="127">
                  <c:v>130725</c:v>
                </c:pt>
                <c:pt idx="128">
                  <c:v>121759</c:v>
                </c:pt>
                <c:pt idx="129">
                  <c:v>20938</c:v>
                </c:pt>
                <c:pt idx="130">
                  <c:v>130424</c:v>
                </c:pt>
                <c:pt idx="131">
                  <c:v>177563</c:v>
                </c:pt>
                <c:pt idx="132">
                  <c:v>122979</c:v>
                </c:pt>
                <c:pt idx="133">
                  <c:v>167132</c:v>
                </c:pt>
                <c:pt idx="134">
                  <c:v>127318</c:v>
                </c:pt>
                <c:pt idx="135">
                  <c:v>126937</c:v>
                </c:pt>
                <c:pt idx="136">
                  <c:v>148643</c:v>
                </c:pt>
                <c:pt idx="137">
                  <c:v>76042</c:v>
                </c:pt>
                <c:pt idx="138">
                  <c:v>120813</c:v>
                </c:pt>
                <c:pt idx="139">
                  <c:v>129270</c:v>
                </c:pt>
                <c:pt idx="140">
                  <c:v>123674</c:v>
                </c:pt>
                <c:pt idx="141">
                  <c:v>109214</c:v>
                </c:pt>
                <c:pt idx="142">
                  <c:v>38750</c:v>
                </c:pt>
                <c:pt idx="143">
                  <c:v>85623</c:v>
                </c:pt>
                <c:pt idx="144">
                  <c:v>151718</c:v>
                </c:pt>
                <c:pt idx="145">
                  <c:v>157464</c:v>
                </c:pt>
                <c:pt idx="146">
                  <c:v>111780</c:v>
                </c:pt>
                <c:pt idx="147">
                  <c:v>163191</c:v>
                </c:pt>
                <c:pt idx="148">
                  <c:v>124768</c:v>
                </c:pt>
                <c:pt idx="149">
                  <c:v>141458</c:v>
                </c:pt>
                <c:pt idx="150">
                  <c:v>26787</c:v>
                </c:pt>
                <c:pt idx="151">
                  <c:v>112242</c:v>
                </c:pt>
                <c:pt idx="152">
                  <c:v>170331</c:v>
                </c:pt>
                <c:pt idx="153">
                  <c:v>69537</c:v>
                </c:pt>
                <c:pt idx="154">
                  <c:v>130697</c:v>
                </c:pt>
                <c:pt idx="155">
                  <c:v>182681</c:v>
                </c:pt>
                <c:pt idx="156">
                  <c:v>55733</c:v>
                </c:pt>
                <c:pt idx="157">
                  <c:v>179771</c:v>
                </c:pt>
                <c:pt idx="158">
                  <c:v>91238</c:v>
                </c:pt>
                <c:pt idx="159">
                  <c:v>34773</c:v>
                </c:pt>
                <c:pt idx="160">
                  <c:v>132615</c:v>
                </c:pt>
                <c:pt idx="161">
                  <c:v>118057</c:v>
                </c:pt>
                <c:pt idx="162">
                  <c:v>124292</c:v>
                </c:pt>
                <c:pt idx="163">
                  <c:v>143841</c:v>
                </c:pt>
                <c:pt idx="164">
                  <c:v>105462</c:v>
                </c:pt>
                <c:pt idx="165">
                  <c:v>202901</c:v>
                </c:pt>
                <c:pt idx="166">
                  <c:v>68789</c:v>
                </c:pt>
                <c:pt idx="167">
                  <c:v>105138</c:v>
                </c:pt>
                <c:pt idx="168">
                  <c:v>155192</c:v>
                </c:pt>
                <c:pt idx="169">
                  <c:v>142751</c:v>
                </c:pt>
                <c:pt idx="170">
                  <c:v>111248</c:v>
                </c:pt>
                <c:pt idx="171">
                  <c:v>67076</c:v>
                </c:pt>
                <c:pt idx="172">
                  <c:v>107247</c:v>
                </c:pt>
                <c:pt idx="173">
                  <c:v>180712</c:v>
                </c:pt>
                <c:pt idx="174">
                  <c:v>114471</c:v>
                </c:pt>
                <c:pt idx="175">
                  <c:v>97739</c:v>
                </c:pt>
                <c:pt idx="176">
                  <c:v>97754</c:v>
                </c:pt>
                <c:pt idx="177">
                  <c:v>224816</c:v>
                </c:pt>
                <c:pt idx="178">
                  <c:v>223353</c:v>
                </c:pt>
                <c:pt idx="179">
                  <c:v>175944</c:v>
                </c:pt>
                <c:pt idx="180">
                  <c:v>203962</c:v>
                </c:pt>
                <c:pt idx="181">
                  <c:v>92146</c:v>
                </c:pt>
                <c:pt idx="182">
                  <c:v>101175</c:v>
                </c:pt>
                <c:pt idx="183">
                  <c:v>187300</c:v>
                </c:pt>
                <c:pt idx="184">
                  <c:v>192007</c:v>
                </c:pt>
                <c:pt idx="185">
                  <c:v>37598</c:v>
                </c:pt>
                <c:pt idx="186">
                  <c:v>88004</c:v>
                </c:pt>
                <c:pt idx="187">
                  <c:v>108941</c:v>
                </c:pt>
                <c:pt idx="188">
                  <c:v>110546</c:v>
                </c:pt>
                <c:pt idx="189">
                  <c:v>193663</c:v>
                </c:pt>
                <c:pt idx="190">
                  <c:v>144668</c:v>
                </c:pt>
                <c:pt idx="191">
                  <c:v>130141</c:v>
                </c:pt>
                <c:pt idx="192">
                  <c:v>98623</c:v>
                </c:pt>
                <c:pt idx="193">
                  <c:v>97394</c:v>
                </c:pt>
                <c:pt idx="194">
                  <c:v>195783</c:v>
                </c:pt>
                <c:pt idx="195">
                  <c:v>151455</c:v>
                </c:pt>
                <c:pt idx="196">
                  <c:v>85199</c:v>
                </c:pt>
                <c:pt idx="197">
                  <c:v>212616</c:v>
                </c:pt>
                <c:pt idx="198">
                  <c:v>170678</c:v>
                </c:pt>
                <c:pt idx="199">
                  <c:v>117352</c:v>
                </c:pt>
                <c:pt idx="200">
                  <c:v>129755</c:v>
                </c:pt>
                <c:pt idx="201">
                  <c:v>125788</c:v>
                </c:pt>
                <c:pt idx="202">
                  <c:v>118035</c:v>
                </c:pt>
                <c:pt idx="203">
                  <c:v>107869</c:v>
                </c:pt>
                <c:pt idx="204">
                  <c:v>134457</c:v>
                </c:pt>
                <c:pt idx="205">
                  <c:v>147339</c:v>
                </c:pt>
                <c:pt idx="206">
                  <c:v>183981</c:v>
                </c:pt>
                <c:pt idx="207">
                  <c:v>112775</c:v>
                </c:pt>
                <c:pt idx="208">
                  <c:v>88501</c:v>
                </c:pt>
                <c:pt idx="209">
                  <c:v>77897</c:v>
                </c:pt>
                <c:pt idx="210">
                  <c:v>100014</c:v>
                </c:pt>
                <c:pt idx="211">
                  <c:v>121865</c:v>
                </c:pt>
                <c:pt idx="212">
                  <c:v>224147</c:v>
                </c:pt>
                <c:pt idx="213">
                  <c:v>135283</c:v>
                </c:pt>
                <c:pt idx="214">
                  <c:v>73417</c:v>
                </c:pt>
                <c:pt idx="215">
                  <c:v>60876</c:v>
                </c:pt>
                <c:pt idx="216">
                  <c:v>74202</c:v>
                </c:pt>
                <c:pt idx="217">
                  <c:v>112627</c:v>
                </c:pt>
                <c:pt idx="218">
                  <c:v>145242</c:v>
                </c:pt>
                <c:pt idx="219">
                  <c:v>128341</c:v>
                </c:pt>
                <c:pt idx="220">
                  <c:v>82488</c:v>
                </c:pt>
                <c:pt idx="221">
                  <c:v>154691</c:v>
                </c:pt>
                <c:pt idx="222">
                  <c:v>93811</c:v>
                </c:pt>
                <c:pt idx="223">
                  <c:v>112924</c:v>
                </c:pt>
                <c:pt idx="224">
                  <c:v>161235</c:v>
                </c:pt>
                <c:pt idx="225">
                  <c:v>91041</c:v>
                </c:pt>
                <c:pt idx="226">
                  <c:v>108496</c:v>
                </c:pt>
                <c:pt idx="227">
                  <c:v>98519</c:v>
                </c:pt>
                <c:pt idx="228">
                  <c:v>122107</c:v>
                </c:pt>
                <c:pt idx="229">
                  <c:v>37079</c:v>
                </c:pt>
                <c:pt idx="230">
                  <c:v>149411</c:v>
                </c:pt>
                <c:pt idx="231">
                  <c:v>49485</c:v>
                </c:pt>
                <c:pt idx="232">
                  <c:v>145584</c:v>
                </c:pt>
                <c:pt idx="233">
                  <c:v>134094</c:v>
                </c:pt>
                <c:pt idx="234">
                  <c:v>101917</c:v>
                </c:pt>
                <c:pt idx="235">
                  <c:v>97906</c:v>
                </c:pt>
                <c:pt idx="236">
                  <c:v>153212</c:v>
                </c:pt>
                <c:pt idx="237">
                  <c:v>134969</c:v>
                </c:pt>
                <c:pt idx="238">
                  <c:v>128753</c:v>
                </c:pt>
                <c:pt idx="239">
                  <c:v>92867</c:v>
                </c:pt>
                <c:pt idx="240">
                  <c:v>177611</c:v>
                </c:pt>
                <c:pt idx="241">
                  <c:v>67417</c:v>
                </c:pt>
                <c:pt idx="242">
                  <c:v>59563</c:v>
                </c:pt>
                <c:pt idx="243">
                  <c:v>144899</c:v>
                </c:pt>
                <c:pt idx="244">
                  <c:v>81715</c:v>
                </c:pt>
                <c:pt idx="245">
                  <c:v>203050</c:v>
                </c:pt>
                <c:pt idx="246">
                  <c:v>219649</c:v>
                </c:pt>
                <c:pt idx="247">
                  <c:v>76156</c:v>
                </c:pt>
                <c:pt idx="248">
                  <c:v>137654</c:v>
                </c:pt>
                <c:pt idx="249">
                  <c:v>159615</c:v>
                </c:pt>
                <c:pt idx="250">
                  <c:v>85963</c:v>
                </c:pt>
                <c:pt idx="251">
                  <c:v>139426</c:v>
                </c:pt>
                <c:pt idx="252">
                  <c:v>112707</c:v>
                </c:pt>
                <c:pt idx="253">
                  <c:v>91388</c:v>
                </c:pt>
                <c:pt idx="254">
                  <c:v>60683</c:v>
                </c:pt>
                <c:pt idx="255">
                  <c:v>115705</c:v>
                </c:pt>
                <c:pt idx="256">
                  <c:v>97118</c:v>
                </c:pt>
                <c:pt idx="257">
                  <c:v>133000</c:v>
                </c:pt>
                <c:pt idx="258">
                  <c:v>197239</c:v>
                </c:pt>
                <c:pt idx="259">
                  <c:v>163969</c:v>
                </c:pt>
                <c:pt idx="260">
                  <c:v>144890</c:v>
                </c:pt>
                <c:pt idx="261">
                  <c:v>222989</c:v>
                </c:pt>
                <c:pt idx="262">
                  <c:v>73094</c:v>
                </c:pt>
                <c:pt idx="263">
                  <c:v>124396</c:v>
                </c:pt>
                <c:pt idx="264">
                  <c:v>70397</c:v>
                </c:pt>
                <c:pt idx="265">
                  <c:v>89541</c:v>
                </c:pt>
                <c:pt idx="266">
                  <c:v>86759</c:v>
                </c:pt>
                <c:pt idx="267">
                  <c:v>99232</c:v>
                </c:pt>
                <c:pt idx="268">
                  <c:v>168076</c:v>
                </c:pt>
                <c:pt idx="269">
                  <c:v>164474</c:v>
                </c:pt>
                <c:pt idx="270">
                  <c:v>176994</c:v>
                </c:pt>
                <c:pt idx="271">
                  <c:v>141586</c:v>
                </c:pt>
                <c:pt idx="272">
                  <c:v>113240</c:v>
                </c:pt>
                <c:pt idx="273">
                  <c:v>74343</c:v>
                </c:pt>
                <c:pt idx="274">
                  <c:v>103571</c:v>
                </c:pt>
                <c:pt idx="275">
                  <c:v>91404</c:v>
                </c:pt>
                <c:pt idx="276">
                  <c:v>154167</c:v>
                </c:pt>
                <c:pt idx="277">
                  <c:v>82688</c:v>
                </c:pt>
                <c:pt idx="278">
                  <c:v>153660</c:v>
                </c:pt>
                <c:pt idx="279">
                  <c:v>110530</c:v>
                </c:pt>
                <c:pt idx="280">
                  <c:v>111792</c:v>
                </c:pt>
                <c:pt idx="281">
                  <c:v>121059</c:v>
                </c:pt>
                <c:pt idx="282">
                  <c:v>100426</c:v>
                </c:pt>
                <c:pt idx="283">
                  <c:v>129551</c:v>
                </c:pt>
                <c:pt idx="284">
                  <c:v>94711</c:v>
                </c:pt>
                <c:pt idx="285">
                  <c:v>98410</c:v>
                </c:pt>
                <c:pt idx="286">
                  <c:v>138475</c:v>
                </c:pt>
                <c:pt idx="287">
                  <c:v>123646</c:v>
                </c:pt>
                <c:pt idx="288">
                  <c:v>168140</c:v>
                </c:pt>
                <c:pt idx="289">
                  <c:v>145342</c:v>
                </c:pt>
                <c:pt idx="290">
                  <c:v>184485</c:v>
                </c:pt>
                <c:pt idx="291">
                  <c:v>192462</c:v>
                </c:pt>
                <c:pt idx="292">
                  <c:v>174199</c:v>
                </c:pt>
                <c:pt idx="293">
                  <c:v>145248</c:v>
                </c:pt>
                <c:pt idx="294">
                  <c:v>43180</c:v>
                </c:pt>
                <c:pt idx="295">
                  <c:v>133502</c:v>
                </c:pt>
                <c:pt idx="296">
                  <c:v>170907</c:v>
                </c:pt>
                <c:pt idx="297">
                  <c:v>147070</c:v>
                </c:pt>
                <c:pt idx="298">
                  <c:v>149343</c:v>
                </c:pt>
                <c:pt idx="299">
                  <c:v>169901</c:v>
                </c:pt>
                <c:pt idx="300">
                  <c:v>174281</c:v>
                </c:pt>
                <c:pt idx="301">
                  <c:v>173297</c:v>
                </c:pt>
                <c:pt idx="302">
                  <c:v>64638</c:v>
                </c:pt>
                <c:pt idx="303">
                  <c:v>130033</c:v>
                </c:pt>
                <c:pt idx="304">
                  <c:v>167605</c:v>
                </c:pt>
                <c:pt idx="305">
                  <c:v>73241</c:v>
                </c:pt>
                <c:pt idx="306">
                  <c:v>85779</c:v>
                </c:pt>
                <c:pt idx="307">
                  <c:v>85036</c:v>
                </c:pt>
                <c:pt idx="308">
                  <c:v>130868</c:v>
                </c:pt>
                <c:pt idx="309">
                  <c:v>58187</c:v>
                </c:pt>
                <c:pt idx="310">
                  <c:v>146589</c:v>
                </c:pt>
                <c:pt idx="311">
                  <c:v>85713</c:v>
                </c:pt>
                <c:pt idx="312">
                  <c:v>178693</c:v>
                </c:pt>
                <c:pt idx="313">
                  <c:v>146013</c:v>
                </c:pt>
                <c:pt idx="314">
                  <c:v>165009</c:v>
                </c:pt>
                <c:pt idx="315">
                  <c:v>143757</c:v>
                </c:pt>
                <c:pt idx="316">
                  <c:v>179427</c:v>
                </c:pt>
                <c:pt idx="317">
                  <c:v>-27125</c:v>
                </c:pt>
                <c:pt idx="318">
                  <c:v>147454</c:v>
                </c:pt>
                <c:pt idx="319">
                  <c:v>87137</c:v>
                </c:pt>
                <c:pt idx="320">
                  <c:v>223891</c:v>
                </c:pt>
                <c:pt idx="321">
                  <c:v>181495</c:v>
                </c:pt>
                <c:pt idx="322">
                  <c:v>184006</c:v>
                </c:pt>
                <c:pt idx="323">
                  <c:v>166470</c:v>
                </c:pt>
                <c:pt idx="324">
                  <c:v>130471</c:v>
                </c:pt>
                <c:pt idx="325">
                  <c:v>123851</c:v>
                </c:pt>
                <c:pt idx="326">
                  <c:v>96700</c:v>
                </c:pt>
                <c:pt idx="327">
                  <c:v>148868</c:v>
                </c:pt>
                <c:pt idx="328">
                  <c:v>78844</c:v>
                </c:pt>
                <c:pt idx="329">
                  <c:v>218211</c:v>
                </c:pt>
                <c:pt idx="330">
                  <c:v>224258</c:v>
                </c:pt>
                <c:pt idx="331">
                  <c:v>166006</c:v>
                </c:pt>
                <c:pt idx="332">
                  <c:v>127346</c:v>
                </c:pt>
                <c:pt idx="333">
                  <c:v>166304</c:v>
                </c:pt>
                <c:pt idx="334">
                  <c:v>104699</c:v>
                </c:pt>
                <c:pt idx="335">
                  <c:v>60972</c:v>
                </c:pt>
                <c:pt idx="336">
                  <c:v>75211</c:v>
                </c:pt>
                <c:pt idx="337">
                  <c:v>75893</c:v>
                </c:pt>
                <c:pt idx="338">
                  <c:v>203585</c:v>
                </c:pt>
                <c:pt idx="339">
                  <c:v>135597</c:v>
                </c:pt>
                <c:pt idx="340">
                  <c:v>201228</c:v>
                </c:pt>
                <c:pt idx="341">
                  <c:v>161317</c:v>
                </c:pt>
                <c:pt idx="342">
                  <c:v>147482</c:v>
                </c:pt>
                <c:pt idx="343">
                  <c:v>178140</c:v>
                </c:pt>
                <c:pt idx="344">
                  <c:v>140582</c:v>
                </c:pt>
                <c:pt idx="345">
                  <c:v>128270</c:v>
                </c:pt>
                <c:pt idx="346">
                  <c:v>23779</c:v>
                </c:pt>
                <c:pt idx="347">
                  <c:v>207713</c:v>
                </c:pt>
                <c:pt idx="348">
                  <c:v>76834</c:v>
                </c:pt>
                <c:pt idx="349">
                  <c:v>58128</c:v>
                </c:pt>
                <c:pt idx="350">
                  <c:v>127139</c:v>
                </c:pt>
                <c:pt idx="351">
                  <c:v>176062</c:v>
                </c:pt>
                <c:pt idx="352">
                  <c:v>99262</c:v>
                </c:pt>
                <c:pt idx="353">
                  <c:v>83186</c:v>
                </c:pt>
                <c:pt idx="354">
                  <c:v>159564</c:v>
                </c:pt>
                <c:pt idx="355">
                  <c:v>85684</c:v>
                </c:pt>
                <c:pt idx="356">
                  <c:v>95657</c:v>
                </c:pt>
                <c:pt idx="357">
                  <c:v>148101</c:v>
                </c:pt>
                <c:pt idx="358">
                  <c:v>119430</c:v>
                </c:pt>
                <c:pt idx="359">
                  <c:v>156119</c:v>
                </c:pt>
                <c:pt idx="360">
                  <c:v>73534</c:v>
                </c:pt>
                <c:pt idx="361">
                  <c:v>129387</c:v>
                </c:pt>
                <c:pt idx="362">
                  <c:v>142914</c:v>
                </c:pt>
                <c:pt idx="363">
                  <c:v>170768</c:v>
                </c:pt>
                <c:pt idx="364">
                  <c:v>89839</c:v>
                </c:pt>
                <c:pt idx="365">
                  <c:v>136993</c:v>
                </c:pt>
                <c:pt idx="366">
                  <c:v>112960</c:v>
                </c:pt>
                <c:pt idx="367">
                  <c:v>135987</c:v>
                </c:pt>
                <c:pt idx="368">
                  <c:v>139847</c:v>
                </c:pt>
                <c:pt idx="369">
                  <c:v>130218</c:v>
                </c:pt>
                <c:pt idx="370">
                  <c:v>176889</c:v>
                </c:pt>
                <c:pt idx="371">
                  <c:v>128106</c:v>
                </c:pt>
                <c:pt idx="372">
                  <c:v>116861</c:v>
                </c:pt>
                <c:pt idx="373">
                  <c:v>102817</c:v>
                </c:pt>
                <c:pt idx="374">
                  <c:v>93077</c:v>
                </c:pt>
                <c:pt idx="375">
                  <c:v>168868</c:v>
                </c:pt>
                <c:pt idx="376">
                  <c:v>117487</c:v>
                </c:pt>
                <c:pt idx="377">
                  <c:v>149172</c:v>
                </c:pt>
                <c:pt idx="378">
                  <c:v>73860</c:v>
                </c:pt>
                <c:pt idx="379">
                  <c:v>149120</c:v>
                </c:pt>
                <c:pt idx="380">
                  <c:v>152044</c:v>
                </c:pt>
                <c:pt idx="381">
                  <c:v>79055</c:v>
                </c:pt>
                <c:pt idx="382">
                  <c:v>56313</c:v>
                </c:pt>
                <c:pt idx="383">
                  <c:v>214847</c:v>
                </c:pt>
                <c:pt idx="384">
                  <c:v>198605</c:v>
                </c:pt>
                <c:pt idx="385">
                  <c:v>148376</c:v>
                </c:pt>
                <c:pt idx="386">
                  <c:v>107299</c:v>
                </c:pt>
                <c:pt idx="387">
                  <c:v>138035</c:v>
                </c:pt>
                <c:pt idx="388">
                  <c:v>121148</c:v>
                </c:pt>
                <c:pt idx="389">
                  <c:v>223955</c:v>
                </c:pt>
                <c:pt idx="390">
                  <c:v>126861</c:v>
                </c:pt>
                <c:pt idx="391">
                  <c:v>121159</c:v>
                </c:pt>
                <c:pt idx="392">
                  <c:v>213463</c:v>
                </c:pt>
                <c:pt idx="393">
                  <c:v>197297</c:v>
                </c:pt>
                <c:pt idx="394">
                  <c:v>29408</c:v>
                </c:pt>
                <c:pt idx="395">
                  <c:v>140720</c:v>
                </c:pt>
                <c:pt idx="396">
                  <c:v>174778</c:v>
                </c:pt>
                <c:pt idx="397">
                  <c:v>114879</c:v>
                </c:pt>
                <c:pt idx="398">
                  <c:v>107101</c:v>
                </c:pt>
                <c:pt idx="399">
                  <c:v>141742</c:v>
                </c:pt>
                <c:pt idx="400">
                  <c:v>113865</c:v>
                </c:pt>
                <c:pt idx="401">
                  <c:v>227522</c:v>
                </c:pt>
                <c:pt idx="402">
                  <c:v>113093</c:v>
                </c:pt>
                <c:pt idx="403">
                  <c:v>101453</c:v>
                </c:pt>
                <c:pt idx="404">
                  <c:v>257651</c:v>
                </c:pt>
                <c:pt idx="405">
                  <c:v>157612</c:v>
                </c:pt>
                <c:pt idx="406">
                  <c:v>164358</c:v>
                </c:pt>
                <c:pt idx="407">
                  <c:v>96700</c:v>
                </c:pt>
                <c:pt idx="408">
                  <c:v>70478</c:v>
                </c:pt>
                <c:pt idx="409">
                  <c:v>167284</c:v>
                </c:pt>
                <c:pt idx="410">
                  <c:v>93968</c:v>
                </c:pt>
                <c:pt idx="411">
                  <c:v>54756</c:v>
                </c:pt>
                <c:pt idx="412">
                  <c:v>155949</c:v>
                </c:pt>
                <c:pt idx="413">
                  <c:v>93123</c:v>
                </c:pt>
                <c:pt idx="414">
                  <c:v>134740</c:v>
                </c:pt>
                <c:pt idx="415">
                  <c:v>79209</c:v>
                </c:pt>
                <c:pt idx="416">
                  <c:v>185200</c:v>
                </c:pt>
                <c:pt idx="417">
                  <c:v>176298</c:v>
                </c:pt>
                <c:pt idx="418">
                  <c:v>86196</c:v>
                </c:pt>
                <c:pt idx="419">
                  <c:v>72147</c:v>
                </c:pt>
                <c:pt idx="420">
                  <c:v>134964</c:v>
                </c:pt>
                <c:pt idx="421">
                  <c:v>164698</c:v>
                </c:pt>
                <c:pt idx="422">
                  <c:v>82931</c:v>
                </c:pt>
                <c:pt idx="423">
                  <c:v>25609</c:v>
                </c:pt>
                <c:pt idx="424">
                  <c:v>186712</c:v>
                </c:pt>
                <c:pt idx="425">
                  <c:v>52126</c:v>
                </c:pt>
                <c:pt idx="426">
                  <c:v>169630</c:v>
                </c:pt>
                <c:pt idx="427">
                  <c:v>62294</c:v>
                </c:pt>
                <c:pt idx="428">
                  <c:v>232295</c:v>
                </c:pt>
                <c:pt idx="429">
                  <c:v>145778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01600"/>
        <c:axId val="795405408"/>
      </c:scatterChart>
      <c:valAx>
        <c:axId val="7954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Televisionhour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405408"/>
        <c:crosses val="autoZero"/>
        <c:crossBetween val="midCat"/>
      </c:valAx>
      <c:valAx>
        <c:axId val="795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Debt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4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45383</xdr:colOff>
      <xdr:row>3</xdr:row>
      <xdr:rowOff>88844</xdr:rowOff>
    </xdr:from>
    <xdr:to>
      <xdr:col>22</xdr:col>
      <xdr:colOff>641938</xdr:colOff>
      <xdr:row>19</xdr:row>
      <xdr:rowOff>182732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475342</xdr:colOff>
      <xdr:row>1</xdr:row>
      <xdr:rowOff>37523</xdr:rowOff>
    </xdr:from>
    <xdr:to>
      <xdr:col>19</xdr:col>
      <xdr:colOff>285538</xdr:colOff>
      <xdr:row>14</xdr:row>
      <xdr:rowOff>81672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zoomScale="85" zoomScaleNormal="85" workbookViewId="0">
      <selection activeCell="H21" sqref="H21"/>
    </sheetView>
  </sheetViews>
  <sheetFormatPr defaultRowHeight="16.5" x14ac:dyDescent="0.3"/>
  <cols>
    <col min="3" max="3" width="5.25" customWidth="1"/>
    <col min="4" max="4" width="5.375" customWidth="1"/>
    <col min="5" max="5" width="14.25" bestFit="1" customWidth="1"/>
    <col min="6" max="6" width="9" customWidth="1"/>
    <col min="7" max="7" width="17.875" bestFit="1" customWidth="1"/>
    <col min="9" max="9" width="13.375" bestFit="1" customWidth="1"/>
  </cols>
  <sheetData>
    <row r="1" spans="1:15" x14ac:dyDescent="0.3">
      <c r="A1" s="1" t="s">
        <v>0</v>
      </c>
      <c r="B1" s="1" t="s">
        <v>1</v>
      </c>
      <c r="C1" s="1"/>
      <c r="D1" s="6" t="s">
        <v>34</v>
      </c>
      <c r="E1" s="15">
        <v>6.5</v>
      </c>
      <c r="G1" t="s">
        <v>7</v>
      </c>
    </row>
    <row r="2" spans="1:15" ht="17.25" thickBot="1" x14ac:dyDescent="0.35">
      <c r="A2" s="1">
        <v>4</v>
      </c>
      <c r="B2" s="1">
        <v>1.8</v>
      </c>
      <c r="C2" s="1"/>
      <c r="D2" s="6" t="s">
        <v>33</v>
      </c>
      <c r="E2" s="15">
        <f>AVERAGE(A:A)</f>
        <v>7.15</v>
      </c>
    </row>
    <row r="3" spans="1:15" x14ac:dyDescent="0.3">
      <c r="A3" s="1">
        <v>8</v>
      </c>
      <c r="B3" s="1">
        <v>2.2599999999999998</v>
      </c>
      <c r="C3" s="1"/>
      <c r="D3" s="6" t="s">
        <v>29</v>
      </c>
      <c r="E3" s="15">
        <f>_xlfn.STDEV.S(A:A)</f>
        <v>1.6465282494940405</v>
      </c>
      <c r="G3" s="5" t="s">
        <v>8</v>
      </c>
      <c r="H3" s="5"/>
    </row>
    <row r="4" spans="1:15" x14ac:dyDescent="0.3">
      <c r="A4" s="1">
        <v>7</v>
      </c>
      <c r="B4" s="1">
        <v>2.14</v>
      </c>
      <c r="C4" s="1"/>
      <c r="D4" s="6" t="s">
        <v>30</v>
      </c>
      <c r="E4" s="14">
        <f>COUNT(A:A)</f>
        <v>200</v>
      </c>
      <c r="G4" s="2" t="s">
        <v>9</v>
      </c>
      <c r="H4" s="2">
        <v>0.57482230919015431</v>
      </c>
    </row>
    <row r="5" spans="1:15" x14ac:dyDescent="0.3">
      <c r="A5" s="1">
        <v>5</v>
      </c>
      <c r="B5" s="1">
        <v>1.42</v>
      </c>
      <c r="C5" s="1"/>
      <c r="D5" s="6" t="s">
        <v>31</v>
      </c>
      <c r="E5" s="15">
        <f>E3/SQRT(E4)</f>
        <v>0.11642712906324516</v>
      </c>
      <c r="G5" s="2" t="s">
        <v>10</v>
      </c>
      <c r="H5" s="7">
        <v>0.3304206871427014</v>
      </c>
    </row>
    <row r="6" spans="1:15" x14ac:dyDescent="0.3">
      <c r="A6" s="1">
        <v>5</v>
      </c>
      <c r="B6" s="1">
        <v>2.16</v>
      </c>
      <c r="C6" s="1"/>
      <c r="D6" s="6" t="s">
        <v>32</v>
      </c>
      <c r="E6" s="15">
        <f>(E2- E1)/E5</f>
        <v>5.5828912490568197</v>
      </c>
      <c r="G6" s="2" t="s">
        <v>11</v>
      </c>
      <c r="H6" s="2">
        <v>0.32703897344140193</v>
      </c>
    </row>
    <row r="7" spans="1:15" x14ac:dyDescent="0.3">
      <c r="A7" s="1">
        <v>8</v>
      </c>
      <c r="B7" s="1">
        <v>1.82</v>
      </c>
      <c r="C7" s="1"/>
      <c r="D7" s="6" t="s">
        <v>35</v>
      </c>
      <c r="E7" s="16">
        <f>_xlfn.NORM.S.DIST(E6,TRUE)</f>
        <v>0.99999998817236635</v>
      </c>
      <c r="G7" s="2" t="s">
        <v>12</v>
      </c>
      <c r="H7" s="2">
        <v>0.36058401487588509</v>
      </c>
    </row>
    <row r="8" spans="1:15" ht="17.25" thickBot="1" x14ac:dyDescent="0.35">
      <c r="A8" s="1">
        <v>6</v>
      </c>
      <c r="B8" s="1">
        <v>1.72</v>
      </c>
      <c r="C8" s="1"/>
      <c r="D8" s="6" t="s">
        <v>36</v>
      </c>
      <c r="E8" s="17">
        <f>(1-E7)*2</f>
        <v>2.3655267300526361E-8</v>
      </c>
      <c r="G8" s="3" t="s">
        <v>4</v>
      </c>
      <c r="H8" s="3">
        <v>200</v>
      </c>
    </row>
    <row r="9" spans="1:15" x14ac:dyDescent="0.3">
      <c r="A9" s="1">
        <v>8</v>
      </c>
      <c r="B9" s="1">
        <v>1.77</v>
      </c>
      <c r="C9" s="1"/>
      <c r="D9" s="6" t="s">
        <v>37</v>
      </c>
      <c r="E9" s="17">
        <f>(_xlfn.Z.TEST(A:A,E1,E3))*2</f>
        <v>2.3655267284946054E-8</v>
      </c>
    </row>
    <row r="10" spans="1:15" ht="17.25" thickBot="1" x14ac:dyDescent="0.35">
      <c r="A10" s="1">
        <v>9</v>
      </c>
      <c r="B10" s="1">
        <v>2.14</v>
      </c>
      <c r="C10" s="1"/>
      <c r="G10" t="s">
        <v>13</v>
      </c>
    </row>
    <row r="11" spans="1:15" x14ac:dyDescent="0.3">
      <c r="A11" s="1">
        <v>9</v>
      </c>
      <c r="B11" s="1">
        <v>1.76</v>
      </c>
      <c r="C11" s="1"/>
      <c r="G11" s="4"/>
      <c r="H11" s="4" t="s">
        <v>5</v>
      </c>
      <c r="I11" s="4" t="s">
        <v>18</v>
      </c>
      <c r="J11" s="4" t="s">
        <v>19</v>
      </c>
      <c r="K11" s="4" t="s">
        <v>20</v>
      </c>
      <c r="L11" s="4" t="s">
        <v>21</v>
      </c>
    </row>
    <row r="12" spans="1:15" x14ac:dyDescent="0.3">
      <c r="A12" s="1">
        <v>7</v>
      </c>
      <c r="B12" s="1">
        <v>2.2000000000000002</v>
      </c>
      <c r="C12" s="1"/>
      <c r="G12" s="2" t="s">
        <v>14</v>
      </c>
      <c r="H12" s="2">
        <v>1</v>
      </c>
      <c r="I12" s="2">
        <v>12.704083306765504</v>
      </c>
      <c r="J12" s="2">
        <v>12.704083306765504</v>
      </c>
      <c r="K12" s="2">
        <v>97.708060565780883</v>
      </c>
      <c r="L12" s="2">
        <v>5.5415459805855862E-19</v>
      </c>
    </row>
    <row r="13" spans="1:15" x14ac:dyDescent="0.3">
      <c r="A13" s="1">
        <v>7</v>
      </c>
      <c r="B13" s="1">
        <v>2.42</v>
      </c>
      <c r="C13" s="1"/>
      <c r="G13" s="2" t="s">
        <v>15</v>
      </c>
      <c r="H13" s="2">
        <v>198</v>
      </c>
      <c r="I13" s="2">
        <v>25.744124693234482</v>
      </c>
      <c r="J13" s="2">
        <v>0.13002083178401252</v>
      </c>
      <c r="K13" s="2"/>
      <c r="L13" s="2"/>
    </row>
    <row r="14" spans="1:15" ht="17.25" thickBot="1" x14ac:dyDescent="0.35">
      <c r="A14" s="1">
        <v>5</v>
      </c>
      <c r="B14" s="1">
        <v>2.69</v>
      </c>
      <c r="C14" s="1"/>
      <c r="G14" s="3" t="s">
        <v>16</v>
      </c>
      <c r="H14" s="3">
        <v>199</v>
      </c>
      <c r="I14" s="3">
        <v>38.448207999999987</v>
      </c>
      <c r="J14" s="3"/>
      <c r="K14" s="3"/>
      <c r="L14" s="3"/>
    </row>
    <row r="15" spans="1:15" ht="17.25" thickBot="1" x14ac:dyDescent="0.35">
      <c r="A15" s="1">
        <v>8</v>
      </c>
      <c r="B15" s="1">
        <v>1.69</v>
      </c>
      <c r="C15" s="1"/>
    </row>
    <row r="16" spans="1:15" x14ac:dyDescent="0.3">
      <c r="A16" s="1">
        <v>9</v>
      </c>
      <c r="B16" s="1">
        <v>1.78</v>
      </c>
      <c r="C16" s="1"/>
      <c r="G16" s="8"/>
      <c r="H16" s="8" t="s">
        <v>22</v>
      </c>
      <c r="I16" s="8" t="s">
        <v>12</v>
      </c>
      <c r="J16" s="8" t="s">
        <v>6</v>
      </c>
      <c r="K16" s="8" t="s">
        <v>23</v>
      </c>
      <c r="L16" s="4" t="s">
        <v>24</v>
      </c>
      <c r="M16" s="4" t="s">
        <v>25</v>
      </c>
      <c r="N16" s="4" t="s">
        <v>26</v>
      </c>
      <c r="O16" s="4" t="s">
        <v>27</v>
      </c>
    </row>
    <row r="17" spans="1:15" x14ac:dyDescent="0.3">
      <c r="A17" s="1">
        <v>8</v>
      </c>
      <c r="B17" s="1">
        <v>1.37</v>
      </c>
      <c r="C17" s="1"/>
      <c r="G17" s="7" t="s">
        <v>17</v>
      </c>
      <c r="H17" s="7">
        <v>3.0907903614457846</v>
      </c>
      <c r="I17" s="7">
        <v>0.11388921308661967</v>
      </c>
      <c r="J17" s="11">
        <v>27.138569823070519</v>
      </c>
      <c r="K17" s="7">
        <v>1.2206531075643834E-68</v>
      </c>
      <c r="L17" s="2">
        <v>2.8661988427019471</v>
      </c>
      <c r="M17" s="2">
        <v>3.315381880189622</v>
      </c>
      <c r="N17" s="2">
        <v>2.8661988427019471</v>
      </c>
      <c r="O17" s="2">
        <v>3.315381880189622</v>
      </c>
    </row>
    <row r="18" spans="1:15" ht="17.25" thickBot="1" x14ac:dyDescent="0.35">
      <c r="A18" s="1">
        <v>7</v>
      </c>
      <c r="B18" s="1">
        <v>2.0699999999999998</v>
      </c>
      <c r="C18" s="1"/>
      <c r="G18" s="9" t="s">
        <v>28</v>
      </c>
      <c r="H18" s="9">
        <v>-0.15345319740500485</v>
      </c>
      <c r="I18" s="9">
        <v>1.5524254202775306E-2</v>
      </c>
      <c r="J18" s="12">
        <v>-9.8847387707405403</v>
      </c>
      <c r="K18" s="9">
        <v>5.5415459805849468E-19</v>
      </c>
      <c r="L18" s="3">
        <v>-0.1840672980232515</v>
      </c>
      <c r="M18" s="3">
        <v>-0.1228390967867582</v>
      </c>
      <c r="N18" s="3">
        <v>-0.1840672980232515</v>
      </c>
      <c r="O18" s="3">
        <v>-0.1228390967867582</v>
      </c>
    </row>
    <row r="19" spans="1:15" x14ac:dyDescent="0.3">
      <c r="A19" s="1">
        <v>7</v>
      </c>
      <c r="B19" s="1">
        <v>2.84</v>
      </c>
      <c r="C19" s="1"/>
    </row>
    <row r="20" spans="1:15" x14ac:dyDescent="0.3">
      <c r="A20" s="1">
        <v>6</v>
      </c>
      <c r="B20" s="1">
        <v>2.0699999999999998</v>
      </c>
      <c r="C20" s="1"/>
      <c r="G20" s="10" t="s">
        <v>39</v>
      </c>
      <c r="H20" s="13">
        <f>H17/I17</f>
        <v>27.138569823070519</v>
      </c>
    </row>
    <row r="21" spans="1:15" x14ac:dyDescent="0.3">
      <c r="A21" s="1">
        <v>7</v>
      </c>
      <c r="B21" s="1">
        <v>2.2999999999999998</v>
      </c>
      <c r="C21" s="1"/>
      <c r="G21" s="10" t="s">
        <v>40</v>
      </c>
      <c r="H21" s="13">
        <f>H18/I18</f>
        <v>-9.8847387707405403</v>
      </c>
    </row>
    <row r="22" spans="1:15" x14ac:dyDescent="0.3">
      <c r="A22" s="1">
        <v>6</v>
      </c>
      <c r="B22" s="1">
        <v>2.0699999999999998</v>
      </c>
      <c r="C22" s="1"/>
    </row>
    <row r="23" spans="1:15" x14ac:dyDescent="0.3">
      <c r="A23" s="1">
        <v>7</v>
      </c>
      <c r="B23" s="1">
        <v>1.95</v>
      </c>
      <c r="C23" s="1"/>
    </row>
    <row r="24" spans="1:15" x14ac:dyDescent="0.3">
      <c r="A24" s="1">
        <v>7</v>
      </c>
      <c r="B24" s="1">
        <v>2.38</v>
      </c>
      <c r="C24" s="1"/>
    </row>
    <row r="25" spans="1:15" x14ac:dyDescent="0.3">
      <c r="A25" s="1">
        <v>2</v>
      </c>
      <c r="B25" s="1">
        <v>3.77</v>
      </c>
      <c r="C25" s="1"/>
    </row>
    <row r="26" spans="1:15" x14ac:dyDescent="0.3">
      <c r="A26" s="1">
        <v>6</v>
      </c>
      <c r="B26" s="1">
        <v>2.29</v>
      </c>
      <c r="C26" s="1"/>
    </row>
    <row r="27" spans="1:15" x14ac:dyDescent="0.3">
      <c r="A27" s="1">
        <v>6</v>
      </c>
      <c r="B27" s="1">
        <v>2.37</v>
      </c>
      <c r="C27" s="1"/>
    </row>
    <row r="28" spans="1:15" x14ac:dyDescent="0.3">
      <c r="A28" s="1">
        <v>8</v>
      </c>
      <c r="B28" s="1">
        <v>1.62</v>
      </c>
      <c r="C28" s="1"/>
    </row>
    <row r="29" spans="1:15" x14ac:dyDescent="0.3">
      <c r="A29" s="1">
        <v>8</v>
      </c>
      <c r="B29" s="1">
        <v>2.0699999999999998</v>
      </c>
      <c r="C29" s="1"/>
    </row>
    <row r="30" spans="1:15" x14ac:dyDescent="0.3">
      <c r="A30" s="1">
        <v>6</v>
      </c>
      <c r="B30" s="1">
        <v>2.27</v>
      </c>
      <c r="C30" s="1"/>
    </row>
    <row r="31" spans="1:15" x14ac:dyDescent="0.3">
      <c r="A31" s="1">
        <v>6</v>
      </c>
      <c r="B31" s="1">
        <v>1.69</v>
      </c>
      <c r="C31" s="1"/>
    </row>
    <row r="32" spans="1:15" x14ac:dyDescent="0.3">
      <c r="A32" s="1">
        <v>5</v>
      </c>
      <c r="B32" s="1">
        <v>2.98</v>
      </c>
      <c r="C32" s="1"/>
    </row>
    <row r="33" spans="1:10" x14ac:dyDescent="0.3">
      <c r="A33" s="1">
        <v>6</v>
      </c>
      <c r="B33" s="1">
        <v>2.27</v>
      </c>
      <c r="C33" s="1"/>
    </row>
    <row r="34" spans="1:10" x14ac:dyDescent="0.3">
      <c r="A34" s="1">
        <v>7</v>
      </c>
      <c r="B34" s="1">
        <v>1.42</v>
      </c>
      <c r="C34" s="1"/>
    </row>
    <row r="35" spans="1:10" x14ac:dyDescent="0.3">
      <c r="A35" s="1">
        <v>8</v>
      </c>
      <c r="B35" s="1">
        <v>1.91</v>
      </c>
      <c r="C35" s="1"/>
    </row>
    <row r="36" spans="1:10" x14ac:dyDescent="0.3">
      <c r="A36" s="1">
        <v>10</v>
      </c>
      <c r="B36" s="1">
        <v>1.46</v>
      </c>
      <c r="C36" s="1"/>
    </row>
    <row r="37" spans="1:10" x14ac:dyDescent="0.3">
      <c r="A37" s="1">
        <v>7</v>
      </c>
      <c r="B37" s="1">
        <v>1.75</v>
      </c>
      <c r="C37" s="1"/>
    </row>
    <row r="38" spans="1:10" x14ac:dyDescent="0.3">
      <c r="A38" s="1">
        <v>10</v>
      </c>
      <c r="B38" s="1">
        <v>1.51</v>
      </c>
      <c r="C38" s="1"/>
    </row>
    <row r="39" spans="1:10" x14ac:dyDescent="0.3">
      <c r="A39" s="1">
        <v>8</v>
      </c>
      <c r="B39" s="1">
        <v>1.63</v>
      </c>
      <c r="C39" s="1"/>
    </row>
    <row r="40" spans="1:10" x14ac:dyDescent="0.3">
      <c r="A40" s="1">
        <v>8</v>
      </c>
      <c r="B40" s="1">
        <v>2.08</v>
      </c>
      <c r="C40" s="1"/>
    </row>
    <row r="41" spans="1:10" x14ac:dyDescent="0.3">
      <c r="A41" s="1">
        <v>6</v>
      </c>
      <c r="B41" s="1">
        <v>1.74</v>
      </c>
      <c r="C41" s="1"/>
    </row>
    <row r="42" spans="1:10" x14ac:dyDescent="0.3">
      <c r="A42" s="1">
        <v>8</v>
      </c>
      <c r="B42" s="1">
        <v>2.06</v>
      </c>
      <c r="C42" s="1"/>
      <c r="G42" s="2"/>
      <c r="H42" s="2"/>
      <c r="I42" s="2"/>
      <c r="J42" s="2"/>
    </row>
    <row r="43" spans="1:10" x14ac:dyDescent="0.3">
      <c r="A43" s="1">
        <v>7</v>
      </c>
      <c r="B43" s="1">
        <v>1.96</v>
      </c>
      <c r="C43" s="1"/>
      <c r="G43" s="2"/>
      <c r="H43" s="2"/>
      <c r="I43" s="2"/>
      <c r="J43" s="2"/>
    </row>
    <row r="44" spans="1:10" x14ac:dyDescent="0.3">
      <c r="A44" s="1">
        <v>7</v>
      </c>
      <c r="B44" s="1">
        <v>2.12</v>
      </c>
      <c r="C44" s="1"/>
      <c r="G44" s="2"/>
      <c r="H44" s="2"/>
      <c r="I44" s="2"/>
      <c r="J44" s="2"/>
    </row>
    <row r="45" spans="1:10" x14ac:dyDescent="0.3">
      <c r="A45" s="1">
        <v>9</v>
      </c>
      <c r="B45" s="1">
        <v>1.91</v>
      </c>
      <c r="C45" s="1"/>
      <c r="G45" s="2"/>
      <c r="H45" s="2"/>
      <c r="I45" s="2"/>
      <c r="J45" s="2"/>
    </row>
    <row r="46" spans="1:10" x14ac:dyDescent="0.3">
      <c r="A46" s="1">
        <v>4</v>
      </c>
      <c r="B46" s="1">
        <v>2.4</v>
      </c>
      <c r="C46" s="1"/>
      <c r="G46" s="2"/>
      <c r="H46" s="2"/>
      <c r="I46" s="2"/>
      <c r="J46" s="2"/>
    </row>
    <row r="47" spans="1:10" x14ac:dyDescent="0.3">
      <c r="A47" s="1">
        <v>6</v>
      </c>
      <c r="B47" s="1">
        <v>1.53</v>
      </c>
      <c r="C47" s="1"/>
      <c r="G47" s="2"/>
      <c r="H47" s="2"/>
      <c r="I47" s="2"/>
      <c r="J47" s="2"/>
    </row>
    <row r="48" spans="1:10" x14ac:dyDescent="0.3">
      <c r="A48" s="1">
        <v>7</v>
      </c>
      <c r="B48" s="1">
        <v>2.13</v>
      </c>
      <c r="C48" s="1"/>
      <c r="G48" s="2"/>
      <c r="H48" s="2"/>
      <c r="I48" s="2"/>
      <c r="J48" s="2"/>
    </row>
    <row r="49" spans="1:10" x14ac:dyDescent="0.3">
      <c r="A49" s="1">
        <v>8</v>
      </c>
      <c r="B49" s="1">
        <v>1.86</v>
      </c>
      <c r="C49" s="1"/>
      <c r="G49" s="2"/>
      <c r="H49" s="2"/>
      <c r="I49" s="2"/>
      <c r="J49" s="2"/>
    </row>
    <row r="50" spans="1:10" x14ac:dyDescent="0.3">
      <c r="A50" s="1">
        <v>6</v>
      </c>
      <c r="B50" s="1">
        <v>1.48</v>
      </c>
      <c r="C50" s="1"/>
      <c r="G50" s="2"/>
      <c r="H50" s="2"/>
      <c r="I50" s="2"/>
      <c r="J50" s="2"/>
    </row>
    <row r="51" spans="1:10" x14ac:dyDescent="0.3">
      <c r="A51" s="1">
        <v>6</v>
      </c>
      <c r="B51" s="1">
        <v>2.76</v>
      </c>
      <c r="C51" s="1"/>
      <c r="G51" s="2"/>
      <c r="H51" s="2"/>
      <c r="I51" s="2"/>
      <c r="J51" s="2"/>
    </row>
    <row r="52" spans="1:10" x14ac:dyDescent="0.3">
      <c r="A52" s="1">
        <v>10</v>
      </c>
      <c r="B52" s="1">
        <v>2.08</v>
      </c>
      <c r="C52" s="1"/>
      <c r="G52" s="2"/>
      <c r="H52" s="2"/>
      <c r="I52" s="2"/>
      <c r="J52" s="2"/>
    </row>
    <row r="53" spans="1:10" x14ac:dyDescent="0.3">
      <c r="A53" s="1">
        <v>7</v>
      </c>
      <c r="B53" s="1">
        <v>1.64</v>
      </c>
      <c r="C53" s="1"/>
      <c r="G53" s="2"/>
      <c r="H53" s="2"/>
      <c r="I53" s="2"/>
      <c r="J53" s="2"/>
    </row>
    <row r="54" spans="1:10" x14ac:dyDescent="0.3">
      <c r="A54" s="1">
        <v>4</v>
      </c>
      <c r="B54" s="1">
        <v>2.4700000000000002</v>
      </c>
      <c r="C54" s="1"/>
      <c r="G54" s="2"/>
      <c r="H54" s="2"/>
      <c r="I54" s="2"/>
      <c r="J54" s="2"/>
    </row>
    <row r="55" spans="1:10" x14ac:dyDescent="0.3">
      <c r="A55" s="1">
        <v>6</v>
      </c>
      <c r="B55" s="1">
        <v>2.14</v>
      </c>
      <c r="C55" s="1"/>
      <c r="G55" s="2"/>
      <c r="H55" s="2"/>
      <c r="I55" s="2"/>
      <c r="J55" s="2"/>
    </row>
    <row r="56" spans="1:10" x14ac:dyDescent="0.3">
      <c r="A56" s="1">
        <v>7</v>
      </c>
      <c r="B56" s="1">
        <v>2.13</v>
      </c>
      <c r="C56" s="1"/>
      <c r="G56" s="2"/>
      <c r="H56" s="2"/>
      <c r="I56" s="2"/>
      <c r="J56" s="2"/>
    </row>
    <row r="57" spans="1:10" x14ac:dyDescent="0.3">
      <c r="A57" s="1">
        <v>8</v>
      </c>
      <c r="B57" s="1">
        <v>1.91</v>
      </c>
      <c r="C57" s="1"/>
      <c r="G57" s="2"/>
      <c r="H57" s="2"/>
      <c r="I57" s="2"/>
      <c r="J57" s="2"/>
    </row>
    <row r="58" spans="1:10" x14ac:dyDescent="0.3">
      <c r="A58" s="1">
        <v>12</v>
      </c>
      <c r="B58" s="1">
        <v>0.97</v>
      </c>
      <c r="C58" s="1"/>
      <c r="G58" s="2"/>
      <c r="H58" s="2"/>
      <c r="I58" s="2"/>
      <c r="J58" s="2"/>
    </row>
    <row r="59" spans="1:10" x14ac:dyDescent="0.3">
      <c r="A59" s="1">
        <v>7</v>
      </c>
      <c r="B59" s="1">
        <v>1.76</v>
      </c>
      <c r="C59" s="1"/>
      <c r="G59" s="2"/>
      <c r="H59" s="2"/>
      <c r="I59" s="2"/>
      <c r="J59" s="2"/>
    </row>
    <row r="60" spans="1:10" x14ac:dyDescent="0.3">
      <c r="A60" s="1">
        <v>7</v>
      </c>
      <c r="B60" s="1">
        <v>2.19</v>
      </c>
      <c r="C60" s="1"/>
      <c r="G60" s="2"/>
      <c r="H60" s="2"/>
      <c r="I60" s="2"/>
      <c r="J60" s="2"/>
    </row>
    <row r="61" spans="1:10" x14ac:dyDescent="0.3">
      <c r="A61" s="1">
        <v>8</v>
      </c>
      <c r="B61" s="1">
        <v>1.87</v>
      </c>
      <c r="C61" s="1"/>
      <c r="G61" s="2"/>
      <c r="H61" s="2"/>
      <c r="I61" s="2"/>
      <c r="J61" s="2"/>
    </row>
    <row r="62" spans="1:10" x14ac:dyDescent="0.3">
      <c r="A62" s="1">
        <v>7</v>
      </c>
      <c r="B62" s="1">
        <v>2.2799999999999998</v>
      </c>
      <c r="C62" s="1"/>
      <c r="G62" s="2"/>
      <c r="H62" s="2"/>
      <c r="I62" s="2"/>
      <c r="J62" s="2"/>
    </row>
    <row r="63" spans="1:10" x14ac:dyDescent="0.3">
      <c r="A63" s="1">
        <v>10</v>
      </c>
      <c r="B63" s="1">
        <v>1.83</v>
      </c>
      <c r="C63" s="1"/>
      <c r="G63" s="2"/>
      <c r="H63" s="2"/>
      <c r="I63" s="2"/>
      <c r="J63" s="2"/>
    </row>
    <row r="64" spans="1:10" x14ac:dyDescent="0.3">
      <c r="A64" s="1">
        <v>8</v>
      </c>
      <c r="B64" s="1">
        <v>1.48</v>
      </c>
      <c r="C64" s="1"/>
      <c r="G64" s="2"/>
      <c r="H64" s="2"/>
      <c r="I64" s="2"/>
      <c r="J64" s="2"/>
    </row>
    <row r="65" spans="1:10" x14ac:dyDescent="0.3">
      <c r="A65" s="1">
        <v>7</v>
      </c>
      <c r="B65" s="1">
        <v>2.08</v>
      </c>
      <c r="C65" s="1"/>
      <c r="G65" s="2"/>
      <c r="H65" s="2"/>
      <c r="I65" s="2"/>
      <c r="J65" s="2"/>
    </row>
    <row r="66" spans="1:10" x14ac:dyDescent="0.3">
      <c r="A66" s="1">
        <v>2</v>
      </c>
      <c r="B66" s="1">
        <v>2.06</v>
      </c>
      <c r="C66" s="1"/>
      <c r="G66" s="2"/>
      <c r="H66" s="2"/>
      <c r="I66" s="2"/>
      <c r="J66" s="2"/>
    </row>
    <row r="67" spans="1:10" x14ac:dyDescent="0.3">
      <c r="A67" s="1">
        <v>10</v>
      </c>
      <c r="B67" s="1">
        <v>1.43</v>
      </c>
      <c r="C67" s="1"/>
      <c r="G67" s="2"/>
      <c r="H67" s="2"/>
      <c r="I67" s="2"/>
      <c r="J67" s="2"/>
    </row>
    <row r="68" spans="1:10" x14ac:dyDescent="0.3">
      <c r="A68" s="1">
        <v>4</v>
      </c>
      <c r="B68" s="1">
        <v>2.2200000000000002</v>
      </c>
      <c r="C68" s="1"/>
      <c r="G68" s="2"/>
      <c r="H68" s="2"/>
      <c r="I68" s="2"/>
      <c r="J68" s="2"/>
    </row>
    <row r="69" spans="1:10" x14ac:dyDescent="0.3">
      <c r="A69" s="1">
        <v>6</v>
      </c>
      <c r="B69" s="1">
        <v>2.77</v>
      </c>
      <c r="C69" s="1"/>
      <c r="G69" s="2"/>
      <c r="H69" s="2"/>
      <c r="I69" s="2"/>
      <c r="J69" s="2"/>
    </row>
    <row r="70" spans="1:10" x14ac:dyDescent="0.3">
      <c r="A70" s="1">
        <v>9</v>
      </c>
      <c r="B70" s="1">
        <v>1.9</v>
      </c>
      <c r="C70" s="1"/>
      <c r="G70" s="2"/>
      <c r="H70" s="2"/>
      <c r="I70" s="2"/>
      <c r="J70" s="2"/>
    </row>
    <row r="71" spans="1:10" x14ac:dyDescent="0.3">
      <c r="A71" s="1">
        <v>7</v>
      </c>
      <c r="B71" s="1">
        <v>1.76</v>
      </c>
      <c r="C71" s="1"/>
      <c r="G71" s="2"/>
      <c r="H71" s="2"/>
      <c r="I71" s="2"/>
      <c r="J71" s="2"/>
    </row>
    <row r="72" spans="1:10" x14ac:dyDescent="0.3">
      <c r="A72" s="1">
        <v>8</v>
      </c>
      <c r="B72" s="1">
        <v>2.14</v>
      </c>
      <c r="C72" s="1"/>
      <c r="G72" s="2"/>
      <c r="H72" s="2"/>
      <c r="I72" s="2"/>
      <c r="J72" s="2"/>
    </row>
    <row r="73" spans="1:10" x14ac:dyDescent="0.3">
      <c r="A73" s="1">
        <v>7</v>
      </c>
      <c r="B73" s="1">
        <v>2.06</v>
      </c>
      <c r="C73" s="1"/>
      <c r="G73" s="2"/>
      <c r="H73" s="2"/>
      <c r="I73" s="2"/>
      <c r="J73" s="2"/>
    </row>
    <row r="74" spans="1:10" x14ac:dyDescent="0.3">
      <c r="A74" s="1">
        <v>7</v>
      </c>
      <c r="B74" s="1">
        <v>1.58</v>
      </c>
      <c r="C74" s="1"/>
      <c r="G74" s="2"/>
      <c r="H74" s="2"/>
      <c r="I74" s="2"/>
      <c r="J74" s="2"/>
    </row>
    <row r="75" spans="1:10" x14ac:dyDescent="0.3">
      <c r="A75" s="1">
        <v>9</v>
      </c>
      <c r="B75" s="1">
        <v>2.17</v>
      </c>
      <c r="C75" s="1"/>
      <c r="G75" s="2"/>
      <c r="H75" s="2"/>
      <c r="I75" s="2"/>
      <c r="J75" s="2"/>
    </row>
    <row r="76" spans="1:10" x14ac:dyDescent="0.3">
      <c r="A76" s="1">
        <v>7</v>
      </c>
      <c r="B76" s="1">
        <v>1.46</v>
      </c>
      <c r="C76" s="1"/>
      <c r="G76" s="2"/>
      <c r="H76" s="2"/>
      <c r="I76" s="2"/>
      <c r="J76" s="2"/>
    </row>
    <row r="77" spans="1:10" x14ac:dyDescent="0.3">
      <c r="A77" s="1">
        <v>9</v>
      </c>
      <c r="B77" s="1">
        <v>1.27</v>
      </c>
      <c r="C77" s="1"/>
      <c r="G77" s="2"/>
      <c r="H77" s="2"/>
      <c r="I77" s="2"/>
      <c r="J77" s="2"/>
    </row>
    <row r="78" spans="1:10" x14ac:dyDescent="0.3">
      <c r="A78" s="1">
        <v>5</v>
      </c>
      <c r="B78" s="1">
        <v>2.0699999999999998</v>
      </c>
      <c r="C78" s="1"/>
      <c r="G78" s="2"/>
      <c r="H78" s="2"/>
      <c r="I78" s="2"/>
      <c r="J78" s="2"/>
    </row>
    <row r="79" spans="1:10" x14ac:dyDescent="0.3">
      <c r="A79" s="1">
        <v>8</v>
      </c>
      <c r="B79" s="1">
        <v>1.39</v>
      </c>
      <c r="C79" s="1"/>
      <c r="G79" s="2"/>
      <c r="H79" s="2"/>
      <c r="I79" s="2"/>
      <c r="J79" s="2"/>
    </row>
    <row r="80" spans="1:10" x14ac:dyDescent="0.3">
      <c r="A80" s="1">
        <v>7</v>
      </c>
      <c r="B80" s="1">
        <v>1.91</v>
      </c>
      <c r="C80" s="1"/>
      <c r="G80" s="2"/>
      <c r="H80" s="2"/>
      <c r="I80" s="2"/>
      <c r="J80" s="2"/>
    </row>
    <row r="81" spans="1:10" x14ac:dyDescent="0.3">
      <c r="A81" s="1">
        <v>5</v>
      </c>
      <c r="B81" s="1">
        <v>2.56</v>
      </c>
      <c r="C81" s="1"/>
      <c r="G81" s="2"/>
      <c r="H81" s="2"/>
      <c r="I81" s="2"/>
      <c r="J81" s="2"/>
    </row>
    <row r="82" spans="1:10" x14ac:dyDescent="0.3">
      <c r="A82" s="1">
        <v>5</v>
      </c>
      <c r="B82" s="1">
        <v>2.68</v>
      </c>
      <c r="C82" s="1"/>
      <c r="G82" s="2"/>
      <c r="H82" s="2"/>
      <c r="I82" s="2"/>
      <c r="J82" s="2"/>
    </row>
    <row r="83" spans="1:10" x14ac:dyDescent="0.3">
      <c r="A83" s="1">
        <v>5</v>
      </c>
      <c r="B83" s="1">
        <v>2.88</v>
      </c>
      <c r="C83" s="1"/>
      <c r="G83" s="2"/>
      <c r="H83" s="2"/>
      <c r="I83" s="2"/>
      <c r="J83" s="2"/>
    </row>
    <row r="84" spans="1:10" x14ac:dyDescent="0.3">
      <c r="A84" s="1">
        <v>10</v>
      </c>
      <c r="B84" s="1">
        <v>1.6</v>
      </c>
      <c r="C84" s="1"/>
      <c r="G84" s="2"/>
      <c r="H84" s="2"/>
      <c r="I84" s="2"/>
      <c r="J84" s="2"/>
    </row>
    <row r="85" spans="1:10" x14ac:dyDescent="0.3">
      <c r="A85" s="1">
        <v>9</v>
      </c>
      <c r="B85" s="1">
        <v>2.12</v>
      </c>
      <c r="C85" s="1"/>
      <c r="G85" s="2"/>
      <c r="H85" s="2"/>
      <c r="I85" s="2"/>
      <c r="J85" s="2"/>
    </row>
    <row r="86" spans="1:10" x14ac:dyDescent="0.3">
      <c r="A86" s="1">
        <v>6</v>
      </c>
      <c r="B86" s="1">
        <v>2.48</v>
      </c>
      <c r="C86" s="1"/>
      <c r="G86" s="2"/>
      <c r="H86" s="2"/>
      <c r="I86" s="2"/>
      <c r="J86" s="2"/>
    </row>
    <row r="87" spans="1:10" x14ac:dyDescent="0.3">
      <c r="A87" s="1">
        <v>7</v>
      </c>
      <c r="B87" s="1">
        <v>1.89</v>
      </c>
      <c r="C87" s="1"/>
      <c r="G87" s="2"/>
      <c r="H87" s="2"/>
      <c r="I87" s="2"/>
      <c r="J87" s="2"/>
    </row>
    <row r="88" spans="1:10" x14ac:dyDescent="0.3">
      <c r="A88" s="1">
        <v>5</v>
      </c>
      <c r="B88" s="1">
        <v>1.84</v>
      </c>
      <c r="C88" s="1"/>
      <c r="G88" s="2"/>
      <c r="H88" s="2"/>
      <c r="I88" s="2"/>
      <c r="J88" s="2"/>
    </row>
    <row r="89" spans="1:10" x14ac:dyDescent="0.3">
      <c r="A89" s="1">
        <v>10</v>
      </c>
      <c r="B89" s="1">
        <v>1.35</v>
      </c>
      <c r="C89" s="1"/>
      <c r="G89" s="2"/>
      <c r="H89" s="2"/>
      <c r="I89" s="2"/>
      <c r="J89" s="2"/>
    </row>
    <row r="90" spans="1:10" x14ac:dyDescent="0.3">
      <c r="A90" s="1">
        <v>4</v>
      </c>
      <c r="B90" s="1">
        <v>2.4500000000000002</v>
      </c>
      <c r="C90" s="1"/>
      <c r="G90" s="2"/>
      <c r="H90" s="2"/>
      <c r="I90" s="2"/>
      <c r="J90" s="2"/>
    </row>
    <row r="91" spans="1:10" x14ac:dyDescent="0.3">
      <c r="A91" s="1">
        <v>4</v>
      </c>
      <c r="B91" s="1">
        <v>3.04</v>
      </c>
      <c r="C91" s="1"/>
      <c r="G91" s="2"/>
      <c r="H91" s="2"/>
      <c r="I91" s="2"/>
      <c r="J91" s="2"/>
    </row>
    <row r="92" spans="1:10" x14ac:dyDescent="0.3">
      <c r="A92" s="1">
        <v>9</v>
      </c>
      <c r="B92" s="1">
        <v>1.45</v>
      </c>
      <c r="C92" s="1"/>
      <c r="G92" s="2"/>
      <c r="H92" s="2"/>
      <c r="I92" s="2"/>
      <c r="J92" s="2"/>
    </row>
    <row r="93" spans="1:10" x14ac:dyDescent="0.3">
      <c r="A93" s="1">
        <v>7</v>
      </c>
      <c r="B93" s="1">
        <v>1.75</v>
      </c>
      <c r="C93" s="1"/>
      <c r="G93" s="2"/>
      <c r="H93" s="2"/>
      <c r="I93" s="2"/>
      <c r="J93" s="2"/>
    </row>
    <row r="94" spans="1:10" x14ac:dyDescent="0.3">
      <c r="A94" s="1">
        <v>5</v>
      </c>
      <c r="B94" s="1">
        <v>2.5499999999999998</v>
      </c>
      <c r="C94" s="1"/>
      <c r="G94" s="2"/>
      <c r="H94" s="2"/>
      <c r="I94" s="2"/>
      <c r="J94" s="2"/>
    </row>
    <row r="95" spans="1:10" x14ac:dyDescent="0.3">
      <c r="A95" s="1">
        <v>6</v>
      </c>
      <c r="B95" s="1">
        <v>2</v>
      </c>
      <c r="C95" s="1"/>
      <c r="G95" s="2"/>
      <c r="H95" s="2"/>
      <c r="I95" s="2"/>
      <c r="J95" s="2"/>
    </row>
    <row r="96" spans="1:10" x14ac:dyDescent="0.3">
      <c r="A96" s="1">
        <v>10</v>
      </c>
      <c r="B96" s="1">
        <v>1.3</v>
      </c>
      <c r="C96" s="1"/>
      <c r="G96" s="2"/>
      <c r="H96" s="2"/>
      <c r="I96" s="2"/>
      <c r="J96" s="2"/>
    </row>
    <row r="97" spans="1:10" x14ac:dyDescent="0.3">
      <c r="A97" s="1">
        <v>8</v>
      </c>
      <c r="B97" s="1">
        <v>2.1800000000000002</v>
      </c>
      <c r="C97" s="1"/>
      <c r="G97" s="2"/>
      <c r="H97" s="2"/>
      <c r="I97" s="2"/>
      <c r="J97" s="2"/>
    </row>
    <row r="98" spans="1:10" x14ac:dyDescent="0.3">
      <c r="A98" s="1">
        <v>6</v>
      </c>
      <c r="B98" s="1">
        <v>2.06</v>
      </c>
      <c r="C98" s="1"/>
      <c r="G98" s="2"/>
      <c r="H98" s="2"/>
      <c r="I98" s="2"/>
      <c r="J98" s="2"/>
    </row>
    <row r="99" spans="1:10" x14ac:dyDescent="0.3">
      <c r="A99" s="1">
        <v>8</v>
      </c>
      <c r="B99" s="1">
        <v>2.48</v>
      </c>
      <c r="C99" s="1"/>
      <c r="G99" s="2"/>
      <c r="H99" s="2"/>
      <c r="I99" s="2"/>
      <c r="J99" s="2"/>
    </row>
    <row r="100" spans="1:10" x14ac:dyDescent="0.3">
      <c r="A100" s="1">
        <v>8</v>
      </c>
      <c r="B100" s="1">
        <v>2.0499999999999998</v>
      </c>
      <c r="C100" s="1"/>
      <c r="G100" s="2"/>
      <c r="H100" s="2"/>
      <c r="I100" s="2"/>
      <c r="J100" s="2"/>
    </row>
    <row r="101" spans="1:10" x14ac:dyDescent="0.3">
      <c r="A101" s="1">
        <v>8</v>
      </c>
      <c r="B101" s="1">
        <v>2.41</v>
      </c>
      <c r="C101" s="1"/>
      <c r="G101" s="2"/>
      <c r="H101" s="2"/>
      <c r="I101" s="2"/>
      <c r="J101" s="2"/>
    </row>
    <row r="102" spans="1:10" x14ac:dyDescent="0.3">
      <c r="A102" s="1">
        <v>7</v>
      </c>
      <c r="B102" s="1">
        <v>2.63</v>
      </c>
      <c r="C102" s="1"/>
      <c r="G102" s="2"/>
      <c r="H102" s="2"/>
      <c r="I102" s="2"/>
      <c r="J102" s="2"/>
    </row>
    <row r="103" spans="1:10" x14ac:dyDescent="0.3">
      <c r="A103" s="1">
        <v>6</v>
      </c>
      <c r="B103" s="1">
        <v>1.62</v>
      </c>
      <c r="C103" s="1"/>
      <c r="G103" s="2"/>
      <c r="H103" s="2"/>
      <c r="I103" s="2"/>
      <c r="J103" s="2"/>
    </row>
    <row r="104" spans="1:10" x14ac:dyDescent="0.3">
      <c r="A104" s="1">
        <v>7</v>
      </c>
      <c r="B104" s="1">
        <v>2.06</v>
      </c>
      <c r="C104" s="1"/>
      <c r="G104" s="2"/>
      <c r="H104" s="2"/>
      <c r="I104" s="2"/>
      <c r="J104" s="2"/>
    </row>
    <row r="105" spans="1:10" x14ac:dyDescent="0.3">
      <c r="A105" s="1">
        <v>7</v>
      </c>
      <c r="B105" s="1">
        <v>1.84</v>
      </c>
      <c r="C105" s="1"/>
      <c r="G105" s="2"/>
      <c r="H105" s="2"/>
      <c r="I105" s="2"/>
      <c r="J105" s="2"/>
    </row>
    <row r="106" spans="1:10" x14ac:dyDescent="0.3">
      <c r="A106" s="1">
        <v>7</v>
      </c>
      <c r="B106" s="1">
        <v>1.98</v>
      </c>
      <c r="C106" s="1"/>
      <c r="G106" s="2"/>
      <c r="H106" s="2"/>
      <c r="I106" s="2"/>
      <c r="J106" s="2"/>
    </row>
    <row r="107" spans="1:10" x14ac:dyDescent="0.3">
      <c r="A107" s="1">
        <v>6</v>
      </c>
      <c r="B107" s="1">
        <v>1.32</v>
      </c>
      <c r="C107" s="1"/>
      <c r="G107" s="2"/>
      <c r="H107" s="2"/>
      <c r="I107" s="2"/>
      <c r="J107" s="2"/>
    </row>
    <row r="108" spans="1:10" x14ac:dyDescent="0.3">
      <c r="A108" s="1">
        <v>10</v>
      </c>
      <c r="B108" s="1">
        <v>1.53</v>
      </c>
      <c r="C108" s="1"/>
      <c r="G108" s="2"/>
      <c r="H108" s="2"/>
      <c r="I108" s="2"/>
      <c r="J108" s="2"/>
    </row>
    <row r="109" spans="1:10" x14ac:dyDescent="0.3">
      <c r="A109" s="1">
        <v>6</v>
      </c>
      <c r="B109" s="1">
        <v>2.1</v>
      </c>
      <c r="C109" s="1"/>
      <c r="G109" s="2"/>
      <c r="H109" s="2"/>
      <c r="I109" s="2"/>
      <c r="J109" s="2"/>
    </row>
    <row r="110" spans="1:10" x14ac:dyDescent="0.3">
      <c r="A110" s="1">
        <v>6</v>
      </c>
      <c r="B110" s="1">
        <v>2</v>
      </c>
      <c r="C110" s="1"/>
      <c r="G110" s="2"/>
      <c r="H110" s="2"/>
      <c r="I110" s="2"/>
      <c r="J110" s="2"/>
    </row>
    <row r="111" spans="1:10" x14ac:dyDescent="0.3">
      <c r="A111" s="1">
        <v>6</v>
      </c>
      <c r="B111" s="1">
        <v>2.19</v>
      </c>
      <c r="C111" s="1"/>
      <c r="G111" s="2"/>
      <c r="H111" s="2"/>
      <c r="I111" s="2"/>
      <c r="J111" s="2"/>
    </row>
    <row r="112" spans="1:10" x14ac:dyDescent="0.3">
      <c r="A112" s="1">
        <v>7</v>
      </c>
      <c r="B112" s="1">
        <v>2.17</v>
      </c>
      <c r="C112" s="1"/>
      <c r="G112" s="2"/>
      <c r="H112" s="2"/>
      <c r="I112" s="2"/>
      <c r="J112" s="2"/>
    </row>
    <row r="113" spans="1:10" x14ac:dyDescent="0.3">
      <c r="A113" s="1">
        <v>10</v>
      </c>
      <c r="B113" s="1">
        <v>1.57</v>
      </c>
      <c r="C113" s="1"/>
      <c r="G113" s="2"/>
      <c r="H113" s="2"/>
      <c r="I113" s="2"/>
      <c r="J113" s="2"/>
    </row>
    <row r="114" spans="1:10" x14ac:dyDescent="0.3">
      <c r="A114" s="1">
        <v>7</v>
      </c>
      <c r="B114" s="1">
        <v>2.14</v>
      </c>
      <c r="C114" s="1"/>
      <c r="G114" s="2"/>
      <c r="H114" s="2"/>
      <c r="I114" s="2"/>
      <c r="J114" s="2"/>
    </row>
    <row r="115" spans="1:10" x14ac:dyDescent="0.3">
      <c r="A115" s="1">
        <v>8</v>
      </c>
      <c r="B115" s="1">
        <v>2.13</v>
      </c>
      <c r="C115" s="1"/>
      <c r="G115" s="2"/>
      <c r="H115" s="2"/>
      <c r="I115" s="2"/>
      <c r="J115" s="2"/>
    </row>
    <row r="116" spans="1:10" x14ac:dyDescent="0.3">
      <c r="A116" s="1">
        <v>7</v>
      </c>
      <c r="B116" s="1">
        <v>1.48</v>
      </c>
      <c r="C116" s="1"/>
      <c r="G116" s="2"/>
      <c r="H116" s="2"/>
      <c r="I116" s="2"/>
      <c r="J116" s="2"/>
    </row>
    <row r="117" spans="1:10" x14ac:dyDescent="0.3">
      <c r="A117" s="1">
        <v>7</v>
      </c>
      <c r="B117" s="1">
        <v>2.63</v>
      </c>
      <c r="C117" s="1"/>
      <c r="G117" s="2"/>
      <c r="H117" s="2"/>
      <c r="I117" s="2"/>
      <c r="J117" s="2"/>
    </row>
    <row r="118" spans="1:10" x14ac:dyDescent="0.3">
      <c r="A118" s="1">
        <v>9</v>
      </c>
      <c r="B118" s="1">
        <v>0.91</v>
      </c>
      <c r="C118" s="1"/>
      <c r="G118" s="2"/>
      <c r="H118" s="2"/>
      <c r="I118" s="2"/>
      <c r="J118" s="2"/>
    </row>
    <row r="119" spans="1:10" x14ac:dyDescent="0.3">
      <c r="A119" s="1">
        <v>7</v>
      </c>
      <c r="B119" s="1">
        <v>2.16</v>
      </c>
      <c r="C119" s="1"/>
      <c r="G119" s="2"/>
      <c r="H119" s="2"/>
      <c r="I119" s="2"/>
      <c r="J119" s="2"/>
    </row>
    <row r="120" spans="1:10" x14ac:dyDescent="0.3">
      <c r="A120" s="1">
        <v>8</v>
      </c>
      <c r="B120" s="1">
        <v>2.19</v>
      </c>
      <c r="C120" s="1"/>
      <c r="G120" s="2"/>
      <c r="H120" s="2"/>
      <c r="I120" s="2"/>
      <c r="J120" s="2"/>
    </row>
    <row r="121" spans="1:10" x14ac:dyDescent="0.3">
      <c r="A121" s="1">
        <v>8</v>
      </c>
      <c r="B121" s="1">
        <v>1.71</v>
      </c>
      <c r="C121" s="1"/>
      <c r="G121" s="2"/>
      <c r="H121" s="2"/>
      <c r="I121" s="2"/>
      <c r="J121" s="2"/>
    </row>
    <row r="122" spans="1:10" x14ac:dyDescent="0.3">
      <c r="A122" s="1">
        <v>6</v>
      </c>
      <c r="B122" s="1">
        <v>2.0099999999999998</v>
      </c>
      <c r="C122" s="1"/>
      <c r="G122" s="2"/>
      <c r="H122" s="2"/>
      <c r="I122" s="2"/>
      <c r="J122" s="2"/>
    </row>
    <row r="123" spans="1:10" x14ac:dyDescent="0.3">
      <c r="A123" s="1">
        <v>6</v>
      </c>
      <c r="B123" s="1">
        <v>2.44</v>
      </c>
      <c r="C123" s="1"/>
      <c r="G123" s="2"/>
      <c r="H123" s="2"/>
      <c r="I123" s="2"/>
      <c r="J123" s="2"/>
    </row>
    <row r="124" spans="1:10" x14ac:dyDescent="0.3">
      <c r="A124" s="1">
        <v>7</v>
      </c>
      <c r="B124" s="1">
        <v>1.78</v>
      </c>
      <c r="C124" s="1"/>
      <c r="G124" s="2"/>
      <c r="H124" s="2"/>
      <c r="I124" s="2"/>
      <c r="J124" s="2"/>
    </row>
    <row r="125" spans="1:10" x14ac:dyDescent="0.3">
      <c r="A125" s="1">
        <v>5</v>
      </c>
      <c r="B125" s="1">
        <v>2.35</v>
      </c>
      <c r="C125" s="1"/>
      <c r="G125" s="2"/>
      <c r="H125" s="2"/>
      <c r="I125" s="2"/>
      <c r="J125" s="2"/>
    </row>
    <row r="126" spans="1:10" x14ac:dyDescent="0.3">
      <c r="A126" s="1">
        <v>6</v>
      </c>
      <c r="B126" s="1">
        <v>1.95</v>
      </c>
      <c r="C126" s="1"/>
      <c r="G126" s="2"/>
      <c r="H126" s="2"/>
      <c r="I126" s="2"/>
      <c r="J126" s="2"/>
    </row>
    <row r="127" spans="1:10" x14ac:dyDescent="0.3">
      <c r="A127" s="1">
        <v>7</v>
      </c>
      <c r="B127" s="1">
        <v>2.02</v>
      </c>
      <c r="C127" s="1"/>
      <c r="G127" s="2"/>
      <c r="H127" s="2"/>
      <c r="I127" s="2"/>
      <c r="J127" s="2"/>
    </row>
    <row r="128" spans="1:10" x14ac:dyDescent="0.3">
      <c r="A128" s="1">
        <v>5</v>
      </c>
      <c r="B128" s="1">
        <v>2.48</v>
      </c>
      <c r="C128" s="1"/>
      <c r="G128" s="2"/>
      <c r="H128" s="2"/>
      <c r="I128" s="2"/>
      <c r="J128" s="2"/>
    </row>
    <row r="129" spans="1:10" x14ac:dyDescent="0.3">
      <c r="A129" s="1">
        <v>9</v>
      </c>
      <c r="B129" s="1">
        <v>1.08</v>
      </c>
      <c r="C129" s="1"/>
      <c r="G129" s="2"/>
      <c r="H129" s="2"/>
      <c r="I129" s="2"/>
      <c r="J129" s="2"/>
    </row>
    <row r="130" spans="1:10" x14ac:dyDescent="0.3">
      <c r="A130" s="1">
        <v>7</v>
      </c>
      <c r="B130" s="1">
        <v>2.13</v>
      </c>
      <c r="C130" s="1"/>
      <c r="G130" s="2"/>
      <c r="H130" s="2"/>
      <c r="I130" s="2"/>
      <c r="J130" s="2"/>
    </row>
    <row r="131" spans="1:10" x14ac:dyDescent="0.3">
      <c r="A131" s="1">
        <v>9</v>
      </c>
      <c r="B131" s="1">
        <v>2.25</v>
      </c>
      <c r="C131" s="1"/>
      <c r="G131" s="2"/>
      <c r="H131" s="2"/>
      <c r="I131" s="2"/>
      <c r="J131" s="2"/>
    </row>
    <row r="132" spans="1:10" x14ac:dyDescent="0.3">
      <c r="A132" s="1">
        <v>8</v>
      </c>
      <c r="B132" s="1">
        <v>1.84</v>
      </c>
      <c r="C132" s="1"/>
      <c r="G132" s="2"/>
      <c r="H132" s="2"/>
      <c r="I132" s="2"/>
      <c r="J132" s="2"/>
    </row>
    <row r="133" spans="1:10" x14ac:dyDescent="0.3">
      <c r="A133" s="1">
        <v>9</v>
      </c>
      <c r="B133" s="1">
        <v>1.66</v>
      </c>
      <c r="C133" s="1"/>
      <c r="G133" s="2"/>
      <c r="H133" s="2"/>
      <c r="I133" s="2"/>
      <c r="J133" s="2"/>
    </row>
    <row r="134" spans="1:10" x14ac:dyDescent="0.3">
      <c r="A134" s="1">
        <v>9</v>
      </c>
      <c r="B134" s="1">
        <v>1.9</v>
      </c>
      <c r="C134" s="1"/>
      <c r="G134" s="2"/>
      <c r="H134" s="2"/>
      <c r="I134" s="2"/>
      <c r="J134" s="2"/>
    </row>
    <row r="135" spans="1:10" x14ac:dyDescent="0.3">
      <c r="A135" s="1">
        <v>9</v>
      </c>
      <c r="B135" s="1">
        <v>1.8</v>
      </c>
      <c r="C135" s="1"/>
      <c r="G135" s="2"/>
      <c r="H135" s="2"/>
      <c r="I135" s="2"/>
      <c r="J135" s="2"/>
    </row>
    <row r="136" spans="1:10" x14ac:dyDescent="0.3">
      <c r="A136" s="1">
        <v>7</v>
      </c>
      <c r="B136" s="1">
        <v>2.16</v>
      </c>
      <c r="C136" s="1"/>
      <c r="G136" s="2"/>
      <c r="H136" s="2"/>
      <c r="I136" s="2"/>
      <c r="J136" s="2"/>
    </row>
    <row r="137" spans="1:10" x14ac:dyDescent="0.3">
      <c r="A137" s="1">
        <v>9</v>
      </c>
      <c r="B137" s="1">
        <v>1.28</v>
      </c>
      <c r="C137" s="1"/>
      <c r="G137" s="2"/>
      <c r="H137" s="2"/>
      <c r="I137" s="2"/>
      <c r="J137" s="2"/>
    </row>
    <row r="138" spans="1:10" x14ac:dyDescent="0.3">
      <c r="A138" s="1">
        <v>7</v>
      </c>
      <c r="B138" s="1">
        <v>1.99</v>
      </c>
      <c r="C138" s="1"/>
      <c r="G138" s="2"/>
      <c r="H138" s="2"/>
      <c r="I138" s="2"/>
      <c r="J138" s="2"/>
    </row>
    <row r="139" spans="1:10" x14ac:dyDescent="0.3">
      <c r="A139" s="1">
        <v>8</v>
      </c>
      <c r="B139" s="1">
        <v>1.62</v>
      </c>
      <c r="C139" s="1"/>
      <c r="G139" s="2"/>
      <c r="H139" s="2"/>
      <c r="I139" s="2"/>
      <c r="J139" s="2"/>
    </row>
    <row r="140" spans="1:10" x14ac:dyDescent="0.3">
      <c r="A140" s="1">
        <v>9</v>
      </c>
      <c r="B140" s="1">
        <v>1.39</v>
      </c>
      <c r="C140" s="1"/>
      <c r="G140" s="2"/>
      <c r="H140" s="2"/>
      <c r="I140" s="2"/>
      <c r="J140" s="2"/>
    </row>
    <row r="141" spans="1:10" x14ac:dyDescent="0.3">
      <c r="A141" s="1">
        <v>6</v>
      </c>
      <c r="B141" s="1">
        <v>2.57</v>
      </c>
      <c r="C141" s="1"/>
      <c r="G141" s="2"/>
      <c r="H141" s="2"/>
      <c r="I141" s="2"/>
      <c r="J141" s="2"/>
    </row>
    <row r="142" spans="1:10" x14ac:dyDescent="0.3">
      <c r="A142" s="1">
        <v>8</v>
      </c>
      <c r="B142" s="1">
        <v>1.67</v>
      </c>
      <c r="C142" s="1"/>
      <c r="G142" s="2"/>
      <c r="H142" s="2"/>
      <c r="I142" s="2"/>
      <c r="J142" s="2"/>
    </row>
    <row r="143" spans="1:10" x14ac:dyDescent="0.3">
      <c r="A143" s="1">
        <v>10</v>
      </c>
      <c r="B143" s="1">
        <v>1.93</v>
      </c>
      <c r="C143" s="1"/>
      <c r="G143" s="2"/>
      <c r="H143" s="2"/>
      <c r="I143" s="2"/>
      <c r="J143" s="2"/>
    </row>
    <row r="144" spans="1:10" x14ac:dyDescent="0.3">
      <c r="A144" s="1">
        <v>6</v>
      </c>
      <c r="B144" s="1">
        <v>2.42</v>
      </c>
      <c r="C144" s="1"/>
      <c r="G144" s="2"/>
      <c r="H144" s="2"/>
      <c r="I144" s="2"/>
      <c r="J144" s="2"/>
    </row>
    <row r="145" spans="1:10" x14ac:dyDescent="0.3">
      <c r="A145" s="1">
        <v>8</v>
      </c>
      <c r="B145" s="1">
        <v>1.76</v>
      </c>
      <c r="C145" s="1"/>
      <c r="G145" s="2"/>
      <c r="H145" s="2"/>
      <c r="I145" s="2"/>
      <c r="J145" s="2"/>
    </row>
    <row r="146" spans="1:10" x14ac:dyDescent="0.3">
      <c r="A146" s="1">
        <v>3</v>
      </c>
      <c r="B146" s="1">
        <v>3.21</v>
      </c>
      <c r="C146" s="1"/>
      <c r="G146" s="2"/>
      <c r="H146" s="2"/>
      <c r="I146" s="2"/>
      <c r="J146" s="2"/>
    </row>
    <row r="147" spans="1:10" x14ac:dyDescent="0.3">
      <c r="A147" s="1">
        <v>7</v>
      </c>
      <c r="B147" s="1">
        <v>1.32</v>
      </c>
      <c r="C147" s="1"/>
      <c r="G147" s="2"/>
      <c r="H147" s="2"/>
      <c r="I147" s="2"/>
      <c r="J147" s="2"/>
    </row>
    <row r="148" spans="1:10" x14ac:dyDescent="0.3">
      <c r="A148" s="1">
        <v>8</v>
      </c>
      <c r="B148" s="1">
        <v>1.8</v>
      </c>
      <c r="C148" s="1"/>
      <c r="G148" s="2"/>
      <c r="H148" s="2"/>
      <c r="I148" s="2"/>
      <c r="J148" s="2"/>
    </row>
    <row r="149" spans="1:10" x14ac:dyDescent="0.3">
      <c r="A149" s="1">
        <v>6</v>
      </c>
      <c r="B149" s="1">
        <v>1.92</v>
      </c>
      <c r="C149" s="1"/>
      <c r="G149" s="2"/>
      <c r="H149" s="2"/>
      <c r="I149" s="2"/>
      <c r="J149" s="2"/>
    </row>
    <row r="150" spans="1:10" x14ac:dyDescent="0.3">
      <c r="A150" s="1">
        <v>9</v>
      </c>
      <c r="B150" s="1">
        <v>1.58</v>
      </c>
      <c r="C150" s="1"/>
      <c r="G150" s="2"/>
      <c r="H150" s="2"/>
      <c r="I150" s="2"/>
      <c r="J150" s="2"/>
    </row>
    <row r="151" spans="1:10" x14ac:dyDescent="0.3">
      <c r="A151" s="1">
        <v>7</v>
      </c>
      <c r="B151" s="1">
        <v>2.56</v>
      </c>
      <c r="C151" s="1"/>
      <c r="G151" s="2"/>
      <c r="H151" s="2"/>
      <c r="I151" s="2"/>
      <c r="J151" s="2"/>
    </row>
    <row r="152" spans="1:10" x14ac:dyDescent="0.3">
      <c r="A152" s="1">
        <v>8</v>
      </c>
      <c r="B152" s="1">
        <v>1.78</v>
      </c>
      <c r="C152" s="1"/>
      <c r="G152" s="2"/>
      <c r="H152" s="2"/>
      <c r="I152" s="2"/>
      <c r="J152" s="2"/>
    </row>
    <row r="153" spans="1:10" x14ac:dyDescent="0.3">
      <c r="A153" s="1">
        <v>6</v>
      </c>
      <c r="B153" s="1">
        <v>2.11</v>
      </c>
      <c r="C153" s="1"/>
      <c r="G153" s="2"/>
      <c r="H153" s="2"/>
      <c r="I153" s="2"/>
      <c r="J153" s="2"/>
    </row>
    <row r="154" spans="1:10" x14ac:dyDescent="0.3">
      <c r="A154" s="1">
        <v>10</v>
      </c>
      <c r="B154" s="1">
        <v>1.32</v>
      </c>
      <c r="C154" s="1"/>
      <c r="G154" s="2"/>
      <c r="H154" s="2"/>
      <c r="I154" s="2"/>
      <c r="J154" s="2"/>
    </row>
    <row r="155" spans="1:10" x14ac:dyDescent="0.3">
      <c r="A155" s="1">
        <v>5</v>
      </c>
      <c r="B155" s="1">
        <v>2.12</v>
      </c>
      <c r="C155" s="1"/>
      <c r="G155" s="2"/>
      <c r="H155" s="2"/>
      <c r="I155" s="2"/>
      <c r="J155" s="2"/>
    </row>
    <row r="156" spans="1:10" x14ac:dyDescent="0.3">
      <c r="A156" s="1">
        <v>3</v>
      </c>
      <c r="B156" s="1">
        <v>2.79</v>
      </c>
      <c r="C156" s="1"/>
      <c r="G156" s="2"/>
      <c r="H156" s="2"/>
      <c r="I156" s="2"/>
      <c r="J156" s="2"/>
    </row>
    <row r="157" spans="1:10" x14ac:dyDescent="0.3">
      <c r="A157" s="1">
        <v>7</v>
      </c>
      <c r="B157" s="1">
        <v>1.72</v>
      </c>
      <c r="C157" s="1"/>
      <c r="G157" s="2"/>
      <c r="H157" s="2"/>
      <c r="I157" s="2"/>
      <c r="J157" s="2"/>
    </row>
    <row r="158" spans="1:10" x14ac:dyDescent="0.3">
      <c r="A158" s="1">
        <v>5</v>
      </c>
      <c r="B158" s="1">
        <v>2.5499999999999998</v>
      </c>
      <c r="C158" s="1"/>
      <c r="G158" s="2"/>
      <c r="H158" s="2"/>
      <c r="I158" s="2"/>
      <c r="J158" s="2"/>
    </row>
    <row r="159" spans="1:10" x14ac:dyDescent="0.3">
      <c r="A159" s="1">
        <v>5</v>
      </c>
      <c r="B159" s="1">
        <v>1.84</v>
      </c>
      <c r="C159" s="1"/>
      <c r="G159" s="2"/>
      <c r="H159" s="2"/>
      <c r="I159" s="2"/>
      <c r="J159" s="2"/>
    </row>
    <row r="160" spans="1:10" x14ac:dyDescent="0.3">
      <c r="A160" s="1">
        <v>6</v>
      </c>
      <c r="B160" s="1">
        <v>1.95</v>
      </c>
      <c r="C160" s="1"/>
      <c r="G160" s="2"/>
      <c r="H160" s="2"/>
      <c r="I160" s="2"/>
      <c r="J160" s="2"/>
    </row>
    <row r="161" spans="1:10" x14ac:dyDescent="0.3">
      <c r="A161" s="1">
        <v>6</v>
      </c>
      <c r="B161" s="1">
        <v>1.53</v>
      </c>
      <c r="C161" s="1"/>
      <c r="G161" s="2"/>
      <c r="H161" s="2"/>
      <c r="I161" s="2"/>
      <c r="J161" s="2"/>
    </row>
    <row r="162" spans="1:10" x14ac:dyDescent="0.3">
      <c r="A162" s="1">
        <v>9</v>
      </c>
      <c r="B162" s="1">
        <v>1.67</v>
      </c>
      <c r="C162" s="1"/>
      <c r="G162" s="2"/>
      <c r="H162" s="2"/>
      <c r="I162" s="2"/>
      <c r="J162" s="2"/>
    </row>
    <row r="163" spans="1:10" x14ac:dyDescent="0.3">
      <c r="A163" s="1">
        <v>9</v>
      </c>
      <c r="B163" s="1">
        <v>1.75</v>
      </c>
      <c r="C163" s="1"/>
      <c r="G163" s="2"/>
      <c r="H163" s="2"/>
      <c r="I163" s="2"/>
      <c r="J163" s="2"/>
    </row>
    <row r="164" spans="1:10" x14ac:dyDescent="0.3">
      <c r="A164" s="1">
        <v>8</v>
      </c>
      <c r="B164" s="1">
        <v>1.1200000000000001</v>
      </c>
      <c r="C164" s="1"/>
      <c r="G164" s="2"/>
      <c r="H164" s="2"/>
      <c r="I164" s="2"/>
      <c r="J164" s="2"/>
    </row>
    <row r="165" spans="1:10" x14ac:dyDescent="0.3">
      <c r="A165" s="1">
        <v>8</v>
      </c>
      <c r="B165" s="1">
        <v>2.36</v>
      </c>
      <c r="C165" s="1"/>
      <c r="G165" s="2"/>
      <c r="H165" s="2"/>
      <c r="I165" s="2"/>
      <c r="J165" s="2"/>
    </row>
    <row r="166" spans="1:10" x14ac:dyDescent="0.3">
      <c r="A166" s="1">
        <v>9</v>
      </c>
      <c r="B166" s="1">
        <v>2.17</v>
      </c>
      <c r="C166" s="1"/>
      <c r="G166" s="2"/>
      <c r="H166" s="2"/>
      <c r="I166" s="2"/>
      <c r="J166" s="2"/>
    </row>
    <row r="167" spans="1:10" x14ac:dyDescent="0.3">
      <c r="A167" s="1">
        <v>6</v>
      </c>
      <c r="B167" s="1">
        <v>2.62</v>
      </c>
      <c r="C167" s="1"/>
      <c r="G167" s="2"/>
      <c r="H167" s="2"/>
      <c r="I167" s="2"/>
      <c r="J167" s="2"/>
    </row>
    <row r="168" spans="1:10" x14ac:dyDescent="0.3">
      <c r="A168" s="1">
        <v>10</v>
      </c>
      <c r="B168" s="1">
        <v>2.2000000000000002</v>
      </c>
      <c r="C168" s="1"/>
      <c r="G168" s="2"/>
      <c r="H168" s="2"/>
      <c r="I168" s="2"/>
      <c r="J168" s="2"/>
    </row>
    <row r="169" spans="1:10" x14ac:dyDescent="0.3">
      <c r="A169" s="1">
        <v>9</v>
      </c>
      <c r="B169" s="1">
        <v>2.23</v>
      </c>
      <c r="C169" s="1"/>
      <c r="G169" s="2"/>
      <c r="H169" s="2"/>
      <c r="I169" s="2"/>
      <c r="J169" s="2"/>
    </row>
    <row r="170" spans="1:10" x14ac:dyDescent="0.3">
      <c r="A170" s="1">
        <v>6</v>
      </c>
      <c r="B170" s="1">
        <v>2.4700000000000002</v>
      </c>
      <c r="C170" s="1"/>
      <c r="G170" s="2"/>
      <c r="H170" s="2"/>
      <c r="I170" s="2"/>
      <c r="J170" s="2"/>
    </row>
    <row r="171" spans="1:10" x14ac:dyDescent="0.3">
      <c r="A171" s="1">
        <v>7</v>
      </c>
      <c r="B171" s="1">
        <v>2.31</v>
      </c>
      <c r="C171" s="1"/>
      <c r="G171" s="2"/>
      <c r="H171" s="2"/>
      <c r="I171" s="2"/>
      <c r="J171" s="2"/>
    </row>
    <row r="172" spans="1:10" x14ac:dyDescent="0.3">
      <c r="A172" s="1">
        <v>7</v>
      </c>
      <c r="B172" s="1">
        <v>1.05</v>
      </c>
      <c r="C172" s="1"/>
      <c r="G172" s="2"/>
      <c r="H172" s="2"/>
      <c r="I172" s="2"/>
      <c r="J172" s="2"/>
    </row>
    <row r="173" spans="1:10" x14ac:dyDescent="0.3">
      <c r="A173" s="1">
        <v>6</v>
      </c>
      <c r="B173" s="1">
        <v>1.93</v>
      </c>
      <c r="C173" s="1"/>
      <c r="G173" s="2"/>
      <c r="H173" s="2"/>
      <c r="I173" s="2"/>
      <c r="J173" s="2"/>
    </row>
    <row r="174" spans="1:10" x14ac:dyDescent="0.3">
      <c r="A174" s="1">
        <v>6</v>
      </c>
      <c r="B174" s="1">
        <v>2.17</v>
      </c>
      <c r="C174" s="1"/>
      <c r="G174" s="2"/>
      <c r="H174" s="2"/>
      <c r="I174" s="2"/>
      <c r="J174" s="2"/>
    </row>
    <row r="175" spans="1:10" x14ac:dyDescent="0.3">
      <c r="A175" s="1">
        <v>9</v>
      </c>
      <c r="B175" s="1">
        <v>1.74</v>
      </c>
      <c r="C175" s="1"/>
      <c r="G175" s="2"/>
      <c r="H175" s="2"/>
      <c r="I175" s="2"/>
      <c r="J175" s="2"/>
    </row>
    <row r="176" spans="1:10" x14ac:dyDescent="0.3">
      <c r="A176" s="1">
        <v>4</v>
      </c>
      <c r="B176" s="1">
        <v>2.48</v>
      </c>
      <c r="C176" s="1"/>
      <c r="G176" s="2"/>
      <c r="H176" s="2"/>
      <c r="I176" s="2"/>
      <c r="J176" s="2"/>
    </row>
    <row r="177" spans="1:10" x14ac:dyDescent="0.3">
      <c r="A177" s="1">
        <v>9</v>
      </c>
      <c r="B177" s="1">
        <v>1.42</v>
      </c>
      <c r="C177" s="1"/>
      <c r="G177" s="2"/>
      <c r="H177" s="2"/>
      <c r="I177" s="2"/>
      <c r="J177" s="2"/>
    </row>
    <row r="178" spans="1:10" x14ac:dyDescent="0.3">
      <c r="A178" s="1">
        <v>8</v>
      </c>
      <c r="B178" s="1">
        <v>2.35</v>
      </c>
      <c r="C178" s="1"/>
      <c r="G178" s="2"/>
      <c r="H178" s="2"/>
      <c r="I178" s="2"/>
      <c r="J178" s="2"/>
    </row>
    <row r="179" spans="1:10" x14ac:dyDescent="0.3">
      <c r="A179" s="1">
        <v>7</v>
      </c>
      <c r="B179" s="1">
        <v>2.15</v>
      </c>
      <c r="C179" s="1"/>
      <c r="G179" s="2"/>
      <c r="H179" s="2"/>
      <c r="I179" s="2"/>
      <c r="J179" s="2"/>
    </row>
    <row r="180" spans="1:10" x14ac:dyDescent="0.3">
      <c r="A180" s="1">
        <v>6</v>
      </c>
      <c r="B180" s="1">
        <v>2.2200000000000002</v>
      </c>
      <c r="C180" s="1"/>
      <c r="G180" s="2"/>
      <c r="H180" s="2"/>
      <c r="I180" s="2"/>
      <c r="J180" s="2"/>
    </row>
    <row r="181" spans="1:10" x14ac:dyDescent="0.3">
      <c r="A181" s="1">
        <v>6</v>
      </c>
      <c r="B181" s="1">
        <v>2.5499999999999998</v>
      </c>
      <c r="C181" s="1"/>
      <c r="G181" s="2"/>
      <c r="H181" s="2"/>
      <c r="I181" s="2"/>
      <c r="J181" s="2"/>
    </row>
    <row r="182" spans="1:10" x14ac:dyDescent="0.3">
      <c r="A182" s="1">
        <v>9</v>
      </c>
      <c r="B182" s="1">
        <v>1.92</v>
      </c>
      <c r="C182" s="1"/>
      <c r="G182" s="2"/>
      <c r="H182" s="2"/>
      <c r="I182" s="2"/>
      <c r="J182" s="2"/>
    </row>
    <row r="183" spans="1:10" x14ac:dyDescent="0.3">
      <c r="A183" s="1">
        <v>8</v>
      </c>
      <c r="B183" s="1">
        <v>1.63</v>
      </c>
      <c r="C183" s="1"/>
      <c r="G183" s="2"/>
      <c r="H183" s="2"/>
      <c r="I183" s="2"/>
      <c r="J183" s="2"/>
    </row>
    <row r="184" spans="1:10" x14ac:dyDescent="0.3">
      <c r="A184" s="1">
        <v>5</v>
      </c>
      <c r="B184" s="1">
        <v>2.52</v>
      </c>
      <c r="C184" s="1"/>
      <c r="G184" s="2"/>
      <c r="H184" s="2"/>
      <c r="I184" s="2"/>
      <c r="J184" s="2"/>
    </row>
    <row r="185" spans="1:10" x14ac:dyDescent="0.3">
      <c r="A185" s="1">
        <v>9</v>
      </c>
      <c r="B185" s="1">
        <v>1.59</v>
      </c>
      <c r="C185" s="1"/>
      <c r="G185" s="2"/>
      <c r="H185" s="2"/>
      <c r="I185" s="2"/>
      <c r="J185" s="2"/>
    </row>
    <row r="186" spans="1:10" x14ac:dyDescent="0.3">
      <c r="A186" s="1">
        <v>8</v>
      </c>
      <c r="B186" s="1">
        <v>2.58</v>
      </c>
      <c r="C186" s="1"/>
      <c r="G186" s="2"/>
      <c r="H186" s="2"/>
      <c r="I186" s="2"/>
      <c r="J186" s="2"/>
    </row>
    <row r="187" spans="1:10" x14ac:dyDescent="0.3">
      <c r="A187" s="1">
        <v>6</v>
      </c>
      <c r="B187" s="1">
        <v>2.61</v>
      </c>
      <c r="C187" s="1"/>
      <c r="G187" s="2"/>
      <c r="H187" s="2"/>
      <c r="I187" s="2"/>
      <c r="J187" s="2"/>
    </row>
    <row r="188" spans="1:10" x14ac:dyDescent="0.3">
      <c r="A188" s="1">
        <v>6</v>
      </c>
      <c r="B188" s="1">
        <v>2.4900000000000002</v>
      </c>
      <c r="C188" s="1"/>
      <c r="G188" s="2"/>
      <c r="H188" s="2"/>
      <c r="I188" s="2"/>
      <c r="J188" s="2"/>
    </row>
    <row r="189" spans="1:10" x14ac:dyDescent="0.3">
      <c r="A189" s="1">
        <v>8</v>
      </c>
      <c r="B189" s="1">
        <v>2.25</v>
      </c>
      <c r="C189" s="1"/>
      <c r="G189" s="2"/>
      <c r="H189" s="2"/>
      <c r="I189" s="2"/>
      <c r="J189" s="2"/>
    </row>
    <row r="190" spans="1:10" x14ac:dyDescent="0.3">
      <c r="A190" s="1">
        <v>8</v>
      </c>
      <c r="B190" s="1">
        <v>2.11</v>
      </c>
      <c r="C190" s="1"/>
      <c r="G190" s="2"/>
      <c r="H190" s="2"/>
      <c r="I190" s="2"/>
      <c r="J190" s="2"/>
    </row>
    <row r="191" spans="1:10" x14ac:dyDescent="0.3">
      <c r="A191" s="1">
        <v>7</v>
      </c>
      <c r="B191" s="1">
        <v>1.92</v>
      </c>
      <c r="C191" s="1"/>
      <c r="G191" s="2"/>
      <c r="H191" s="2"/>
      <c r="I191" s="2"/>
      <c r="J191" s="2"/>
    </row>
    <row r="192" spans="1:10" x14ac:dyDescent="0.3">
      <c r="A192" s="1">
        <v>10</v>
      </c>
      <c r="B192" s="1">
        <v>1.07</v>
      </c>
      <c r="C192" s="1"/>
      <c r="G192" s="2"/>
      <c r="H192" s="2"/>
      <c r="I192" s="2"/>
      <c r="J192" s="2"/>
    </row>
    <row r="193" spans="1:10" x14ac:dyDescent="0.3">
      <c r="A193" s="1">
        <v>7</v>
      </c>
      <c r="B193" s="1">
        <v>1.57</v>
      </c>
      <c r="C193" s="1"/>
      <c r="G193" s="2"/>
      <c r="H193" s="2"/>
      <c r="I193" s="2"/>
      <c r="J193" s="2"/>
    </row>
    <row r="194" spans="1:10" x14ac:dyDescent="0.3">
      <c r="A194" s="1">
        <v>7</v>
      </c>
      <c r="B194" s="1">
        <v>1.85</v>
      </c>
      <c r="C194" s="1"/>
      <c r="G194" s="2"/>
      <c r="H194" s="2"/>
      <c r="I194" s="2"/>
      <c r="J194" s="2"/>
    </row>
    <row r="195" spans="1:10" x14ac:dyDescent="0.3">
      <c r="A195" s="1">
        <v>8</v>
      </c>
      <c r="B195" s="1">
        <v>1.81</v>
      </c>
      <c r="C195" s="1"/>
      <c r="G195" s="2"/>
      <c r="H195" s="2"/>
      <c r="I195" s="2"/>
      <c r="J195" s="2"/>
    </row>
    <row r="196" spans="1:10" x14ac:dyDescent="0.3">
      <c r="A196" s="1">
        <v>7</v>
      </c>
      <c r="B196" s="1">
        <v>1.52</v>
      </c>
      <c r="C196" s="1"/>
      <c r="G196" s="2"/>
      <c r="H196" s="2"/>
      <c r="I196" s="2"/>
      <c r="J196" s="2"/>
    </row>
    <row r="197" spans="1:10" x14ac:dyDescent="0.3">
      <c r="A197" s="1">
        <v>8</v>
      </c>
      <c r="B197" s="1">
        <v>1.82</v>
      </c>
      <c r="C197" s="1"/>
      <c r="G197" s="2"/>
      <c r="H197" s="2"/>
      <c r="I197" s="2"/>
      <c r="J197" s="2"/>
    </row>
    <row r="198" spans="1:10" x14ac:dyDescent="0.3">
      <c r="A198" s="1">
        <v>8</v>
      </c>
      <c r="B198" s="1">
        <v>1.64</v>
      </c>
      <c r="C198" s="1"/>
      <c r="G198" s="2"/>
      <c r="H198" s="2"/>
      <c r="I198" s="2"/>
      <c r="J198" s="2"/>
    </row>
    <row r="199" spans="1:10" x14ac:dyDescent="0.3">
      <c r="A199" s="1">
        <v>7</v>
      </c>
      <c r="B199" s="1">
        <v>1.74</v>
      </c>
      <c r="C199" s="1"/>
      <c r="G199" s="2"/>
      <c r="H199" s="2"/>
      <c r="I199" s="2"/>
      <c r="J199" s="2"/>
    </row>
    <row r="200" spans="1:10" x14ac:dyDescent="0.3">
      <c r="A200" s="1">
        <v>8</v>
      </c>
      <c r="B200" s="1">
        <v>1.74</v>
      </c>
      <c r="C200" s="1"/>
      <c r="G200" s="2"/>
      <c r="H200" s="2"/>
      <c r="I200" s="2"/>
      <c r="J200" s="2"/>
    </row>
    <row r="201" spans="1:10" x14ac:dyDescent="0.3">
      <c r="A201" s="1">
        <v>7</v>
      </c>
      <c r="B201" s="1">
        <v>2.44</v>
      </c>
      <c r="C201" s="1"/>
      <c r="G201" s="2"/>
      <c r="H201" s="2"/>
      <c r="I201" s="2"/>
      <c r="J201" s="2"/>
    </row>
    <row r="202" spans="1:10" x14ac:dyDescent="0.3">
      <c r="G202" s="2"/>
      <c r="H202" s="2"/>
      <c r="I202" s="2"/>
      <c r="J202" s="2"/>
    </row>
    <row r="203" spans="1:10" x14ac:dyDescent="0.3">
      <c r="G203" s="2"/>
      <c r="H203" s="2"/>
      <c r="I203" s="2"/>
      <c r="J203" s="2"/>
    </row>
    <row r="204" spans="1:10" x14ac:dyDescent="0.3">
      <c r="G204" s="2"/>
      <c r="H204" s="2"/>
      <c r="I204" s="2"/>
      <c r="J204" s="2"/>
    </row>
    <row r="205" spans="1:10" x14ac:dyDescent="0.3">
      <c r="G205" s="2"/>
      <c r="H205" s="2"/>
      <c r="I205" s="2"/>
      <c r="J205" s="2"/>
    </row>
    <row r="206" spans="1:10" x14ac:dyDescent="0.3">
      <c r="G206" s="2"/>
      <c r="H206" s="2"/>
      <c r="I206" s="2"/>
      <c r="J206" s="2"/>
    </row>
    <row r="207" spans="1:10" x14ac:dyDescent="0.3">
      <c r="G207" s="2"/>
      <c r="H207" s="2"/>
      <c r="I207" s="2"/>
      <c r="J207" s="2"/>
    </row>
    <row r="208" spans="1:10" x14ac:dyDescent="0.3">
      <c r="G208" s="2"/>
      <c r="H208" s="2"/>
      <c r="I208" s="2"/>
      <c r="J208" s="2"/>
    </row>
    <row r="209" spans="7:10" x14ac:dyDescent="0.3">
      <c r="G209" s="2"/>
      <c r="H209" s="2"/>
      <c r="I209" s="2"/>
      <c r="J209" s="2"/>
    </row>
    <row r="210" spans="7:10" x14ac:dyDescent="0.3">
      <c r="G210" s="2"/>
      <c r="H210" s="2"/>
      <c r="I210" s="2"/>
      <c r="J210" s="2"/>
    </row>
    <row r="211" spans="7:10" x14ac:dyDescent="0.3">
      <c r="G211" s="2"/>
      <c r="H211" s="2"/>
      <c r="I211" s="2"/>
      <c r="J211" s="2"/>
    </row>
    <row r="212" spans="7:10" x14ac:dyDescent="0.3">
      <c r="G212" s="2"/>
      <c r="H212" s="2"/>
      <c r="I212" s="2"/>
      <c r="J212" s="2"/>
    </row>
    <row r="213" spans="7:10" x14ac:dyDescent="0.3">
      <c r="G213" s="2"/>
      <c r="H213" s="2"/>
      <c r="I213" s="2"/>
      <c r="J213" s="2"/>
    </row>
    <row r="214" spans="7:10" x14ac:dyDescent="0.3">
      <c r="G214" s="2"/>
      <c r="H214" s="2"/>
      <c r="I214" s="2"/>
      <c r="J214" s="2"/>
    </row>
    <row r="215" spans="7:10" x14ac:dyDescent="0.3">
      <c r="G215" s="2"/>
      <c r="H215" s="2"/>
      <c r="I215" s="2"/>
      <c r="J215" s="2"/>
    </row>
    <row r="216" spans="7:10" x14ac:dyDescent="0.3">
      <c r="G216" s="2"/>
      <c r="H216" s="2"/>
      <c r="I216" s="2"/>
      <c r="J216" s="2"/>
    </row>
    <row r="217" spans="7:10" x14ac:dyDescent="0.3">
      <c r="G217" s="2"/>
      <c r="H217" s="2"/>
      <c r="I217" s="2"/>
      <c r="J217" s="2"/>
    </row>
    <row r="218" spans="7:10" x14ac:dyDescent="0.3">
      <c r="G218" s="2"/>
      <c r="H218" s="2"/>
      <c r="I218" s="2"/>
      <c r="J218" s="2"/>
    </row>
    <row r="219" spans="7:10" x14ac:dyDescent="0.3">
      <c r="G219" s="2"/>
      <c r="H219" s="2"/>
      <c r="I219" s="2"/>
      <c r="J219" s="2"/>
    </row>
    <row r="220" spans="7:10" x14ac:dyDescent="0.3">
      <c r="G220" s="2"/>
      <c r="H220" s="2"/>
      <c r="I220" s="2"/>
      <c r="J220" s="2"/>
    </row>
    <row r="221" spans="7:10" x14ac:dyDescent="0.3">
      <c r="G221" s="2"/>
      <c r="H221" s="2"/>
      <c r="I221" s="2"/>
      <c r="J221" s="2"/>
    </row>
    <row r="222" spans="7:10" x14ac:dyDescent="0.3">
      <c r="G222" s="2"/>
      <c r="H222" s="2"/>
      <c r="I222" s="2"/>
      <c r="J222" s="2"/>
    </row>
    <row r="223" spans="7:10" x14ac:dyDescent="0.3">
      <c r="G223" s="2"/>
      <c r="H223" s="2"/>
      <c r="I223" s="2"/>
      <c r="J223" s="2"/>
    </row>
    <row r="224" spans="7:10" ht="17.25" thickBot="1" x14ac:dyDescent="0.35">
      <c r="G224" s="3"/>
      <c r="H224" s="3"/>
      <c r="I224" s="3"/>
      <c r="J224" s="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4"/>
  <sheetViews>
    <sheetView zoomScale="85" zoomScaleNormal="85" workbookViewId="0">
      <selection activeCell="K18" sqref="K18"/>
    </sheetView>
  </sheetViews>
  <sheetFormatPr defaultRowHeight="16.5" x14ac:dyDescent="0.3"/>
  <cols>
    <col min="5" max="5" width="13.375" bestFit="1" customWidth="1"/>
    <col min="7" max="7" width="20.625" bestFit="1" customWidth="1"/>
    <col min="8" max="8" width="13.375" bestFit="1" customWidth="1"/>
  </cols>
  <sheetData>
    <row r="1" spans="1:15" x14ac:dyDescent="0.3">
      <c r="A1" s="1" t="s">
        <v>2</v>
      </c>
      <c r="B1" s="1" t="s">
        <v>3</v>
      </c>
      <c r="D1" s="6" t="s">
        <v>34</v>
      </c>
      <c r="E1" s="14" t="s">
        <v>38</v>
      </c>
      <c r="G1" t="s">
        <v>7</v>
      </c>
    </row>
    <row r="2" spans="1:15" ht="17.25" thickBot="1" x14ac:dyDescent="0.35">
      <c r="A2" s="1">
        <v>81708</v>
      </c>
      <c r="B2" s="1">
        <v>40</v>
      </c>
      <c r="D2" s="6" t="s">
        <v>33</v>
      </c>
      <c r="E2" s="15">
        <f>AVERAGE(B:B)</f>
        <v>30.430232558139537</v>
      </c>
    </row>
    <row r="3" spans="1:15" x14ac:dyDescent="0.3">
      <c r="A3" s="1">
        <v>140400</v>
      </c>
      <c r="B3" s="1">
        <v>15</v>
      </c>
      <c r="D3" s="6" t="s">
        <v>29</v>
      </c>
      <c r="E3" s="15">
        <f>_xlfn.STDEV.S(B:B)</f>
        <v>9.9553088737098197</v>
      </c>
      <c r="G3" s="5" t="s">
        <v>8</v>
      </c>
      <c r="H3" s="5"/>
    </row>
    <row r="4" spans="1:15" x14ac:dyDescent="0.3">
      <c r="A4" s="1">
        <v>228366</v>
      </c>
      <c r="B4" s="1">
        <v>36</v>
      </c>
      <c r="D4" s="6" t="s">
        <v>30</v>
      </c>
      <c r="E4" s="14">
        <f>COUNT(A:A)</f>
        <v>430</v>
      </c>
      <c r="G4" s="2" t="s">
        <v>9</v>
      </c>
      <c r="H4" s="2">
        <v>0.55397961177103017</v>
      </c>
    </row>
    <row r="5" spans="1:15" x14ac:dyDescent="0.3">
      <c r="A5" s="1">
        <v>137176</v>
      </c>
      <c r="B5" s="1">
        <v>37</v>
      </c>
      <c r="D5" s="6" t="s">
        <v>31</v>
      </c>
      <c r="E5" s="15">
        <f>E3/SQRT(E4)</f>
        <v>0.48008762468359706</v>
      </c>
      <c r="G5" s="2" t="s">
        <v>10</v>
      </c>
      <c r="H5" s="7">
        <v>0.30689341025798134</v>
      </c>
    </row>
    <row r="6" spans="1:15" x14ac:dyDescent="0.3">
      <c r="A6" s="1">
        <v>99522</v>
      </c>
      <c r="B6" s="1">
        <v>42</v>
      </c>
      <c r="G6" s="2" t="s">
        <v>11</v>
      </c>
      <c r="H6" s="2">
        <v>0.30527400233802338</v>
      </c>
    </row>
    <row r="7" spans="1:15" x14ac:dyDescent="0.3">
      <c r="A7" s="1">
        <v>164431</v>
      </c>
      <c r="B7" s="1">
        <v>27</v>
      </c>
      <c r="G7" s="2" t="s">
        <v>12</v>
      </c>
      <c r="H7" s="2">
        <v>38671.294248442638</v>
      </c>
    </row>
    <row r="8" spans="1:15" ht="17.25" thickBot="1" x14ac:dyDescent="0.35">
      <c r="A8" s="1">
        <v>108764</v>
      </c>
      <c r="B8" s="1">
        <v>25</v>
      </c>
      <c r="G8" s="3" t="s">
        <v>4</v>
      </c>
      <c r="H8" s="3">
        <v>430</v>
      </c>
    </row>
    <row r="9" spans="1:15" ht="15.75" customHeight="1" x14ac:dyDescent="0.3">
      <c r="A9" s="1">
        <v>169169</v>
      </c>
      <c r="B9" s="1">
        <v>26</v>
      </c>
    </row>
    <row r="10" spans="1:15" ht="17.25" thickBot="1" x14ac:dyDescent="0.35">
      <c r="A10" s="1">
        <v>36617</v>
      </c>
      <c r="B10" s="1">
        <v>22</v>
      </c>
      <c r="G10" t="s">
        <v>13</v>
      </c>
    </row>
    <row r="11" spans="1:15" x14ac:dyDescent="0.3">
      <c r="A11" s="1">
        <v>111109</v>
      </c>
      <c r="B11" s="1">
        <v>17</v>
      </c>
      <c r="G11" s="4"/>
      <c r="H11" s="4" t="s">
        <v>5</v>
      </c>
      <c r="I11" s="4" t="s">
        <v>18</v>
      </c>
      <c r="J11" s="4" t="s">
        <v>19</v>
      </c>
      <c r="K11" s="4" t="s">
        <v>20</v>
      </c>
      <c r="L11" s="4" t="s">
        <v>21</v>
      </c>
    </row>
    <row r="12" spans="1:15" x14ac:dyDescent="0.3">
      <c r="A12" s="1">
        <v>94674</v>
      </c>
      <c r="B12" s="1">
        <v>19</v>
      </c>
      <c r="G12" s="2" t="s">
        <v>14</v>
      </c>
      <c r="H12" s="2">
        <v>1</v>
      </c>
      <c r="I12" s="2">
        <v>283405790064.28442</v>
      </c>
      <c r="J12" s="2">
        <v>283405790064.28442</v>
      </c>
      <c r="K12" s="2">
        <v>189.50963897097844</v>
      </c>
      <c r="L12" s="2">
        <v>5.907785657807073E-36</v>
      </c>
    </row>
    <row r="13" spans="1:15" x14ac:dyDescent="0.3">
      <c r="A13" s="1">
        <v>129337</v>
      </c>
      <c r="B13" s="1">
        <v>20</v>
      </c>
      <c r="G13" s="2" t="s">
        <v>15</v>
      </c>
      <c r="H13" s="2">
        <v>428</v>
      </c>
      <c r="I13" s="2">
        <v>640060731507.6427</v>
      </c>
      <c r="J13" s="2">
        <v>1495468998.8496325</v>
      </c>
      <c r="K13" s="2"/>
      <c r="L13" s="2"/>
    </row>
    <row r="14" spans="1:15" ht="17.25" thickBot="1" x14ac:dyDescent="0.35">
      <c r="A14" s="1">
        <v>26613</v>
      </c>
      <c r="B14" s="1">
        <v>23</v>
      </c>
      <c r="G14" s="3" t="s">
        <v>16</v>
      </c>
      <c r="H14" s="3">
        <v>429</v>
      </c>
      <c r="I14" s="3">
        <v>923466521571.92712</v>
      </c>
      <c r="J14" s="3"/>
      <c r="K14" s="3"/>
      <c r="L14" s="3"/>
    </row>
    <row r="15" spans="1:15" ht="17.25" thickBot="1" x14ac:dyDescent="0.35">
      <c r="A15" s="1">
        <v>128545</v>
      </c>
      <c r="B15" s="1">
        <v>43</v>
      </c>
    </row>
    <row r="16" spans="1:15" x14ac:dyDescent="0.3">
      <c r="A16" s="1">
        <v>158004</v>
      </c>
      <c r="B16" s="1">
        <v>43</v>
      </c>
      <c r="G16" s="8"/>
      <c r="H16" s="8" t="s">
        <v>22</v>
      </c>
      <c r="I16" s="8" t="s">
        <v>12</v>
      </c>
      <c r="J16" s="8" t="s">
        <v>6</v>
      </c>
      <c r="K16" s="8" t="s">
        <v>23</v>
      </c>
      <c r="L16" s="4" t="s">
        <v>24</v>
      </c>
      <c r="M16" s="4" t="s">
        <v>25</v>
      </c>
      <c r="N16" s="4" t="s">
        <v>26</v>
      </c>
      <c r="O16" s="4" t="s">
        <v>27</v>
      </c>
    </row>
    <row r="17" spans="1:15" x14ac:dyDescent="0.3">
      <c r="A17" s="1">
        <v>56879</v>
      </c>
      <c r="B17" s="1">
        <v>26</v>
      </c>
      <c r="G17" s="7" t="s">
        <v>17</v>
      </c>
      <c r="H17" s="7">
        <v>48039.67950188402</v>
      </c>
      <c r="I17" s="7">
        <v>6004.0063296454227</v>
      </c>
      <c r="J17" s="11">
        <v>8.0012706290269833</v>
      </c>
      <c r="K17" s="7">
        <v>1.1664926233094852E-14</v>
      </c>
      <c r="L17" s="2">
        <v>36238.672282519765</v>
      </c>
      <c r="M17" s="2">
        <v>59840.686721248276</v>
      </c>
      <c r="N17" s="2">
        <v>36238.672282519765</v>
      </c>
      <c r="O17" s="2">
        <v>59840.686721248276</v>
      </c>
    </row>
    <row r="18" spans="1:15" ht="17.25" thickBot="1" x14ac:dyDescent="0.35">
      <c r="A18" s="1">
        <v>100078</v>
      </c>
      <c r="B18" s="1">
        <v>25</v>
      </c>
      <c r="G18" s="9" t="s">
        <v>28</v>
      </c>
      <c r="H18" s="9">
        <v>2581.7903564531807</v>
      </c>
      <c r="I18" s="9">
        <v>187.54492741862171</v>
      </c>
      <c r="J18" s="12">
        <v>13.766249996675887</v>
      </c>
      <c r="K18" s="9">
        <v>5.9077856578062264E-36</v>
      </c>
      <c r="L18" s="3">
        <v>2213.1666540606138</v>
      </c>
      <c r="M18" s="3">
        <v>2950.4140588457476</v>
      </c>
      <c r="N18" s="3">
        <v>2213.1666540606138</v>
      </c>
      <c r="O18" s="3">
        <v>2950.4140588457476</v>
      </c>
    </row>
    <row r="19" spans="1:15" x14ac:dyDescent="0.3">
      <c r="A19" s="1">
        <v>158097</v>
      </c>
      <c r="B19" s="1">
        <v>36</v>
      </c>
    </row>
    <row r="20" spans="1:15" x14ac:dyDescent="0.3">
      <c r="A20" s="1">
        <v>107671</v>
      </c>
      <c r="B20" s="1">
        <v>18</v>
      </c>
      <c r="G20" s="10" t="s">
        <v>39</v>
      </c>
      <c r="H20" s="13">
        <f>H17/I17</f>
        <v>8.0012706290269833</v>
      </c>
    </row>
    <row r="21" spans="1:15" x14ac:dyDescent="0.3">
      <c r="A21" s="1">
        <v>198811</v>
      </c>
      <c r="B21" s="1">
        <v>35</v>
      </c>
      <c r="G21" s="10" t="s">
        <v>40</v>
      </c>
      <c r="H21" s="13">
        <f>H18/I18</f>
        <v>13.766249996675887</v>
      </c>
    </row>
    <row r="22" spans="1:15" x14ac:dyDescent="0.3">
      <c r="A22" s="1">
        <v>97956</v>
      </c>
      <c r="B22" s="1">
        <v>30</v>
      </c>
    </row>
    <row r="23" spans="1:15" x14ac:dyDescent="0.3">
      <c r="A23" s="1">
        <v>72762</v>
      </c>
      <c r="B23" s="1">
        <v>17</v>
      </c>
    </row>
    <row r="24" spans="1:15" x14ac:dyDescent="0.3">
      <c r="A24" s="1">
        <v>67721</v>
      </c>
      <c r="B24" s="1">
        <v>13</v>
      </c>
    </row>
    <row r="25" spans="1:15" x14ac:dyDescent="0.3">
      <c r="A25" s="1">
        <v>195427</v>
      </c>
      <c r="B25" s="1">
        <v>44</v>
      </c>
    </row>
    <row r="26" spans="1:15" x14ac:dyDescent="0.3">
      <c r="A26" s="1">
        <v>181866</v>
      </c>
      <c r="B26" s="1">
        <v>26</v>
      </c>
    </row>
    <row r="27" spans="1:15" x14ac:dyDescent="0.3">
      <c r="A27" s="1">
        <v>98324</v>
      </c>
      <c r="B27" s="1">
        <v>24</v>
      </c>
    </row>
    <row r="28" spans="1:15" x14ac:dyDescent="0.3">
      <c r="A28" s="1">
        <v>115842</v>
      </c>
      <c r="B28" s="1">
        <v>24</v>
      </c>
      <c r="G28" s="2"/>
      <c r="H28" s="2"/>
      <c r="I28" s="2"/>
      <c r="J28" s="2"/>
    </row>
    <row r="29" spans="1:15" x14ac:dyDescent="0.3">
      <c r="A29" s="1">
        <v>20516</v>
      </c>
      <c r="B29" s="1">
        <v>30</v>
      </c>
      <c r="G29" s="2"/>
      <c r="H29" s="2"/>
      <c r="I29" s="2"/>
      <c r="J29" s="2"/>
    </row>
    <row r="30" spans="1:15" x14ac:dyDescent="0.3">
      <c r="A30" s="1">
        <v>169104</v>
      </c>
      <c r="B30" s="1">
        <v>32</v>
      </c>
      <c r="G30" s="2"/>
      <c r="H30" s="2"/>
      <c r="I30" s="2"/>
      <c r="J30" s="2"/>
    </row>
    <row r="31" spans="1:15" x14ac:dyDescent="0.3">
      <c r="A31" s="1">
        <v>97961</v>
      </c>
      <c r="B31" s="1">
        <v>16</v>
      </c>
      <c r="G31" s="2"/>
      <c r="H31" s="2"/>
      <c r="I31" s="2"/>
      <c r="J31" s="2"/>
    </row>
    <row r="32" spans="1:15" x14ac:dyDescent="0.3">
      <c r="A32" s="1">
        <v>145794</v>
      </c>
      <c r="B32" s="1">
        <v>29</v>
      </c>
      <c r="G32" s="2"/>
      <c r="H32" s="2"/>
      <c r="I32" s="2"/>
      <c r="J32" s="2"/>
    </row>
    <row r="33" spans="1:10" x14ac:dyDescent="0.3">
      <c r="A33" s="1">
        <v>140254</v>
      </c>
      <c r="B33" s="1">
        <v>22</v>
      </c>
      <c r="G33" s="2"/>
      <c r="H33" s="2"/>
      <c r="I33" s="2"/>
      <c r="J33" s="2"/>
    </row>
    <row r="34" spans="1:10" x14ac:dyDescent="0.3">
      <c r="A34" s="1">
        <v>71460</v>
      </c>
      <c r="B34" s="1">
        <v>30</v>
      </c>
      <c r="G34" s="2"/>
      <c r="H34" s="2"/>
      <c r="I34" s="2"/>
      <c r="J34" s="2"/>
    </row>
    <row r="35" spans="1:10" x14ac:dyDescent="0.3">
      <c r="A35" s="1">
        <v>113584</v>
      </c>
      <c r="B35" s="1">
        <v>22</v>
      </c>
      <c r="G35" s="2"/>
      <c r="H35" s="2"/>
      <c r="I35" s="2"/>
      <c r="J35" s="2"/>
    </row>
    <row r="36" spans="1:10" x14ac:dyDescent="0.3">
      <c r="A36" s="1">
        <v>141652</v>
      </c>
      <c r="B36" s="1">
        <v>40</v>
      </c>
      <c r="G36" s="2"/>
      <c r="H36" s="2"/>
      <c r="I36" s="2"/>
      <c r="J36" s="2"/>
    </row>
    <row r="37" spans="1:10" x14ac:dyDescent="0.3">
      <c r="A37" s="1">
        <v>117790</v>
      </c>
      <c r="B37" s="1">
        <v>24</v>
      </c>
      <c r="G37" s="2"/>
      <c r="H37" s="2"/>
      <c r="I37" s="2"/>
      <c r="J37" s="2"/>
    </row>
    <row r="38" spans="1:10" x14ac:dyDescent="0.3">
      <c r="A38" s="1">
        <v>184908</v>
      </c>
      <c r="B38" s="1">
        <v>30</v>
      </c>
      <c r="G38" s="2"/>
      <c r="H38" s="2"/>
      <c r="I38" s="2"/>
      <c r="J38" s="2"/>
    </row>
    <row r="39" spans="1:10" x14ac:dyDescent="0.3">
      <c r="A39" s="1">
        <v>137167</v>
      </c>
      <c r="B39" s="1">
        <v>34</v>
      </c>
      <c r="G39" s="2"/>
      <c r="H39" s="2"/>
      <c r="I39" s="2"/>
      <c r="J39" s="2"/>
    </row>
    <row r="40" spans="1:10" x14ac:dyDescent="0.3">
      <c r="A40" s="1">
        <v>108140</v>
      </c>
      <c r="B40" s="1">
        <v>29</v>
      </c>
      <c r="G40" s="2"/>
      <c r="H40" s="2"/>
      <c r="I40" s="2"/>
      <c r="J40" s="2"/>
    </row>
    <row r="41" spans="1:10" x14ac:dyDescent="0.3">
      <c r="A41" s="1">
        <v>96550</v>
      </c>
      <c r="B41" s="1">
        <v>9</v>
      </c>
      <c r="G41" s="2"/>
      <c r="H41" s="2"/>
      <c r="I41" s="2"/>
      <c r="J41" s="2"/>
    </row>
    <row r="42" spans="1:10" x14ac:dyDescent="0.3">
      <c r="A42" s="1">
        <v>140823</v>
      </c>
      <c r="B42" s="1">
        <v>25</v>
      </c>
      <c r="G42" s="2"/>
      <c r="H42" s="2"/>
      <c r="I42" s="2"/>
      <c r="J42" s="2"/>
    </row>
    <row r="43" spans="1:10" x14ac:dyDescent="0.3">
      <c r="A43" s="1">
        <v>129735</v>
      </c>
      <c r="B43" s="1">
        <v>32</v>
      </c>
      <c r="G43" s="2"/>
      <c r="H43" s="2"/>
      <c r="I43" s="2"/>
      <c r="J43" s="2"/>
    </row>
    <row r="44" spans="1:10" x14ac:dyDescent="0.3">
      <c r="A44" s="1">
        <v>132452</v>
      </c>
      <c r="B44" s="1">
        <v>23</v>
      </c>
      <c r="G44" s="2"/>
      <c r="H44" s="2"/>
      <c r="I44" s="2"/>
      <c r="J44" s="2"/>
    </row>
    <row r="45" spans="1:10" x14ac:dyDescent="0.3">
      <c r="A45" s="1">
        <v>119666</v>
      </c>
      <c r="B45" s="1">
        <v>37</v>
      </c>
      <c r="G45" s="2"/>
      <c r="H45" s="2"/>
      <c r="I45" s="2"/>
      <c r="J45" s="2"/>
    </row>
    <row r="46" spans="1:10" x14ac:dyDescent="0.3">
      <c r="A46" s="1">
        <v>79125</v>
      </c>
      <c r="B46" s="1">
        <v>34</v>
      </c>
      <c r="G46" s="2"/>
      <c r="H46" s="2"/>
      <c r="I46" s="2"/>
      <c r="J46" s="2"/>
    </row>
    <row r="47" spans="1:10" x14ac:dyDescent="0.3">
      <c r="A47" s="1">
        <v>212328</v>
      </c>
      <c r="B47" s="1">
        <v>45</v>
      </c>
      <c r="G47" s="2"/>
      <c r="H47" s="2"/>
      <c r="I47" s="2"/>
      <c r="J47" s="2"/>
    </row>
    <row r="48" spans="1:10" x14ac:dyDescent="0.3">
      <c r="A48" s="1">
        <v>108628</v>
      </c>
      <c r="B48" s="1">
        <v>44</v>
      </c>
      <c r="G48" s="2"/>
      <c r="H48" s="2"/>
      <c r="I48" s="2"/>
      <c r="J48" s="2"/>
    </row>
    <row r="49" spans="1:10" x14ac:dyDescent="0.3">
      <c r="A49" s="1">
        <v>74366</v>
      </c>
      <c r="B49" s="1">
        <v>29</v>
      </c>
      <c r="G49" s="2"/>
      <c r="H49" s="2"/>
      <c r="I49" s="2"/>
      <c r="J49" s="2"/>
    </row>
    <row r="50" spans="1:10" x14ac:dyDescent="0.3">
      <c r="A50" s="1">
        <v>38210</v>
      </c>
      <c r="B50" s="1">
        <v>31</v>
      </c>
      <c r="G50" s="2"/>
      <c r="H50" s="2"/>
      <c r="I50" s="2"/>
      <c r="J50" s="2"/>
    </row>
    <row r="51" spans="1:10" x14ac:dyDescent="0.3">
      <c r="A51" s="1">
        <v>43051</v>
      </c>
      <c r="B51" s="1">
        <v>25</v>
      </c>
      <c r="G51" s="2"/>
      <c r="H51" s="2"/>
      <c r="I51" s="2"/>
      <c r="J51" s="2"/>
    </row>
    <row r="52" spans="1:10" x14ac:dyDescent="0.3">
      <c r="A52" s="1">
        <v>105135</v>
      </c>
      <c r="B52" s="1">
        <v>30</v>
      </c>
      <c r="G52" s="2"/>
      <c r="H52" s="2"/>
      <c r="I52" s="2"/>
      <c r="J52" s="2"/>
    </row>
    <row r="53" spans="1:10" x14ac:dyDescent="0.3">
      <c r="A53" s="1">
        <v>134104</v>
      </c>
      <c r="B53" s="1">
        <v>40</v>
      </c>
      <c r="G53" s="2"/>
      <c r="H53" s="2"/>
      <c r="I53" s="2"/>
      <c r="J53" s="2"/>
    </row>
    <row r="54" spans="1:10" x14ac:dyDescent="0.3">
      <c r="A54" s="1">
        <v>142997</v>
      </c>
      <c r="B54" s="1">
        <v>28</v>
      </c>
      <c r="G54" s="2"/>
      <c r="H54" s="2"/>
      <c r="I54" s="2"/>
      <c r="J54" s="2"/>
    </row>
    <row r="55" spans="1:10" x14ac:dyDescent="0.3">
      <c r="A55" s="1">
        <v>109414</v>
      </c>
      <c r="B55" s="1">
        <v>26</v>
      </c>
      <c r="G55" s="2"/>
      <c r="H55" s="2"/>
      <c r="I55" s="2"/>
      <c r="J55" s="2"/>
    </row>
    <row r="56" spans="1:10" x14ac:dyDescent="0.3">
      <c r="A56" s="1">
        <v>86637</v>
      </c>
      <c r="B56" s="1">
        <v>41</v>
      </c>
      <c r="G56" s="2"/>
      <c r="H56" s="2"/>
      <c r="I56" s="2"/>
      <c r="J56" s="2"/>
    </row>
    <row r="57" spans="1:10" x14ac:dyDescent="0.3">
      <c r="A57" s="1">
        <v>184874</v>
      </c>
      <c r="B57" s="1">
        <v>38</v>
      </c>
      <c r="G57" s="2"/>
      <c r="H57" s="2"/>
      <c r="I57" s="2"/>
      <c r="J57" s="2"/>
    </row>
    <row r="58" spans="1:10" x14ac:dyDescent="0.3">
      <c r="A58" s="1">
        <v>134691</v>
      </c>
      <c r="B58" s="1">
        <v>28</v>
      </c>
      <c r="G58" s="2"/>
      <c r="H58" s="2"/>
      <c r="I58" s="2"/>
      <c r="J58" s="2"/>
    </row>
    <row r="59" spans="1:10" x14ac:dyDescent="0.3">
      <c r="A59" s="1">
        <v>139894</v>
      </c>
      <c r="B59" s="1">
        <v>33</v>
      </c>
      <c r="G59" s="2"/>
      <c r="H59" s="2"/>
      <c r="I59" s="2"/>
      <c r="J59" s="2"/>
    </row>
    <row r="60" spans="1:10" x14ac:dyDescent="0.3">
      <c r="A60" s="1">
        <v>198234</v>
      </c>
      <c r="B60" s="1">
        <v>33</v>
      </c>
      <c r="G60" s="2"/>
      <c r="H60" s="2"/>
      <c r="I60" s="2"/>
      <c r="J60" s="2"/>
    </row>
    <row r="61" spans="1:10" x14ac:dyDescent="0.3">
      <c r="A61" s="1">
        <v>145258</v>
      </c>
      <c r="B61" s="1">
        <v>42</v>
      </c>
      <c r="G61" s="2"/>
      <c r="H61" s="2"/>
      <c r="I61" s="2"/>
      <c r="J61" s="2"/>
    </row>
    <row r="62" spans="1:10" x14ac:dyDescent="0.3">
      <c r="A62" s="1">
        <v>158861</v>
      </c>
      <c r="B62" s="1">
        <v>34</v>
      </c>
      <c r="G62" s="2"/>
      <c r="H62" s="2"/>
      <c r="I62" s="2"/>
      <c r="J62" s="2"/>
    </row>
    <row r="63" spans="1:10" x14ac:dyDescent="0.3">
      <c r="A63" s="1">
        <v>102670</v>
      </c>
      <c r="B63" s="1">
        <v>35</v>
      </c>
      <c r="G63" s="2"/>
      <c r="H63" s="2"/>
      <c r="I63" s="2"/>
      <c r="J63" s="2"/>
    </row>
    <row r="64" spans="1:10" x14ac:dyDescent="0.3">
      <c r="A64" s="1">
        <v>146193</v>
      </c>
      <c r="B64" s="1">
        <v>23</v>
      </c>
      <c r="G64" s="2"/>
      <c r="H64" s="2"/>
      <c r="I64" s="2"/>
      <c r="J64" s="2"/>
    </row>
    <row r="65" spans="1:10" x14ac:dyDescent="0.3">
      <c r="A65" s="1">
        <v>189789</v>
      </c>
      <c r="B65" s="1">
        <v>42</v>
      </c>
      <c r="G65" s="2"/>
      <c r="H65" s="2"/>
      <c r="I65" s="2"/>
      <c r="J65" s="2"/>
    </row>
    <row r="66" spans="1:10" x14ac:dyDescent="0.3">
      <c r="A66" s="1">
        <v>139918</v>
      </c>
      <c r="B66" s="1">
        <v>21</v>
      </c>
      <c r="G66" s="2"/>
      <c r="H66" s="2"/>
      <c r="I66" s="2"/>
      <c r="J66" s="2"/>
    </row>
    <row r="67" spans="1:10" x14ac:dyDescent="0.3">
      <c r="A67" s="1">
        <v>77816</v>
      </c>
      <c r="B67" s="1">
        <v>29</v>
      </c>
      <c r="G67" s="2"/>
      <c r="H67" s="2"/>
      <c r="I67" s="2"/>
      <c r="J67" s="2"/>
    </row>
    <row r="68" spans="1:10" x14ac:dyDescent="0.3">
      <c r="A68" s="1">
        <v>87156</v>
      </c>
      <c r="B68" s="1">
        <v>29</v>
      </c>
      <c r="G68" s="2"/>
      <c r="H68" s="2"/>
      <c r="I68" s="2"/>
      <c r="J68" s="2"/>
    </row>
    <row r="69" spans="1:10" x14ac:dyDescent="0.3">
      <c r="A69" s="1">
        <v>143401</v>
      </c>
      <c r="B69" s="1">
        <v>42</v>
      </c>
      <c r="G69" s="2"/>
      <c r="H69" s="2"/>
      <c r="I69" s="2"/>
      <c r="J69" s="2"/>
    </row>
    <row r="70" spans="1:10" x14ac:dyDescent="0.3">
      <c r="A70" s="1">
        <v>152845</v>
      </c>
      <c r="B70" s="1">
        <v>35</v>
      </c>
      <c r="G70" s="2"/>
      <c r="H70" s="2"/>
      <c r="I70" s="2"/>
      <c r="J70" s="2"/>
    </row>
    <row r="71" spans="1:10" x14ac:dyDescent="0.3">
      <c r="A71" s="1">
        <v>63710</v>
      </c>
      <c r="B71" s="1">
        <v>18</v>
      </c>
      <c r="G71" s="2"/>
      <c r="H71" s="2"/>
      <c r="I71" s="2"/>
      <c r="J71" s="2"/>
    </row>
    <row r="72" spans="1:10" x14ac:dyDescent="0.3">
      <c r="A72" s="1">
        <v>144395</v>
      </c>
      <c r="B72" s="1">
        <v>28</v>
      </c>
      <c r="G72" s="2"/>
      <c r="H72" s="2"/>
      <c r="I72" s="2"/>
      <c r="J72" s="2"/>
    </row>
    <row r="73" spans="1:10" x14ac:dyDescent="0.3">
      <c r="A73" s="1">
        <v>122953</v>
      </c>
      <c r="B73" s="1">
        <v>43</v>
      </c>
      <c r="G73" s="2"/>
      <c r="H73" s="2"/>
      <c r="I73" s="2"/>
      <c r="J73" s="2"/>
    </row>
    <row r="74" spans="1:10" x14ac:dyDescent="0.3">
      <c r="A74" s="1">
        <v>112753</v>
      </c>
      <c r="B74" s="1">
        <v>49</v>
      </c>
      <c r="G74" s="2"/>
      <c r="H74" s="2"/>
      <c r="I74" s="2"/>
      <c r="J74" s="2"/>
    </row>
    <row r="75" spans="1:10" x14ac:dyDescent="0.3">
      <c r="A75" s="1">
        <v>144107</v>
      </c>
      <c r="B75" s="1">
        <v>30</v>
      </c>
      <c r="G75" s="2"/>
      <c r="H75" s="2"/>
      <c r="I75" s="2"/>
      <c r="J75" s="2"/>
    </row>
    <row r="76" spans="1:10" x14ac:dyDescent="0.3">
      <c r="A76" s="1">
        <v>159829</v>
      </c>
      <c r="B76" s="1">
        <v>22</v>
      </c>
      <c r="G76" s="2"/>
      <c r="H76" s="2"/>
      <c r="I76" s="2"/>
      <c r="J76" s="2"/>
    </row>
    <row r="77" spans="1:10" x14ac:dyDescent="0.3">
      <c r="A77" s="1">
        <v>87473</v>
      </c>
      <c r="B77" s="1">
        <v>15</v>
      </c>
      <c r="G77" s="2"/>
      <c r="H77" s="2"/>
      <c r="I77" s="2"/>
      <c r="J77" s="2"/>
    </row>
    <row r="78" spans="1:10" x14ac:dyDescent="0.3">
      <c r="A78" s="1">
        <v>98110</v>
      </c>
      <c r="B78" s="1">
        <v>16</v>
      </c>
      <c r="G78" s="2"/>
      <c r="H78" s="2"/>
      <c r="I78" s="2"/>
      <c r="J78" s="2"/>
    </row>
    <row r="79" spans="1:10" x14ac:dyDescent="0.3">
      <c r="A79" s="1">
        <v>132269</v>
      </c>
      <c r="B79" s="1">
        <v>13</v>
      </c>
      <c r="G79" s="2"/>
      <c r="H79" s="2"/>
      <c r="I79" s="2"/>
      <c r="J79" s="2"/>
    </row>
    <row r="80" spans="1:10" x14ac:dyDescent="0.3">
      <c r="A80" s="1">
        <v>188238</v>
      </c>
      <c r="B80" s="1">
        <v>37</v>
      </c>
      <c r="G80" s="2"/>
      <c r="H80" s="2"/>
      <c r="I80" s="2"/>
      <c r="J80" s="2"/>
    </row>
    <row r="81" spans="1:10" x14ac:dyDescent="0.3">
      <c r="A81" s="1">
        <v>156232</v>
      </c>
      <c r="B81" s="1">
        <v>31</v>
      </c>
      <c r="G81" s="2"/>
      <c r="H81" s="2"/>
      <c r="I81" s="2"/>
      <c r="J81" s="2"/>
    </row>
    <row r="82" spans="1:10" x14ac:dyDescent="0.3">
      <c r="A82" s="1">
        <v>168223</v>
      </c>
      <c r="B82" s="1">
        <v>25</v>
      </c>
      <c r="G82" s="2"/>
      <c r="H82" s="2"/>
      <c r="I82" s="2"/>
      <c r="J82" s="2"/>
    </row>
    <row r="83" spans="1:10" x14ac:dyDescent="0.3">
      <c r="A83" s="1">
        <v>83595</v>
      </c>
      <c r="B83" s="1">
        <v>26</v>
      </c>
      <c r="G83" s="2"/>
      <c r="H83" s="2"/>
      <c r="I83" s="2"/>
      <c r="J83" s="2"/>
    </row>
    <row r="84" spans="1:10" x14ac:dyDescent="0.3">
      <c r="A84" s="1">
        <v>118695</v>
      </c>
      <c r="B84" s="1">
        <v>21</v>
      </c>
      <c r="G84" s="2"/>
      <c r="H84" s="2"/>
      <c r="I84" s="2"/>
      <c r="J84" s="2"/>
    </row>
    <row r="85" spans="1:10" x14ac:dyDescent="0.3">
      <c r="A85" s="1">
        <v>145268</v>
      </c>
      <c r="B85" s="1">
        <v>42</v>
      </c>
      <c r="G85" s="2"/>
      <c r="H85" s="2"/>
      <c r="I85" s="2"/>
      <c r="J85" s="2"/>
    </row>
    <row r="86" spans="1:10" x14ac:dyDescent="0.3">
      <c r="A86" s="1">
        <v>95132</v>
      </c>
      <c r="B86" s="1">
        <v>35</v>
      </c>
      <c r="G86" s="2"/>
      <c r="H86" s="2"/>
      <c r="I86" s="2"/>
      <c r="J86" s="2"/>
    </row>
    <row r="87" spans="1:10" x14ac:dyDescent="0.3">
      <c r="A87" s="1">
        <v>157737</v>
      </c>
      <c r="B87" s="1">
        <v>25</v>
      </c>
      <c r="G87" s="2"/>
      <c r="H87" s="2"/>
      <c r="I87" s="2"/>
      <c r="J87" s="2"/>
    </row>
    <row r="88" spans="1:10" x14ac:dyDescent="0.3">
      <c r="A88" s="1">
        <v>134285</v>
      </c>
      <c r="B88" s="1">
        <v>24</v>
      </c>
      <c r="G88" s="2"/>
      <c r="H88" s="2"/>
      <c r="I88" s="2"/>
      <c r="J88" s="2"/>
    </row>
    <row r="89" spans="1:10" x14ac:dyDescent="0.3">
      <c r="A89" s="1">
        <v>100434</v>
      </c>
      <c r="B89" s="1">
        <v>26</v>
      </c>
      <c r="G89" s="2"/>
      <c r="H89" s="2"/>
      <c r="I89" s="2"/>
      <c r="J89" s="2"/>
    </row>
    <row r="90" spans="1:10" x14ac:dyDescent="0.3">
      <c r="A90" s="1">
        <v>160023</v>
      </c>
      <c r="B90" s="1">
        <v>52</v>
      </c>
      <c r="G90" s="2"/>
      <c r="H90" s="2"/>
      <c r="I90" s="2"/>
      <c r="J90" s="2"/>
    </row>
    <row r="91" spans="1:10" x14ac:dyDescent="0.3">
      <c r="A91" s="1">
        <v>149815</v>
      </c>
      <c r="B91" s="1">
        <v>36</v>
      </c>
      <c r="G91" s="2"/>
      <c r="H91" s="2"/>
      <c r="I91" s="2"/>
      <c r="J91" s="2"/>
    </row>
    <row r="92" spans="1:10" x14ac:dyDescent="0.3">
      <c r="A92" s="1">
        <v>148030</v>
      </c>
      <c r="B92" s="1">
        <v>23</v>
      </c>
      <c r="G92" s="2"/>
      <c r="H92" s="2"/>
      <c r="I92" s="2"/>
      <c r="J92" s="2"/>
    </row>
    <row r="93" spans="1:10" x14ac:dyDescent="0.3">
      <c r="A93" s="1">
        <v>131469</v>
      </c>
      <c r="B93" s="1">
        <v>42</v>
      </c>
      <c r="G93" s="2"/>
      <c r="H93" s="2"/>
      <c r="I93" s="2"/>
      <c r="J93" s="2"/>
    </row>
    <row r="94" spans="1:10" x14ac:dyDescent="0.3">
      <c r="A94" s="1">
        <v>82784</v>
      </c>
      <c r="B94" s="1">
        <v>13</v>
      </c>
      <c r="G94" s="2"/>
      <c r="H94" s="2"/>
      <c r="I94" s="2"/>
      <c r="J94" s="2"/>
    </row>
    <row r="95" spans="1:10" x14ac:dyDescent="0.3">
      <c r="A95" s="1">
        <v>138214</v>
      </c>
      <c r="B95" s="1">
        <v>28</v>
      </c>
      <c r="G95" s="2"/>
      <c r="H95" s="2"/>
      <c r="I95" s="2"/>
      <c r="J95" s="2"/>
    </row>
    <row r="96" spans="1:10" x14ac:dyDescent="0.3">
      <c r="A96" s="1">
        <v>43717</v>
      </c>
      <c r="B96" s="1">
        <v>23</v>
      </c>
      <c r="G96" s="2"/>
      <c r="H96" s="2"/>
      <c r="I96" s="2"/>
      <c r="J96" s="2"/>
    </row>
    <row r="97" spans="1:10" x14ac:dyDescent="0.3">
      <c r="A97" s="1">
        <v>142449</v>
      </c>
      <c r="B97" s="1">
        <v>40</v>
      </c>
      <c r="G97" s="2"/>
      <c r="H97" s="2"/>
      <c r="I97" s="2"/>
      <c r="J97" s="2"/>
    </row>
    <row r="98" spans="1:10" x14ac:dyDescent="0.3">
      <c r="A98" s="1">
        <v>96618</v>
      </c>
      <c r="B98" s="1">
        <v>11</v>
      </c>
      <c r="G98" s="2"/>
      <c r="H98" s="2"/>
      <c r="I98" s="2"/>
      <c r="J98" s="2"/>
    </row>
    <row r="99" spans="1:10" x14ac:dyDescent="0.3">
      <c r="A99" s="1">
        <v>99874</v>
      </c>
      <c r="B99" s="1">
        <v>23</v>
      </c>
      <c r="G99" s="2"/>
      <c r="H99" s="2"/>
      <c r="I99" s="2"/>
      <c r="J99" s="2"/>
    </row>
    <row r="100" spans="1:10" x14ac:dyDescent="0.3">
      <c r="A100" s="1">
        <v>80686</v>
      </c>
      <c r="B100" s="1">
        <v>16</v>
      </c>
      <c r="G100" s="2"/>
      <c r="H100" s="2"/>
      <c r="I100" s="2"/>
      <c r="J100" s="2"/>
    </row>
    <row r="101" spans="1:10" x14ac:dyDescent="0.3">
      <c r="A101" s="1">
        <v>87820</v>
      </c>
      <c r="B101" s="1">
        <v>28</v>
      </c>
      <c r="G101" s="2"/>
      <c r="H101" s="2"/>
      <c r="I101" s="2"/>
      <c r="J101" s="2"/>
    </row>
    <row r="102" spans="1:10" x14ac:dyDescent="0.3">
      <c r="A102" s="1">
        <v>108176</v>
      </c>
      <c r="B102" s="1">
        <v>28</v>
      </c>
      <c r="G102" s="2"/>
      <c r="H102" s="2"/>
      <c r="I102" s="2"/>
      <c r="J102" s="2"/>
    </row>
    <row r="103" spans="1:10" x14ac:dyDescent="0.3">
      <c r="A103" s="1">
        <v>204399</v>
      </c>
      <c r="B103" s="1">
        <v>57</v>
      </c>
      <c r="G103" s="2"/>
      <c r="H103" s="2"/>
      <c r="I103" s="2"/>
      <c r="J103" s="2"/>
    </row>
    <row r="104" spans="1:10" x14ac:dyDescent="0.3">
      <c r="A104" s="1">
        <v>237131</v>
      </c>
      <c r="B104" s="1">
        <v>43</v>
      </c>
      <c r="G104" s="2"/>
      <c r="H104" s="2"/>
      <c r="I104" s="2"/>
      <c r="J104" s="2"/>
    </row>
    <row r="105" spans="1:10" x14ac:dyDescent="0.3">
      <c r="A105" s="1">
        <v>107644</v>
      </c>
      <c r="B105" s="1">
        <v>30</v>
      </c>
      <c r="G105" s="2"/>
      <c r="H105" s="2"/>
      <c r="I105" s="2"/>
      <c r="J105" s="2"/>
    </row>
    <row r="106" spans="1:10" x14ac:dyDescent="0.3">
      <c r="A106" s="1">
        <v>102938</v>
      </c>
      <c r="B106" s="1">
        <v>17</v>
      </c>
      <c r="G106" s="2"/>
      <c r="H106" s="2"/>
      <c r="I106" s="2"/>
      <c r="J106" s="2"/>
    </row>
    <row r="107" spans="1:10" x14ac:dyDescent="0.3">
      <c r="A107" s="1">
        <v>113858</v>
      </c>
      <c r="B107" s="1">
        <v>30</v>
      </c>
      <c r="G107" s="2"/>
      <c r="H107" s="2"/>
      <c r="I107" s="2"/>
      <c r="J107" s="2"/>
    </row>
    <row r="108" spans="1:10" x14ac:dyDescent="0.3">
      <c r="A108" s="1">
        <v>166206</v>
      </c>
      <c r="B108" s="1">
        <v>34</v>
      </c>
      <c r="G108" s="2"/>
      <c r="H108" s="2"/>
      <c r="I108" s="2"/>
      <c r="J108" s="2"/>
    </row>
    <row r="109" spans="1:10" x14ac:dyDescent="0.3">
      <c r="A109" s="1">
        <v>94335</v>
      </c>
      <c r="B109" s="1">
        <v>34</v>
      </c>
      <c r="G109" s="2"/>
      <c r="H109" s="2"/>
      <c r="I109" s="2"/>
      <c r="J109" s="2"/>
    </row>
    <row r="110" spans="1:10" x14ac:dyDescent="0.3">
      <c r="A110" s="1">
        <v>65109</v>
      </c>
      <c r="B110" s="1">
        <v>20</v>
      </c>
      <c r="G110" s="2"/>
      <c r="H110" s="2"/>
      <c r="I110" s="2"/>
      <c r="J110" s="2"/>
    </row>
    <row r="111" spans="1:10" x14ac:dyDescent="0.3">
      <c r="A111" s="1">
        <v>81096</v>
      </c>
      <c r="B111" s="1">
        <v>29</v>
      </c>
      <c r="G111" s="2"/>
      <c r="H111" s="2"/>
      <c r="I111" s="2"/>
      <c r="J111" s="2"/>
    </row>
    <row r="112" spans="1:10" x14ac:dyDescent="0.3">
      <c r="A112" s="1">
        <v>113611</v>
      </c>
      <c r="B112" s="1">
        <v>20</v>
      </c>
      <c r="G112" s="2"/>
      <c r="H112" s="2"/>
      <c r="I112" s="2"/>
      <c r="J112" s="2"/>
    </row>
    <row r="113" spans="1:10" x14ac:dyDescent="0.3">
      <c r="A113" s="1">
        <v>70398</v>
      </c>
      <c r="B113" s="1">
        <v>21</v>
      </c>
      <c r="G113" s="2"/>
      <c r="H113" s="2"/>
      <c r="I113" s="2"/>
      <c r="J113" s="2"/>
    </row>
    <row r="114" spans="1:10" x14ac:dyDescent="0.3">
      <c r="A114" s="1">
        <v>172270</v>
      </c>
      <c r="B114" s="1">
        <v>44</v>
      </c>
      <c r="G114" s="2"/>
      <c r="H114" s="2"/>
      <c r="I114" s="2"/>
      <c r="J114" s="2"/>
    </row>
    <row r="115" spans="1:10" x14ac:dyDescent="0.3">
      <c r="A115" s="1">
        <v>79625</v>
      </c>
      <c r="B115" s="1">
        <v>16</v>
      </c>
      <c r="G115" s="2"/>
      <c r="H115" s="2"/>
      <c r="I115" s="2"/>
      <c r="J115" s="2"/>
    </row>
    <row r="116" spans="1:10" x14ac:dyDescent="0.3">
      <c r="A116" s="1">
        <v>277234</v>
      </c>
      <c r="B116" s="1">
        <v>53</v>
      </c>
      <c r="G116" s="2"/>
      <c r="H116" s="2"/>
      <c r="I116" s="2"/>
      <c r="J116" s="2"/>
    </row>
    <row r="117" spans="1:10" x14ac:dyDescent="0.3">
      <c r="A117" s="1">
        <v>25240</v>
      </c>
      <c r="B117" s="1">
        <v>14</v>
      </c>
      <c r="G117" s="2"/>
      <c r="H117" s="2"/>
      <c r="I117" s="2"/>
      <c r="J117" s="2"/>
    </row>
    <row r="118" spans="1:10" x14ac:dyDescent="0.3">
      <c r="A118" s="1">
        <v>136486</v>
      </c>
      <c r="B118" s="1">
        <v>24</v>
      </c>
      <c r="G118" s="2"/>
      <c r="H118" s="2"/>
      <c r="I118" s="2"/>
      <c r="J118" s="2"/>
    </row>
    <row r="119" spans="1:10" x14ac:dyDescent="0.3">
      <c r="A119" s="1">
        <v>73805</v>
      </c>
      <c r="B119" s="1">
        <v>27</v>
      </c>
      <c r="G119" s="2"/>
      <c r="H119" s="2"/>
      <c r="I119" s="2"/>
      <c r="J119" s="2"/>
    </row>
    <row r="120" spans="1:10" x14ac:dyDescent="0.3">
      <c r="A120" s="1">
        <v>69627</v>
      </c>
      <c r="B120" s="1">
        <v>24</v>
      </c>
      <c r="G120" s="2"/>
      <c r="H120" s="2"/>
      <c r="I120" s="2"/>
      <c r="J120" s="2"/>
    </row>
    <row r="121" spans="1:10" x14ac:dyDescent="0.3">
      <c r="A121" s="1">
        <v>111226</v>
      </c>
      <c r="B121" s="1">
        <v>35</v>
      </c>
      <c r="G121" s="2"/>
      <c r="H121" s="2"/>
      <c r="I121" s="2"/>
      <c r="J121" s="2"/>
    </row>
    <row r="122" spans="1:10" x14ac:dyDescent="0.3">
      <c r="A122" s="1">
        <v>147720</v>
      </c>
      <c r="B122" s="1">
        <v>35</v>
      </c>
      <c r="G122" s="2"/>
      <c r="H122" s="2"/>
      <c r="I122" s="2"/>
      <c r="J122" s="2"/>
    </row>
    <row r="123" spans="1:10" x14ac:dyDescent="0.3">
      <c r="A123" s="1">
        <v>121768</v>
      </c>
      <c r="B123" s="1">
        <v>36</v>
      </c>
      <c r="G123" s="2"/>
      <c r="H123" s="2"/>
      <c r="I123" s="2"/>
      <c r="J123" s="2"/>
    </row>
    <row r="124" spans="1:10" x14ac:dyDescent="0.3">
      <c r="A124" s="1">
        <v>245525</v>
      </c>
      <c r="B124" s="1">
        <v>41</v>
      </c>
      <c r="G124" s="2"/>
      <c r="H124" s="2"/>
      <c r="I124" s="2"/>
      <c r="J124" s="2"/>
    </row>
    <row r="125" spans="1:10" x14ac:dyDescent="0.3">
      <c r="A125" s="1">
        <v>210765</v>
      </c>
      <c r="B125" s="1">
        <v>44</v>
      </c>
      <c r="G125" s="2"/>
      <c r="H125" s="2"/>
      <c r="I125" s="2"/>
      <c r="J125" s="2"/>
    </row>
    <row r="126" spans="1:10" x14ac:dyDescent="0.3">
      <c r="A126" s="1">
        <v>121672</v>
      </c>
      <c r="B126" s="1">
        <v>14</v>
      </c>
      <c r="G126" s="2"/>
      <c r="H126" s="2"/>
      <c r="I126" s="2"/>
      <c r="J126" s="2"/>
    </row>
    <row r="127" spans="1:10" x14ac:dyDescent="0.3">
      <c r="A127" s="1">
        <v>135904</v>
      </c>
      <c r="B127" s="1">
        <v>32</v>
      </c>
      <c r="G127" s="2"/>
      <c r="H127" s="2"/>
      <c r="I127" s="2"/>
      <c r="J127" s="2"/>
    </row>
    <row r="128" spans="1:10" x14ac:dyDescent="0.3">
      <c r="A128" s="1">
        <v>89620</v>
      </c>
      <c r="B128" s="1">
        <v>44</v>
      </c>
      <c r="G128" s="2"/>
      <c r="H128" s="2"/>
      <c r="I128" s="2"/>
      <c r="J128" s="2"/>
    </row>
    <row r="129" spans="1:10" x14ac:dyDescent="0.3">
      <c r="A129" s="1">
        <v>130725</v>
      </c>
      <c r="B129" s="1">
        <v>40</v>
      </c>
      <c r="G129" s="2"/>
      <c r="H129" s="2"/>
      <c r="I129" s="2"/>
      <c r="J129" s="2"/>
    </row>
    <row r="130" spans="1:10" x14ac:dyDescent="0.3">
      <c r="A130" s="1">
        <v>121759</v>
      </c>
      <c r="B130" s="1">
        <v>11</v>
      </c>
      <c r="G130" s="2"/>
      <c r="H130" s="2"/>
      <c r="I130" s="2"/>
      <c r="J130" s="2"/>
    </row>
    <row r="131" spans="1:10" x14ac:dyDescent="0.3">
      <c r="A131" s="1">
        <v>20938</v>
      </c>
      <c r="B131" s="1">
        <v>20</v>
      </c>
      <c r="G131" s="2"/>
      <c r="H131" s="2"/>
      <c r="I131" s="2"/>
      <c r="J131" s="2"/>
    </row>
    <row r="132" spans="1:10" x14ac:dyDescent="0.3">
      <c r="A132" s="1">
        <v>130424</v>
      </c>
      <c r="B132" s="1">
        <v>38</v>
      </c>
      <c r="G132" s="2"/>
      <c r="H132" s="2"/>
      <c r="I132" s="2"/>
      <c r="J132" s="2"/>
    </row>
    <row r="133" spans="1:10" x14ac:dyDescent="0.3">
      <c r="A133" s="1">
        <v>177563</v>
      </c>
      <c r="B133" s="1">
        <v>36</v>
      </c>
      <c r="G133" s="2"/>
      <c r="H133" s="2"/>
      <c r="I133" s="2"/>
      <c r="J133" s="2"/>
    </row>
    <row r="134" spans="1:10" x14ac:dyDescent="0.3">
      <c r="A134" s="1">
        <v>122979</v>
      </c>
      <c r="B134" s="1">
        <v>33</v>
      </c>
      <c r="G134" s="2"/>
      <c r="H134" s="2"/>
      <c r="I134" s="2"/>
      <c r="J134" s="2"/>
    </row>
    <row r="135" spans="1:10" x14ac:dyDescent="0.3">
      <c r="A135" s="1">
        <v>167132</v>
      </c>
      <c r="B135" s="1">
        <v>37</v>
      </c>
      <c r="G135" s="2"/>
      <c r="H135" s="2"/>
      <c r="I135" s="2"/>
      <c r="J135" s="2"/>
    </row>
    <row r="136" spans="1:10" x14ac:dyDescent="0.3">
      <c r="A136" s="1">
        <v>127318</v>
      </c>
      <c r="B136" s="1">
        <v>50</v>
      </c>
      <c r="G136" s="2"/>
      <c r="H136" s="2"/>
      <c r="I136" s="2"/>
      <c r="J136" s="2"/>
    </row>
    <row r="137" spans="1:10" x14ac:dyDescent="0.3">
      <c r="A137" s="1">
        <v>126937</v>
      </c>
      <c r="B137" s="1">
        <v>22</v>
      </c>
      <c r="G137" s="2"/>
      <c r="H137" s="2"/>
      <c r="I137" s="2"/>
      <c r="J137" s="2"/>
    </row>
    <row r="138" spans="1:10" x14ac:dyDescent="0.3">
      <c r="A138" s="1">
        <v>148643</v>
      </c>
      <c r="B138" s="1">
        <v>31</v>
      </c>
      <c r="G138" s="2"/>
      <c r="H138" s="2"/>
      <c r="I138" s="2"/>
      <c r="J138" s="2"/>
    </row>
    <row r="139" spans="1:10" x14ac:dyDescent="0.3">
      <c r="A139" s="1">
        <v>76042</v>
      </c>
      <c r="B139" s="1">
        <v>26</v>
      </c>
      <c r="G139" s="2"/>
      <c r="H139" s="2"/>
      <c r="I139" s="2"/>
      <c r="J139" s="2"/>
    </row>
    <row r="140" spans="1:10" x14ac:dyDescent="0.3">
      <c r="A140" s="1">
        <v>120813</v>
      </c>
      <c r="B140" s="1">
        <v>28</v>
      </c>
      <c r="G140" s="2"/>
      <c r="H140" s="2"/>
      <c r="I140" s="2"/>
      <c r="J140" s="2"/>
    </row>
    <row r="141" spans="1:10" x14ac:dyDescent="0.3">
      <c r="A141" s="1">
        <v>129270</v>
      </c>
      <c r="B141" s="1">
        <v>17</v>
      </c>
      <c r="G141" s="2"/>
      <c r="H141" s="2"/>
      <c r="I141" s="2"/>
      <c r="J141" s="2"/>
    </row>
    <row r="142" spans="1:10" x14ac:dyDescent="0.3">
      <c r="A142" s="1">
        <v>123674</v>
      </c>
      <c r="B142" s="1">
        <v>16</v>
      </c>
      <c r="G142" s="2"/>
      <c r="H142" s="2"/>
      <c r="I142" s="2"/>
      <c r="J142" s="2"/>
    </row>
    <row r="143" spans="1:10" x14ac:dyDescent="0.3">
      <c r="A143" s="1">
        <v>109214</v>
      </c>
      <c r="B143" s="1">
        <v>27</v>
      </c>
      <c r="G143" s="2"/>
      <c r="H143" s="2"/>
      <c r="I143" s="2"/>
      <c r="J143" s="2"/>
    </row>
    <row r="144" spans="1:10" x14ac:dyDescent="0.3">
      <c r="A144" s="1">
        <v>38750</v>
      </c>
      <c r="B144" s="1">
        <v>20</v>
      </c>
      <c r="G144" s="2"/>
      <c r="H144" s="2"/>
      <c r="I144" s="2"/>
      <c r="J144" s="2"/>
    </row>
    <row r="145" spans="1:10" x14ac:dyDescent="0.3">
      <c r="A145" s="1">
        <v>85623</v>
      </c>
      <c r="B145" s="1">
        <v>27</v>
      </c>
      <c r="G145" s="2"/>
      <c r="H145" s="2"/>
      <c r="I145" s="2"/>
      <c r="J145" s="2"/>
    </row>
    <row r="146" spans="1:10" x14ac:dyDescent="0.3">
      <c r="A146" s="1">
        <v>151718</v>
      </c>
      <c r="B146" s="1">
        <v>31</v>
      </c>
      <c r="G146" s="2"/>
      <c r="H146" s="2"/>
      <c r="I146" s="2"/>
      <c r="J146" s="2"/>
    </row>
    <row r="147" spans="1:10" x14ac:dyDescent="0.3">
      <c r="A147" s="1">
        <v>157464</v>
      </c>
      <c r="B147" s="1">
        <v>40</v>
      </c>
      <c r="G147" s="2"/>
      <c r="H147" s="2"/>
      <c r="I147" s="2"/>
      <c r="J147" s="2"/>
    </row>
    <row r="148" spans="1:10" x14ac:dyDescent="0.3">
      <c r="A148" s="1">
        <v>111780</v>
      </c>
      <c r="B148" s="1">
        <v>31</v>
      </c>
      <c r="G148" s="2"/>
      <c r="H148" s="2"/>
      <c r="I148" s="2"/>
      <c r="J148" s="2"/>
    </row>
    <row r="149" spans="1:10" x14ac:dyDescent="0.3">
      <c r="A149" s="1">
        <v>163191</v>
      </c>
      <c r="B149" s="1">
        <v>30</v>
      </c>
      <c r="G149" s="2"/>
      <c r="H149" s="2"/>
      <c r="I149" s="2"/>
      <c r="J149" s="2"/>
    </row>
    <row r="150" spans="1:10" x14ac:dyDescent="0.3">
      <c r="A150" s="1">
        <v>124768</v>
      </c>
      <c r="B150" s="1">
        <v>34</v>
      </c>
      <c r="G150" s="2"/>
      <c r="H150" s="2"/>
      <c r="I150" s="2"/>
      <c r="J150" s="2"/>
    </row>
    <row r="151" spans="1:10" x14ac:dyDescent="0.3">
      <c r="A151" s="1">
        <v>141458</v>
      </c>
      <c r="B151" s="1">
        <v>21</v>
      </c>
      <c r="G151" s="2"/>
      <c r="H151" s="2"/>
      <c r="I151" s="2"/>
      <c r="J151" s="2"/>
    </row>
    <row r="152" spans="1:10" x14ac:dyDescent="0.3">
      <c r="A152" s="1">
        <v>26787</v>
      </c>
      <c r="B152" s="1">
        <v>18</v>
      </c>
      <c r="G152" s="2"/>
      <c r="H152" s="2"/>
      <c r="I152" s="2"/>
      <c r="J152" s="2"/>
    </row>
    <row r="153" spans="1:10" x14ac:dyDescent="0.3">
      <c r="A153" s="1">
        <v>112242</v>
      </c>
      <c r="B153" s="1">
        <v>24</v>
      </c>
      <c r="G153" s="2"/>
      <c r="H153" s="2"/>
      <c r="I153" s="2"/>
      <c r="J153" s="2"/>
    </row>
    <row r="154" spans="1:10" x14ac:dyDescent="0.3">
      <c r="A154" s="1">
        <v>170331</v>
      </c>
      <c r="B154" s="1">
        <v>32</v>
      </c>
      <c r="G154" s="2"/>
      <c r="H154" s="2"/>
      <c r="I154" s="2"/>
      <c r="J154" s="2"/>
    </row>
    <row r="155" spans="1:10" x14ac:dyDescent="0.3">
      <c r="A155" s="1">
        <v>69537</v>
      </c>
      <c r="B155" s="1">
        <v>20</v>
      </c>
      <c r="G155" s="2"/>
      <c r="H155" s="2"/>
      <c r="I155" s="2"/>
      <c r="J155" s="2"/>
    </row>
    <row r="156" spans="1:10" x14ac:dyDescent="0.3">
      <c r="A156" s="1">
        <v>130697</v>
      </c>
      <c r="B156" s="1">
        <v>25</v>
      </c>
      <c r="G156" s="2"/>
      <c r="H156" s="2"/>
      <c r="I156" s="2"/>
      <c r="J156" s="2"/>
    </row>
    <row r="157" spans="1:10" x14ac:dyDescent="0.3">
      <c r="A157" s="1">
        <v>182681</v>
      </c>
      <c r="B157" s="1">
        <v>41</v>
      </c>
      <c r="G157" s="2"/>
      <c r="H157" s="2"/>
      <c r="I157" s="2"/>
      <c r="J157" s="2"/>
    </row>
    <row r="158" spans="1:10" x14ac:dyDescent="0.3">
      <c r="A158" s="1">
        <v>55733</v>
      </c>
      <c r="B158" s="1">
        <v>6</v>
      </c>
      <c r="G158" s="2"/>
      <c r="H158" s="2"/>
      <c r="I158" s="2"/>
      <c r="J158" s="2"/>
    </row>
    <row r="159" spans="1:10" x14ac:dyDescent="0.3">
      <c r="A159" s="1">
        <v>179771</v>
      </c>
      <c r="B159" s="1">
        <v>37</v>
      </c>
      <c r="G159" s="2"/>
      <c r="H159" s="2"/>
      <c r="I159" s="2"/>
      <c r="J159" s="2"/>
    </row>
    <row r="160" spans="1:10" x14ac:dyDescent="0.3">
      <c r="A160" s="1">
        <v>91238</v>
      </c>
      <c r="B160" s="1">
        <v>25</v>
      </c>
      <c r="G160" s="2"/>
      <c r="H160" s="2"/>
      <c r="I160" s="2"/>
      <c r="J160" s="2"/>
    </row>
    <row r="161" spans="1:10" x14ac:dyDescent="0.3">
      <c r="A161" s="1">
        <v>34773</v>
      </c>
      <c r="B161" s="1">
        <v>24</v>
      </c>
      <c r="G161" s="2"/>
      <c r="H161" s="2"/>
      <c r="I161" s="2"/>
      <c r="J161" s="2"/>
    </row>
    <row r="162" spans="1:10" x14ac:dyDescent="0.3">
      <c r="A162" s="1">
        <v>132615</v>
      </c>
      <c r="B162" s="1">
        <v>23</v>
      </c>
      <c r="G162" s="2"/>
      <c r="H162" s="2"/>
      <c r="I162" s="2"/>
      <c r="J162" s="2"/>
    </row>
    <row r="163" spans="1:10" x14ac:dyDescent="0.3">
      <c r="A163" s="1">
        <v>118057</v>
      </c>
      <c r="B163" s="1">
        <v>24</v>
      </c>
      <c r="G163" s="2"/>
      <c r="H163" s="2"/>
      <c r="I163" s="2"/>
      <c r="J163" s="2"/>
    </row>
    <row r="164" spans="1:10" x14ac:dyDescent="0.3">
      <c r="A164" s="1">
        <v>124292</v>
      </c>
      <c r="B164" s="1">
        <v>34</v>
      </c>
      <c r="G164" s="2"/>
      <c r="H164" s="2"/>
      <c r="I164" s="2"/>
      <c r="J164" s="2"/>
    </row>
    <row r="165" spans="1:10" x14ac:dyDescent="0.3">
      <c r="A165" s="1">
        <v>143841</v>
      </c>
      <c r="B165" s="1">
        <v>24</v>
      </c>
      <c r="G165" s="2"/>
      <c r="H165" s="2"/>
      <c r="I165" s="2"/>
      <c r="J165" s="2"/>
    </row>
    <row r="166" spans="1:10" x14ac:dyDescent="0.3">
      <c r="A166" s="1">
        <v>105462</v>
      </c>
      <c r="B166" s="1">
        <v>42</v>
      </c>
      <c r="G166" s="2"/>
      <c r="H166" s="2"/>
      <c r="I166" s="2"/>
      <c r="J166" s="2"/>
    </row>
    <row r="167" spans="1:10" x14ac:dyDescent="0.3">
      <c r="A167" s="1">
        <v>202901</v>
      </c>
      <c r="B167" s="1">
        <v>50</v>
      </c>
      <c r="G167" s="2"/>
      <c r="H167" s="2"/>
      <c r="I167" s="2"/>
      <c r="J167" s="2"/>
    </row>
    <row r="168" spans="1:10" x14ac:dyDescent="0.3">
      <c r="A168" s="1">
        <v>68789</v>
      </c>
      <c r="B168" s="1">
        <v>29</v>
      </c>
      <c r="G168" s="2"/>
      <c r="H168" s="2"/>
      <c r="I168" s="2"/>
      <c r="J168" s="2"/>
    </row>
    <row r="169" spans="1:10" x14ac:dyDescent="0.3">
      <c r="A169" s="1">
        <v>105138</v>
      </c>
      <c r="B169" s="1">
        <v>20</v>
      </c>
      <c r="G169" s="2"/>
      <c r="H169" s="2"/>
      <c r="I169" s="2"/>
      <c r="J169" s="2"/>
    </row>
    <row r="170" spans="1:10" x14ac:dyDescent="0.3">
      <c r="A170" s="1">
        <v>155192</v>
      </c>
      <c r="B170" s="1">
        <v>35</v>
      </c>
      <c r="G170" s="2"/>
      <c r="H170" s="2"/>
      <c r="I170" s="2"/>
      <c r="J170" s="2"/>
    </row>
    <row r="171" spans="1:10" x14ac:dyDescent="0.3">
      <c r="A171" s="1">
        <v>142751</v>
      </c>
      <c r="B171" s="1">
        <v>32</v>
      </c>
      <c r="G171" s="2"/>
      <c r="H171" s="2"/>
      <c r="I171" s="2"/>
      <c r="J171" s="2"/>
    </row>
    <row r="172" spans="1:10" x14ac:dyDescent="0.3">
      <c r="A172" s="1">
        <v>111248</v>
      </c>
      <c r="B172" s="1">
        <v>41</v>
      </c>
      <c r="G172" s="2"/>
      <c r="H172" s="2"/>
      <c r="I172" s="2"/>
      <c r="J172" s="2"/>
    </row>
    <row r="173" spans="1:10" x14ac:dyDescent="0.3">
      <c r="A173" s="1">
        <v>67076</v>
      </c>
      <c r="B173" s="1">
        <v>21</v>
      </c>
      <c r="G173" s="2"/>
      <c r="H173" s="2"/>
      <c r="I173" s="2"/>
      <c r="J173" s="2"/>
    </row>
    <row r="174" spans="1:10" x14ac:dyDescent="0.3">
      <c r="A174" s="1">
        <v>107247</v>
      </c>
      <c r="B174" s="1">
        <v>41</v>
      </c>
      <c r="G174" s="2"/>
      <c r="H174" s="2"/>
      <c r="I174" s="2"/>
      <c r="J174" s="2"/>
    </row>
    <row r="175" spans="1:10" x14ac:dyDescent="0.3">
      <c r="A175" s="1">
        <v>180712</v>
      </c>
      <c r="B175" s="1">
        <v>36</v>
      </c>
      <c r="G175" s="2"/>
      <c r="H175" s="2"/>
      <c r="I175" s="2"/>
      <c r="J175" s="2"/>
    </row>
    <row r="176" spans="1:10" x14ac:dyDescent="0.3">
      <c r="A176" s="1">
        <v>114471</v>
      </c>
      <c r="B176" s="1">
        <v>17</v>
      </c>
      <c r="G176" s="2"/>
      <c r="H176" s="2"/>
      <c r="I176" s="2"/>
      <c r="J176" s="2"/>
    </row>
    <row r="177" spans="1:10" x14ac:dyDescent="0.3">
      <c r="A177" s="1">
        <v>97739</v>
      </c>
      <c r="B177" s="1">
        <v>29</v>
      </c>
      <c r="G177" s="2"/>
      <c r="H177" s="2"/>
      <c r="I177" s="2"/>
      <c r="J177" s="2"/>
    </row>
    <row r="178" spans="1:10" x14ac:dyDescent="0.3">
      <c r="A178" s="1">
        <v>97754</v>
      </c>
      <c r="B178" s="1">
        <v>26</v>
      </c>
      <c r="G178" s="2"/>
      <c r="H178" s="2"/>
      <c r="I178" s="2"/>
      <c r="J178" s="2"/>
    </row>
    <row r="179" spans="1:10" x14ac:dyDescent="0.3">
      <c r="A179" s="1">
        <v>224816</v>
      </c>
      <c r="B179" s="1">
        <v>47</v>
      </c>
      <c r="G179" s="2"/>
      <c r="H179" s="2"/>
      <c r="I179" s="2"/>
      <c r="J179" s="2"/>
    </row>
    <row r="180" spans="1:10" x14ac:dyDescent="0.3">
      <c r="A180" s="1">
        <v>223353</v>
      </c>
      <c r="B180" s="1">
        <v>26</v>
      </c>
      <c r="G180" s="2"/>
      <c r="H180" s="2"/>
      <c r="I180" s="2"/>
      <c r="J180" s="2"/>
    </row>
    <row r="181" spans="1:10" x14ac:dyDescent="0.3">
      <c r="A181" s="1">
        <v>175944</v>
      </c>
      <c r="B181" s="1">
        <v>36</v>
      </c>
      <c r="G181" s="2"/>
      <c r="H181" s="2"/>
      <c r="I181" s="2"/>
      <c r="J181" s="2"/>
    </row>
    <row r="182" spans="1:10" x14ac:dyDescent="0.3">
      <c r="A182" s="1">
        <v>203962</v>
      </c>
      <c r="B182" s="1">
        <v>44</v>
      </c>
      <c r="G182" s="2"/>
      <c r="H182" s="2"/>
      <c r="I182" s="2"/>
      <c r="J182" s="2"/>
    </row>
    <row r="183" spans="1:10" x14ac:dyDescent="0.3">
      <c r="A183" s="1">
        <v>92146</v>
      </c>
      <c r="B183" s="1">
        <v>13</v>
      </c>
      <c r="G183" s="2"/>
      <c r="H183" s="2"/>
      <c r="I183" s="2"/>
      <c r="J183" s="2"/>
    </row>
    <row r="184" spans="1:10" x14ac:dyDescent="0.3">
      <c r="A184" s="1">
        <v>101175</v>
      </c>
      <c r="B184" s="1">
        <v>41</v>
      </c>
      <c r="G184" s="2"/>
      <c r="H184" s="2"/>
      <c r="I184" s="2"/>
      <c r="J184" s="2"/>
    </row>
    <row r="185" spans="1:10" x14ac:dyDescent="0.3">
      <c r="A185" s="1">
        <v>187300</v>
      </c>
      <c r="B185" s="1">
        <v>30</v>
      </c>
      <c r="G185" s="2"/>
      <c r="H185" s="2"/>
      <c r="I185" s="2"/>
      <c r="J185" s="2"/>
    </row>
    <row r="186" spans="1:10" x14ac:dyDescent="0.3">
      <c r="A186" s="1">
        <v>192007</v>
      </c>
      <c r="B186" s="1">
        <v>39</v>
      </c>
      <c r="G186" s="2"/>
      <c r="H186" s="2"/>
      <c r="I186" s="2"/>
      <c r="J186" s="2"/>
    </row>
    <row r="187" spans="1:10" x14ac:dyDescent="0.3">
      <c r="A187" s="1">
        <v>37598</v>
      </c>
      <c r="B187" s="1">
        <v>24</v>
      </c>
      <c r="G187" s="2"/>
      <c r="H187" s="2"/>
      <c r="I187" s="2"/>
      <c r="J187" s="2"/>
    </row>
    <row r="188" spans="1:10" x14ac:dyDescent="0.3">
      <c r="A188" s="1">
        <v>88004</v>
      </c>
      <c r="B188" s="1">
        <v>22</v>
      </c>
      <c r="G188" s="2"/>
      <c r="H188" s="2"/>
      <c r="I188" s="2"/>
      <c r="J188" s="2"/>
    </row>
    <row r="189" spans="1:10" x14ac:dyDescent="0.3">
      <c r="A189" s="1">
        <v>108941</v>
      </c>
      <c r="B189" s="1">
        <v>36</v>
      </c>
      <c r="G189" s="2"/>
      <c r="H189" s="2"/>
      <c r="I189" s="2"/>
      <c r="J189" s="2"/>
    </row>
    <row r="190" spans="1:10" x14ac:dyDescent="0.3">
      <c r="A190" s="1">
        <v>110546</v>
      </c>
      <c r="B190" s="1">
        <v>28</v>
      </c>
      <c r="G190" s="2"/>
      <c r="H190" s="2"/>
      <c r="I190" s="2"/>
      <c r="J190" s="2"/>
    </row>
    <row r="191" spans="1:10" x14ac:dyDescent="0.3">
      <c r="A191" s="1">
        <v>193663</v>
      </c>
      <c r="B191" s="1">
        <v>32</v>
      </c>
      <c r="G191" s="2"/>
      <c r="H191" s="2"/>
      <c r="I191" s="2"/>
      <c r="J191" s="2"/>
    </row>
    <row r="192" spans="1:10" x14ac:dyDescent="0.3">
      <c r="A192" s="1">
        <v>144668</v>
      </c>
      <c r="B192" s="1">
        <v>25</v>
      </c>
      <c r="G192" s="2"/>
      <c r="H192" s="2"/>
      <c r="I192" s="2"/>
      <c r="J192" s="2"/>
    </row>
    <row r="193" spans="1:10" x14ac:dyDescent="0.3">
      <c r="A193" s="1">
        <v>130141</v>
      </c>
      <c r="B193" s="1">
        <v>22</v>
      </c>
      <c r="G193" s="2"/>
      <c r="H193" s="2"/>
      <c r="I193" s="2"/>
      <c r="J193" s="2"/>
    </row>
    <row r="194" spans="1:10" x14ac:dyDescent="0.3">
      <c r="A194" s="1">
        <v>98623</v>
      </c>
      <c r="B194" s="1">
        <v>28</v>
      </c>
      <c r="G194" s="2"/>
      <c r="H194" s="2"/>
      <c r="I194" s="2"/>
      <c r="J194" s="2"/>
    </row>
    <row r="195" spans="1:10" x14ac:dyDescent="0.3">
      <c r="A195" s="1">
        <v>97394</v>
      </c>
      <c r="B195" s="1">
        <v>21</v>
      </c>
      <c r="G195" s="2"/>
      <c r="H195" s="2"/>
      <c r="I195" s="2"/>
      <c r="J195" s="2"/>
    </row>
    <row r="196" spans="1:10" x14ac:dyDescent="0.3">
      <c r="A196" s="1">
        <v>195783</v>
      </c>
      <c r="B196" s="1">
        <v>46</v>
      </c>
      <c r="G196" s="2"/>
      <c r="H196" s="2"/>
      <c r="I196" s="2"/>
      <c r="J196" s="2"/>
    </row>
    <row r="197" spans="1:10" x14ac:dyDescent="0.3">
      <c r="A197" s="1">
        <v>151455</v>
      </c>
      <c r="B197" s="1">
        <v>31</v>
      </c>
      <c r="G197" s="2"/>
      <c r="H197" s="2"/>
      <c r="I197" s="2"/>
      <c r="J197" s="2"/>
    </row>
    <row r="198" spans="1:10" x14ac:dyDescent="0.3">
      <c r="A198" s="1">
        <v>85199</v>
      </c>
      <c r="B198" s="1">
        <v>31</v>
      </c>
      <c r="G198" s="2"/>
      <c r="H198" s="2"/>
      <c r="I198" s="2"/>
      <c r="J198" s="2"/>
    </row>
    <row r="199" spans="1:10" x14ac:dyDescent="0.3">
      <c r="A199" s="1">
        <v>212616</v>
      </c>
      <c r="B199" s="1">
        <v>41</v>
      </c>
      <c r="G199" s="2"/>
      <c r="H199" s="2"/>
      <c r="I199" s="2"/>
      <c r="J199" s="2"/>
    </row>
    <row r="200" spans="1:10" x14ac:dyDescent="0.3">
      <c r="A200" s="1">
        <v>170678</v>
      </c>
      <c r="B200" s="1">
        <v>13</v>
      </c>
      <c r="G200" s="2"/>
      <c r="H200" s="2"/>
      <c r="I200" s="2"/>
      <c r="J200" s="2"/>
    </row>
    <row r="201" spans="1:10" x14ac:dyDescent="0.3">
      <c r="A201" s="1">
        <v>117352</v>
      </c>
      <c r="B201" s="1">
        <v>15</v>
      </c>
      <c r="G201" s="2"/>
      <c r="H201" s="2"/>
      <c r="I201" s="2"/>
      <c r="J201" s="2"/>
    </row>
    <row r="202" spans="1:10" x14ac:dyDescent="0.3">
      <c r="A202" s="1">
        <v>129755</v>
      </c>
      <c r="B202" s="1">
        <v>30</v>
      </c>
      <c r="G202" s="2"/>
      <c r="H202" s="2"/>
      <c r="I202" s="2"/>
      <c r="J202" s="2"/>
    </row>
    <row r="203" spans="1:10" x14ac:dyDescent="0.3">
      <c r="A203" s="1">
        <v>125788</v>
      </c>
      <c r="B203" s="1">
        <v>21</v>
      </c>
      <c r="G203" s="2"/>
      <c r="H203" s="2"/>
      <c r="I203" s="2"/>
      <c r="J203" s="2"/>
    </row>
    <row r="204" spans="1:10" x14ac:dyDescent="0.3">
      <c r="A204" s="1">
        <v>118035</v>
      </c>
      <c r="B204" s="1">
        <v>34</v>
      </c>
      <c r="G204" s="2"/>
      <c r="H204" s="2"/>
      <c r="I204" s="2"/>
      <c r="J204" s="2"/>
    </row>
    <row r="205" spans="1:10" x14ac:dyDescent="0.3">
      <c r="A205" s="1">
        <v>107869</v>
      </c>
      <c r="B205" s="1">
        <v>15</v>
      </c>
      <c r="G205" s="2"/>
      <c r="H205" s="2"/>
      <c r="I205" s="2"/>
      <c r="J205" s="2"/>
    </row>
    <row r="206" spans="1:10" x14ac:dyDescent="0.3">
      <c r="A206" s="1">
        <v>134457</v>
      </c>
      <c r="B206" s="1">
        <v>33</v>
      </c>
      <c r="G206" s="2"/>
      <c r="H206" s="2"/>
      <c r="I206" s="2"/>
      <c r="J206" s="2"/>
    </row>
    <row r="207" spans="1:10" x14ac:dyDescent="0.3">
      <c r="A207" s="1">
        <v>147339</v>
      </c>
      <c r="B207" s="1">
        <v>35</v>
      </c>
      <c r="G207" s="2"/>
      <c r="H207" s="2"/>
      <c r="I207" s="2"/>
      <c r="J207" s="2"/>
    </row>
    <row r="208" spans="1:10" x14ac:dyDescent="0.3">
      <c r="A208" s="1">
        <v>183981</v>
      </c>
      <c r="B208" s="1">
        <v>48</v>
      </c>
      <c r="G208" s="2"/>
      <c r="H208" s="2"/>
      <c r="I208" s="2"/>
      <c r="J208" s="2"/>
    </row>
    <row r="209" spans="1:10" x14ac:dyDescent="0.3">
      <c r="A209" s="1">
        <v>112775</v>
      </c>
      <c r="B209" s="1">
        <v>32</v>
      </c>
      <c r="G209" s="2"/>
      <c r="H209" s="2"/>
      <c r="I209" s="2"/>
      <c r="J209" s="2"/>
    </row>
    <row r="210" spans="1:10" x14ac:dyDescent="0.3">
      <c r="A210" s="1">
        <v>88501</v>
      </c>
      <c r="B210" s="1">
        <v>39</v>
      </c>
      <c r="G210" s="2"/>
      <c r="H210" s="2"/>
      <c r="I210" s="2"/>
      <c r="J210" s="2"/>
    </row>
    <row r="211" spans="1:10" x14ac:dyDescent="0.3">
      <c r="A211" s="1">
        <v>77897</v>
      </c>
      <c r="B211" s="1">
        <v>26</v>
      </c>
      <c r="G211" s="2"/>
      <c r="H211" s="2"/>
      <c r="I211" s="2"/>
      <c r="J211" s="2"/>
    </row>
    <row r="212" spans="1:10" x14ac:dyDescent="0.3">
      <c r="A212" s="1">
        <v>100014</v>
      </c>
      <c r="B212" s="1">
        <v>43</v>
      </c>
      <c r="G212" s="2"/>
      <c r="H212" s="2"/>
      <c r="I212" s="2"/>
      <c r="J212" s="2"/>
    </row>
    <row r="213" spans="1:10" x14ac:dyDescent="0.3">
      <c r="A213" s="1">
        <v>121865</v>
      </c>
      <c r="B213" s="1">
        <v>25</v>
      </c>
      <c r="G213" s="2"/>
      <c r="H213" s="2"/>
      <c r="I213" s="2"/>
      <c r="J213" s="2"/>
    </row>
    <row r="214" spans="1:10" x14ac:dyDescent="0.3">
      <c r="A214" s="1">
        <v>224147</v>
      </c>
      <c r="B214" s="1">
        <v>42</v>
      </c>
      <c r="G214" s="2"/>
      <c r="H214" s="2"/>
      <c r="I214" s="2"/>
      <c r="J214" s="2"/>
    </row>
    <row r="215" spans="1:10" x14ac:dyDescent="0.3">
      <c r="A215" s="1">
        <v>135283</v>
      </c>
      <c r="B215" s="1">
        <v>28</v>
      </c>
      <c r="G215" s="2"/>
      <c r="H215" s="2"/>
      <c r="I215" s="2"/>
      <c r="J215" s="2"/>
    </row>
    <row r="216" spans="1:10" x14ac:dyDescent="0.3">
      <c r="A216" s="1">
        <v>73417</v>
      </c>
      <c r="B216" s="1">
        <v>16</v>
      </c>
      <c r="G216" s="2"/>
      <c r="H216" s="2"/>
      <c r="I216" s="2"/>
      <c r="J216" s="2"/>
    </row>
    <row r="217" spans="1:10" x14ac:dyDescent="0.3">
      <c r="A217" s="1">
        <v>60876</v>
      </c>
      <c r="B217" s="1">
        <v>27</v>
      </c>
      <c r="G217" s="2"/>
      <c r="H217" s="2"/>
      <c r="I217" s="2"/>
      <c r="J217" s="2"/>
    </row>
    <row r="218" spans="1:10" x14ac:dyDescent="0.3">
      <c r="A218" s="1">
        <v>74202</v>
      </c>
      <c r="B218" s="1">
        <v>21</v>
      </c>
      <c r="G218" s="2"/>
      <c r="H218" s="2"/>
      <c r="I218" s="2"/>
      <c r="J218" s="2"/>
    </row>
    <row r="219" spans="1:10" x14ac:dyDescent="0.3">
      <c r="A219" s="1">
        <v>112627</v>
      </c>
      <c r="B219" s="1">
        <v>30</v>
      </c>
      <c r="G219" s="2"/>
      <c r="H219" s="2"/>
      <c r="I219" s="2"/>
      <c r="J219" s="2"/>
    </row>
    <row r="220" spans="1:10" x14ac:dyDescent="0.3">
      <c r="A220" s="1">
        <v>145242</v>
      </c>
      <c r="B220" s="1">
        <v>20</v>
      </c>
      <c r="G220" s="2"/>
      <c r="H220" s="2"/>
      <c r="I220" s="2"/>
      <c r="J220" s="2"/>
    </row>
    <row r="221" spans="1:10" x14ac:dyDescent="0.3">
      <c r="A221" s="1">
        <v>128341</v>
      </c>
      <c r="B221" s="1">
        <v>29</v>
      </c>
      <c r="G221" s="2"/>
      <c r="H221" s="2"/>
      <c r="I221" s="2"/>
      <c r="J221" s="2"/>
    </row>
    <row r="222" spans="1:10" x14ac:dyDescent="0.3">
      <c r="A222" s="1">
        <v>82488</v>
      </c>
      <c r="B222" s="1">
        <v>21</v>
      </c>
      <c r="G222" s="2"/>
      <c r="H222" s="2"/>
      <c r="I222" s="2"/>
      <c r="J222" s="2"/>
    </row>
    <row r="223" spans="1:10" x14ac:dyDescent="0.3">
      <c r="A223" s="1">
        <v>154691</v>
      </c>
      <c r="B223" s="1">
        <v>48</v>
      </c>
      <c r="G223" s="2"/>
      <c r="H223" s="2"/>
      <c r="I223" s="2"/>
      <c r="J223" s="2"/>
    </row>
    <row r="224" spans="1:10" x14ac:dyDescent="0.3">
      <c r="A224" s="1">
        <v>93811</v>
      </c>
      <c r="B224" s="1">
        <v>20</v>
      </c>
      <c r="G224" s="2"/>
      <c r="H224" s="2"/>
      <c r="I224" s="2"/>
      <c r="J224" s="2"/>
    </row>
    <row r="225" spans="1:10" x14ac:dyDescent="0.3">
      <c r="A225" s="1">
        <v>112924</v>
      </c>
      <c r="B225" s="1">
        <v>35</v>
      </c>
      <c r="G225" s="2"/>
      <c r="H225" s="2"/>
      <c r="I225" s="2"/>
      <c r="J225" s="2"/>
    </row>
    <row r="226" spans="1:10" x14ac:dyDescent="0.3">
      <c r="A226" s="1">
        <v>161235</v>
      </c>
      <c r="B226" s="1">
        <v>47</v>
      </c>
      <c r="G226" s="2"/>
      <c r="H226" s="2"/>
      <c r="I226" s="2"/>
      <c r="J226" s="2"/>
    </row>
    <row r="227" spans="1:10" x14ac:dyDescent="0.3">
      <c r="A227" s="1">
        <v>91041</v>
      </c>
      <c r="B227" s="1">
        <v>15</v>
      </c>
      <c r="G227" s="2"/>
      <c r="H227" s="2"/>
      <c r="I227" s="2"/>
      <c r="J227" s="2"/>
    </row>
    <row r="228" spans="1:10" x14ac:dyDescent="0.3">
      <c r="A228" s="1">
        <v>108496</v>
      </c>
      <c r="B228" s="1">
        <v>26</v>
      </c>
      <c r="G228" s="2"/>
      <c r="H228" s="2"/>
      <c r="I228" s="2"/>
      <c r="J228" s="2"/>
    </row>
    <row r="229" spans="1:10" x14ac:dyDescent="0.3">
      <c r="A229" s="1">
        <v>98519</v>
      </c>
      <c r="B229" s="1">
        <v>35</v>
      </c>
      <c r="G229" s="2"/>
      <c r="H229" s="2"/>
      <c r="I229" s="2"/>
      <c r="J229" s="2"/>
    </row>
    <row r="230" spans="1:10" x14ac:dyDescent="0.3">
      <c r="A230" s="1">
        <v>122107</v>
      </c>
      <c r="B230" s="1">
        <v>31</v>
      </c>
      <c r="G230" s="2"/>
      <c r="H230" s="2"/>
      <c r="I230" s="2"/>
      <c r="J230" s="2"/>
    </row>
    <row r="231" spans="1:10" x14ac:dyDescent="0.3">
      <c r="A231" s="1">
        <v>37079</v>
      </c>
      <c r="B231" s="1">
        <v>11</v>
      </c>
      <c r="G231" s="2"/>
      <c r="H231" s="2"/>
      <c r="I231" s="2"/>
      <c r="J231" s="2"/>
    </row>
    <row r="232" spans="1:10" x14ac:dyDescent="0.3">
      <c r="A232" s="1">
        <v>149411</v>
      </c>
      <c r="B232" s="1">
        <v>33</v>
      </c>
      <c r="G232" s="2"/>
      <c r="H232" s="2"/>
      <c r="I232" s="2"/>
      <c r="J232" s="2"/>
    </row>
    <row r="233" spans="1:10" x14ac:dyDescent="0.3">
      <c r="A233" s="1">
        <v>49485</v>
      </c>
      <c r="B233" s="1">
        <v>19</v>
      </c>
      <c r="G233" s="2"/>
      <c r="H233" s="2"/>
      <c r="I233" s="2"/>
      <c r="J233" s="2"/>
    </row>
    <row r="234" spans="1:10" x14ac:dyDescent="0.3">
      <c r="A234" s="1">
        <v>145584</v>
      </c>
      <c r="B234" s="1">
        <v>28</v>
      </c>
      <c r="G234" s="2"/>
      <c r="H234" s="2"/>
      <c r="I234" s="2"/>
      <c r="J234" s="2"/>
    </row>
    <row r="235" spans="1:10" x14ac:dyDescent="0.3">
      <c r="A235" s="1">
        <v>134094</v>
      </c>
      <c r="B235" s="1">
        <v>41</v>
      </c>
      <c r="G235" s="2"/>
      <c r="H235" s="2"/>
      <c r="I235" s="2"/>
      <c r="J235" s="2"/>
    </row>
    <row r="236" spans="1:10" x14ac:dyDescent="0.3">
      <c r="A236" s="1">
        <v>101917</v>
      </c>
      <c r="B236" s="1">
        <v>32</v>
      </c>
      <c r="G236" s="2"/>
      <c r="H236" s="2"/>
      <c r="I236" s="2"/>
      <c r="J236" s="2"/>
    </row>
    <row r="237" spans="1:10" x14ac:dyDescent="0.3">
      <c r="A237" s="1">
        <v>97906</v>
      </c>
      <c r="B237" s="1">
        <v>42</v>
      </c>
      <c r="G237" s="2"/>
      <c r="H237" s="2"/>
      <c r="I237" s="2"/>
      <c r="J237" s="2"/>
    </row>
    <row r="238" spans="1:10" x14ac:dyDescent="0.3">
      <c r="A238" s="1">
        <v>153212</v>
      </c>
      <c r="B238" s="1">
        <v>49</v>
      </c>
      <c r="G238" s="2"/>
      <c r="H238" s="2"/>
      <c r="I238" s="2"/>
      <c r="J238" s="2"/>
    </row>
    <row r="239" spans="1:10" x14ac:dyDescent="0.3">
      <c r="A239" s="1">
        <v>134969</v>
      </c>
      <c r="B239" s="1">
        <v>37</v>
      </c>
      <c r="G239" s="2"/>
      <c r="H239" s="2"/>
      <c r="I239" s="2"/>
      <c r="J239" s="2"/>
    </row>
    <row r="240" spans="1:10" x14ac:dyDescent="0.3">
      <c r="A240" s="1">
        <v>128753</v>
      </c>
      <c r="B240" s="1">
        <v>30</v>
      </c>
      <c r="G240" s="2"/>
      <c r="H240" s="2"/>
      <c r="I240" s="2"/>
      <c r="J240" s="2"/>
    </row>
    <row r="241" spans="1:10" x14ac:dyDescent="0.3">
      <c r="A241" s="1">
        <v>92867</v>
      </c>
      <c r="B241" s="1">
        <v>11</v>
      </c>
      <c r="G241" s="2"/>
      <c r="H241" s="2"/>
      <c r="I241" s="2"/>
      <c r="J241" s="2"/>
    </row>
    <row r="242" spans="1:10" x14ac:dyDescent="0.3">
      <c r="A242" s="1">
        <v>177611</v>
      </c>
      <c r="B242" s="1">
        <v>37</v>
      </c>
      <c r="G242" s="2"/>
      <c r="H242" s="2"/>
      <c r="I242" s="2"/>
      <c r="J242" s="2"/>
    </row>
    <row r="243" spans="1:10" x14ac:dyDescent="0.3">
      <c r="A243" s="1">
        <v>67417</v>
      </c>
      <c r="B243" s="1">
        <v>29</v>
      </c>
      <c r="G243" s="2"/>
      <c r="H243" s="2"/>
      <c r="I243" s="2"/>
      <c r="J243" s="2"/>
    </row>
    <row r="244" spans="1:10" x14ac:dyDescent="0.3">
      <c r="A244" s="1">
        <v>59563</v>
      </c>
      <c r="B244" s="1">
        <v>19</v>
      </c>
      <c r="G244" s="2"/>
      <c r="H244" s="2"/>
      <c r="I244" s="2"/>
      <c r="J244" s="2"/>
    </row>
    <row r="245" spans="1:10" x14ac:dyDescent="0.3">
      <c r="A245" s="1">
        <v>144899</v>
      </c>
      <c r="B245" s="1">
        <v>40</v>
      </c>
      <c r="G245" s="2"/>
      <c r="H245" s="2"/>
      <c r="I245" s="2"/>
      <c r="J245" s="2"/>
    </row>
    <row r="246" spans="1:10" x14ac:dyDescent="0.3">
      <c r="A246" s="1">
        <v>81715</v>
      </c>
      <c r="B246" s="1">
        <v>18</v>
      </c>
      <c r="G246" s="2"/>
      <c r="H246" s="2"/>
      <c r="I246" s="2"/>
      <c r="J246" s="2"/>
    </row>
    <row r="247" spans="1:10" x14ac:dyDescent="0.3">
      <c r="A247" s="1">
        <v>203050</v>
      </c>
      <c r="B247" s="1">
        <v>36</v>
      </c>
      <c r="G247" s="2"/>
      <c r="H247" s="2"/>
      <c r="I247" s="2"/>
      <c r="J247" s="2"/>
    </row>
    <row r="248" spans="1:10" x14ac:dyDescent="0.3">
      <c r="A248" s="1">
        <v>219649</v>
      </c>
      <c r="B248" s="1">
        <v>51</v>
      </c>
      <c r="G248" s="2"/>
      <c r="H248" s="2"/>
      <c r="I248" s="2"/>
      <c r="J248" s="2"/>
    </row>
    <row r="249" spans="1:10" x14ac:dyDescent="0.3">
      <c r="A249" s="1">
        <v>76156</v>
      </c>
      <c r="B249" s="1">
        <v>27</v>
      </c>
      <c r="G249" s="2"/>
      <c r="H249" s="2"/>
      <c r="I249" s="2"/>
      <c r="J249" s="2"/>
    </row>
    <row r="250" spans="1:10" x14ac:dyDescent="0.3">
      <c r="A250" s="1">
        <v>137654</v>
      </c>
      <c r="B250" s="1">
        <v>38</v>
      </c>
      <c r="G250" s="2"/>
      <c r="H250" s="2"/>
      <c r="I250" s="2"/>
      <c r="J250" s="2"/>
    </row>
    <row r="251" spans="1:10" x14ac:dyDescent="0.3">
      <c r="A251" s="1">
        <v>159615</v>
      </c>
      <c r="B251" s="1">
        <v>39</v>
      </c>
      <c r="G251" s="2"/>
      <c r="H251" s="2"/>
      <c r="I251" s="2"/>
      <c r="J251" s="2"/>
    </row>
    <row r="252" spans="1:10" x14ac:dyDescent="0.3">
      <c r="A252" s="1">
        <v>85963</v>
      </c>
      <c r="B252" s="1">
        <v>22</v>
      </c>
      <c r="G252" s="2"/>
      <c r="H252" s="2"/>
      <c r="I252" s="2"/>
      <c r="J252" s="2"/>
    </row>
    <row r="253" spans="1:10" x14ac:dyDescent="0.3">
      <c r="A253" s="1">
        <v>139426</v>
      </c>
      <c r="B253" s="1">
        <v>33</v>
      </c>
      <c r="G253" s="2"/>
      <c r="H253" s="2"/>
      <c r="I253" s="2"/>
      <c r="J253" s="2"/>
    </row>
    <row r="254" spans="1:10" x14ac:dyDescent="0.3">
      <c r="A254" s="1">
        <v>112707</v>
      </c>
      <c r="B254" s="1">
        <v>43</v>
      </c>
      <c r="G254" s="2"/>
      <c r="H254" s="2"/>
      <c r="I254" s="2"/>
      <c r="J254" s="2"/>
    </row>
    <row r="255" spans="1:10" x14ac:dyDescent="0.3">
      <c r="A255" s="1">
        <v>91388</v>
      </c>
      <c r="B255" s="1">
        <v>25</v>
      </c>
      <c r="G255" s="2"/>
      <c r="H255" s="2"/>
      <c r="I255" s="2"/>
      <c r="J255" s="2"/>
    </row>
    <row r="256" spans="1:10" x14ac:dyDescent="0.3">
      <c r="A256" s="1">
        <v>60683</v>
      </c>
      <c r="B256" s="1">
        <v>28</v>
      </c>
      <c r="G256" s="2"/>
      <c r="H256" s="2"/>
      <c r="I256" s="2"/>
      <c r="J256" s="2"/>
    </row>
    <row r="257" spans="1:10" x14ac:dyDescent="0.3">
      <c r="A257" s="1">
        <v>115705</v>
      </c>
      <c r="B257" s="1">
        <v>29</v>
      </c>
      <c r="G257" s="2"/>
      <c r="H257" s="2"/>
      <c r="I257" s="2"/>
      <c r="J257" s="2"/>
    </row>
    <row r="258" spans="1:10" x14ac:dyDescent="0.3">
      <c r="A258" s="1">
        <v>97118</v>
      </c>
      <c r="B258" s="1">
        <v>34</v>
      </c>
      <c r="G258" s="2"/>
      <c r="H258" s="2"/>
      <c r="I258" s="2"/>
      <c r="J258" s="2"/>
    </row>
    <row r="259" spans="1:10" x14ac:dyDescent="0.3">
      <c r="A259" s="1">
        <v>133000</v>
      </c>
      <c r="B259" s="1">
        <v>27</v>
      </c>
      <c r="G259" s="2"/>
      <c r="H259" s="2"/>
      <c r="I259" s="2"/>
      <c r="J259" s="2"/>
    </row>
    <row r="260" spans="1:10" x14ac:dyDescent="0.3">
      <c r="A260" s="1">
        <v>197239</v>
      </c>
      <c r="B260" s="1">
        <v>53</v>
      </c>
      <c r="G260" s="2"/>
      <c r="H260" s="2"/>
      <c r="I260" s="2"/>
      <c r="J260" s="2"/>
    </row>
    <row r="261" spans="1:10" x14ac:dyDescent="0.3">
      <c r="A261" s="1">
        <v>163969</v>
      </c>
      <c r="B261" s="1">
        <v>38</v>
      </c>
      <c r="G261" s="2"/>
      <c r="H261" s="2"/>
      <c r="I261" s="2"/>
      <c r="J261" s="2"/>
    </row>
    <row r="262" spans="1:10" x14ac:dyDescent="0.3">
      <c r="A262" s="1">
        <v>144890</v>
      </c>
      <c r="B262" s="1">
        <v>32</v>
      </c>
      <c r="G262" s="2"/>
      <c r="H262" s="2"/>
      <c r="I262" s="2"/>
      <c r="J262" s="2"/>
    </row>
    <row r="263" spans="1:10" x14ac:dyDescent="0.3">
      <c r="A263" s="1">
        <v>222989</v>
      </c>
      <c r="B263" s="1">
        <v>57</v>
      </c>
      <c r="G263" s="2"/>
      <c r="H263" s="2"/>
      <c r="I263" s="2"/>
      <c r="J263" s="2"/>
    </row>
    <row r="264" spans="1:10" x14ac:dyDescent="0.3">
      <c r="A264" s="1">
        <v>73094</v>
      </c>
      <c r="B264" s="1">
        <v>21</v>
      </c>
      <c r="G264" s="2"/>
      <c r="H264" s="2"/>
      <c r="I264" s="2"/>
      <c r="J264" s="2"/>
    </row>
    <row r="265" spans="1:10" x14ac:dyDescent="0.3">
      <c r="A265" s="1">
        <v>124396</v>
      </c>
      <c r="B265" s="1">
        <v>42</v>
      </c>
      <c r="G265" s="2"/>
      <c r="H265" s="2"/>
      <c r="I265" s="2"/>
      <c r="J265" s="2"/>
    </row>
    <row r="266" spans="1:10" x14ac:dyDescent="0.3">
      <c r="A266" s="1">
        <v>70397</v>
      </c>
      <c r="B266" s="1">
        <v>32</v>
      </c>
      <c r="G266" s="2"/>
      <c r="H266" s="2"/>
      <c r="I266" s="2"/>
      <c r="J266" s="2"/>
    </row>
    <row r="267" spans="1:10" x14ac:dyDescent="0.3">
      <c r="A267" s="1">
        <v>89541</v>
      </c>
      <c r="B267" s="1">
        <v>35</v>
      </c>
      <c r="G267" s="2"/>
      <c r="H267" s="2"/>
      <c r="I267" s="2"/>
      <c r="J267" s="2"/>
    </row>
    <row r="268" spans="1:10" x14ac:dyDescent="0.3">
      <c r="A268" s="1">
        <v>86759</v>
      </c>
      <c r="B268" s="1">
        <v>21</v>
      </c>
      <c r="G268" s="2"/>
      <c r="H268" s="2"/>
      <c r="I268" s="2"/>
      <c r="J268" s="2"/>
    </row>
    <row r="269" spans="1:10" x14ac:dyDescent="0.3">
      <c r="A269" s="1">
        <v>99232</v>
      </c>
      <c r="B269" s="1">
        <v>10</v>
      </c>
      <c r="G269" s="2"/>
      <c r="H269" s="2"/>
      <c r="I269" s="2"/>
      <c r="J269" s="2"/>
    </row>
    <row r="270" spans="1:10" x14ac:dyDescent="0.3">
      <c r="A270" s="1">
        <v>168076</v>
      </c>
      <c r="B270" s="1">
        <v>48</v>
      </c>
      <c r="G270" s="2"/>
      <c r="H270" s="2"/>
      <c r="I270" s="2"/>
      <c r="J270" s="2"/>
    </row>
    <row r="271" spans="1:10" x14ac:dyDescent="0.3">
      <c r="A271" s="1">
        <v>164474</v>
      </c>
      <c r="B271" s="1">
        <v>33</v>
      </c>
      <c r="G271" s="2"/>
      <c r="H271" s="2"/>
      <c r="I271" s="2"/>
      <c r="J271" s="2"/>
    </row>
    <row r="272" spans="1:10" x14ac:dyDescent="0.3">
      <c r="A272" s="1">
        <v>176994</v>
      </c>
      <c r="B272" s="1">
        <v>23</v>
      </c>
      <c r="G272" s="2"/>
      <c r="H272" s="2"/>
      <c r="I272" s="2"/>
      <c r="J272" s="2"/>
    </row>
    <row r="273" spans="1:10" x14ac:dyDescent="0.3">
      <c r="A273" s="1">
        <v>141586</v>
      </c>
      <c r="B273" s="1">
        <v>10</v>
      </c>
      <c r="G273" s="2"/>
      <c r="H273" s="2"/>
      <c r="I273" s="2"/>
      <c r="J273" s="2"/>
    </row>
    <row r="274" spans="1:10" x14ac:dyDescent="0.3">
      <c r="A274" s="1">
        <v>113240</v>
      </c>
      <c r="B274" s="1">
        <v>34</v>
      </c>
      <c r="G274" s="2"/>
      <c r="H274" s="2"/>
      <c r="I274" s="2"/>
      <c r="J274" s="2"/>
    </row>
    <row r="275" spans="1:10" x14ac:dyDescent="0.3">
      <c r="A275" s="1">
        <v>74343</v>
      </c>
      <c r="B275" s="1">
        <v>28</v>
      </c>
      <c r="G275" s="2"/>
      <c r="H275" s="2"/>
      <c r="I275" s="2"/>
      <c r="J275" s="2"/>
    </row>
    <row r="276" spans="1:10" x14ac:dyDescent="0.3">
      <c r="A276" s="1">
        <v>103571</v>
      </c>
      <c r="B276" s="1">
        <v>37</v>
      </c>
      <c r="G276" s="2"/>
      <c r="H276" s="2"/>
      <c r="I276" s="2"/>
      <c r="J276" s="2"/>
    </row>
    <row r="277" spans="1:10" x14ac:dyDescent="0.3">
      <c r="A277" s="1">
        <v>91404</v>
      </c>
      <c r="B277" s="1">
        <v>37</v>
      </c>
      <c r="G277" s="2"/>
      <c r="H277" s="2"/>
      <c r="I277" s="2"/>
      <c r="J277" s="2"/>
    </row>
    <row r="278" spans="1:10" x14ac:dyDescent="0.3">
      <c r="A278" s="1">
        <v>154167</v>
      </c>
      <c r="B278" s="1">
        <v>26</v>
      </c>
      <c r="G278" s="2"/>
      <c r="H278" s="2"/>
      <c r="I278" s="2"/>
      <c r="J278" s="2"/>
    </row>
    <row r="279" spans="1:10" x14ac:dyDescent="0.3">
      <c r="A279" s="1">
        <v>82688</v>
      </c>
      <c r="B279" s="1">
        <v>21</v>
      </c>
      <c r="G279" s="2"/>
      <c r="H279" s="2"/>
      <c r="I279" s="2"/>
      <c r="J279" s="2"/>
    </row>
    <row r="280" spans="1:10" x14ac:dyDescent="0.3">
      <c r="A280" s="1">
        <v>153660</v>
      </c>
      <c r="B280" s="1">
        <v>30</v>
      </c>
      <c r="G280" s="2"/>
      <c r="H280" s="2"/>
      <c r="I280" s="2"/>
      <c r="J280" s="2"/>
    </row>
    <row r="281" spans="1:10" x14ac:dyDescent="0.3">
      <c r="A281" s="1">
        <v>110530</v>
      </c>
      <c r="B281" s="1">
        <v>39</v>
      </c>
      <c r="G281" s="2"/>
      <c r="H281" s="2"/>
      <c r="I281" s="2"/>
      <c r="J281" s="2"/>
    </row>
    <row r="282" spans="1:10" x14ac:dyDescent="0.3">
      <c r="A282" s="1">
        <v>111792</v>
      </c>
      <c r="B282" s="1">
        <v>42</v>
      </c>
      <c r="G282" s="2"/>
      <c r="H282" s="2"/>
      <c r="I282" s="2"/>
      <c r="J282" s="2"/>
    </row>
    <row r="283" spans="1:10" x14ac:dyDescent="0.3">
      <c r="A283" s="1">
        <v>121059</v>
      </c>
      <c r="B283" s="1">
        <v>29</v>
      </c>
      <c r="G283" s="2"/>
      <c r="H283" s="2"/>
      <c r="I283" s="2"/>
      <c r="J283" s="2"/>
    </row>
    <row r="284" spans="1:10" x14ac:dyDescent="0.3">
      <c r="A284" s="1">
        <v>100426</v>
      </c>
      <c r="B284" s="1">
        <v>38</v>
      </c>
      <c r="G284" s="2"/>
      <c r="H284" s="2"/>
      <c r="I284" s="2"/>
      <c r="J284" s="2"/>
    </row>
    <row r="285" spans="1:10" x14ac:dyDescent="0.3">
      <c r="A285" s="1">
        <v>129551</v>
      </c>
      <c r="B285" s="1">
        <v>39</v>
      </c>
      <c r="G285" s="2"/>
      <c r="H285" s="2"/>
      <c r="I285" s="2"/>
      <c r="J285" s="2"/>
    </row>
    <row r="286" spans="1:10" x14ac:dyDescent="0.3">
      <c r="A286" s="1">
        <v>94711</v>
      </c>
      <c r="B286" s="1">
        <v>18</v>
      </c>
      <c r="G286" s="2"/>
      <c r="H286" s="2"/>
      <c r="I286" s="2"/>
      <c r="J286" s="2"/>
    </row>
    <row r="287" spans="1:10" x14ac:dyDescent="0.3">
      <c r="A287" s="1">
        <v>98410</v>
      </c>
      <c r="B287" s="1">
        <v>35</v>
      </c>
      <c r="G287" s="2"/>
      <c r="H287" s="2"/>
      <c r="I287" s="2"/>
      <c r="J287" s="2"/>
    </row>
    <row r="288" spans="1:10" x14ac:dyDescent="0.3">
      <c r="A288" s="1">
        <v>138475</v>
      </c>
      <c r="B288" s="1">
        <v>40</v>
      </c>
      <c r="G288" s="2"/>
      <c r="H288" s="2"/>
      <c r="I288" s="2"/>
      <c r="J288" s="2"/>
    </row>
    <row r="289" spans="1:10" x14ac:dyDescent="0.3">
      <c r="A289" s="1">
        <v>123646</v>
      </c>
      <c r="B289" s="1">
        <v>21</v>
      </c>
      <c r="G289" s="2"/>
      <c r="H289" s="2"/>
      <c r="I289" s="2"/>
      <c r="J289" s="2"/>
    </row>
    <row r="290" spans="1:10" x14ac:dyDescent="0.3">
      <c r="A290" s="1">
        <v>168140</v>
      </c>
      <c r="B290" s="1">
        <v>38</v>
      </c>
      <c r="G290" s="2"/>
      <c r="H290" s="2"/>
      <c r="I290" s="2"/>
      <c r="J290" s="2"/>
    </row>
    <row r="291" spans="1:10" x14ac:dyDescent="0.3">
      <c r="A291" s="1">
        <v>145342</v>
      </c>
      <c r="B291" s="1">
        <v>18</v>
      </c>
      <c r="G291" s="2"/>
      <c r="H291" s="2"/>
      <c r="I291" s="2"/>
      <c r="J291" s="2"/>
    </row>
    <row r="292" spans="1:10" x14ac:dyDescent="0.3">
      <c r="A292" s="1">
        <v>184485</v>
      </c>
      <c r="B292" s="1">
        <v>31</v>
      </c>
      <c r="G292" s="2"/>
      <c r="H292" s="2"/>
      <c r="I292" s="2"/>
      <c r="J292" s="2"/>
    </row>
    <row r="293" spans="1:10" x14ac:dyDescent="0.3">
      <c r="A293" s="1">
        <v>192462</v>
      </c>
      <c r="B293" s="1">
        <v>37</v>
      </c>
      <c r="G293" s="2"/>
      <c r="H293" s="2"/>
      <c r="I293" s="2"/>
      <c r="J293" s="2"/>
    </row>
    <row r="294" spans="1:10" x14ac:dyDescent="0.3">
      <c r="A294" s="1">
        <v>174199</v>
      </c>
      <c r="B294" s="1">
        <v>41</v>
      </c>
      <c r="G294" s="2"/>
      <c r="H294" s="2"/>
      <c r="I294" s="2"/>
      <c r="J294" s="2"/>
    </row>
    <row r="295" spans="1:10" x14ac:dyDescent="0.3">
      <c r="A295" s="1">
        <v>145248</v>
      </c>
      <c r="B295" s="1">
        <v>34</v>
      </c>
      <c r="G295" s="2"/>
      <c r="H295" s="2"/>
      <c r="I295" s="2"/>
      <c r="J295" s="2"/>
    </row>
    <row r="296" spans="1:10" x14ac:dyDescent="0.3">
      <c r="A296" s="1">
        <v>43180</v>
      </c>
      <c r="B296" s="1">
        <v>10</v>
      </c>
      <c r="G296" s="2"/>
      <c r="H296" s="2"/>
      <c r="I296" s="2"/>
      <c r="J296" s="2"/>
    </row>
    <row r="297" spans="1:10" x14ac:dyDescent="0.3">
      <c r="A297" s="1">
        <v>133502</v>
      </c>
      <c r="B297" s="1">
        <v>40</v>
      </c>
      <c r="G297" s="2"/>
      <c r="H297" s="2"/>
      <c r="I297" s="2"/>
      <c r="J297" s="2"/>
    </row>
    <row r="298" spans="1:10" x14ac:dyDescent="0.3">
      <c r="A298" s="1">
        <v>170907</v>
      </c>
      <c r="B298" s="1">
        <v>22</v>
      </c>
      <c r="G298" s="2"/>
      <c r="H298" s="2"/>
      <c r="I298" s="2"/>
      <c r="J298" s="2"/>
    </row>
    <row r="299" spans="1:10" x14ac:dyDescent="0.3">
      <c r="A299" s="1">
        <v>147070</v>
      </c>
      <c r="B299" s="1">
        <v>39</v>
      </c>
      <c r="G299" s="2"/>
      <c r="H299" s="2"/>
      <c r="I299" s="2"/>
      <c r="J299" s="2"/>
    </row>
    <row r="300" spans="1:10" x14ac:dyDescent="0.3">
      <c r="A300" s="1">
        <v>149343</v>
      </c>
      <c r="B300" s="1">
        <v>32</v>
      </c>
      <c r="G300" s="2"/>
      <c r="H300" s="2"/>
      <c r="I300" s="2"/>
      <c r="J300" s="2"/>
    </row>
    <row r="301" spans="1:10" x14ac:dyDescent="0.3">
      <c r="A301" s="1">
        <v>169901</v>
      </c>
      <c r="B301" s="1">
        <v>42</v>
      </c>
      <c r="G301" s="2"/>
      <c r="H301" s="2"/>
      <c r="I301" s="2"/>
      <c r="J301" s="2"/>
    </row>
    <row r="302" spans="1:10" x14ac:dyDescent="0.3">
      <c r="A302" s="1">
        <v>174281</v>
      </c>
      <c r="B302" s="1">
        <v>41</v>
      </c>
      <c r="G302" s="2"/>
      <c r="H302" s="2"/>
      <c r="I302" s="2"/>
      <c r="J302" s="2"/>
    </row>
    <row r="303" spans="1:10" x14ac:dyDescent="0.3">
      <c r="A303" s="1">
        <v>173297</v>
      </c>
      <c r="B303" s="1">
        <v>29</v>
      </c>
      <c r="G303" s="2"/>
      <c r="H303" s="2"/>
      <c r="I303" s="2"/>
      <c r="J303" s="2"/>
    </row>
    <row r="304" spans="1:10" x14ac:dyDescent="0.3">
      <c r="A304" s="1">
        <v>64638</v>
      </c>
      <c r="B304" s="1">
        <v>17</v>
      </c>
      <c r="G304" s="2"/>
      <c r="H304" s="2"/>
      <c r="I304" s="2"/>
      <c r="J304" s="2"/>
    </row>
    <row r="305" spans="1:10" x14ac:dyDescent="0.3">
      <c r="A305" s="1">
        <v>130033</v>
      </c>
      <c r="B305" s="1">
        <v>24</v>
      </c>
      <c r="G305" s="2"/>
      <c r="H305" s="2"/>
      <c r="I305" s="2"/>
      <c r="J305" s="2"/>
    </row>
    <row r="306" spans="1:10" x14ac:dyDescent="0.3">
      <c r="A306" s="1">
        <v>167605</v>
      </c>
      <c r="B306" s="1">
        <v>38</v>
      </c>
      <c r="G306" s="2"/>
      <c r="H306" s="2"/>
      <c r="I306" s="2"/>
      <c r="J306" s="2"/>
    </row>
    <row r="307" spans="1:10" x14ac:dyDescent="0.3">
      <c r="A307" s="1">
        <v>73241</v>
      </c>
      <c r="B307" s="1">
        <v>27</v>
      </c>
      <c r="G307" s="2"/>
      <c r="H307" s="2"/>
      <c r="I307" s="2"/>
      <c r="J307" s="2"/>
    </row>
    <row r="308" spans="1:10" x14ac:dyDescent="0.3">
      <c r="A308" s="1">
        <v>85779</v>
      </c>
      <c r="B308" s="1">
        <v>16</v>
      </c>
      <c r="G308" s="2"/>
      <c r="H308" s="2"/>
      <c r="I308" s="2"/>
      <c r="J308" s="2"/>
    </row>
    <row r="309" spans="1:10" x14ac:dyDescent="0.3">
      <c r="A309" s="1">
        <v>85036</v>
      </c>
      <c r="B309" s="1">
        <v>27</v>
      </c>
      <c r="G309" s="2"/>
      <c r="H309" s="2"/>
      <c r="I309" s="2"/>
      <c r="J309" s="2"/>
    </row>
    <row r="310" spans="1:10" x14ac:dyDescent="0.3">
      <c r="A310" s="1">
        <v>130868</v>
      </c>
      <c r="B310" s="1">
        <v>30</v>
      </c>
      <c r="G310" s="2"/>
      <c r="H310" s="2"/>
      <c r="I310" s="2"/>
      <c r="J310" s="2"/>
    </row>
    <row r="311" spans="1:10" x14ac:dyDescent="0.3">
      <c r="A311" s="1">
        <v>58187</v>
      </c>
      <c r="B311" s="1">
        <v>25</v>
      </c>
      <c r="G311" s="2"/>
      <c r="H311" s="2"/>
      <c r="I311" s="2"/>
      <c r="J311" s="2"/>
    </row>
    <row r="312" spans="1:10" x14ac:dyDescent="0.3">
      <c r="A312" s="1">
        <v>146589</v>
      </c>
      <c r="B312" s="1">
        <v>25</v>
      </c>
      <c r="G312" s="2"/>
      <c r="H312" s="2"/>
      <c r="I312" s="2"/>
      <c r="J312" s="2"/>
    </row>
    <row r="313" spans="1:10" x14ac:dyDescent="0.3">
      <c r="A313" s="1">
        <v>85713</v>
      </c>
      <c r="B313" s="1">
        <v>25</v>
      </c>
      <c r="G313" s="2"/>
      <c r="H313" s="2"/>
      <c r="I313" s="2"/>
      <c r="J313" s="2"/>
    </row>
    <row r="314" spans="1:10" x14ac:dyDescent="0.3">
      <c r="A314" s="1">
        <v>178693</v>
      </c>
      <c r="B314" s="1">
        <v>33</v>
      </c>
      <c r="G314" s="2"/>
      <c r="H314" s="2"/>
      <c r="I314" s="2"/>
      <c r="J314" s="2"/>
    </row>
    <row r="315" spans="1:10" x14ac:dyDescent="0.3">
      <c r="A315" s="1">
        <v>146013</v>
      </c>
      <c r="B315" s="1">
        <v>26</v>
      </c>
      <c r="G315" s="2"/>
      <c r="H315" s="2"/>
      <c r="I315" s="2"/>
      <c r="J315" s="2"/>
    </row>
    <row r="316" spans="1:10" x14ac:dyDescent="0.3">
      <c r="A316" s="1">
        <v>165009</v>
      </c>
      <c r="B316" s="1">
        <v>49</v>
      </c>
      <c r="G316" s="2"/>
      <c r="H316" s="2"/>
      <c r="I316" s="2"/>
      <c r="J316" s="2"/>
    </row>
    <row r="317" spans="1:10" x14ac:dyDescent="0.3">
      <c r="A317" s="1">
        <v>143757</v>
      </c>
      <c r="B317" s="1">
        <v>24</v>
      </c>
      <c r="G317" s="2"/>
      <c r="H317" s="2"/>
      <c r="I317" s="2"/>
      <c r="J317" s="2"/>
    </row>
    <row r="318" spans="1:10" x14ac:dyDescent="0.3">
      <c r="A318" s="1">
        <v>179427</v>
      </c>
      <c r="B318" s="1">
        <v>51</v>
      </c>
      <c r="G318" s="2"/>
      <c r="H318" s="2"/>
      <c r="I318" s="2"/>
      <c r="J318" s="2"/>
    </row>
    <row r="319" spans="1:10" x14ac:dyDescent="0.3">
      <c r="A319" s="1">
        <v>-27125</v>
      </c>
      <c r="B319" s="1">
        <v>20</v>
      </c>
      <c r="G319" s="2"/>
      <c r="H319" s="2"/>
      <c r="I319" s="2"/>
      <c r="J319" s="2"/>
    </row>
    <row r="320" spans="1:10" x14ac:dyDescent="0.3">
      <c r="A320" s="1">
        <v>147454</v>
      </c>
      <c r="B320" s="1">
        <v>47</v>
      </c>
      <c r="G320" s="2"/>
      <c r="H320" s="2"/>
      <c r="I320" s="2"/>
      <c r="J320" s="2"/>
    </row>
    <row r="321" spans="1:10" x14ac:dyDescent="0.3">
      <c r="A321" s="1">
        <v>87137</v>
      </c>
      <c r="B321" s="1">
        <v>34</v>
      </c>
      <c r="G321" s="2"/>
      <c r="H321" s="2"/>
      <c r="I321" s="2"/>
      <c r="J321" s="2"/>
    </row>
    <row r="322" spans="1:10" x14ac:dyDescent="0.3">
      <c r="A322" s="1">
        <v>223891</v>
      </c>
      <c r="B322" s="1">
        <v>45</v>
      </c>
      <c r="G322" s="2"/>
      <c r="H322" s="2"/>
      <c r="I322" s="2"/>
      <c r="J322" s="2"/>
    </row>
    <row r="323" spans="1:10" x14ac:dyDescent="0.3">
      <c r="A323" s="1">
        <v>181495</v>
      </c>
      <c r="B323" s="1">
        <v>35</v>
      </c>
      <c r="G323" s="2"/>
      <c r="H323" s="2"/>
      <c r="I323" s="2"/>
      <c r="J323" s="2"/>
    </row>
    <row r="324" spans="1:10" x14ac:dyDescent="0.3">
      <c r="A324" s="1">
        <v>184006</v>
      </c>
      <c r="B324" s="1">
        <v>44</v>
      </c>
      <c r="G324" s="2"/>
      <c r="H324" s="2"/>
      <c r="I324" s="2"/>
      <c r="J324" s="2"/>
    </row>
    <row r="325" spans="1:10" x14ac:dyDescent="0.3">
      <c r="A325" s="1">
        <v>166470</v>
      </c>
      <c r="B325" s="1">
        <v>28</v>
      </c>
      <c r="G325" s="2"/>
      <c r="H325" s="2"/>
      <c r="I325" s="2"/>
      <c r="J325" s="2"/>
    </row>
    <row r="326" spans="1:10" x14ac:dyDescent="0.3">
      <c r="A326" s="1">
        <v>130471</v>
      </c>
      <c r="B326" s="1">
        <v>32</v>
      </c>
      <c r="G326" s="2"/>
      <c r="H326" s="2"/>
      <c r="I326" s="2"/>
      <c r="J326" s="2"/>
    </row>
    <row r="327" spans="1:10" x14ac:dyDescent="0.3">
      <c r="A327" s="1">
        <v>123851</v>
      </c>
      <c r="B327" s="1">
        <v>9</v>
      </c>
      <c r="G327" s="2"/>
      <c r="H327" s="2"/>
      <c r="I327" s="2"/>
      <c r="J327" s="2"/>
    </row>
    <row r="328" spans="1:10" x14ac:dyDescent="0.3">
      <c r="A328" s="1">
        <v>96700</v>
      </c>
      <c r="B328" s="1">
        <v>14</v>
      </c>
      <c r="G328" s="2"/>
      <c r="H328" s="2"/>
      <c r="I328" s="2"/>
      <c r="J328" s="2"/>
    </row>
    <row r="329" spans="1:10" x14ac:dyDescent="0.3">
      <c r="A329" s="1">
        <v>148868</v>
      </c>
      <c r="B329" s="1">
        <v>42</v>
      </c>
      <c r="G329" s="2"/>
      <c r="H329" s="2"/>
      <c r="I329" s="2"/>
      <c r="J329" s="2"/>
    </row>
    <row r="330" spans="1:10" x14ac:dyDescent="0.3">
      <c r="A330" s="1">
        <v>78844</v>
      </c>
      <c r="B330" s="1">
        <v>17</v>
      </c>
      <c r="G330" s="2"/>
      <c r="H330" s="2"/>
      <c r="I330" s="2"/>
      <c r="J330" s="2"/>
    </row>
    <row r="331" spans="1:10" x14ac:dyDescent="0.3">
      <c r="A331" s="1">
        <v>218211</v>
      </c>
      <c r="B331" s="1">
        <v>46</v>
      </c>
      <c r="G331" s="2"/>
      <c r="H331" s="2"/>
      <c r="I331" s="2"/>
      <c r="J331" s="2"/>
    </row>
    <row r="332" spans="1:10" x14ac:dyDescent="0.3">
      <c r="A332" s="1">
        <v>224258</v>
      </c>
      <c r="B332" s="1">
        <v>44</v>
      </c>
      <c r="G332" s="2"/>
      <c r="H332" s="2"/>
      <c r="I332" s="2"/>
      <c r="J332" s="2"/>
    </row>
    <row r="333" spans="1:10" x14ac:dyDescent="0.3">
      <c r="A333" s="1">
        <v>166006</v>
      </c>
      <c r="B333" s="1">
        <v>40</v>
      </c>
      <c r="G333" s="2"/>
      <c r="H333" s="2"/>
      <c r="I333" s="2"/>
      <c r="J333" s="2"/>
    </row>
    <row r="334" spans="1:10" x14ac:dyDescent="0.3">
      <c r="A334" s="1">
        <v>127346</v>
      </c>
      <c r="B334" s="1">
        <v>44</v>
      </c>
      <c r="G334" s="2"/>
      <c r="H334" s="2"/>
      <c r="I334" s="2"/>
      <c r="J334" s="2"/>
    </row>
    <row r="335" spans="1:10" x14ac:dyDescent="0.3">
      <c r="A335" s="1">
        <v>166304</v>
      </c>
      <c r="B335" s="1">
        <v>40</v>
      </c>
      <c r="G335" s="2"/>
      <c r="H335" s="2"/>
      <c r="I335" s="2"/>
      <c r="J335" s="2"/>
    </row>
    <row r="336" spans="1:10" x14ac:dyDescent="0.3">
      <c r="A336" s="1">
        <v>104699</v>
      </c>
      <c r="B336" s="1">
        <v>20</v>
      </c>
      <c r="G336" s="2"/>
      <c r="H336" s="2"/>
      <c r="I336" s="2"/>
      <c r="J336" s="2"/>
    </row>
    <row r="337" spans="1:10" x14ac:dyDescent="0.3">
      <c r="A337" s="1">
        <v>60972</v>
      </c>
      <c r="B337" s="1">
        <v>40</v>
      </c>
      <c r="G337" s="2"/>
      <c r="H337" s="2"/>
      <c r="I337" s="2"/>
      <c r="J337" s="2"/>
    </row>
    <row r="338" spans="1:10" x14ac:dyDescent="0.3">
      <c r="A338" s="1">
        <v>75211</v>
      </c>
      <c r="B338" s="1">
        <v>28</v>
      </c>
      <c r="G338" s="2"/>
      <c r="H338" s="2"/>
      <c r="I338" s="2"/>
      <c r="J338" s="2"/>
    </row>
    <row r="339" spans="1:10" x14ac:dyDescent="0.3">
      <c r="A339" s="1">
        <v>75893</v>
      </c>
      <c r="B339" s="1">
        <v>36</v>
      </c>
      <c r="G339" s="2"/>
      <c r="H339" s="2"/>
      <c r="I339" s="2"/>
      <c r="J339" s="2"/>
    </row>
    <row r="340" spans="1:10" x14ac:dyDescent="0.3">
      <c r="A340" s="1">
        <v>203585</v>
      </c>
      <c r="B340" s="1">
        <v>37</v>
      </c>
      <c r="G340" s="2"/>
      <c r="H340" s="2"/>
      <c r="I340" s="2"/>
      <c r="J340" s="2"/>
    </row>
    <row r="341" spans="1:10" x14ac:dyDescent="0.3">
      <c r="A341" s="1">
        <v>135597</v>
      </c>
      <c r="B341" s="1">
        <v>28</v>
      </c>
      <c r="G341" s="2"/>
      <c r="H341" s="2"/>
      <c r="I341" s="2"/>
      <c r="J341" s="2"/>
    </row>
    <row r="342" spans="1:10" x14ac:dyDescent="0.3">
      <c r="A342" s="1">
        <v>201228</v>
      </c>
      <c r="B342" s="1">
        <v>38</v>
      </c>
      <c r="G342" s="2"/>
      <c r="H342" s="2"/>
      <c r="I342" s="2"/>
      <c r="J342" s="2"/>
    </row>
    <row r="343" spans="1:10" x14ac:dyDescent="0.3">
      <c r="A343" s="1">
        <v>161317</v>
      </c>
      <c r="B343" s="1">
        <v>40</v>
      </c>
      <c r="G343" s="2"/>
      <c r="H343" s="2"/>
      <c r="I343" s="2"/>
      <c r="J343" s="2"/>
    </row>
    <row r="344" spans="1:10" x14ac:dyDescent="0.3">
      <c r="A344" s="1">
        <v>147482</v>
      </c>
      <c r="B344" s="1">
        <v>38</v>
      </c>
      <c r="G344" s="2"/>
      <c r="H344" s="2"/>
      <c r="I344" s="2"/>
      <c r="J344" s="2"/>
    </row>
    <row r="345" spans="1:10" x14ac:dyDescent="0.3">
      <c r="A345" s="1">
        <v>178140</v>
      </c>
      <c r="B345" s="1">
        <v>42</v>
      </c>
      <c r="G345" s="2"/>
      <c r="H345" s="2"/>
      <c r="I345" s="2"/>
      <c r="J345" s="2"/>
    </row>
    <row r="346" spans="1:10" x14ac:dyDescent="0.3">
      <c r="A346" s="1">
        <v>140582</v>
      </c>
      <c r="B346" s="1">
        <v>28</v>
      </c>
      <c r="G346" s="2"/>
      <c r="H346" s="2"/>
      <c r="I346" s="2"/>
      <c r="J346" s="2"/>
    </row>
    <row r="347" spans="1:10" x14ac:dyDescent="0.3">
      <c r="A347" s="1">
        <v>128270</v>
      </c>
      <c r="B347" s="1">
        <v>32</v>
      </c>
      <c r="G347" s="2"/>
      <c r="H347" s="2"/>
      <c r="I347" s="2"/>
      <c r="J347" s="2"/>
    </row>
    <row r="348" spans="1:10" x14ac:dyDescent="0.3">
      <c r="A348" s="1">
        <v>23779</v>
      </c>
      <c r="B348" s="1">
        <v>12</v>
      </c>
      <c r="G348" s="2"/>
      <c r="H348" s="2"/>
      <c r="I348" s="2"/>
      <c r="J348" s="2"/>
    </row>
    <row r="349" spans="1:10" x14ac:dyDescent="0.3">
      <c r="A349" s="1">
        <v>207713</v>
      </c>
      <c r="B349" s="1">
        <v>39</v>
      </c>
      <c r="G349" s="2"/>
      <c r="H349" s="2"/>
      <c r="I349" s="2"/>
      <c r="J349" s="2"/>
    </row>
    <row r="350" spans="1:10" x14ac:dyDescent="0.3">
      <c r="A350" s="1">
        <v>76834</v>
      </c>
      <c r="B350" s="1">
        <v>23</v>
      </c>
      <c r="G350" s="2"/>
      <c r="H350" s="2"/>
      <c r="I350" s="2"/>
      <c r="J350" s="2"/>
    </row>
    <row r="351" spans="1:10" x14ac:dyDescent="0.3">
      <c r="A351" s="1">
        <v>58128</v>
      </c>
      <c r="B351" s="1">
        <v>30</v>
      </c>
      <c r="G351" s="2"/>
      <c r="H351" s="2"/>
      <c r="I351" s="2"/>
      <c r="J351" s="2"/>
    </row>
    <row r="352" spans="1:10" x14ac:dyDescent="0.3">
      <c r="A352" s="1">
        <v>127139</v>
      </c>
      <c r="B352" s="1">
        <v>15</v>
      </c>
      <c r="G352" s="2"/>
      <c r="H352" s="2"/>
      <c r="I352" s="2"/>
      <c r="J352" s="2"/>
    </row>
    <row r="353" spans="1:10" x14ac:dyDescent="0.3">
      <c r="A353" s="1">
        <v>176062</v>
      </c>
      <c r="B353" s="1">
        <v>16</v>
      </c>
      <c r="G353" s="2"/>
      <c r="H353" s="2"/>
      <c r="I353" s="2"/>
      <c r="J353" s="2"/>
    </row>
    <row r="354" spans="1:10" x14ac:dyDescent="0.3">
      <c r="A354" s="1">
        <v>99262</v>
      </c>
      <c r="B354" s="1">
        <v>15</v>
      </c>
      <c r="G354" s="2"/>
      <c r="H354" s="2"/>
      <c r="I354" s="2"/>
      <c r="J354" s="2"/>
    </row>
    <row r="355" spans="1:10" x14ac:dyDescent="0.3">
      <c r="A355" s="1">
        <v>83186</v>
      </c>
      <c r="B355" s="1">
        <v>31</v>
      </c>
      <c r="G355" s="2"/>
      <c r="H355" s="2"/>
      <c r="I355" s="2"/>
      <c r="J355" s="2"/>
    </row>
    <row r="356" spans="1:10" x14ac:dyDescent="0.3">
      <c r="A356" s="1">
        <v>159564</v>
      </c>
      <c r="B356" s="1">
        <v>35</v>
      </c>
      <c r="G356" s="2"/>
      <c r="H356" s="2"/>
      <c r="I356" s="2"/>
      <c r="J356" s="2"/>
    </row>
    <row r="357" spans="1:10" x14ac:dyDescent="0.3">
      <c r="A357" s="1">
        <v>85684</v>
      </c>
      <c r="B357" s="1">
        <v>22</v>
      </c>
      <c r="G357" s="2"/>
      <c r="H357" s="2"/>
      <c r="I357" s="2"/>
      <c r="J357" s="2"/>
    </row>
    <row r="358" spans="1:10" x14ac:dyDescent="0.3">
      <c r="A358" s="1">
        <v>95657</v>
      </c>
      <c r="B358" s="1">
        <v>30</v>
      </c>
      <c r="G358" s="2"/>
      <c r="H358" s="2"/>
      <c r="I358" s="2"/>
      <c r="J358" s="2"/>
    </row>
    <row r="359" spans="1:10" x14ac:dyDescent="0.3">
      <c r="A359" s="1">
        <v>148101</v>
      </c>
      <c r="B359" s="1">
        <v>26</v>
      </c>
      <c r="G359" s="2"/>
      <c r="H359" s="2"/>
      <c r="I359" s="2"/>
      <c r="J359" s="2"/>
    </row>
    <row r="360" spans="1:10" x14ac:dyDescent="0.3">
      <c r="A360" s="1">
        <v>119430</v>
      </c>
      <c r="B360" s="1">
        <v>33</v>
      </c>
      <c r="G360" s="2"/>
      <c r="H360" s="2"/>
      <c r="I360" s="2"/>
      <c r="J360" s="2"/>
    </row>
    <row r="361" spans="1:10" x14ac:dyDescent="0.3">
      <c r="A361" s="1">
        <v>156119</v>
      </c>
      <c r="B361" s="1">
        <v>38</v>
      </c>
      <c r="G361" s="2"/>
      <c r="H361" s="2"/>
      <c r="I361" s="2"/>
      <c r="J361" s="2"/>
    </row>
    <row r="362" spans="1:10" x14ac:dyDescent="0.3">
      <c r="A362" s="1">
        <v>73534</v>
      </c>
      <c r="B362" s="1">
        <v>27</v>
      </c>
      <c r="G362" s="2"/>
      <c r="H362" s="2"/>
      <c r="I362" s="2"/>
      <c r="J362" s="2"/>
    </row>
    <row r="363" spans="1:10" x14ac:dyDescent="0.3">
      <c r="A363" s="1">
        <v>129387</v>
      </c>
      <c r="B363" s="1">
        <v>38</v>
      </c>
      <c r="G363" s="2"/>
      <c r="H363" s="2"/>
      <c r="I363" s="2"/>
      <c r="J363" s="2"/>
    </row>
    <row r="364" spans="1:10" x14ac:dyDescent="0.3">
      <c r="A364" s="1">
        <v>142914</v>
      </c>
      <c r="B364" s="1">
        <v>31</v>
      </c>
      <c r="G364" s="2"/>
      <c r="H364" s="2"/>
      <c r="I364" s="2"/>
      <c r="J364" s="2"/>
    </row>
    <row r="365" spans="1:10" x14ac:dyDescent="0.3">
      <c r="A365" s="1">
        <v>170768</v>
      </c>
      <c r="B365" s="1">
        <v>46</v>
      </c>
      <c r="G365" s="2"/>
      <c r="H365" s="2"/>
      <c r="I365" s="2"/>
      <c r="J365" s="2"/>
    </row>
    <row r="366" spans="1:10" x14ac:dyDescent="0.3">
      <c r="A366" s="1">
        <v>89839</v>
      </c>
      <c r="B366" s="1">
        <v>25</v>
      </c>
      <c r="G366" s="2"/>
      <c r="H366" s="2"/>
      <c r="I366" s="2"/>
      <c r="J366" s="2"/>
    </row>
    <row r="367" spans="1:10" x14ac:dyDescent="0.3">
      <c r="A367" s="1">
        <v>136993</v>
      </c>
      <c r="B367" s="1">
        <v>38</v>
      </c>
      <c r="G367" s="2"/>
      <c r="H367" s="2"/>
      <c r="I367" s="2"/>
      <c r="J367" s="2"/>
    </row>
    <row r="368" spans="1:10" x14ac:dyDescent="0.3">
      <c r="A368" s="1">
        <v>112960</v>
      </c>
      <c r="B368" s="1">
        <v>25</v>
      </c>
      <c r="G368" s="2"/>
      <c r="H368" s="2"/>
      <c r="I368" s="2"/>
      <c r="J368" s="2"/>
    </row>
    <row r="369" spans="1:10" x14ac:dyDescent="0.3">
      <c r="A369" s="1">
        <v>135987</v>
      </c>
      <c r="B369" s="1">
        <v>32</v>
      </c>
      <c r="G369" s="2"/>
      <c r="H369" s="2"/>
      <c r="I369" s="2"/>
      <c r="J369" s="2"/>
    </row>
    <row r="370" spans="1:10" x14ac:dyDescent="0.3">
      <c r="A370" s="1">
        <v>139847</v>
      </c>
      <c r="B370" s="1">
        <v>31</v>
      </c>
      <c r="G370" s="2"/>
      <c r="H370" s="2"/>
      <c r="I370" s="2"/>
      <c r="J370" s="2"/>
    </row>
    <row r="371" spans="1:10" x14ac:dyDescent="0.3">
      <c r="A371" s="1">
        <v>130218</v>
      </c>
      <c r="B371" s="1">
        <v>27</v>
      </c>
      <c r="G371" s="2"/>
      <c r="H371" s="2"/>
      <c r="I371" s="2"/>
      <c r="J371" s="2"/>
    </row>
    <row r="372" spans="1:10" x14ac:dyDescent="0.3">
      <c r="A372" s="1">
        <v>176889</v>
      </c>
      <c r="B372" s="1">
        <v>33</v>
      </c>
      <c r="G372" s="2"/>
      <c r="H372" s="2"/>
      <c r="I372" s="2"/>
      <c r="J372" s="2"/>
    </row>
    <row r="373" spans="1:10" x14ac:dyDescent="0.3">
      <c r="A373" s="1">
        <v>128106</v>
      </c>
      <c r="B373" s="1">
        <v>33</v>
      </c>
      <c r="G373" s="2"/>
      <c r="H373" s="2"/>
      <c r="I373" s="2"/>
      <c r="J373" s="2"/>
    </row>
    <row r="374" spans="1:10" x14ac:dyDescent="0.3">
      <c r="A374" s="1">
        <v>116861</v>
      </c>
      <c r="B374" s="1">
        <v>22</v>
      </c>
      <c r="G374" s="2"/>
      <c r="H374" s="2"/>
      <c r="I374" s="2"/>
      <c r="J374" s="2"/>
    </row>
    <row r="375" spans="1:10" x14ac:dyDescent="0.3">
      <c r="A375" s="1">
        <v>102817</v>
      </c>
      <c r="B375" s="1">
        <v>36</v>
      </c>
      <c r="G375" s="2"/>
      <c r="H375" s="2"/>
      <c r="I375" s="2"/>
      <c r="J375" s="2"/>
    </row>
    <row r="376" spans="1:10" x14ac:dyDescent="0.3">
      <c r="A376" s="1">
        <v>93077</v>
      </c>
      <c r="B376" s="1">
        <v>46</v>
      </c>
      <c r="G376" s="2"/>
      <c r="H376" s="2"/>
      <c r="I376" s="2"/>
      <c r="J376" s="2"/>
    </row>
    <row r="377" spans="1:10" x14ac:dyDescent="0.3">
      <c r="A377" s="1">
        <v>168868</v>
      </c>
      <c r="B377" s="1">
        <v>49</v>
      </c>
      <c r="G377" s="2"/>
      <c r="H377" s="2"/>
      <c r="I377" s="2"/>
      <c r="J377" s="2"/>
    </row>
    <row r="378" spans="1:10" x14ac:dyDescent="0.3">
      <c r="A378" s="1">
        <v>117487</v>
      </c>
      <c r="B378" s="1">
        <v>33</v>
      </c>
      <c r="G378" s="2"/>
      <c r="H378" s="2"/>
      <c r="I378" s="2"/>
      <c r="J378" s="2"/>
    </row>
    <row r="379" spans="1:10" x14ac:dyDescent="0.3">
      <c r="A379" s="1">
        <v>149172</v>
      </c>
      <c r="B379" s="1">
        <v>40</v>
      </c>
      <c r="G379" s="2"/>
      <c r="H379" s="2"/>
      <c r="I379" s="2"/>
      <c r="J379" s="2"/>
    </row>
    <row r="380" spans="1:10" x14ac:dyDescent="0.3">
      <c r="A380" s="1">
        <v>73860</v>
      </c>
      <c r="B380" s="1">
        <v>18</v>
      </c>
      <c r="G380" s="2"/>
      <c r="H380" s="2"/>
      <c r="I380" s="2"/>
      <c r="J380" s="2"/>
    </row>
    <row r="381" spans="1:10" x14ac:dyDescent="0.3">
      <c r="A381" s="1">
        <v>149120</v>
      </c>
      <c r="B381" s="1">
        <v>24</v>
      </c>
      <c r="G381" s="2"/>
      <c r="H381" s="2"/>
      <c r="I381" s="2"/>
      <c r="J381" s="2"/>
    </row>
    <row r="382" spans="1:10" x14ac:dyDescent="0.3">
      <c r="A382" s="1">
        <v>152044</v>
      </c>
      <c r="B382" s="1">
        <v>22</v>
      </c>
      <c r="G382" s="2"/>
      <c r="H382" s="2"/>
      <c r="I382" s="2"/>
      <c r="J382" s="2"/>
    </row>
    <row r="383" spans="1:10" x14ac:dyDescent="0.3">
      <c r="A383" s="1">
        <v>79055</v>
      </c>
      <c r="B383" s="1">
        <v>12</v>
      </c>
      <c r="G383" s="2"/>
      <c r="H383" s="2"/>
      <c r="I383" s="2"/>
      <c r="J383" s="2"/>
    </row>
    <row r="384" spans="1:10" x14ac:dyDescent="0.3">
      <c r="A384" s="1">
        <v>56313</v>
      </c>
      <c r="B384" s="1">
        <v>14</v>
      </c>
      <c r="G384" s="2"/>
      <c r="H384" s="2"/>
      <c r="I384" s="2"/>
      <c r="J384" s="2"/>
    </row>
    <row r="385" spans="1:10" x14ac:dyDescent="0.3">
      <c r="A385" s="1">
        <v>214847</v>
      </c>
      <c r="B385" s="1">
        <v>48</v>
      </c>
      <c r="G385" s="2"/>
      <c r="H385" s="2"/>
      <c r="I385" s="2"/>
      <c r="J385" s="2"/>
    </row>
    <row r="386" spans="1:10" x14ac:dyDescent="0.3">
      <c r="A386" s="1">
        <v>198605</v>
      </c>
      <c r="B386" s="1">
        <v>45</v>
      </c>
      <c r="G386" s="2"/>
      <c r="H386" s="2"/>
      <c r="I386" s="2"/>
      <c r="J386" s="2"/>
    </row>
    <row r="387" spans="1:10" x14ac:dyDescent="0.3">
      <c r="A387" s="1">
        <v>148376</v>
      </c>
      <c r="B387" s="1">
        <v>42</v>
      </c>
      <c r="G387" s="2"/>
      <c r="H387" s="2"/>
      <c r="I387" s="2"/>
      <c r="J387" s="2"/>
    </row>
    <row r="388" spans="1:10" x14ac:dyDescent="0.3">
      <c r="A388" s="1">
        <v>107299</v>
      </c>
      <c r="B388" s="1">
        <v>19</v>
      </c>
      <c r="G388" s="2"/>
      <c r="H388" s="2"/>
      <c r="I388" s="2"/>
      <c r="J388" s="2"/>
    </row>
    <row r="389" spans="1:10" x14ac:dyDescent="0.3">
      <c r="A389" s="1">
        <v>138035</v>
      </c>
      <c r="B389" s="1">
        <v>35</v>
      </c>
      <c r="G389" s="2"/>
      <c r="H389" s="2"/>
      <c r="I389" s="2"/>
      <c r="J389" s="2"/>
    </row>
    <row r="390" spans="1:10" x14ac:dyDescent="0.3">
      <c r="A390" s="1">
        <v>121148</v>
      </c>
      <c r="B390" s="1">
        <v>31</v>
      </c>
      <c r="G390" s="2"/>
      <c r="H390" s="2"/>
      <c r="I390" s="2"/>
      <c r="J390" s="2"/>
    </row>
    <row r="391" spans="1:10" x14ac:dyDescent="0.3">
      <c r="A391" s="1">
        <v>223955</v>
      </c>
      <c r="B391" s="1">
        <v>38</v>
      </c>
      <c r="G391" s="2"/>
      <c r="H391" s="2"/>
      <c r="I391" s="2"/>
      <c r="J391" s="2"/>
    </row>
    <row r="392" spans="1:10" x14ac:dyDescent="0.3">
      <c r="A392" s="1">
        <v>126861</v>
      </c>
      <c r="B392" s="1">
        <v>29</v>
      </c>
      <c r="G392" s="2"/>
      <c r="H392" s="2"/>
      <c r="I392" s="2"/>
      <c r="J392" s="2"/>
    </row>
    <row r="393" spans="1:10" x14ac:dyDescent="0.3">
      <c r="A393" s="1">
        <v>121159</v>
      </c>
      <c r="B393" s="1">
        <v>29</v>
      </c>
      <c r="G393" s="2"/>
      <c r="H393" s="2"/>
      <c r="I393" s="2"/>
      <c r="J393" s="2"/>
    </row>
    <row r="394" spans="1:10" x14ac:dyDescent="0.3">
      <c r="A394" s="1">
        <v>213463</v>
      </c>
      <c r="B394" s="1">
        <v>38</v>
      </c>
      <c r="G394" s="2"/>
      <c r="H394" s="2"/>
      <c r="I394" s="2"/>
      <c r="J394" s="2"/>
    </row>
    <row r="395" spans="1:10" x14ac:dyDescent="0.3">
      <c r="A395" s="1">
        <v>197297</v>
      </c>
      <c r="B395" s="1">
        <v>51</v>
      </c>
      <c r="G395" s="2"/>
      <c r="H395" s="2"/>
      <c r="I395" s="2"/>
      <c r="J395" s="2"/>
    </row>
    <row r="396" spans="1:10" x14ac:dyDescent="0.3">
      <c r="A396" s="1">
        <v>29408</v>
      </c>
      <c r="B396" s="1">
        <v>29</v>
      </c>
      <c r="G396" s="2"/>
      <c r="H396" s="2"/>
      <c r="I396" s="2"/>
      <c r="J396" s="2"/>
    </row>
    <row r="397" spans="1:10" x14ac:dyDescent="0.3">
      <c r="A397" s="1">
        <v>140720</v>
      </c>
      <c r="B397" s="1">
        <v>36</v>
      </c>
      <c r="G397" s="2"/>
      <c r="H397" s="2"/>
      <c r="I397" s="2"/>
      <c r="J397" s="2"/>
    </row>
    <row r="398" spans="1:10" x14ac:dyDescent="0.3">
      <c r="A398" s="1">
        <v>174778</v>
      </c>
      <c r="B398" s="1">
        <v>37</v>
      </c>
      <c r="G398" s="2"/>
      <c r="H398" s="2"/>
      <c r="I398" s="2"/>
      <c r="J398" s="2"/>
    </row>
    <row r="399" spans="1:10" x14ac:dyDescent="0.3">
      <c r="A399" s="1">
        <v>114879</v>
      </c>
      <c r="B399" s="1">
        <v>32</v>
      </c>
      <c r="G399" s="2"/>
      <c r="H399" s="2"/>
      <c r="I399" s="2"/>
      <c r="J399" s="2"/>
    </row>
    <row r="400" spans="1:10" x14ac:dyDescent="0.3">
      <c r="A400" s="1">
        <v>107101</v>
      </c>
      <c r="B400" s="1">
        <v>30</v>
      </c>
      <c r="G400" s="2"/>
      <c r="H400" s="2"/>
      <c r="I400" s="2"/>
      <c r="J400" s="2"/>
    </row>
    <row r="401" spans="1:10" x14ac:dyDescent="0.3">
      <c r="A401" s="1">
        <v>141742</v>
      </c>
      <c r="B401" s="1">
        <v>32</v>
      </c>
      <c r="G401" s="2"/>
      <c r="H401" s="2"/>
      <c r="I401" s="2"/>
      <c r="J401" s="2"/>
    </row>
    <row r="402" spans="1:10" x14ac:dyDescent="0.3">
      <c r="A402" s="1">
        <v>113865</v>
      </c>
      <c r="B402" s="1">
        <v>52</v>
      </c>
      <c r="G402" s="2"/>
      <c r="H402" s="2"/>
      <c r="I402" s="2"/>
      <c r="J402" s="2"/>
    </row>
    <row r="403" spans="1:10" x14ac:dyDescent="0.3">
      <c r="A403" s="1">
        <v>227522</v>
      </c>
      <c r="B403" s="1">
        <v>43</v>
      </c>
      <c r="G403" s="2"/>
      <c r="H403" s="2"/>
      <c r="I403" s="2"/>
      <c r="J403" s="2"/>
    </row>
    <row r="404" spans="1:10" x14ac:dyDescent="0.3">
      <c r="A404" s="1">
        <v>113093</v>
      </c>
      <c r="B404" s="1">
        <v>35</v>
      </c>
      <c r="G404" s="2"/>
      <c r="H404" s="2"/>
      <c r="I404" s="2"/>
      <c r="J404" s="2"/>
    </row>
    <row r="405" spans="1:10" x14ac:dyDescent="0.3">
      <c r="A405" s="1">
        <v>101453</v>
      </c>
      <c r="B405" s="1">
        <v>13</v>
      </c>
      <c r="G405" s="2"/>
      <c r="H405" s="2"/>
      <c r="I405" s="2"/>
      <c r="J405" s="2"/>
    </row>
    <row r="406" spans="1:10" x14ac:dyDescent="0.3">
      <c r="A406" s="1">
        <v>257651</v>
      </c>
      <c r="B406" s="1">
        <v>50</v>
      </c>
      <c r="G406" s="2"/>
      <c r="H406" s="2"/>
      <c r="I406" s="2"/>
      <c r="J406" s="2"/>
    </row>
    <row r="407" spans="1:10" x14ac:dyDescent="0.3">
      <c r="A407" s="1">
        <v>157612</v>
      </c>
      <c r="B407" s="1">
        <v>34</v>
      </c>
      <c r="G407" s="2"/>
      <c r="H407" s="2"/>
      <c r="I407" s="2"/>
      <c r="J407" s="2"/>
    </row>
    <row r="408" spans="1:10" x14ac:dyDescent="0.3">
      <c r="A408" s="1">
        <v>164358</v>
      </c>
      <c r="B408" s="1">
        <v>32</v>
      </c>
      <c r="G408" s="2"/>
      <c r="H408" s="2"/>
      <c r="I408" s="2"/>
      <c r="J408" s="2"/>
    </row>
    <row r="409" spans="1:10" x14ac:dyDescent="0.3">
      <c r="A409" s="1">
        <v>96700</v>
      </c>
      <c r="B409" s="1">
        <v>12</v>
      </c>
      <c r="G409" s="2"/>
      <c r="H409" s="2"/>
      <c r="I409" s="2"/>
      <c r="J409" s="2"/>
    </row>
    <row r="410" spans="1:10" x14ac:dyDescent="0.3">
      <c r="A410" s="1">
        <v>70478</v>
      </c>
      <c r="B410" s="1">
        <v>34</v>
      </c>
      <c r="G410" s="2"/>
      <c r="H410" s="2"/>
      <c r="I410" s="2"/>
      <c r="J410" s="2"/>
    </row>
    <row r="411" spans="1:10" x14ac:dyDescent="0.3">
      <c r="A411" s="1">
        <v>167284</v>
      </c>
      <c r="B411" s="1">
        <v>34</v>
      </c>
      <c r="G411" s="2"/>
      <c r="H411" s="2"/>
      <c r="I411" s="2"/>
      <c r="J411" s="2"/>
    </row>
    <row r="412" spans="1:10" x14ac:dyDescent="0.3">
      <c r="A412" s="1">
        <v>93968</v>
      </c>
      <c r="B412" s="1">
        <v>22</v>
      </c>
      <c r="G412" s="2"/>
      <c r="H412" s="2"/>
      <c r="I412" s="2"/>
      <c r="J412" s="2"/>
    </row>
    <row r="413" spans="1:10" x14ac:dyDescent="0.3">
      <c r="A413" s="1">
        <v>54756</v>
      </c>
      <c r="B413" s="1">
        <v>13</v>
      </c>
      <c r="G413" s="2"/>
      <c r="H413" s="2"/>
      <c r="I413" s="2"/>
      <c r="J413" s="2"/>
    </row>
    <row r="414" spans="1:10" x14ac:dyDescent="0.3">
      <c r="A414" s="1">
        <v>155949</v>
      </c>
      <c r="B414" s="1">
        <v>19</v>
      </c>
      <c r="G414" s="2"/>
      <c r="H414" s="2"/>
      <c r="I414" s="2"/>
      <c r="J414" s="2"/>
    </row>
    <row r="415" spans="1:10" x14ac:dyDescent="0.3">
      <c r="A415" s="1">
        <v>93123</v>
      </c>
      <c r="B415" s="1">
        <v>36</v>
      </c>
      <c r="G415" s="2"/>
      <c r="H415" s="2"/>
      <c r="I415" s="2"/>
      <c r="J415" s="2"/>
    </row>
    <row r="416" spans="1:10" x14ac:dyDescent="0.3">
      <c r="A416" s="1">
        <v>134740</v>
      </c>
      <c r="B416" s="1">
        <v>26</v>
      </c>
      <c r="G416" s="2"/>
      <c r="H416" s="2"/>
      <c r="I416" s="2"/>
      <c r="J416" s="2"/>
    </row>
    <row r="417" spans="1:10" x14ac:dyDescent="0.3">
      <c r="A417" s="1">
        <v>79209</v>
      </c>
      <c r="B417" s="1">
        <v>24</v>
      </c>
      <c r="G417" s="2"/>
      <c r="H417" s="2"/>
      <c r="I417" s="2"/>
      <c r="J417" s="2"/>
    </row>
    <row r="418" spans="1:10" x14ac:dyDescent="0.3">
      <c r="A418" s="1">
        <v>185200</v>
      </c>
      <c r="B418" s="1">
        <v>33</v>
      </c>
      <c r="G418" s="2"/>
      <c r="H418" s="2"/>
      <c r="I418" s="2"/>
      <c r="J418" s="2"/>
    </row>
    <row r="419" spans="1:10" x14ac:dyDescent="0.3">
      <c r="A419" s="1">
        <v>176298</v>
      </c>
      <c r="B419" s="1">
        <v>31</v>
      </c>
      <c r="G419" s="2"/>
      <c r="H419" s="2"/>
      <c r="I419" s="2"/>
      <c r="J419" s="2"/>
    </row>
    <row r="420" spans="1:10" x14ac:dyDescent="0.3">
      <c r="A420" s="1">
        <v>86196</v>
      </c>
      <c r="B420" s="1">
        <v>37</v>
      </c>
      <c r="G420" s="2"/>
      <c r="H420" s="2"/>
      <c r="I420" s="2"/>
      <c r="J420" s="2"/>
    </row>
    <row r="421" spans="1:10" x14ac:dyDescent="0.3">
      <c r="A421" s="1">
        <v>72147</v>
      </c>
      <c r="B421" s="1">
        <v>15</v>
      </c>
      <c r="G421" s="2"/>
      <c r="H421" s="2"/>
      <c r="I421" s="2"/>
      <c r="J421" s="2"/>
    </row>
    <row r="422" spans="1:10" x14ac:dyDescent="0.3">
      <c r="A422" s="1">
        <v>134964</v>
      </c>
      <c r="B422" s="1">
        <v>25</v>
      </c>
      <c r="G422" s="2"/>
      <c r="H422" s="2"/>
      <c r="I422" s="2"/>
      <c r="J422" s="2"/>
    </row>
    <row r="423" spans="1:10" x14ac:dyDescent="0.3">
      <c r="A423" s="1">
        <v>164698</v>
      </c>
      <c r="B423" s="1">
        <v>34</v>
      </c>
      <c r="G423" s="2"/>
      <c r="H423" s="2"/>
      <c r="I423" s="2"/>
      <c r="J423" s="2"/>
    </row>
    <row r="424" spans="1:10" x14ac:dyDescent="0.3">
      <c r="A424" s="1">
        <v>82931</v>
      </c>
      <c r="B424" s="1">
        <v>13</v>
      </c>
      <c r="G424" s="2"/>
      <c r="H424" s="2"/>
      <c r="I424" s="2"/>
      <c r="J424" s="2"/>
    </row>
    <row r="425" spans="1:10" x14ac:dyDescent="0.3">
      <c r="A425" s="1">
        <v>25609</v>
      </c>
      <c r="B425" s="1">
        <v>28</v>
      </c>
      <c r="G425" s="2"/>
      <c r="H425" s="2"/>
      <c r="I425" s="2"/>
      <c r="J425" s="2"/>
    </row>
    <row r="426" spans="1:10" x14ac:dyDescent="0.3">
      <c r="A426" s="1">
        <v>186712</v>
      </c>
      <c r="B426" s="1">
        <v>32</v>
      </c>
      <c r="G426" s="2"/>
      <c r="H426" s="2"/>
      <c r="I426" s="2"/>
      <c r="J426" s="2"/>
    </row>
    <row r="427" spans="1:10" x14ac:dyDescent="0.3">
      <c r="A427" s="1">
        <v>52126</v>
      </c>
      <c r="B427" s="1">
        <v>17</v>
      </c>
      <c r="G427" s="2"/>
      <c r="H427" s="2"/>
      <c r="I427" s="2"/>
      <c r="J427" s="2"/>
    </row>
    <row r="428" spans="1:10" x14ac:dyDescent="0.3">
      <c r="A428" s="1">
        <v>169630</v>
      </c>
      <c r="B428" s="1">
        <v>50</v>
      </c>
      <c r="G428" s="2"/>
      <c r="H428" s="2"/>
      <c r="I428" s="2"/>
      <c r="J428" s="2"/>
    </row>
    <row r="429" spans="1:10" x14ac:dyDescent="0.3">
      <c r="A429" s="1">
        <v>62294</v>
      </c>
      <c r="B429" s="1">
        <v>31</v>
      </c>
      <c r="G429" s="2"/>
      <c r="H429" s="2"/>
      <c r="I429" s="2"/>
      <c r="J429" s="2"/>
    </row>
    <row r="430" spans="1:10" x14ac:dyDescent="0.3">
      <c r="A430" s="1">
        <v>232295</v>
      </c>
      <c r="B430" s="1">
        <v>43</v>
      </c>
      <c r="G430" s="2"/>
      <c r="H430" s="2"/>
      <c r="I430" s="2"/>
      <c r="J430" s="2"/>
    </row>
    <row r="431" spans="1:10" x14ac:dyDescent="0.3">
      <c r="A431" s="1">
        <v>145778</v>
      </c>
      <c r="B431" s="1">
        <v>27</v>
      </c>
      <c r="G431" s="2"/>
      <c r="H431" s="2"/>
      <c r="I431" s="2"/>
      <c r="J431" s="2"/>
    </row>
    <row r="432" spans="1:10" x14ac:dyDescent="0.3">
      <c r="G432" s="2"/>
      <c r="H432" s="2"/>
      <c r="I432" s="2"/>
      <c r="J432" s="2"/>
    </row>
    <row r="433" spans="7:10" x14ac:dyDescent="0.3">
      <c r="G433" s="2"/>
      <c r="H433" s="2"/>
      <c r="I433" s="2"/>
      <c r="J433" s="2"/>
    </row>
    <row r="434" spans="7:10" x14ac:dyDescent="0.3">
      <c r="G434" s="2"/>
      <c r="H434" s="2"/>
      <c r="I434" s="2"/>
      <c r="J434" s="2"/>
    </row>
    <row r="435" spans="7:10" x14ac:dyDescent="0.3">
      <c r="G435" s="2"/>
      <c r="H435" s="2"/>
      <c r="I435" s="2"/>
      <c r="J435" s="2"/>
    </row>
    <row r="436" spans="7:10" x14ac:dyDescent="0.3">
      <c r="G436" s="2"/>
      <c r="H436" s="2"/>
      <c r="I436" s="2"/>
      <c r="J436" s="2"/>
    </row>
    <row r="437" spans="7:10" x14ac:dyDescent="0.3">
      <c r="G437" s="2"/>
      <c r="H437" s="2"/>
      <c r="I437" s="2"/>
      <c r="J437" s="2"/>
    </row>
    <row r="438" spans="7:10" x14ac:dyDescent="0.3">
      <c r="G438" s="2"/>
      <c r="H438" s="2"/>
      <c r="I438" s="2"/>
      <c r="J438" s="2"/>
    </row>
    <row r="439" spans="7:10" x14ac:dyDescent="0.3">
      <c r="G439" s="2"/>
      <c r="H439" s="2"/>
      <c r="I439" s="2"/>
      <c r="J439" s="2"/>
    </row>
    <row r="440" spans="7:10" x14ac:dyDescent="0.3">
      <c r="G440" s="2"/>
      <c r="H440" s="2"/>
      <c r="I440" s="2"/>
      <c r="J440" s="2"/>
    </row>
    <row r="441" spans="7:10" x14ac:dyDescent="0.3">
      <c r="G441" s="2"/>
      <c r="H441" s="2"/>
      <c r="I441" s="2"/>
      <c r="J441" s="2"/>
    </row>
    <row r="442" spans="7:10" x14ac:dyDescent="0.3">
      <c r="G442" s="2"/>
      <c r="H442" s="2"/>
      <c r="I442" s="2"/>
      <c r="J442" s="2"/>
    </row>
    <row r="443" spans="7:10" x14ac:dyDescent="0.3">
      <c r="G443" s="2"/>
      <c r="H443" s="2"/>
      <c r="I443" s="2"/>
      <c r="J443" s="2"/>
    </row>
    <row r="444" spans="7:10" x14ac:dyDescent="0.3">
      <c r="G444" s="2"/>
      <c r="H444" s="2"/>
      <c r="I444" s="2"/>
      <c r="J444" s="2"/>
    </row>
    <row r="445" spans="7:10" x14ac:dyDescent="0.3">
      <c r="G445" s="2"/>
      <c r="H445" s="2"/>
      <c r="I445" s="2"/>
      <c r="J445" s="2"/>
    </row>
    <row r="446" spans="7:10" x14ac:dyDescent="0.3">
      <c r="G446" s="2"/>
      <c r="H446" s="2"/>
      <c r="I446" s="2"/>
      <c r="J446" s="2"/>
    </row>
    <row r="447" spans="7:10" x14ac:dyDescent="0.3">
      <c r="G447" s="2"/>
      <c r="H447" s="2"/>
      <c r="I447" s="2"/>
      <c r="J447" s="2"/>
    </row>
    <row r="448" spans="7:10" x14ac:dyDescent="0.3">
      <c r="G448" s="2"/>
      <c r="H448" s="2"/>
      <c r="I448" s="2"/>
      <c r="J448" s="2"/>
    </row>
    <row r="449" spans="7:10" x14ac:dyDescent="0.3">
      <c r="G449" s="2"/>
      <c r="H449" s="2"/>
      <c r="I449" s="2"/>
      <c r="J449" s="2"/>
    </row>
    <row r="450" spans="7:10" x14ac:dyDescent="0.3">
      <c r="G450" s="2"/>
      <c r="H450" s="2"/>
      <c r="I450" s="2"/>
      <c r="J450" s="2"/>
    </row>
    <row r="451" spans="7:10" x14ac:dyDescent="0.3">
      <c r="G451" s="2"/>
      <c r="H451" s="2"/>
      <c r="I451" s="2"/>
      <c r="J451" s="2"/>
    </row>
    <row r="452" spans="7:10" x14ac:dyDescent="0.3">
      <c r="G452" s="2"/>
      <c r="H452" s="2"/>
      <c r="I452" s="2"/>
      <c r="J452" s="2"/>
    </row>
    <row r="453" spans="7:10" x14ac:dyDescent="0.3">
      <c r="G453" s="2"/>
      <c r="H453" s="2"/>
      <c r="I453" s="2"/>
      <c r="J453" s="2"/>
    </row>
    <row r="454" spans="7:10" ht="17.25" thickBot="1" x14ac:dyDescent="0.35">
      <c r="G454" s="3"/>
      <c r="H454" s="3"/>
      <c r="I454" s="3"/>
      <c r="J454" s="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schoolwork</vt:lpstr>
      <vt:lpstr>debt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HYEONHUI CHO</cp:lastModifiedBy>
  <dcterms:created xsi:type="dcterms:W3CDTF">2017-01-17T04:35:00Z</dcterms:created>
  <dcterms:modified xsi:type="dcterms:W3CDTF">2023-07-17T18:10:54Z</dcterms:modified>
</cp:coreProperties>
</file>