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sanhaq/malware_classify/ppt/"/>
    </mc:Choice>
  </mc:AlternateContent>
  <bookViews>
    <workbookView xWindow="1520" yWindow="480" windowWidth="19260" windowHeight="15460" tabRatio="500" activeTab="2"/>
  </bookViews>
  <sheets>
    <sheet name="chart" sheetId="1" r:id="rId1"/>
    <sheet name="packets" sheetId="2" r:id="rId2"/>
    <sheet name="Sheet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2" i="2"/>
  <c r="G12" i="2"/>
</calcChain>
</file>

<file path=xl/sharedStrings.xml><?xml version="1.0" encoding="utf-8"?>
<sst xmlns="http://schemas.openxmlformats.org/spreadsheetml/2006/main" count="91" uniqueCount="48">
  <si>
    <t>Random Forests</t>
  </si>
  <si>
    <t>Accuracy</t>
  </si>
  <si>
    <t>Precision</t>
  </si>
  <si>
    <t>Recall</t>
  </si>
  <si>
    <t>F1</t>
  </si>
  <si>
    <t>Logistic Regression</t>
  </si>
  <si>
    <t>KNN</t>
  </si>
  <si>
    <t>LinearSVC</t>
  </si>
  <si>
    <t>Time</t>
  </si>
  <si>
    <t>Source</t>
  </si>
  <si>
    <t>Src Port</t>
  </si>
  <si>
    <t>Destination</t>
  </si>
  <si>
    <t>Dst Port</t>
  </si>
  <si>
    <t>Bytes</t>
  </si>
  <si>
    <t>Total Bytes</t>
  </si>
  <si>
    <t>Num. Packets</t>
  </si>
  <si>
    <t>Duration (Secs)</t>
  </si>
  <si>
    <t>10.0.0.1</t>
  </si>
  <si>
    <t>123.45.67.89</t>
  </si>
  <si>
    <t>Direction</t>
  </si>
  <si>
    <t>&lt;-&gt;</t>
  </si>
  <si>
    <t>184.50.238.145</t>
  </si>
  <si>
    <t>184.50.238.187</t>
  </si>
  <si>
    <t>StartTime</t>
  </si>
  <si>
    <t>Dur</t>
  </si>
  <si>
    <t>Proto</t>
  </si>
  <si>
    <t>SrcAddr</t>
  </si>
  <si>
    <t>Sport</t>
  </si>
  <si>
    <t>Dir</t>
  </si>
  <si>
    <t>DstAddr</t>
  </si>
  <si>
    <t>Dport</t>
  </si>
  <si>
    <t>State</t>
  </si>
  <si>
    <t>TotPkts</t>
  </si>
  <si>
    <t>TotBytes</t>
  </si>
  <si>
    <t>SrcBytes</t>
  </si>
  <si>
    <t>Label</t>
  </si>
  <si>
    <t>udp</t>
  </si>
  <si>
    <t>203.253.8.233</t>
  </si>
  <si>
    <t>147.32.84.229</t>
  </si>
  <si>
    <t>CON</t>
  </si>
  <si>
    <t>tcp</t>
  </si>
  <si>
    <t>81.47.154.13</t>
  </si>
  <si>
    <t>RPA_PA</t>
  </si>
  <si>
    <t>78.42.25.171</t>
  </si>
  <si>
    <t>INT</t>
  </si>
  <si>
    <t>113.128.219.130</t>
  </si>
  <si>
    <t>normal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</si>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</sst>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1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1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1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1" fontId="1" fillId="4" borderId="5" xfId="0" applyNumberFormat="1" applyFont="1" applyFill="1" applyBorder="1" applyAlignment="1">
      <alignment horizontal="center" vertical="center"/>
    </xf>
    <xf numFmtId="21" fontId="1" fillId="4" borderId="8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21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47" fontId="1" fillId="0" borderId="21" xfId="0" applyNumberFormat="1" applyFont="1" applyBorder="1" applyAlignment="1">
      <alignment horizontal="center"/>
    </xf>
    <xf numFmtId="47" fontId="1" fillId="0" borderId="22" xfId="0" applyNumberFormat="1" applyFont="1" applyBorder="1" applyAlignment="1">
      <alignment horizontal="center"/>
    </xf>
    <xf numFmtId="47" fontId="1" fillId="0" borderId="2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942092"/>
      <color rgb="FFFF26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Random Forests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88823529411765"/>
          <c:w val="0.908127208480565"/>
          <c:h val="0.67720611394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chart!$C$3:$C$6</c:f>
              <c:numCache>
                <c:formatCode>General</c:formatCode>
                <c:ptCount val="4"/>
                <c:pt idx="0">
                  <c:v>0.91</c:v>
                </c:pt>
                <c:pt idx="1">
                  <c:v>0.99</c:v>
                </c:pt>
                <c:pt idx="2">
                  <c:v>0.35</c:v>
                </c:pt>
                <c:pt idx="3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887136640"/>
        <c:axId val="887141088"/>
      </c:barChart>
      <c:catAx>
        <c:axId val="8871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887141088"/>
        <c:crosses val="autoZero"/>
        <c:auto val="1"/>
        <c:lblAlgn val="ctr"/>
        <c:lblOffset val="100"/>
        <c:noMultiLvlLbl val="0"/>
      </c:catAx>
      <c:valAx>
        <c:axId val="88714108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8871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Logistic Regression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88823529411765"/>
          <c:w val="0.908127208480565"/>
          <c:h val="0.67720611394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420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chart!$B$9:$B$12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chart!$C$9:$C$12</c:f>
              <c:numCache>
                <c:formatCode>General</c:formatCode>
                <c:ptCount val="4"/>
                <c:pt idx="0">
                  <c:v>0.88</c:v>
                </c:pt>
                <c:pt idx="1">
                  <c:v>0.55</c:v>
                </c:pt>
                <c:pt idx="2">
                  <c:v>0.99</c:v>
                </c:pt>
                <c:pt idx="3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923612432"/>
        <c:axId val="923615184"/>
      </c:barChart>
      <c:catAx>
        <c:axId val="9236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923615184"/>
        <c:crosses val="autoZero"/>
        <c:auto val="1"/>
        <c:lblAlgn val="ctr"/>
        <c:lblOffset val="100"/>
        <c:noMultiLvlLbl val="0"/>
      </c:catAx>
      <c:valAx>
        <c:axId val="92361518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9236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KNN</a:t>
            </a:r>
          </a:p>
        </c:rich>
      </c:tx>
      <c:layout>
        <c:manualLayout>
          <c:xMode val="edge"/>
          <c:yMode val="edge"/>
          <c:x val="0.418144737208202"/>
          <c:y val="0.01764705882352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18235294117647"/>
          <c:w val="0.908127208480565"/>
          <c:h val="0.747794349235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chart!$B$15:$B$18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chart!$C$15:$C$18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923636144"/>
        <c:axId val="923638896"/>
      </c:barChart>
      <c:catAx>
        <c:axId val="9236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923638896"/>
        <c:crosses val="autoZero"/>
        <c:auto val="1"/>
        <c:lblAlgn val="ctr"/>
        <c:lblOffset val="100"/>
        <c:noMultiLvlLbl val="0"/>
      </c:catAx>
      <c:valAx>
        <c:axId val="923638896"/>
        <c:scaling>
          <c:orientation val="minMax"/>
        </c:scaling>
        <c:delete val="1"/>
        <c:axPos val="l"/>
        <c:majorTickMark val="none"/>
        <c:minorTickMark val="none"/>
        <c:tickLblPos val="nextTo"/>
        <c:crossAx val="9236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Linear SVC</a:t>
            </a:r>
          </a:p>
        </c:rich>
      </c:tx>
      <c:layout>
        <c:manualLayout>
          <c:xMode val="edge"/>
          <c:yMode val="edge"/>
          <c:x val="0.357438023427284"/>
          <c:y val="0.01764705882352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4028268551237"/>
          <c:y val="0.13"/>
          <c:w val="0.908127208480565"/>
          <c:h val="0.747794349235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chart!$B$21:$B$24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chart!$C$21:$C$24</c:f>
              <c:numCache>
                <c:formatCode>General</c:formatCode>
                <c:ptCount val="4"/>
                <c:pt idx="0">
                  <c:v>0.89</c:v>
                </c:pt>
                <c:pt idx="1">
                  <c:v>0.57</c:v>
                </c:pt>
                <c:pt idx="2">
                  <c:v>0.98</c:v>
                </c:pt>
                <c:pt idx="3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887194144"/>
        <c:axId val="887196192"/>
      </c:barChart>
      <c:catAx>
        <c:axId val="8871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887196192"/>
        <c:crosses val="autoZero"/>
        <c:auto val="1"/>
        <c:lblAlgn val="ctr"/>
        <c:lblOffset val="100"/>
        <c:noMultiLvlLbl val="0"/>
      </c:catAx>
      <c:valAx>
        <c:axId val="887196192"/>
        <c:scaling>
          <c:orientation val="minMax"/>
        </c:scaling>
        <c:delete val="1"/>
        <c:axPos val="l"/>
        <c:majorTickMark val="none"/>
        <c:minorTickMark val="none"/>
        <c:tickLblPos val="nextTo"/>
        <c:crossAx val="887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114300</xdr:rowOff>
    </xdr:from>
    <xdr:to>
      <xdr:col>7</xdr:col>
      <xdr:colOff>609600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63500</xdr:rowOff>
    </xdr:from>
    <xdr:to>
      <xdr:col>12</xdr:col>
      <xdr:colOff>165100</xdr:colOff>
      <xdr:row>10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12</xdr:row>
      <xdr:rowOff>177800</xdr:rowOff>
    </xdr:from>
    <xdr:to>
      <xdr:col>7</xdr:col>
      <xdr:colOff>673100</xdr:colOff>
      <xdr:row>23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12</xdr:row>
      <xdr:rowOff>114300</xdr:rowOff>
    </xdr:from>
    <xdr:to>
      <xdr:col>12</xdr:col>
      <xdr:colOff>381000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showRuler="0" topLeftCell="C1" workbookViewId="0">
      <selection activeCell="J13" sqref="J13"/>
    </sheetView>
  </sheetViews>
  <sheetFormatPr baseColWidth="10" defaultRowHeight="16" x14ac:dyDescent="0.2"/>
  <cols>
    <col min="1" max="16384" width="10.83203125" style="1"/>
  </cols>
  <sheetData>
    <row r="2" spans="2:3" x14ac:dyDescent="0.2">
      <c r="B2" s="1" t="s">
        <v>0</v>
      </c>
    </row>
    <row r="3" spans="2:3" x14ac:dyDescent="0.2">
      <c r="B3" s="1" t="s">
        <v>1</v>
      </c>
      <c r="C3" s="1">
        <v>0.91</v>
      </c>
    </row>
    <row r="4" spans="2:3" x14ac:dyDescent="0.2">
      <c r="B4" s="1" t="s">
        <v>2</v>
      </c>
      <c r="C4" s="1">
        <v>0.99</v>
      </c>
    </row>
    <row r="5" spans="2:3" x14ac:dyDescent="0.2">
      <c r="B5" s="1" t="s">
        <v>3</v>
      </c>
      <c r="C5" s="1">
        <v>0.35</v>
      </c>
    </row>
    <row r="6" spans="2:3" x14ac:dyDescent="0.2">
      <c r="B6" s="1" t="s">
        <v>4</v>
      </c>
      <c r="C6" s="1">
        <v>0.52</v>
      </c>
    </row>
    <row r="8" spans="2:3" x14ac:dyDescent="0.2">
      <c r="B8" s="1" t="s">
        <v>5</v>
      </c>
    </row>
    <row r="9" spans="2:3" x14ac:dyDescent="0.2">
      <c r="B9" s="1" t="s">
        <v>1</v>
      </c>
      <c r="C9" s="1">
        <v>0.88</v>
      </c>
    </row>
    <row r="10" spans="2:3" x14ac:dyDescent="0.2">
      <c r="B10" s="1" t="s">
        <v>2</v>
      </c>
      <c r="C10" s="1">
        <v>0.55000000000000004</v>
      </c>
    </row>
    <row r="11" spans="2:3" x14ac:dyDescent="0.2">
      <c r="B11" s="1" t="s">
        <v>3</v>
      </c>
      <c r="C11" s="1">
        <v>0.99</v>
      </c>
    </row>
    <row r="12" spans="2:3" x14ac:dyDescent="0.2">
      <c r="B12" s="1" t="s">
        <v>4</v>
      </c>
      <c r="C12" s="1">
        <v>0.71</v>
      </c>
    </row>
    <row r="14" spans="2:3" x14ac:dyDescent="0.2">
      <c r="B14" s="1" t="s">
        <v>6</v>
      </c>
    </row>
    <row r="15" spans="2:3" x14ac:dyDescent="0.2">
      <c r="B15" s="1" t="s">
        <v>1</v>
      </c>
    </row>
    <row r="16" spans="2:3" x14ac:dyDescent="0.2">
      <c r="B16" s="1" t="s">
        <v>2</v>
      </c>
    </row>
    <row r="17" spans="2:3" x14ac:dyDescent="0.2">
      <c r="B17" s="1" t="s">
        <v>3</v>
      </c>
    </row>
    <row r="18" spans="2:3" x14ac:dyDescent="0.2">
      <c r="B18" s="1" t="s">
        <v>4</v>
      </c>
    </row>
    <row r="20" spans="2:3" x14ac:dyDescent="0.2">
      <c r="B20" s="1" t="s">
        <v>7</v>
      </c>
    </row>
    <row r="21" spans="2:3" x14ac:dyDescent="0.2">
      <c r="B21" s="1" t="s">
        <v>1</v>
      </c>
      <c r="C21" s="1">
        <v>0.89</v>
      </c>
    </row>
    <row r="22" spans="2:3" x14ac:dyDescent="0.2">
      <c r="B22" s="1" t="s">
        <v>2</v>
      </c>
      <c r="C22" s="1">
        <v>0.56999999999999995</v>
      </c>
    </row>
    <row r="23" spans="2:3" x14ac:dyDescent="0.2">
      <c r="B23" s="1" t="s">
        <v>3</v>
      </c>
      <c r="C23" s="1">
        <v>0.98</v>
      </c>
    </row>
    <row r="24" spans="2:3" x14ac:dyDescent="0.2">
      <c r="B24" s="1" t="s">
        <v>4</v>
      </c>
      <c r="C24" s="1">
        <v>0.72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Ruler="0" workbookViewId="0">
      <selection activeCell="C22" sqref="C22"/>
    </sheetView>
  </sheetViews>
  <sheetFormatPr baseColWidth="10" defaultRowHeight="16" x14ac:dyDescent="0.2"/>
  <cols>
    <col min="1" max="1" width="10.83203125" style="1"/>
    <col min="2" max="2" width="15.83203125" style="1" customWidth="1"/>
    <col min="3" max="3" width="16.33203125" style="1" customWidth="1"/>
    <col min="4" max="4" width="11.5" style="1" customWidth="1"/>
    <col min="5" max="5" width="16.33203125" style="1" customWidth="1"/>
    <col min="6" max="6" width="11.5" style="1" customWidth="1"/>
    <col min="7" max="7" width="14.1640625" style="1" customWidth="1"/>
    <col min="8" max="8" width="14.5" style="1" customWidth="1"/>
    <col min="9" max="9" width="11.5" style="1" customWidth="1"/>
    <col min="10" max="16384" width="10.83203125" style="1"/>
  </cols>
  <sheetData>
    <row r="1" spans="2:9" ht="17" thickBot="1" x14ac:dyDescent="0.25"/>
    <row r="2" spans="2:9" ht="22" customHeight="1" thickBot="1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spans="2:9" ht="22" customHeight="1" x14ac:dyDescent="0.2">
      <c r="B3" s="8">
        <v>42810.631053240744</v>
      </c>
      <c r="C3" s="9" t="s">
        <v>17</v>
      </c>
      <c r="D3" s="9">
        <v>54546</v>
      </c>
      <c r="E3" s="9" t="s">
        <v>18</v>
      </c>
      <c r="F3" s="9">
        <v>22</v>
      </c>
      <c r="G3" s="2">
        <v>66</v>
      </c>
    </row>
    <row r="4" spans="2:9" ht="22" customHeight="1" x14ac:dyDescent="0.2">
      <c r="B4" s="10">
        <v>42810.631053240744</v>
      </c>
      <c r="C4" s="11" t="s">
        <v>18</v>
      </c>
      <c r="D4" s="11">
        <v>22</v>
      </c>
      <c r="E4" s="11" t="s">
        <v>17</v>
      </c>
      <c r="F4" s="11">
        <v>54546</v>
      </c>
      <c r="G4" s="12">
        <v>302</v>
      </c>
    </row>
    <row r="5" spans="2:9" ht="22" customHeight="1" x14ac:dyDescent="0.2">
      <c r="B5" s="10">
        <v>42810.631168981483</v>
      </c>
      <c r="C5" s="11" t="s">
        <v>18</v>
      </c>
      <c r="D5" s="11">
        <v>22</v>
      </c>
      <c r="E5" s="11" t="s">
        <v>17</v>
      </c>
      <c r="F5" s="11">
        <v>54546</v>
      </c>
      <c r="G5" s="12">
        <v>358</v>
      </c>
    </row>
    <row r="6" spans="2:9" ht="22" customHeight="1" thickBot="1" x14ac:dyDescent="0.25">
      <c r="B6" s="19">
        <v>42810.631226851852</v>
      </c>
      <c r="C6" s="20" t="s">
        <v>17</v>
      </c>
      <c r="D6" s="20">
        <v>54546</v>
      </c>
      <c r="E6" s="20" t="s">
        <v>18</v>
      </c>
      <c r="F6" s="20">
        <v>22</v>
      </c>
      <c r="G6" s="18">
        <v>102</v>
      </c>
    </row>
    <row r="7" spans="2:9" ht="22" customHeight="1" x14ac:dyDescent="0.2">
      <c r="B7" s="13">
        <v>42810.641076388885</v>
      </c>
      <c r="C7" s="14" t="s">
        <v>17</v>
      </c>
      <c r="D7" s="14">
        <v>55725</v>
      </c>
      <c r="E7" s="14" t="s">
        <v>21</v>
      </c>
      <c r="F7" s="14">
        <v>80</v>
      </c>
      <c r="G7" s="15">
        <v>521</v>
      </c>
    </row>
    <row r="8" spans="2:9" ht="22" customHeight="1" x14ac:dyDescent="0.2">
      <c r="B8" s="16">
        <v>42810.641076388885</v>
      </c>
      <c r="C8" s="3" t="s">
        <v>22</v>
      </c>
      <c r="D8" s="3">
        <v>80</v>
      </c>
      <c r="E8" s="3" t="s">
        <v>17</v>
      </c>
      <c r="F8" s="3">
        <v>55715</v>
      </c>
      <c r="G8" s="4">
        <v>1514</v>
      </c>
    </row>
    <row r="9" spans="2:9" ht="22" customHeight="1" thickBot="1" x14ac:dyDescent="0.25">
      <c r="B9" s="17">
        <v>42810.641111111108</v>
      </c>
      <c r="C9" s="5" t="s">
        <v>17</v>
      </c>
      <c r="D9" s="5">
        <v>55717</v>
      </c>
      <c r="E9" s="5" t="s">
        <v>22</v>
      </c>
      <c r="F9" s="5">
        <v>80</v>
      </c>
      <c r="G9" s="6">
        <v>596</v>
      </c>
    </row>
    <row r="10" spans="2:9" ht="17" thickBot="1" x14ac:dyDescent="0.25"/>
    <row r="11" spans="2:9" ht="22" customHeight="1" thickBot="1" x14ac:dyDescent="0.25">
      <c r="B11" s="7" t="s">
        <v>16</v>
      </c>
      <c r="C11" s="7" t="s">
        <v>9</v>
      </c>
      <c r="D11" s="7" t="s">
        <v>10</v>
      </c>
      <c r="E11" s="7" t="s">
        <v>11</v>
      </c>
      <c r="F11" s="7" t="s">
        <v>12</v>
      </c>
      <c r="G11" s="7" t="s">
        <v>14</v>
      </c>
      <c r="H11" s="7" t="s">
        <v>15</v>
      </c>
      <c r="I11" s="7" t="s">
        <v>19</v>
      </c>
    </row>
    <row r="12" spans="2:9" ht="22" customHeight="1" x14ac:dyDescent="0.2">
      <c r="B12" s="21">
        <v>15</v>
      </c>
      <c r="C12" s="9" t="s">
        <v>17</v>
      </c>
      <c r="D12" s="9">
        <v>54546</v>
      </c>
      <c r="E12" s="9" t="s">
        <v>18</v>
      </c>
      <c r="F12" s="9">
        <v>22</v>
      </c>
      <c r="G12" s="9">
        <f>SUM(G3:G6)</f>
        <v>828</v>
      </c>
      <c r="H12" s="9">
        <f>COUNT(G3:G6)</f>
        <v>4</v>
      </c>
      <c r="I12" s="2" t="s">
        <v>20</v>
      </c>
    </row>
    <row r="13" spans="2:9" ht="22" customHeight="1" thickBot="1" x14ac:dyDescent="0.25">
      <c r="B13" s="22">
        <v>3</v>
      </c>
      <c r="C13" s="5" t="s">
        <v>17</v>
      </c>
      <c r="D13" s="5">
        <v>55717</v>
      </c>
      <c r="E13" s="5" t="s">
        <v>22</v>
      </c>
      <c r="F13" s="5">
        <v>80</v>
      </c>
      <c r="G13" s="5">
        <f>SUM(G7:G9)</f>
        <v>2631</v>
      </c>
      <c r="H13" s="5">
        <v>3</v>
      </c>
      <c r="I13" s="6" t="s">
        <v>20</v>
      </c>
    </row>
  </sheetData>
  <pageMargins left="0.7" right="0.7" top="0.75" bottom="0.75" header="0.3" footer="0.3"/>
  <ignoredErrors>
    <ignoredError sqref="G12:G13 H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showGridLines="0" tabSelected="1" showRuler="0" workbookViewId="0">
      <selection activeCell="L22" sqref="L22"/>
    </sheetView>
  </sheetViews>
  <sheetFormatPr baseColWidth="10" defaultRowHeight="16" x14ac:dyDescent="0.2"/>
  <cols>
    <col min="1" max="1" width="3.5" style="1" customWidth="1"/>
    <col min="2" max="2" width="9.83203125" style="1" bestFit="1" customWidth="1"/>
    <col min="3" max="3" width="14" style="1" bestFit="1" customWidth="1"/>
    <col min="4" max="4" width="5.83203125" style="1" bestFit="1" customWidth="1"/>
    <col min="5" max="5" width="13.83203125" style="1" bestFit="1" customWidth="1"/>
    <col min="6" max="6" width="7" style="1" bestFit="1" customWidth="1"/>
    <col min="7" max="7" width="4.1640625" style="1" bestFit="1" customWidth="1"/>
    <col min="8" max="8" width="16.1640625" style="1" bestFit="1" customWidth="1"/>
    <col min="9" max="9" width="7" style="1" bestFit="1" customWidth="1"/>
    <col min="10" max="10" width="9" style="1" bestFit="1" customWidth="1"/>
    <col min="11" max="11" width="7.83203125" style="1" bestFit="1" customWidth="1"/>
    <col min="12" max="12" width="9" style="1" bestFit="1" customWidth="1"/>
    <col min="13" max="13" width="9.1640625" style="1" bestFit="1" customWidth="1"/>
    <col min="14" max="14" width="7.1640625" style="1" bestFit="1" customWidth="1"/>
    <col min="15" max="16384" width="10.83203125" style="1"/>
  </cols>
  <sheetData>
    <row r="1" spans="2:14" ht="17" thickBot="1" x14ac:dyDescent="0.25"/>
    <row r="2" spans="2:14" ht="17" thickBot="1" x14ac:dyDescent="0.25">
      <c r="B2" s="33" t="s">
        <v>23</v>
      </c>
      <c r="C2" s="30" t="s">
        <v>24</v>
      </c>
      <c r="D2" s="31" t="s">
        <v>25</v>
      </c>
      <c r="E2" s="31" t="s">
        <v>26</v>
      </c>
      <c r="F2" s="31" t="s">
        <v>27</v>
      </c>
      <c r="G2" s="31" t="s">
        <v>28</v>
      </c>
      <c r="H2" s="31" t="s">
        <v>29</v>
      </c>
      <c r="I2" s="31" t="s">
        <v>30</v>
      </c>
      <c r="J2" s="31" t="s">
        <v>31</v>
      </c>
      <c r="K2" s="31" t="s">
        <v>32</v>
      </c>
      <c r="L2" s="31" t="s">
        <v>33</v>
      </c>
      <c r="M2" s="31" t="s">
        <v>34</v>
      </c>
      <c r="N2" s="32" t="s">
        <v>35</v>
      </c>
    </row>
    <row r="3" spans="2:14" x14ac:dyDescent="0.2">
      <c r="B3" s="34">
        <v>40766.409441215277</v>
      </c>
      <c r="C3" s="37">
        <v>2069.9731449999999</v>
      </c>
      <c r="D3" s="28" t="s">
        <v>36</v>
      </c>
      <c r="E3" s="28" t="s">
        <v>37</v>
      </c>
      <c r="F3" s="28">
        <v>30533</v>
      </c>
      <c r="G3" s="28" t="s">
        <v>20</v>
      </c>
      <c r="H3" s="28" t="s">
        <v>38</v>
      </c>
      <c r="I3" s="28">
        <v>13363</v>
      </c>
      <c r="J3" s="28" t="s">
        <v>39</v>
      </c>
      <c r="K3" s="28">
        <v>3</v>
      </c>
      <c r="L3" s="28">
        <v>197</v>
      </c>
      <c r="M3" s="28">
        <v>123</v>
      </c>
      <c r="N3" s="29" t="s">
        <v>46</v>
      </c>
    </row>
    <row r="4" spans="2:14" x14ac:dyDescent="0.2">
      <c r="B4" s="35">
        <v>40766.409441226853</v>
      </c>
      <c r="C4" s="38">
        <v>895.98925799999995</v>
      </c>
      <c r="D4" s="23" t="s">
        <v>40</v>
      </c>
      <c r="E4" s="23" t="s">
        <v>41</v>
      </c>
      <c r="F4" s="23">
        <v>49200</v>
      </c>
      <c r="G4" s="23" t="s">
        <v>20</v>
      </c>
      <c r="H4" s="23" t="s">
        <v>38</v>
      </c>
      <c r="I4" s="23">
        <v>13363</v>
      </c>
      <c r="J4" s="23" t="s">
        <v>42</v>
      </c>
      <c r="K4" s="23">
        <v>70</v>
      </c>
      <c r="L4" s="23">
        <v>7032</v>
      </c>
      <c r="M4" s="23">
        <v>4501</v>
      </c>
      <c r="N4" s="24" t="s">
        <v>46</v>
      </c>
    </row>
    <row r="5" spans="2:14" x14ac:dyDescent="0.2">
      <c r="B5" s="35">
        <v>40766.409441226853</v>
      </c>
      <c r="C5" s="38">
        <v>1.2E-4</v>
      </c>
      <c r="D5" s="23" t="s">
        <v>36</v>
      </c>
      <c r="E5" s="23" t="s">
        <v>38</v>
      </c>
      <c r="F5" s="23">
        <v>13363</v>
      </c>
      <c r="G5" s="25" t="s">
        <v>47</v>
      </c>
      <c r="H5" s="23" t="s">
        <v>43</v>
      </c>
      <c r="I5" s="23">
        <v>42988</v>
      </c>
      <c r="J5" s="23" t="s">
        <v>44</v>
      </c>
      <c r="K5" s="23">
        <v>3</v>
      </c>
      <c r="L5" s="23">
        <v>2858</v>
      </c>
      <c r="M5" s="23">
        <v>2858</v>
      </c>
      <c r="N5" s="24" t="s">
        <v>46</v>
      </c>
    </row>
    <row r="6" spans="2:14" ht="17" thickBot="1" x14ac:dyDescent="0.25">
      <c r="B6" s="36">
        <v>40766.409441238429</v>
      </c>
      <c r="C6" s="39">
        <v>3561.9272460000002</v>
      </c>
      <c r="D6" s="26" t="s">
        <v>36</v>
      </c>
      <c r="E6" s="26" t="s">
        <v>38</v>
      </c>
      <c r="F6" s="26">
        <v>13363</v>
      </c>
      <c r="G6" s="26" t="s">
        <v>20</v>
      </c>
      <c r="H6" s="26" t="s">
        <v>45</v>
      </c>
      <c r="I6" s="26">
        <v>59790</v>
      </c>
      <c r="J6" s="26" t="s">
        <v>39</v>
      </c>
      <c r="K6" s="26">
        <v>63</v>
      </c>
      <c r="L6" s="26">
        <v>15770</v>
      </c>
      <c r="M6" s="26">
        <v>13419</v>
      </c>
      <c r="N6" s="27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packets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Hasan Haq</cp:lastModifiedBy>
  <dcterms:created xsi:type="dcterms:W3CDTF">2017-02-22T05:47:05Z</dcterms:created>
  <dcterms:modified xsi:type="dcterms:W3CDTF">2017-03-17T15:39:21Z</dcterms:modified>
</cp:coreProperties>
</file>