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1_{525DA3EF-F95E-4877-BCC0-7FD8A117F2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0" i="1"/>
  <c r="D11" i="1"/>
  <c r="D3" i="1"/>
  <c r="D6" i="1"/>
  <c r="D5" i="1"/>
  <c r="D7" i="1"/>
  <c r="D8" i="1"/>
  <c r="D9" i="1"/>
  <c r="D15" i="1"/>
  <c r="D13" i="1"/>
  <c r="D12" i="1"/>
  <c r="D14" i="1"/>
  <c r="D16" i="1"/>
  <c r="D20" i="1"/>
  <c r="D19" i="1"/>
  <c r="D18" i="1"/>
  <c r="D17" i="1"/>
  <c r="D21" i="1"/>
  <c r="D28" i="1"/>
  <c r="D23" i="1"/>
  <c r="D24" i="1"/>
  <c r="D25" i="1"/>
  <c r="D30" i="1"/>
  <c r="D31" i="1"/>
  <c r="D29" i="1"/>
  <c r="D27" i="1"/>
  <c r="D26" i="1"/>
  <c r="D22" i="1"/>
  <c r="D39" i="1"/>
  <c r="D35" i="1"/>
  <c r="D40" i="1"/>
  <c r="D37" i="1"/>
  <c r="D36" i="1"/>
  <c r="D41" i="1"/>
  <c r="D33" i="1"/>
  <c r="D38" i="1"/>
  <c r="D32" i="1"/>
  <c r="D34" i="1"/>
  <c r="D51" i="1"/>
  <c r="D43" i="1"/>
  <c r="D50" i="1"/>
  <c r="D49" i="1"/>
  <c r="D47" i="1"/>
  <c r="D45" i="1"/>
  <c r="D46" i="1"/>
  <c r="D44" i="1"/>
  <c r="D48" i="1"/>
  <c r="D42" i="1"/>
  <c r="D52" i="1"/>
  <c r="D59" i="1"/>
  <c r="D57" i="1"/>
  <c r="D61" i="1"/>
  <c r="D60" i="1"/>
  <c r="D54" i="1"/>
  <c r="D58" i="1"/>
  <c r="D55" i="1"/>
  <c r="D53" i="1"/>
  <c r="D56" i="1"/>
  <c r="D70" i="1"/>
  <c r="D71" i="1"/>
  <c r="D63" i="1"/>
  <c r="D68" i="1"/>
  <c r="D69" i="1"/>
  <c r="D64" i="1"/>
  <c r="D62" i="1"/>
  <c r="D65" i="1"/>
  <c r="D67" i="1"/>
  <c r="D66" i="1"/>
  <c r="D76" i="1"/>
  <c r="D78" i="1"/>
  <c r="D77" i="1"/>
  <c r="D73" i="1"/>
  <c r="D80" i="1"/>
  <c r="D72" i="1"/>
  <c r="D81" i="1"/>
  <c r="D74" i="1"/>
  <c r="D79" i="1"/>
  <c r="D75" i="1"/>
  <c r="D89" i="1"/>
  <c r="D87" i="1"/>
  <c r="D83" i="1"/>
  <c r="D82" i="1"/>
  <c r="D88" i="1"/>
  <c r="D90" i="1"/>
  <c r="D91" i="1"/>
  <c r="D85" i="1"/>
  <c r="D84" i="1"/>
  <c r="D86" i="1"/>
  <c r="D94" i="1"/>
  <c r="D99" i="1"/>
  <c r="D96" i="1"/>
  <c r="D92" i="1"/>
  <c r="D93" i="1"/>
  <c r="D100" i="1"/>
  <c r="D95" i="1"/>
  <c r="D97" i="1"/>
  <c r="D98" i="1"/>
  <c r="D101" i="1"/>
  <c r="D110" i="1"/>
  <c r="D102" i="1"/>
  <c r="D107" i="1"/>
  <c r="D108" i="1"/>
  <c r="D103" i="1"/>
  <c r="D109" i="1"/>
  <c r="D104" i="1"/>
  <c r="D106" i="1"/>
  <c r="D111" i="1"/>
  <c r="D105" i="1"/>
  <c r="D112" i="1"/>
  <c r="D118" i="1"/>
  <c r="D117" i="1"/>
  <c r="D120" i="1"/>
  <c r="D114" i="1"/>
  <c r="D116" i="1"/>
  <c r="D113" i="1"/>
  <c r="D119" i="1"/>
  <c r="D121" i="1"/>
  <c r="D115" i="1"/>
  <c r="D127" i="1"/>
  <c r="D128" i="1"/>
  <c r="D131" i="1"/>
  <c r="D123" i="1"/>
  <c r="D130" i="1"/>
  <c r="D129" i="1"/>
  <c r="D124" i="1"/>
  <c r="D126" i="1"/>
  <c r="D125" i="1"/>
  <c r="D122" i="1"/>
  <c r="D135" i="1"/>
  <c r="D138" i="1"/>
  <c r="D133" i="1"/>
  <c r="D136" i="1"/>
  <c r="D139" i="1"/>
  <c r="D140" i="1"/>
  <c r="D134" i="1"/>
  <c r="D137" i="1"/>
  <c r="D141" i="1"/>
  <c r="D132" i="1"/>
  <c r="D151" i="1"/>
  <c r="D142" i="1"/>
  <c r="D143" i="1"/>
  <c r="D148" i="1"/>
  <c r="D150" i="1"/>
  <c r="D147" i="1"/>
  <c r="D146" i="1"/>
  <c r="D145" i="1"/>
  <c r="D149" i="1"/>
  <c r="D144" i="1"/>
  <c r="D429" i="1"/>
  <c r="D428" i="1"/>
  <c r="D423" i="1"/>
  <c r="D422" i="1"/>
  <c r="D430" i="1"/>
  <c r="D426" i="1"/>
  <c r="D424" i="1"/>
  <c r="D431" i="1"/>
  <c r="D425" i="1"/>
  <c r="D427" i="1"/>
  <c r="D438" i="1"/>
  <c r="D432" i="1"/>
  <c r="D434" i="1"/>
  <c r="D436" i="1"/>
  <c r="D441" i="1"/>
  <c r="D433" i="1"/>
  <c r="D440" i="1"/>
  <c r="D435" i="1"/>
  <c r="D439" i="1"/>
  <c r="D437" i="1"/>
  <c r="D443" i="1"/>
  <c r="D449" i="1"/>
  <c r="D442" i="1"/>
  <c r="D444" i="1"/>
  <c r="D448" i="1"/>
  <c r="D445" i="1"/>
  <c r="D446" i="1"/>
  <c r="D451" i="1"/>
  <c r="D447" i="1"/>
  <c r="D450" i="1"/>
  <c r="D457" i="1"/>
  <c r="D461" i="1"/>
  <c r="D458" i="1"/>
  <c r="D460" i="1"/>
  <c r="D459" i="1"/>
  <c r="D453" i="1"/>
  <c r="D452" i="1"/>
  <c r="D454" i="1"/>
  <c r="D456" i="1"/>
  <c r="D455" i="1"/>
  <c r="D471" i="1"/>
  <c r="D467" i="1"/>
  <c r="D468" i="1"/>
  <c r="D462" i="1"/>
  <c r="D470" i="1"/>
  <c r="D466" i="1"/>
  <c r="D469" i="1"/>
  <c r="D463" i="1"/>
  <c r="D464" i="1"/>
  <c r="D465" i="1"/>
  <c r="D157" i="1"/>
  <c r="D159" i="1"/>
  <c r="D156" i="1"/>
  <c r="D153" i="1"/>
  <c r="D154" i="1"/>
  <c r="D152" i="1"/>
  <c r="D155" i="1"/>
  <c r="D161" i="1"/>
  <c r="D158" i="1"/>
  <c r="D160" i="1"/>
  <c r="D304" i="1"/>
  <c r="D311" i="1"/>
  <c r="D310" i="1"/>
  <c r="D309" i="1"/>
  <c r="D307" i="1"/>
  <c r="D306" i="1"/>
  <c r="D303" i="1"/>
  <c r="D305" i="1"/>
  <c r="D302" i="1"/>
  <c r="D308" i="1"/>
  <c r="D479" i="1"/>
  <c r="D472" i="1"/>
  <c r="D478" i="1"/>
  <c r="D473" i="1"/>
  <c r="D480" i="1"/>
  <c r="D475" i="1"/>
  <c r="D476" i="1"/>
  <c r="D477" i="1"/>
  <c r="D481" i="1"/>
  <c r="D474" i="1"/>
  <c r="D170" i="1"/>
  <c r="D163" i="1"/>
  <c r="D165" i="1"/>
  <c r="D169" i="1"/>
  <c r="D168" i="1"/>
  <c r="D162" i="1"/>
  <c r="D166" i="1"/>
  <c r="D164" i="1"/>
  <c r="D171" i="1"/>
  <c r="D167" i="1"/>
  <c r="D321" i="1"/>
  <c r="D320" i="1"/>
  <c r="D316" i="1"/>
  <c r="D317" i="1"/>
  <c r="D319" i="1"/>
  <c r="D318" i="1"/>
  <c r="D312" i="1"/>
  <c r="D314" i="1"/>
  <c r="D313" i="1"/>
  <c r="D315" i="1"/>
  <c r="D181" i="1"/>
  <c r="D175" i="1"/>
  <c r="D172" i="1"/>
  <c r="D177" i="1"/>
  <c r="D173" i="1"/>
  <c r="D179" i="1"/>
  <c r="D180" i="1"/>
  <c r="D174" i="1"/>
  <c r="D176" i="1"/>
  <c r="D178" i="1"/>
  <c r="D488" i="1"/>
  <c r="D482" i="1"/>
  <c r="D491" i="1"/>
  <c r="D484" i="1"/>
  <c r="D485" i="1"/>
  <c r="D486" i="1"/>
  <c r="D489" i="1"/>
  <c r="D487" i="1"/>
  <c r="D483" i="1"/>
  <c r="D490" i="1"/>
  <c r="D182" i="1"/>
  <c r="D183" i="1"/>
  <c r="D191" i="1"/>
  <c r="D184" i="1"/>
  <c r="D190" i="1"/>
  <c r="D186" i="1"/>
  <c r="D188" i="1"/>
  <c r="D189" i="1"/>
  <c r="D185" i="1"/>
  <c r="D187" i="1"/>
  <c r="D324" i="1"/>
  <c r="D329" i="1"/>
  <c r="D330" i="1"/>
  <c r="D328" i="1"/>
  <c r="D331" i="1"/>
  <c r="D325" i="1"/>
  <c r="D327" i="1"/>
  <c r="D322" i="1"/>
  <c r="D326" i="1"/>
  <c r="D323" i="1"/>
  <c r="D497" i="1"/>
  <c r="D498" i="1"/>
  <c r="D494" i="1"/>
  <c r="D496" i="1"/>
  <c r="D499" i="1"/>
  <c r="D492" i="1"/>
  <c r="D500" i="1"/>
  <c r="D501" i="1"/>
  <c r="D495" i="1"/>
  <c r="D493" i="1"/>
  <c r="D194" i="1"/>
  <c r="D197" i="1"/>
  <c r="D201" i="1"/>
  <c r="D196" i="1"/>
  <c r="D195" i="1"/>
  <c r="D200" i="1"/>
  <c r="D193" i="1"/>
  <c r="D192" i="1"/>
  <c r="D198" i="1"/>
  <c r="D199" i="1"/>
  <c r="D341" i="1"/>
  <c r="D333" i="1"/>
  <c r="D336" i="1"/>
  <c r="D338" i="1"/>
  <c r="D332" i="1"/>
  <c r="D335" i="1"/>
  <c r="D334" i="1"/>
  <c r="D340" i="1"/>
  <c r="D339" i="1"/>
  <c r="D337" i="1"/>
  <c r="D208" i="1"/>
  <c r="D202" i="1"/>
  <c r="D209" i="1"/>
  <c r="D210" i="1"/>
  <c r="D207" i="1"/>
  <c r="D211" i="1"/>
  <c r="D205" i="1"/>
  <c r="D206" i="1"/>
  <c r="D203" i="1"/>
  <c r="D204" i="1"/>
  <c r="D348" i="1"/>
  <c r="D351" i="1"/>
  <c r="D349" i="1"/>
  <c r="D346" i="1"/>
  <c r="D347" i="1"/>
  <c r="D342" i="1"/>
  <c r="D343" i="1"/>
  <c r="D344" i="1"/>
  <c r="D350" i="1"/>
  <c r="D345" i="1"/>
  <c r="D507" i="1"/>
  <c r="D510" i="1"/>
  <c r="D509" i="1"/>
  <c r="D508" i="1"/>
  <c r="D506" i="1"/>
  <c r="D504" i="1"/>
  <c r="D502" i="1"/>
  <c r="D503" i="1"/>
  <c r="D511" i="1"/>
  <c r="D505" i="1"/>
  <c r="D219" i="1"/>
  <c r="D213" i="1"/>
  <c r="D221" i="1"/>
  <c r="D215" i="1"/>
  <c r="D214" i="1"/>
  <c r="D212" i="1"/>
  <c r="D217" i="1"/>
  <c r="D220" i="1"/>
  <c r="D216" i="1"/>
  <c r="D218" i="1"/>
  <c r="D356" i="1"/>
  <c r="D352" i="1"/>
  <c r="D354" i="1"/>
  <c r="D357" i="1"/>
  <c r="D361" i="1"/>
  <c r="D359" i="1"/>
  <c r="D353" i="1"/>
  <c r="D360" i="1"/>
  <c r="D355" i="1"/>
  <c r="D358" i="1"/>
  <c r="D225" i="1"/>
  <c r="D222" i="1"/>
  <c r="D231" i="1"/>
  <c r="D230" i="1"/>
  <c r="D224" i="1"/>
  <c r="D226" i="1"/>
  <c r="D228" i="1"/>
  <c r="D227" i="1"/>
  <c r="D229" i="1"/>
  <c r="D223" i="1"/>
  <c r="D512" i="1"/>
  <c r="D513" i="1"/>
  <c r="D519" i="1"/>
  <c r="D515" i="1"/>
  <c r="D518" i="1"/>
  <c r="D516" i="1"/>
  <c r="D520" i="1"/>
  <c r="D521" i="1"/>
  <c r="D514" i="1"/>
  <c r="D517" i="1"/>
  <c r="D235" i="1"/>
  <c r="D236" i="1"/>
  <c r="D234" i="1"/>
  <c r="D240" i="1"/>
  <c r="D232" i="1"/>
  <c r="D241" i="1"/>
  <c r="D238" i="1"/>
  <c r="D237" i="1"/>
  <c r="D233" i="1"/>
  <c r="D239" i="1"/>
  <c r="D369" i="1"/>
  <c r="D366" i="1"/>
  <c r="D365" i="1"/>
  <c r="D364" i="1"/>
  <c r="D363" i="1"/>
  <c r="D367" i="1"/>
  <c r="D371" i="1"/>
  <c r="D368" i="1"/>
  <c r="D362" i="1"/>
  <c r="D370" i="1"/>
  <c r="D531" i="1"/>
  <c r="D528" i="1"/>
  <c r="D527" i="1"/>
  <c r="D522" i="1"/>
  <c r="D523" i="1"/>
  <c r="D529" i="1"/>
  <c r="D525" i="1"/>
  <c r="D530" i="1"/>
  <c r="D524" i="1"/>
  <c r="D526" i="1"/>
  <c r="D244" i="1"/>
  <c r="D245" i="1"/>
  <c r="D247" i="1"/>
  <c r="D243" i="1"/>
  <c r="D248" i="1"/>
  <c r="D246" i="1"/>
  <c r="D251" i="1"/>
  <c r="D249" i="1"/>
  <c r="D250" i="1"/>
  <c r="D242" i="1"/>
  <c r="D372" i="1"/>
  <c r="D378" i="1"/>
  <c r="D379" i="1"/>
  <c r="D376" i="1"/>
  <c r="D373" i="1"/>
  <c r="D374" i="1"/>
  <c r="D381" i="1"/>
  <c r="D377" i="1"/>
  <c r="D375" i="1"/>
  <c r="D380" i="1"/>
  <c r="D261" i="1"/>
  <c r="D254" i="1"/>
  <c r="D260" i="1"/>
  <c r="D257" i="1"/>
  <c r="D255" i="1"/>
  <c r="D258" i="1"/>
  <c r="D253" i="1"/>
  <c r="D252" i="1"/>
  <c r="D256" i="1"/>
  <c r="D259" i="1"/>
  <c r="D382" i="1"/>
  <c r="D387" i="1"/>
  <c r="D391" i="1"/>
  <c r="D383" i="1"/>
  <c r="D384" i="1"/>
  <c r="D386" i="1"/>
  <c r="D385" i="1"/>
  <c r="D388" i="1"/>
  <c r="D390" i="1"/>
  <c r="D389" i="1"/>
  <c r="D536" i="1"/>
  <c r="D540" i="1"/>
  <c r="D532" i="1"/>
  <c r="D537" i="1"/>
  <c r="D538" i="1"/>
  <c r="D539" i="1"/>
  <c r="D535" i="1"/>
  <c r="D541" i="1"/>
  <c r="D533" i="1"/>
  <c r="D534" i="1"/>
  <c r="D268" i="1"/>
  <c r="D269" i="1"/>
  <c r="D271" i="1"/>
  <c r="D270" i="1"/>
  <c r="D263" i="1"/>
  <c r="D262" i="1"/>
  <c r="D267" i="1"/>
  <c r="D264" i="1"/>
  <c r="D266" i="1"/>
  <c r="D265" i="1"/>
  <c r="D396" i="1"/>
  <c r="D397" i="1"/>
  <c r="D395" i="1"/>
  <c r="D392" i="1"/>
  <c r="D401" i="1"/>
  <c r="D399" i="1"/>
  <c r="D393" i="1"/>
  <c r="D400" i="1"/>
  <c r="D398" i="1"/>
  <c r="D394" i="1"/>
  <c r="D281" i="1"/>
  <c r="D276" i="1"/>
  <c r="D278" i="1"/>
  <c r="D274" i="1"/>
  <c r="D272" i="1"/>
  <c r="D273" i="1"/>
  <c r="D279" i="1"/>
  <c r="D280" i="1"/>
  <c r="D275" i="1"/>
  <c r="D277" i="1"/>
  <c r="D550" i="1"/>
  <c r="D544" i="1"/>
  <c r="D547" i="1"/>
  <c r="D545" i="1"/>
  <c r="D542" i="1"/>
  <c r="D551" i="1"/>
  <c r="D543" i="1"/>
  <c r="D548" i="1"/>
  <c r="D546" i="1"/>
  <c r="D549" i="1"/>
  <c r="D287" i="1"/>
  <c r="D289" i="1"/>
  <c r="D290" i="1"/>
  <c r="D291" i="1"/>
  <c r="D283" i="1"/>
  <c r="D282" i="1"/>
  <c r="D286" i="1"/>
  <c r="D284" i="1"/>
  <c r="D288" i="1"/>
  <c r="D285" i="1"/>
  <c r="D402" i="1"/>
  <c r="D411" i="1"/>
  <c r="D409" i="1"/>
  <c r="D410" i="1"/>
  <c r="D404" i="1"/>
  <c r="D406" i="1"/>
  <c r="D408" i="1"/>
  <c r="D407" i="1"/>
  <c r="D403" i="1"/>
  <c r="D405" i="1"/>
  <c r="D561" i="1"/>
  <c r="D559" i="1"/>
  <c r="D555" i="1"/>
  <c r="D558" i="1"/>
  <c r="D552" i="1"/>
  <c r="D554" i="1"/>
  <c r="D557" i="1"/>
  <c r="D556" i="1"/>
  <c r="D553" i="1"/>
  <c r="D560" i="1"/>
  <c r="D297" i="1"/>
  <c r="D295" i="1"/>
  <c r="D301" i="1"/>
  <c r="D294" i="1"/>
  <c r="D293" i="1"/>
  <c r="D298" i="1"/>
  <c r="D292" i="1"/>
  <c r="D296" i="1"/>
  <c r="D300" i="1"/>
  <c r="D299" i="1"/>
  <c r="D420" i="1"/>
  <c r="D412" i="1"/>
  <c r="D418" i="1"/>
  <c r="D413" i="1"/>
  <c r="D419" i="1"/>
  <c r="D415" i="1"/>
  <c r="D421" i="1"/>
  <c r="D416" i="1"/>
  <c r="D417" i="1"/>
  <c r="D414" i="1"/>
  <c r="D562" i="1"/>
  <c r="D568" i="1"/>
  <c r="D564" i="1"/>
  <c r="D571" i="1"/>
  <c r="D563" i="1"/>
  <c r="D567" i="1"/>
  <c r="D570" i="1"/>
  <c r="D566" i="1"/>
  <c r="D565" i="1"/>
  <c r="D569" i="1"/>
  <c r="D848" i="1"/>
  <c r="D850" i="1"/>
  <c r="D843" i="1"/>
  <c r="D846" i="1"/>
  <c r="D849" i="1"/>
  <c r="D851" i="1"/>
  <c r="D847" i="1"/>
  <c r="D845" i="1"/>
  <c r="D844" i="1"/>
  <c r="D842" i="1"/>
  <c r="D1246" i="1"/>
  <c r="D1247" i="1"/>
  <c r="D1243" i="1"/>
  <c r="D1244" i="1"/>
  <c r="D1251" i="1"/>
  <c r="D1245" i="1"/>
  <c r="D1249" i="1"/>
  <c r="D1248" i="1"/>
  <c r="D1242" i="1"/>
  <c r="D1250" i="1"/>
  <c r="D1085" i="1"/>
  <c r="D1084" i="1"/>
  <c r="D1090" i="1"/>
  <c r="D1091" i="1"/>
  <c r="D1083" i="1"/>
  <c r="D1089" i="1"/>
  <c r="D1086" i="1"/>
  <c r="D1087" i="1"/>
  <c r="D1082" i="1"/>
  <c r="D1088" i="1"/>
  <c r="D577" i="1"/>
  <c r="D579" i="1"/>
  <c r="D572" i="1"/>
  <c r="D575" i="1"/>
  <c r="D573" i="1"/>
  <c r="D576" i="1"/>
  <c r="D581" i="1"/>
  <c r="D574" i="1"/>
  <c r="D580" i="1"/>
  <c r="D578" i="1"/>
  <c r="D860" i="1"/>
  <c r="D852" i="1"/>
  <c r="D858" i="1"/>
  <c r="D856" i="1"/>
  <c r="D855" i="1"/>
  <c r="D857" i="1"/>
  <c r="D859" i="1"/>
  <c r="D854" i="1"/>
  <c r="D861" i="1"/>
  <c r="D853" i="1"/>
  <c r="D586" i="1"/>
  <c r="D588" i="1"/>
  <c r="D582" i="1"/>
  <c r="D587" i="1"/>
  <c r="D584" i="1"/>
  <c r="D589" i="1"/>
  <c r="D583" i="1"/>
  <c r="D591" i="1"/>
  <c r="D590" i="1"/>
  <c r="D585" i="1"/>
  <c r="D1100" i="1"/>
  <c r="D1093" i="1"/>
  <c r="D1101" i="1"/>
  <c r="D1094" i="1"/>
  <c r="D1096" i="1"/>
  <c r="D1099" i="1"/>
  <c r="D1098" i="1"/>
  <c r="D1092" i="1"/>
  <c r="D1095" i="1"/>
  <c r="D1097" i="1"/>
  <c r="D600" i="1"/>
  <c r="D594" i="1"/>
  <c r="D596" i="1"/>
  <c r="D598" i="1"/>
  <c r="D593" i="1"/>
  <c r="D595" i="1"/>
  <c r="D601" i="1"/>
  <c r="D592" i="1"/>
  <c r="D599" i="1"/>
  <c r="D597" i="1"/>
  <c r="D863" i="1"/>
  <c r="D868" i="1"/>
  <c r="D865" i="1"/>
  <c r="D864" i="1"/>
  <c r="D870" i="1"/>
  <c r="D871" i="1"/>
  <c r="D867" i="1"/>
  <c r="D869" i="1"/>
  <c r="D862" i="1"/>
  <c r="D866" i="1"/>
  <c r="D1107" i="1"/>
  <c r="D1103" i="1"/>
  <c r="D1108" i="1"/>
  <c r="D1106" i="1"/>
  <c r="D1111" i="1"/>
  <c r="D1109" i="1"/>
  <c r="D1110" i="1"/>
  <c r="D1104" i="1"/>
  <c r="D1105" i="1"/>
  <c r="D1102" i="1"/>
  <c r="D1256" i="1"/>
  <c r="D1260" i="1"/>
  <c r="D1259" i="1"/>
  <c r="D1254" i="1"/>
  <c r="D1258" i="1"/>
  <c r="D1261" i="1"/>
  <c r="D1257" i="1"/>
  <c r="D1255" i="1"/>
  <c r="D1252" i="1"/>
  <c r="D1253" i="1"/>
  <c r="D603" i="1"/>
  <c r="D610" i="1"/>
  <c r="D605" i="1"/>
  <c r="D606" i="1"/>
  <c r="D608" i="1"/>
  <c r="D602" i="1"/>
  <c r="D609" i="1"/>
  <c r="D611" i="1"/>
  <c r="D607" i="1"/>
  <c r="D604" i="1"/>
  <c r="D878" i="1"/>
  <c r="D879" i="1"/>
  <c r="D880" i="1"/>
  <c r="D881" i="1"/>
  <c r="D875" i="1"/>
  <c r="D874" i="1"/>
  <c r="D876" i="1"/>
  <c r="D873" i="1"/>
  <c r="D872" i="1"/>
  <c r="D877" i="1"/>
  <c r="D618" i="1"/>
  <c r="D613" i="1"/>
  <c r="D615" i="1"/>
  <c r="D616" i="1"/>
  <c r="D614" i="1"/>
  <c r="D619" i="1"/>
  <c r="D620" i="1"/>
  <c r="D621" i="1"/>
  <c r="D617" i="1"/>
  <c r="D612" i="1"/>
  <c r="D882" i="1"/>
  <c r="D888" i="1"/>
  <c r="D891" i="1"/>
  <c r="D889" i="1"/>
  <c r="D890" i="1"/>
  <c r="D887" i="1"/>
  <c r="D885" i="1"/>
  <c r="D883" i="1"/>
  <c r="D884" i="1"/>
  <c r="D886" i="1"/>
  <c r="D1112" i="1"/>
  <c r="D1115" i="1"/>
  <c r="D1119" i="1"/>
  <c r="D1118" i="1"/>
  <c r="D1114" i="1"/>
  <c r="D1116" i="1"/>
  <c r="D1121" i="1"/>
  <c r="D1120" i="1"/>
  <c r="D1117" i="1"/>
  <c r="D1113" i="1"/>
  <c r="D1266" i="1"/>
  <c r="D1271" i="1"/>
  <c r="D1264" i="1"/>
  <c r="D1267" i="1"/>
  <c r="D1270" i="1"/>
  <c r="D1262" i="1"/>
  <c r="D1269" i="1"/>
  <c r="D1263" i="1"/>
  <c r="D1265" i="1"/>
  <c r="D1268" i="1"/>
  <c r="D627" i="1"/>
  <c r="D622" i="1"/>
  <c r="D626" i="1"/>
  <c r="D630" i="1"/>
  <c r="D631" i="1"/>
  <c r="D624" i="1"/>
  <c r="D623" i="1"/>
  <c r="D625" i="1"/>
  <c r="D629" i="1"/>
  <c r="D628" i="1"/>
  <c r="D892" i="1"/>
  <c r="D901" i="1"/>
  <c r="D894" i="1"/>
  <c r="D896" i="1"/>
  <c r="D893" i="1"/>
  <c r="D897" i="1"/>
  <c r="D899" i="1"/>
  <c r="D895" i="1"/>
  <c r="D898" i="1"/>
  <c r="D900" i="1"/>
  <c r="D639" i="1"/>
  <c r="D641" i="1"/>
  <c r="D633" i="1"/>
  <c r="D632" i="1"/>
  <c r="D635" i="1"/>
  <c r="D638" i="1"/>
  <c r="D634" i="1"/>
  <c r="D636" i="1"/>
  <c r="D640" i="1"/>
  <c r="D637" i="1"/>
  <c r="D1131" i="1"/>
  <c r="D1127" i="1"/>
  <c r="D1124" i="1"/>
  <c r="D1128" i="1"/>
  <c r="D1122" i="1"/>
  <c r="D1130" i="1"/>
  <c r="D1123" i="1"/>
  <c r="D1126" i="1"/>
  <c r="D1125" i="1"/>
  <c r="D1129" i="1"/>
  <c r="D642" i="1"/>
  <c r="D643" i="1"/>
  <c r="D647" i="1"/>
  <c r="D651" i="1"/>
  <c r="D645" i="1"/>
  <c r="D650" i="1"/>
  <c r="D648" i="1"/>
  <c r="D646" i="1"/>
  <c r="D644" i="1"/>
  <c r="D649" i="1"/>
  <c r="D909" i="1"/>
  <c r="D910" i="1"/>
  <c r="D902" i="1"/>
  <c r="D903" i="1"/>
  <c r="D906" i="1"/>
  <c r="D908" i="1"/>
  <c r="D911" i="1"/>
  <c r="D905" i="1"/>
  <c r="D904" i="1"/>
  <c r="D907" i="1"/>
  <c r="D1135" i="1"/>
  <c r="D1139" i="1"/>
  <c r="D1132" i="1"/>
  <c r="D1140" i="1"/>
  <c r="D1133" i="1"/>
  <c r="D1136" i="1"/>
  <c r="D1134" i="1"/>
  <c r="D1141" i="1"/>
  <c r="D1137" i="1"/>
  <c r="D1138" i="1"/>
  <c r="D1280" i="1"/>
  <c r="D1278" i="1"/>
  <c r="D1275" i="1"/>
  <c r="D1273" i="1"/>
  <c r="D1279" i="1"/>
  <c r="D1272" i="1"/>
  <c r="D1281" i="1"/>
  <c r="D1276" i="1"/>
  <c r="D1277" i="1"/>
  <c r="D1274" i="1"/>
  <c r="D652" i="1"/>
  <c r="D656" i="1"/>
  <c r="D655" i="1"/>
  <c r="D660" i="1"/>
  <c r="D654" i="1"/>
  <c r="D658" i="1"/>
  <c r="D659" i="1"/>
  <c r="D657" i="1"/>
  <c r="D661" i="1"/>
  <c r="D653" i="1"/>
  <c r="D913" i="1"/>
  <c r="D912" i="1"/>
  <c r="D919" i="1"/>
  <c r="D921" i="1"/>
  <c r="D914" i="1"/>
  <c r="D916" i="1"/>
  <c r="D915" i="1"/>
  <c r="D920" i="1"/>
  <c r="D917" i="1"/>
  <c r="D918" i="1"/>
  <c r="D670" i="1"/>
  <c r="D666" i="1"/>
  <c r="D664" i="1"/>
  <c r="D667" i="1"/>
  <c r="D662" i="1"/>
  <c r="D669" i="1"/>
  <c r="D665" i="1"/>
  <c r="D668" i="1"/>
  <c r="D663" i="1"/>
  <c r="D671" i="1"/>
  <c r="D923" i="1"/>
  <c r="D930" i="1"/>
  <c r="D931" i="1"/>
  <c r="D925" i="1"/>
  <c r="D928" i="1"/>
  <c r="D927" i="1"/>
  <c r="D929" i="1"/>
  <c r="D926" i="1"/>
  <c r="D922" i="1"/>
  <c r="D924" i="1"/>
  <c r="D1291" i="1"/>
  <c r="D1282" i="1"/>
  <c r="D1286" i="1"/>
  <c r="D1289" i="1"/>
  <c r="D1287" i="1"/>
  <c r="D1288" i="1"/>
  <c r="D1283" i="1"/>
  <c r="D1284" i="1"/>
  <c r="D1285" i="1"/>
  <c r="D1290" i="1"/>
  <c r="D1142" i="1"/>
  <c r="D1145" i="1"/>
  <c r="D1144" i="1"/>
  <c r="D1143" i="1"/>
  <c r="D1147" i="1"/>
  <c r="D1150" i="1"/>
  <c r="D1149" i="1"/>
  <c r="D1148" i="1"/>
  <c r="D1151" i="1"/>
  <c r="D1146" i="1"/>
  <c r="D678" i="1"/>
  <c r="D674" i="1"/>
  <c r="D673" i="1"/>
  <c r="D680" i="1"/>
  <c r="D681" i="1"/>
  <c r="D672" i="1"/>
  <c r="D679" i="1"/>
  <c r="D677" i="1"/>
  <c r="D675" i="1"/>
  <c r="D676" i="1"/>
  <c r="D937" i="1"/>
  <c r="D938" i="1"/>
  <c r="D934" i="1"/>
  <c r="D935" i="1"/>
  <c r="D939" i="1"/>
  <c r="D932" i="1"/>
  <c r="D941" i="1"/>
  <c r="D940" i="1"/>
  <c r="D936" i="1"/>
  <c r="D933" i="1"/>
  <c r="D690" i="1"/>
  <c r="D687" i="1"/>
  <c r="D683" i="1"/>
  <c r="D689" i="1"/>
  <c r="D691" i="1"/>
  <c r="D682" i="1"/>
  <c r="D686" i="1"/>
  <c r="D684" i="1"/>
  <c r="D688" i="1"/>
  <c r="D685" i="1"/>
  <c r="D1152" i="1"/>
  <c r="D1158" i="1"/>
  <c r="D1156" i="1"/>
  <c r="D1161" i="1"/>
  <c r="D1153" i="1"/>
  <c r="D1155" i="1"/>
  <c r="D1160" i="1"/>
  <c r="D1159" i="1"/>
  <c r="D1154" i="1"/>
  <c r="D1157" i="1"/>
  <c r="D694" i="1"/>
  <c r="D701" i="1"/>
  <c r="D699" i="1"/>
  <c r="D696" i="1"/>
  <c r="D700" i="1"/>
  <c r="D697" i="1"/>
  <c r="D695" i="1"/>
  <c r="D693" i="1"/>
  <c r="D692" i="1"/>
  <c r="D698" i="1"/>
  <c r="D944" i="1"/>
  <c r="D950" i="1"/>
  <c r="D945" i="1"/>
  <c r="D948" i="1"/>
  <c r="D947" i="1"/>
  <c r="D946" i="1"/>
  <c r="D949" i="1"/>
  <c r="D951" i="1"/>
  <c r="D942" i="1"/>
  <c r="D943" i="1"/>
  <c r="D1168" i="1"/>
  <c r="D1166" i="1"/>
  <c r="D1164" i="1"/>
  <c r="D1163" i="1"/>
  <c r="D1169" i="1"/>
  <c r="D1167" i="1"/>
  <c r="D1170" i="1"/>
  <c r="D1165" i="1"/>
  <c r="D1171" i="1"/>
  <c r="D1162" i="1"/>
  <c r="D1300" i="1"/>
  <c r="D1301" i="1"/>
  <c r="D1293" i="1"/>
  <c r="D1295" i="1"/>
  <c r="D1298" i="1"/>
  <c r="D1292" i="1"/>
  <c r="D1294" i="1"/>
  <c r="D1297" i="1"/>
  <c r="D1296" i="1"/>
  <c r="D1299" i="1"/>
  <c r="D705" i="1"/>
  <c r="D707" i="1"/>
  <c r="D702" i="1"/>
  <c r="D703" i="1"/>
  <c r="D711" i="1"/>
  <c r="D710" i="1"/>
  <c r="D709" i="1"/>
  <c r="D704" i="1"/>
  <c r="D708" i="1"/>
  <c r="D706" i="1"/>
  <c r="D953" i="1"/>
  <c r="D952" i="1"/>
  <c r="D957" i="1"/>
  <c r="D958" i="1"/>
  <c r="D955" i="1"/>
  <c r="D954" i="1"/>
  <c r="D960" i="1"/>
  <c r="D961" i="1"/>
  <c r="D956" i="1"/>
  <c r="D959" i="1"/>
  <c r="D721" i="1"/>
  <c r="D713" i="1"/>
  <c r="D718" i="1"/>
  <c r="D719" i="1"/>
  <c r="D712" i="1"/>
  <c r="D714" i="1"/>
  <c r="D717" i="1"/>
  <c r="D716" i="1"/>
  <c r="D715" i="1"/>
  <c r="D720" i="1"/>
  <c r="D962" i="1"/>
  <c r="D967" i="1"/>
  <c r="D964" i="1"/>
  <c r="D971" i="1"/>
  <c r="D970" i="1"/>
  <c r="D966" i="1"/>
  <c r="D963" i="1"/>
  <c r="D969" i="1"/>
  <c r="D968" i="1"/>
  <c r="D965" i="1"/>
  <c r="D1311" i="1"/>
  <c r="D1303" i="1"/>
  <c r="D1308" i="1"/>
  <c r="D1306" i="1"/>
  <c r="D1307" i="1"/>
  <c r="D1310" i="1"/>
  <c r="D1305" i="1"/>
  <c r="D1304" i="1"/>
  <c r="D1309" i="1"/>
  <c r="D1302" i="1"/>
  <c r="D1174" i="1"/>
  <c r="D1175" i="1"/>
  <c r="D1176" i="1"/>
  <c r="D1181" i="1"/>
  <c r="D1178" i="1"/>
  <c r="D1173" i="1"/>
  <c r="D1172" i="1"/>
  <c r="D1179" i="1"/>
  <c r="D1177" i="1"/>
  <c r="D1180" i="1"/>
  <c r="D727" i="1"/>
  <c r="D722" i="1"/>
  <c r="D728" i="1"/>
  <c r="D730" i="1"/>
  <c r="D729" i="1"/>
  <c r="D731" i="1"/>
  <c r="D726" i="1"/>
  <c r="D725" i="1"/>
  <c r="D723" i="1"/>
  <c r="D724" i="1"/>
  <c r="D972" i="1"/>
  <c r="D974" i="1"/>
  <c r="D976" i="1"/>
  <c r="D977" i="1"/>
  <c r="D979" i="1"/>
  <c r="D978" i="1"/>
  <c r="D981" i="1"/>
  <c r="D980" i="1"/>
  <c r="D973" i="1"/>
  <c r="D975" i="1"/>
  <c r="D735" i="1"/>
  <c r="D734" i="1"/>
  <c r="D737" i="1"/>
  <c r="D732" i="1"/>
  <c r="D736" i="1"/>
  <c r="D739" i="1"/>
  <c r="D733" i="1"/>
  <c r="D741" i="1"/>
  <c r="D738" i="1"/>
  <c r="D740" i="1"/>
  <c r="D1188" i="1"/>
  <c r="D1182" i="1"/>
  <c r="D1187" i="1"/>
  <c r="D1183" i="1"/>
  <c r="D1190" i="1"/>
  <c r="D1184" i="1"/>
  <c r="D1189" i="1"/>
  <c r="D1185" i="1"/>
  <c r="D1186" i="1"/>
  <c r="D1191" i="1"/>
  <c r="D744" i="1"/>
  <c r="D749" i="1"/>
  <c r="D750" i="1"/>
  <c r="D748" i="1"/>
  <c r="D746" i="1"/>
  <c r="D742" i="1"/>
  <c r="D747" i="1"/>
  <c r="D745" i="1"/>
  <c r="D743" i="1"/>
  <c r="D751" i="1"/>
  <c r="D982" i="1"/>
  <c r="D984" i="1"/>
  <c r="D990" i="1"/>
  <c r="D988" i="1"/>
  <c r="D987" i="1"/>
  <c r="D983" i="1"/>
  <c r="D991" i="1"/>
  <c r="D989" i="1"/>
  <c r="D985" i="1"/>
  <c r="D986" i="1"/>
  <c r="D1198" i="1"/>
  <c r="D1201" i="1"/>
  <c r="D1197" i="1"/>
  <c r="D1195" i="1"/>
  <c r="D1200" i="1"/>
  <c r="D1196" i="1"/>
  <c r="D1193" i="1"/>
  <c r="D1194" i="1"/>
  <c r="D1192" i="1"/>
  <c r="D1199" i="1"/>
  <c r="D1321" i="1"/>
  <c r="D1314" i="1"/>
  <c r="D1313" i="1"/>
  <c r="D1316" i="1"/>
  <c r="D1319" i="1"/>
  <c r="D1315" i="1"/>
  <c r="D1318" i="1"/>
  <c r="D1320" i="1"/>
  <c r="D1312" i="1"/>
  <c r="D1317" i="1"/>
  <c r="D760" i="1"/>
  <c r="D754" i="1"/>
  <c r="D752" i="1"/>
  <c r="D761" i="1"/>
  <c r="D756" i="1"/>
  <c r="D758" i="1"/>
  <c r="D757" i="1"/>
  <c r="D753" i="1"/>
  <c r="D755" i="1"/>
  <c r="D759" i="1"/>
  <c r="D996" i="1"/>
  <c r="D992" i="1"/>
  <c r="D994" i="1"/>
  <c r="D993" i="1"/>
  <c r="D997" i="1"/>
  <c r="D1000" i="1"/>
  <c r="D995" i="1"/>
  <c r="D999" i="1"/>
  <c r="D1001" i="1"/>
  <c r="D998" i="1"/>
  <c r="D765" i="1"/>
  <c r="D768" i="1"/>
  <c r="D766" i="1"/>
  <c r="D764" i="1"/>
  <c r="D769" i="1"/>
  <c r="D767" i="1"/>
  <c r="D762" i="1"/>
  <c r="D770" i="1"/>
  <c r="D763" i="1"/>
  <c r="D771" i="1"/>
  <c r="D1002" i="1"/>
  <c r="D1011" i="1"/>
  <c r="D1008" i="1"/>
  <c r="D1005" i="1"/>
  <c r="D1004" i="1"/>
  <c r="D1010" i="1"/>
  <c r="D1007" i="1"/>
  <c r="D1009" i="1"/>
  <c r="D1003" i="1"/>
  <c r="D1006" i="1"/>
  <c r="D1209" i="1"/>
  <c r="D1205" i="1"/>
  <c r="D1202" i="1"/>
  <c r="D1203" i="1"/>
  <c r="D1210" i="1"/>
  <c r="D1204" i="1"/>
  <c r="D1206" i="1"/>
  <c r="D1207" i="1"/>
  <c r="D1208" i="1"/>
  <c r="D1211" i="1"/>
  <c r="D1325" i="1"/>
  <c r="D1322" i="1"/>
  <c r="D1327" i="1"/>
  <c r="D1331" i="1"/>
  <c r="D1324" i="1"/>
  <c r="D1323" i="1"/>
  <c r="D1329" i="1"/>
  <c r="D1326" i="1"/>
  <c r="D1330" i="1"/>
  <c r="D1328" i="1"/>
  <c r="D774" i="1"/>
  <c r="D781" i="1"/>
  <c r="D776" i="1"/>
  <c r="D773" i="1"/>
  <c r="D780" i="1"/>
  <c r="D779" i="1"/>
  <c r="D775" i="1"/>
  <c r="D772" i="1"/>
  <c r="D778" i="1"/>
  <c r="D777" i="1"/>
  <c r="D1019" i="1"/>
  <c r="D1016" i="1"/>
  <c r="D1014" i="1"/>
  <c r="D1018" i="1"/>
  <c r="D1017" i="1"/>
  <c r="D1021" i="1"/>
  <c r="D1013" i="1"/>
  <c r="D1015" i="1"/>
  <c r="D1012" i="1"/>
  <c r="D1020" i="1"/>
  <c r="D787" i="1"/>
  <c r="D784" i="1"/>
  <c r="D785" i="1"/>
  <c r="D791" i="1"/>
  <c r="D788" i="1"/>
  <c r="D783" i="1"/>
  <c r="D786" i="1"/>
  <c r="D790" i="1"/>
  <c r="D782" i="1"/>
  <c r="D789" i="1"/>
  <c r="D1022" i="1"/>
  <c r="D1028" i="1"/>
  <c r="D1025" i="1"/>
  <c r="D1030" i="1"/>
  <c r="D1024" i="1"/>
  <c r="D1026" i="1"/>
  <c r="D1029" i="1"/>
  <c r="D1031" i="1"/>
  <c r="D1027" i="1"/>
  <c r="D1023" i="1"/>
  <c r="D1213" i="1"/>
  <c r="D1215" i="1"/>
  <c r="D1217" i="1"/>
  <c r="D1219" i="1"/>
  <c r="D1216" i="1"/>
  <c r="D1212" i="1"/>
  <c r="D1220" i="1"/>
  <c r="D1218" i="1"/>
  <c r="D1221" i="1"/>
  <c r="D1214" i="1"/>
  <c r="D1337" i="1"/>
  <c r="D1341" i="1"/>
  <c r="D1340" i="1"/>
  <c r="D1335" i="1"/>
  <c r="D1339" i="1"/>
  <c r="D1334" i="1"/>
  <c r="D1333" i="1"/>
  <c r="D1336" i="1"/>
  <c r="D1338" i="1"/>
  <c r="D1332" i="1"/>
  <c r="D795" i="1"/>
  <c r="D794" i="1"/>
  <c r="D801" i="1"/>
  <c r="D797" i="1"/>
  <c r="D796" i="1"/>
  <c r="D799" i="1"/>
  <c r="D793" i="1"/>
  <c r="D798" i="1"/>
  <c r="D792" i="1"/>
  <c r="D800" i="1"/>
  <c r="D1040" i="1"/>
  <c r="D1038" i="1"/>
  <c r="D1036" i="1"/>
  <c r="D1032" i="1"/>
  <c r="D1034" i="1"/>
  <c r="D1041" i="1"/>
  <c r="D1033" i="1"/>
  <c r="D1035" i="1"/>
  <c r="D1039" i="1"/>
  <c r="D1037" i="1"/>
  <c r="D806" i="1"/>
  <c r="D804" i="1"/>
  <c r="D810" i="1"/>
  <c r="D803" i="1"/>
  <c r="D802" i="1"/>
  <c r="D807" i="1"/>
  <c r="D808" i="1"/>
  <c r="D805" i="1"/>
  <c r="D809" i="1"/>
  <c r="D811" i="1"/>
  <c r="D1044" i="1"/>
  <c r="D1049" i="1"/>
  <c r="D1050" i="1"/>
  <c r="D1051" i="1"/>
  <c r="D1043" i="1"/>
  <c r="D1046" i="1"/>
  <c r="D1047" i="1"/>
  <c r="D1045" i="1"/>
  <c r="D1042" i="1"/>
  <c r="D1048" i="1"/>
  <c r="D1229" i="1"/>
  <c r="D1224" i="1"/>
  <c r="D1230" i="1"/>
  <c r="D1225" i="1"/>
  <c r="D1227" i="1"/>
  <c r="D1231" i="1"/>
  <c r="D1228" i="1"/>
  <c r="D1222" i="1"/>
  <c r="D1226" i="1"/>
  <c r="D1223" i="1"/>
  <c r="D1348" i="1"/>
  <c r="D1342" i="1"/>
  <c r="D1343" i="1"/>
  <c r="D1349" i="1"/>
  <c r="D1347" i="1"/>
  <c r="D1346" i="1"/>
  <c r="D1351" i="1"/>
  <c r="D1344" i="1"/>
  <c r="D1350" i="1"/>
  <c r="D1345" i="1"/>
  <c r="D816" i="1"/>
  <c r="D815" i="1"/>
  <c r="D814" i="1"/>
  <c r="D813" i="1"/>
  <c r="D821" i="1"/>
  <c r="D819" i="1"/>
  <c r="D817" i="1"/>
  <c r="D818" i="1"/>
  <c r="D820" i="1"/>
  <c r="D812" i="1"/>
  <c r="D1052" i="1"/>
  <c r="D1055" i="1"/>
  <c r="D1059" i="1"/>
  <c r="D1053" i="1"/>
  <c r="D1060" i="1"/>
  <c r="D1057" i="1"/>
  <c r="D1056" i="1"/>
  <c r="D1054" i="1"/>
  <c r="D1058" i="1"/>
  <c r="D1061" i="1"/>
  <c r="D826" i="1"/>
  <c r="D827" i="1"/>
  <c r="D828" i="1"/>
  <c r="D829" i="1"/>
  <c r="D830" i="1"/>
  <c r="D823" i="1"/>
  <c r="D824" i="1"/>
  <c r="D825" i="1"/>
  <c r="D822" i="1"/>
  <c r="D831" i="1"/>
  <c r="D1066" i="1"/>
  <c r="D1067" i="1"/>
  <c r="D1069" i="1"/>
  <c r="D1063" i="1"/>
  <c r="D1062" i="1"/>
  <c r="D1071" i="1"/>
  <c r="D1068" i="1"/>
  <c r="D1070" i="1"/>
  <c r="D1064" i="1"/>
  <c r="D1065" i="1"/>
  <c r="D1237" i="1"/>
  <c r="D1232" i="1"/>
  <c r="D1238" i="1"/>
  <c r="D1233" i="1"/>
  <c r="D1235" i="1"/>
  <c r="D1240" i="1"/>
  <c r="D1241" i="1"/>
  <c r="D1236" i="1"/>
  <c r="D1234" i="1"/>
  <c r="D1239" i="1"/>
  <c r="D1361" i="1"/>
  <c r="D1352" i="1"/>
  <c r="D1356" i="1"/>
  <c r="D1353" i="1"/>
  <c r="D1357" i="1"/>
  <c r="D1359" i="1"/>
  <c r="D1358" i="1"/>
  <c r="D1360" i="1"/>
  <c r="D1354" i="1"/>
  <c r="D1355" i="1"/>
  <c r="D838" i="1"/>
  <c r="D837" i="1"/>
  <c r="D839" i="1"/>
  <c r="D841" i="1"/>
  <c r="D832" i="1"/>
  <c r="D834" i="1"/>
  <c r="D835" i="1"/>
  <c r="D840" i="1"/>
  <c r="D833" i="1"/>
  <c r="D836" i="1"/>
  <c r="D1073" i="1"/>
  <c r="D1080" i="1"/>
  <c r="D1075" i="1"/>
  <c r="D1074" i="1"/>
  <c r="D1077" i="1"/>
  <c r="D1078" i="1"/>
  <c r="D1081" i="1"/>
  <c r="D1076" i="1"/>
  <c r="D1079" i="1"/>
  <c r="D1072" i="1"/>
  <c r="D1370" i="1"/>
  <c r="D1366" i="1"/>
  <c r="D1367" i="1"/>
  <c r="D1362" i="1"/>
  <c r="D1363" i="1"/>
  <c r="D1368" i="1"/>
  <c r="D1371" i="1"/>
  <c r="D1364" i="1"/>
  <c r="D1365" i="1"/>
  <c r="D1369" i="1"/>
  <c r="D1375" i="1"/>
  <c r="D1373" i="1"/>
  <c r="D1372" i="1"/>
  <c r="D1377" i="1"/>
  <c r="D1374" i="1"/>
  <c r="D1380" i="1"/>
  <c r="D1379" i="1"/>
  <c r="D1378" i="1"/>
  <c r="D1381" i="1"/>
  <c r="D1376" i="1"/>
  <c r="D1388" i="1"/>
  <c r="D1387" i="1"/>
  <c r="D1384" i="1"/>
  <c r="D1385" i="1"/>
  <c r="D1383" i="1"/>
  <c r="D1389" i="1"/>
  <c r="D1382" i="1"/>
  <c r="D1390" i="1"/>
  <c r="D1391" i="1"/>
  <c r="D1386" i="1"/>
  <c r="D1399" i="1"/>
  <c r="D1394" i="1"/>
  <c r="D1398" i="1"/>
  <c r="D1393" i="1"/>
  <c r="D1396" i="1"/>
  <c r="D1392" i="1"/>
  <c r="D1400" i="1"/>
  <c r="D1397" i="1"/>
  <c r="D1395" i="1"/>
  <c r="D1401" i="1"/>
  <c r="D1411" i="1"/>
  <c r="D1408" i="1"/>
  <c r="D1409" i="1"/>
  <c r="D1410" i="1"/>
  <c r="D1403" i="1"/>
  <c r="D1405" i="1"/>
  <c r="D1402" i="1"/>
  <c r="D1404" i="1"/>
  <c r="D1407" i="1"/>
  <c r="D1406" i="1"/>
  <c r="D1413" i="1"/>
  <c r="D1415" i="1"/>
  <c r="D1419" i="1"/>
  <c r="D1416" i="1"/>
  <c r="D1421" i="1"/>
  <c r="D1412" i="1"/>
  <c r="D1414" i="1"/>
  <c r="D1417" i="1"/>
  <c r="D1418" i="1"/>
  <c r="D1420" i="1"/>
  <c r="D1422" i="1"/>
  <c r="D1429" i="1"/>
  <c r="D1431" i="1"/>
  <c r="D1426" i="1"/>
  <c r="D1424" i="1"/>
  <c r="D1430" i="1"/>
  <c r="D1425" i="1"/>
  <c r="D1423" i="1"/>
  <c r="D1428" i="1"/>
  <c r="D1427" i="1"/>
  <c r="D1434" i="1"/>
  <c r="D1438" i="1"/>
  <c r="D1440" i="1"/>
  <c r="D1436" i="1"/>
  <c r="D1437" i="1"/>
  <c r="D1439" i="1"/>
  <c r="D1441" i="1"/>
  <c r="D1432" i="1"/>
  <c r="D1433" i="1"/>
  <c r="D1435" i="1"/>
  <c r="D1451" i="1"/>
  <c r="D1443" i="1"/>
  <c r="D1446" i="1"/>
  <c r="D1444" i="1"/>
  <c r="D1442" i="1"/>
  <c r="D1450" i="1"/>
  <c r="D1445" i="1"/>
  <c r="D1449" i="1"/>
  <c r="D1448" i="1"/>
  <c r="D1447" i="1"/>
  <c r="D1456" i="1"/>
  <c r="D1458" i="1"/>
  <c r="D1452" i="1"/>
  <c r="D1457" i="1"/>
  <c r="D1460" i="1"/>
  <c r="D1461" i="1"/>
  <c r="D1453" i="1"/>
  <c r="D1454" i="1"/>
  <c r="D1459" i="1"/>
  <c r="D1455" i="1"/>
  <c r="D1471" i="1"/>
  <c r="D1463" i="1"/>
  <c r="D1467" i="1"/>
  <c r="D1465" i="1"/>
  <c r="D1468" i="1"/>
  <c r="D1470" i="1"/>
  <c r="D1464" i="1"/>
  <c r="D1469" i="1"/>
  <c r="D1466" i="1"/>
  <c r="D1462" i="1"/>
  <c r="D1477" i="1"/>
  <c r="D1480" i="1"/>
  <c r="D1475" i="1"/>
  <c r="D1476" i="1"/>
  <c r="D1474" i="1"/>
  <c r="D1478" i="1"/>
  <c r="D1481" i="1"/>
  <c r="D1479" i="1"/>
  <c r="D1473" i="1"/>
  <c r="D1472" i="1"/>
  <c r="D1482" i="1"/>
  <c r="D1490" i="1"/>
  <c r="D1483" i="1"/>
  <c r="D1488" i="1"/>
  <c r="D1491" i="1"/>
  <c r="D1487" i="1"/>
  <c r="D1486" i="1"/>
  <c r="D1484" i="1"/>
  <c r="D1485" i="1"/>
  <c r="D1489" i="1"/>
  <c r="D1500" i="1"/>
  <c r="D1499" i="1"/>
  <c r="D1497" i="1"/>
  <c r="D1501" i="1"/>
  <c r="D1494" i="1"/>
  <c r="D1492" i="1"/>
  <c r="D1495" i="1"/>
  <c r="D1493" i="1"/>
  <c r="D1498" i="1"/>
  <c r="D1496" i="1"/>
  <c r="D1511" i="1"/>
  <c r="D1506" i="1"/>
  <c r="D1507" i="1"/>
  <c r="D1508" i="1"/>
  <c r="D1505" i="1"/>
  <c r="D1504" i="1"/>
  <c r="D1509" i="1"/>
  <c r="D1510" i="1"/>
  <c r="D1502" i="1"/>
  <c r="D1503" i="1"/>
  <c r="D1512" i="1"/>
  <c r="D1517" i="1"/>
  <c r="D1513" i="1"/>
  <c r="D1520" i="1"/>
  <c r="D1515" i="1"/>
  <c r="D1519" i="1"/>
  <c r="D1521" i="1"/>
  <c r="D1516" i="1"/>
  <c r="D1518" i="1"/>
  <c r="D1514" i="1"/>
  <c r="D1527" i="1"/>
  <c r="D1526" i="1"/>
  <c r="D1523" i="1"/>
  <c r="D1528" i="1"/>
  <c r="D1531" i="1"/>
  <c r="D1525" i="1"/>
  <c r="D1522" i="1"/>
  <c r="D1529" i="1"/>
  <c r="D1524" i="1"/>
  <c r="D1530" i="1"/>
  <c r="D1535" i="1"/>
  <c r="D1540" i="1"/>
  <c r="D1537" i="1"/>
  <c r="D1541" i="1"/>
  <c r="D1533" i="1"/>
  <c r="D1539" i="1"/>
  <c r="D1536" i="1"/>
  <c r="D1538" i="1"/>
  <c r="D1534" i="1"/>
  <c r="D1532" i="1"/>
  <c r="D1543" i="1"/>
  <c r="D1544" i="1"/>
  <c r="D1549" i="1"/>
  <c r="D1542" i="1"/>
  <c r="D1548" i="1"/>
  <c r="D1546" i="1"/>
  <c r="D1547" i="1"/>
  <c r="D1545" i="1"/>
  <c r="D1550" i="1"/>
  <c r="D1551" i="1"/>
  <c r="D1555" i="1"/>
  <c r="D1557" i="1"/>
  <c r="D1561" i="1"/>
  <c r="D1560" i="1"/>
  <c r="D1556" i="1"/>
  <c r="D1559" i="1"/>
  <c r="D1558" i="1"/>
  <c r="D1552" i="1"/>
  <c r="D1553" i="1"/>
  <c r="D1554" i="1"/>
  <c r="D1567" i="1"/>
  <c r="D1571" i="1"/>
  <c r="D1563" i="1"/>
  <c r="D1570" i="1"/>
  <c r="D1564" i="1"/>
  <c r="D1565" i="1"/>
  <c r="D1566" i="1"/>
  <c r="D1562" i="1"/>
  <c r="D1568" i="1"/>
  <c r="D1569" i="1"/>
  <c r="D1574" i="1"/>
  <c r="D1577" i="1"/>
  <c r="D1578" i="1"/>
  <c r="D1579" i="1"/>
  <c r="D1576" i="1"/>
  <c r="D1573" i="1"/>
  <c r="D1581" i="1"/>
  <c r="D1575" i="1"/>
  <c r="D1572" i="1"/>
  <c r="D1580" i="1"/>
  <c r="D1591" i="1"/>
  <c r="D1587" i="1"/>
  <c r="D1583" i="1"/>
  <c r="D1584" i="1"/>
  <c r="D1588" i="1"/>
  <c r="D1586" i="1"/>
  <c r="D1585" i="1"/>
  <c r="D1589" i="1"/>
  <c r="D1590" i="1"/>
  <c r="D1582" i="1"/>
  <c r="D1595" i="1"/>
  <c r="D1599" i="1"/>
  <c r="D1594" i="1"/>
  <c r="D1601" i="1"/>
  <c r="D1600" i="1"/>
  <c r="D1593" i="1"/>
  <c r="D1598" i="1"/>
  <c r="D1596" i="1"/>
  <c r="D1597" i="1"/>
  <c r="D1592" i="1"/>
  <c r="D1605" i="1"/>
  <c r="D1602" i="1"/>
  <c r="D1611" i="1"/>
  <c r="D1607" i="1"/>
  <c r="D1610" i="1"/>
  <c r="D1609" i="1"/>
  <c r="D1608" i="1"/>
  <c r="D1606" i="1"/>
  <c r="D1603" i="1"/>
  <c r="D1604" i="1"/>
  <c r="D1612" i="1"/>
  <c r="D1621" i="1"/>
  <c r="D1618" i="1"/>
  <c r="D1613" i="1"/>
  <c r="D1617" i="1"/>
  <c r="D1619" i="1"/>
  <c r="D1614" i="1"/>
  <c r="D1620" i="1"/>
  <c r="D1616" i="1"/>
  <c r="D1615" i="1"/>
  <c r="D1629" i="1"/>
  <c r="D1628" i="1"/>
  <c r="D1623" i="1"/>
  <c r="D1622" i="1"/>
  <c r="D1631" i="1"/>
  <c r="D1627" i="1"/>
  <c r="D1624" i="1"/>
  <c r="D1626" i="1"/>
  <c r="D1630" i="1"/>
  <c r="D1625" i="1"/>
  <c r="D1638" i="1"/>
  <c r="D1636" i="1"/>
  <c r="D1637" i="1"/>
  <c r="D1641" i="1"/>
  <c r="D1635" i="1"/>
  <c r="D1640" i="1"/>
  <c r="D1639" i="1"/>
  <c r="D1632" i="1"/>
  <c r="D1634" i="1"/>
  <c r="D1633" i="1"/>
  <c r="D1643" i="1"/>
  <c r="D1647" i="1"/>
  <c r="D1644" i="1"/>
  <c r="D1645" i="1"/>
  <c r="D1648" i="1"/>
  <c r="D1651" i="1"/>
  <c r="D1642" i="1"/>
  <c r="D1646" i="1"/>
  <c r="D1649" i="1"/>
  <c r="D1650" i="1"/>
  <c r="D1652" i="1"/>
  <c r="D1657" i="1"/>
  <c r="D1658" i="1"/>
  <c r="D1653" i="1"/>
  <c r="D1654" i="1"/>
  <c r="D1659" i="1"/>
  <c r="D1660" i="1"/>
  <c r="D1661" i="1"/>
  <c r="D1655" i="1"/>
  <c r="D1656" i="1"/>
  <c r="D1662" i="1"/>
  <c r="D1665" i="1"/>
  <c r="D1666" i="1"/>
  <c r="D1669" i="1"/>
  <c r="D1671" i="1"/>
  <c r="D1663" i="1"/>
  <c r="D1668" i="1"/>
  <c r="D1667" i="1"/>
  <c r="D1670" i="1"/>
  <c r="D1664" i="1"/>
  <c r="D1678" i="1"/>
  <c r="D1680" i="1"/>
  <c r="D1679" i="1"/>
  <c r="D1672" i="1"/>
  <c r="D1674" i="1"/>
  <c r="D1675" i="1"/>
  <c r="D1681" i="1"/>
  <c r="D1673" i="1"/>
  <c r="D1676" i="1"/>
  <c r="D1677" i="1"/>
  <c r="D1683" i="1"/>
  <c r="D1684" i="1"/>
  <c r="D1685" i="1"/>
  <c r="D1682" i="1"/>
  <c r="D1688" i="1"/>
  <c r="D1686" i="1"/>
  <c r="D1689" i="1"/>
  <c r="D1690" i="1"/>
  <c r="D1687" i="1"/>
  <c r="D1691" i="1"/>
  <c r="D1693" i="1"/>
  <c r="D1701" i="1"/>
  <c r="D1696" i="1"/>
  <c r="D1697" i="1"/>
  <c r="D1698" i="1"/>
  <c r="D1694" i="1"/>
  <c r="D1699" i="1"/>
  <c r="D1695" i="1"/>
  <c r="D1700" i="1"/>
  <c r="D1692" i="1"/>
  <c r="D1704" i="1"/>
  <c r="D1708" i="1"/>
  <c r="D1705" i="1"/>
  <c r="D1706" i="1"/>
  <c r="D1711" i="1"/>
  <c r="D1703" i="1"/>
  <c r="D1707" i="1"/>
  <c r="D1710" i="1"/>
  <c r="D1709" i="1"/>
  <c r="D1702" i="1"/>
  <c r="D1720" i="1"/>
  <c r="D1716" i="1"/>
  <c r="D1712" i="1"/>
  <c r="D1713" i="1"/>
  <c r="D1714" i="1"/>
  <c r="D1717" i="1"/>
  <c r="D1718" i="1"/>
  <c r="D1721" i="1"/>
  <c r="D1715" i="1"/>
  <c r="D1719" i="1"/>
  <c r="D1728" i="1"/>
  <c r="D1729" i="1"/>
  <c r="D1723" i="1"/>
  <c r="D1722" i="1"/>
  <c r="D1724" i="1"/>
  <c r="D1725" i="1"/>
  <c r="D1731" i="1"/>
  <c r="D1726" i="1"/>
  <c r="D1727" i="1"/>
  <c r="D1730" i="1"/>
  <c r="D1732" i="1"/>
  <c r="D1741" i="1"/>
  <c r="D1736" i="1"/>
  <c r="D1734" i="1"/>
  <c r="D1737" i="1"/>
  <c r="D1738" i="1"/>
  <c r="D1739" i="1"/>
  <c r="D1735" i="1"/>
  <c r="D1733" i="1"/>
  <c r="D1740" i="1"/>
  <c r="D1746" i="1"/>
  <c r="D1747" i="1"/>
  <c r="D1742" i="1"/>
  <c r="D1748" i="1"/>
  <c r="D1749" i="1"/>
  <c r="D1743" i="1"/>
  <c r="D1750" i="1"/>
  <c r="D1751" i="1"/>
  <c r="D1744" i="1"/>
  <c r="D1745" i="1"/>
  <c r="D1759" i="1"/>
  <c r="D1758" i="1"/>
  <c r="D1754" i="1"/>
  <c r="D1760" i="1"/>
  <c r="D1755" i="1"/>
  <c r="D1752" i="1"/>
  <c r="D1753" i="1"/>
  <c r="D1761" i="1"/>
  <c r="D1756" i="1"/>
  <c r="D1757" i="1"/>
  <c r="D1765" i="1"/>
  <c r="D1770" i="1"/>
  <c r="D1768" i="1"/>
  <c r="D1762" i="1"/>
  <c r="D1763" i="1"/>
  <c r="D1767" i="1"/>
  <c r="D1771" i="1"/>
  <c r="D1764" i="1"/>
  <c r="D1769" i="1"/>
  <c r="D1766" i="1"/>
  <c r="D1772" i="1"/>
  <c r="D1776" i="1"/>
  <c r="D1773" i="1"/>
  <c r="D1780" i="1"/>
  <c r="D1774" i="1"/>
  <c r="D1781" i="1"/>
  <c r="D1777" i="1"/>
  <c r="D1778" i="1"/>
  <c r="D1779" i="1"/>
  <c r="D1775" i="1"/>
  <c r="D1783" i="1"/>
  <c r="D1789" i="1"/>
  <c r="D1790" i="1"/>
  <c r="D1786" i="1"/>
  <c r="D1782" i="1"/>
  <c r="D1787" i="1"/>
  <c r="D1784" i="1"/>
  <c r="D1788" i="1"/>
  <c r="D1791" i="1"/>
  <c r="D1785" i="1"/>
  <c r="D1792" i="1"/>
  <c r="D1795" i="1"/>
  <c r="D1793" i="1"/>
  <c r="D1800" i="1"/>
  <c r="D1796" i="1"/>
  <c r="D1794" i="1"/>
  <c r="D1799" i="1"/>
  <c r="D1798" i="1"/>
  <c r="D1801" i="1"/>
  <c r="D1797" i="1"/>
  <c r="D4" i="1"/>
  <c r="W1693" i="1"/>
  <c r="X1693" i="1"/>
  <c r="W1701" i="1"/>
  <c r="X1701" i="1"/>
  <c r="W1696" i="1"/>
  <c r="X1696" i="1"/>
  <c r="W1697" i="1"/>
  <c r="X1697" i="1"/>
  <c r="W1698" i="1"/>
  <c r="X1698" i="1"/>
  <c r="W1694" i="1"/>
  <c r="X1694" i="1"/>
  <c r="W1699" i="1"/>
  <c r="X1699" i="1"/>
  <c r="W1695" i="1"/>
  <c r="X1695" i="1"/>
  <c r="W1700" i="1"/>
  <c r="X1700" i="1"/>
  <c r="W1692" i="1"/>
  <c r="X1692" i="1"/>
  <c r="W1759" i="1"/>
  <c r="X1759" i="1"/>
  <c r="W1758" i="1"/>
  <c r="X1758" i="1"/>
  <c r="W1754" i="1"/>
  <c r="X1754" i="1"/>
  <c r="W1760" i="1"/>
  <c r="X1760" i="1"/>
  <c r="W1755" i="1"/>
  <c r="X1755" i="1"/>
  <c r="W1752" i="1"/>
  <c r="X1752" i="1"/>
  <c r="W1753" i="1"/>
  <c r="X1753" i="1"/>
  <c r="W1761" i="1"/>
  <c r="X1761" i="1"/>
  <c r="W1756" i="1"/>
  <c r="X1756" i="1"/>
  <c r="W1757" i="1"/>
  <c r="X1757" i="1"/>
  <c r="W1728" i="1"/>
  <c r="X1728" i="1"/>
  <c r="W1729" i="1"/>
  <c r="X1729" i="1"/>
  <c r="W1723" i="1"/>
  <c r="X1723" i="1"/>
  <c r="W1722" i="1"/>
  <c r="X1722" i="1"/>
  <c r="W1724" i="1"/>
  <c r="X1724" i="1"/>
  <c r="W1725" i="1"/>
  <c r="X1725" i="1"/>
  <c r="W1731" i="1"/>
  <c r="X1731" i="1"/>
  <c r="W1726" i="1"/>
  <c r="X1726" i="1"/>
  <c r="W1727" i="1"/>
  <c r="X1727" i="1"/>
  <c r="W1730" i="1"/>
  <c r="X1730" i="1"/>
  <c r="W1662" i="1"/>
  <c r="X1662" i="1"/>
  <c r="W1665" i="1"/>
  <c r="X1665" i="1"/>
  <c r="W1666" i="1"/>
  <c r="X1666" i="1"/>
  <c r="W1669" i="1"/>
  <c r="X1669" i="1"/>
  <c r="W1671" i="1"/>
  <c r="X1671" i="1"/>
  <c r="W1663" i="1"/>
  <c r="X1663" i="1"/>
  <c r="W1668" i="1"/>
  <c r="X1668" i="1"/>
  <c r="W1667" i="1"/>
  <c r="X1667" i="1"/>
  <c r="W1670" i="1"/>
  <c r="X1670" i="1"/>
  <c r="W1664" i="1"/>
  <c r="X1664" i="1"/>
  <c r="W1678" i="1"/>
  <c r="X1678" i="1"/>
  <c r="W1680" i="1"/>
  <c r="X1680" i="1"/>
  <c r="W1679" i="1"/>
  <c r="X1679" i="1"/>
  <c r="W1672" i="1"/>
  <c r="X1672" i="1"/>
  <c r="W1674" i="1"/>
  <c r="X1674" i="1"/>
  <c r="W1675" i="1"/>
  <c r="X1675" i="1"/>
  <c r="W1681" i="1"/>
  <c r="X1681" i="1"/>
  <c r="W1673" i="1"/>
  <c r="X1673" i="1"/>
  <c r="W1676" i="1"/>
  <c r="X1676" i="1"/>
  <c r="W1677" i="1"/>
  <c r="X1677" i="1"/>
  <c r="W1732" i="1"/>
  <c r="X1732" i="1"/>
  <c r="W1741" i="1"/>
  <c r="X1741" i="1"/>
  <c r="W1736" i="1"/>
  <c r="X1736" i="1"/>
  <c r="W1734" i="1"/>
  <c r="X1734" i="1"/>
  <c r="W1737" i="1"/>
  <c r="X1737" i="1"/>
  <c r="W1738" i="1"/>
  <c r="X1738" i="1"/>
  <c r="W1739" i="1"/>
  <c r="X1739" i="1"/>
  <c r="W1735" i="1"/>
  <c r="X1735" i="1"/>
  <c r="W1733" i="1"/>
  <c r="X1733" i="1"/>
  <c r="W1740" i="1"/>
  <c r="X1740" i="1"/>
  <c r="W1704" i="1"/>
  <c r="X1704" i="1"/>
  <c r="W1708" i="1"/>
  <c r="X1708" i="1"/>
  <c r="W1705" i="1"/>
  <c r="X1705" i="1"/>
  <c r="W1706" i="1"/>
  <c r="X1706" i="1"/>
  <c r="W1711" i="1"/>
  <c r="X1711" i="1"/>
  <c r="W1703" i="1"/>
  <c r="X1703" i="1"/>
  <c r="W1707" i="1"/>
  <c r="X1707" i="1"/>
  <c r="W1710" i="1"/>
  <c r="X1710" i="1"/>
  <c r="W1709" i="1"/>
  <c r="X1709" i="1"/>
  <c r="W1702" i="1"/>
  <c r="X1702" i="1"/>
  <c r="W1643" i="1"/>
  <c r="X1643" i="1"/>
  <c r="W1647" i="1"/>
  <c r="X1647" i="1"/>
  <c r="W1644" i="1"/>
  <c r="X1644" i="1"/>
  <c r="W1645" i="1"/>
  <c r="X1645" i="1"/>
  <c r="W1648" i="1"/>
  <c r="X1648" i="1"/>
  <c r="W1651" i="1"/>
  <c r="X1651" i="1"/>
  <c r="W1642" i="1"/>
  <c r="X1642" i="1"/>
  <c r="W1646" i="1"/>
  <c r="X1646" i="1"/>
  <c r="W1649" i="1"/>
  <c r="X1649" i="1"/>
  <c r="W1650" i="1"/>
  <c r="X1650" i="1"/>
  <c r="W1683" i="1"/>
  <c r="X1683" i="1"/>
  <c r="W1684" i="1"/>
  <c r="X1684" i="1"/>
  <c r="W1685" i="1"/>
  <c r="X1685" i="1"/>
  <c r="W1682" i="1"/>
  <c r="X1682" i="1"/>
  <c r="W1688" i="1"/>
  <c r="X1688" i="1"/>
  <c r="W1686" i="1"/>
  <c r="X1686" i="1"/>
  <c r="W1689" i="1"/>
  <c r="X1689" i="1"/>
  <c r="W1690" i="1"/>
  <c r="X1690" i="1"/>
  <c r="W1687" i="1"/>
  <c r="X1687" i="1"/>
  <c r="W1691" i="1"/>
  <c r="X1691" i="1"/>
  <c r="W1746" i="1"/>
  <c r="X1746" i="1"/>
  <c r="W1747" i="1"/>
  <c r="X1747" i="1"/>
  <c r="W1742" i="1"/>
  <c r="X1742" i="1"/>
  <c r="W1748" i="1"/>
  <c r="X1748" i="1"/>
  <c r="W1749" i="1"/>
  <c r="X1749" i="1"/>
  <c r="W1743" i="1"/>
  <c r="X1743" i="1"/>
  <c r="W1750" i="1"/>
  <c r="X1750" i="1"/>
  <c r="W1751" i="1"/>
  <c r="X1751" i="1"/>
  <c r="W1744" i="1"/>
  <c r="X1744" i="1"/>
  <c r="W1745" i="1"/>
  <c r="X1745" i="1"/>
  <c r="W1720" i="1"/>
  <c r="X1720" i="1"/>
  <c r="W1716" i="1"/>
  <c r="X1716" i="1"/>
  <c r="W1712" i="1"/>
  <c r="X1712" i="1"/>
  <c r="W1713" i="1"/>
  <c r="X1713" i="1"/>
  <c r="W1714" i="1"/>
  <c r="X1714" i="1"/>
  <c r="W1717" i="1"/>
  <c r="X1717" i="1"/>
  <c r="W1718" i="1"/>
  <c r="X1718" i="1"/>
  <c r="W1721" i="1"/>
  <c r="X1721" i="1"/>
  <c r="W1715" i="1"/>
  <c r="X1715" i="1"/>
  <c r="W1719" i="1"/>
  <c r="X1719" i="1"/>
  <c r="W1652" i="1"/>
  <c r="X1652" i="1"/>
  <c r="W1657" i="1"/>
  <c r="X1657" i="1"/>
  <c r="W1658" i="1"/>
  <c r="X1658" i="1"/>
  <c r="W1653" i="1"/>
  <c r="X1653" i="1"/>
  <c r="W1654" i="1"/>
  <c r="X1654" i="1"/>
  <c r="W1659" i="1"/>
  <c r="X1659" i="1"/>
  <c r="W1660" i="1"/>
  <c r="X1660" i="1"/>
  <c r="W1661" i="1"/>
  <c r="X1661" i="1"/>
  <c r="W1655" i="1"/>
  <c r="X1655" i="1"/>
  <c r="W1656" i="1"/>
  <c r="X1656" i="1"/>
  <c r="W1792" i="1"/>
  <c r="X1792" i="1"/>
  <c r="W1795" i="1"/>
  <c r="X1795" i="1"/>
  <c r="W1793" i="1"/>
  <c r="X1793" i="1"/>
  <c r="W1800" i="1"/>
  <c r="X1800" i="1"/>
  <c r="W1796" i="1"/>
  <c r="X1796" i="1"/>
  <c r="W1794" i="1"/>
  <c r="X1794" i="1"/>
  <c r="W1799" i="1"/>
  <c r="X1799" i="1"/>
  <c r="W1798" i="1"/>
  <c r="X1798" i="1"/>
  <c r="W1801" i="1"/>
  <c r="X1801" i="1"/>
  <c r="W1797" i="1"/>
  <c r="X1797" i="1"/>
  <c r="W1772" i="1"/>
  <c r="X1772" i="1"/>
  <c r="W1776" i="1"/>
  <c r="X1776" i="1"/>
  <c r="W1773" i="1"/>
  <c r="X1773" i="1"/>
  <c r="W1780" i="1"/>
  <c r="X1780" i="1"/>
  <c r="W1774" i="1"/>
  <c r="X1774" i="1"/>
  <c r="W1781" i="1"/>
  <c r="X1781" i="1"/>
  <c r="W1777" i="1"/>
  <c r="X1777" i="1"/>
  <c r="W1778" i="1"/>
  <c r="X1778" i="1"/>
  <c r="W1779" i="1"/>
  <c r="X1779" i="1"/>
  <c r="W1775" i="1"/>
  <c r="X1775" i="1"/>
  <c r="W1783" i="1"/>
  <c r="X1783" i="1"/>
  <c r="W1789" i="1"/>
  <c r="X1789" i="1"/>
  <c r="W1790" i="1"/>
  <c r="X1790" i="1"/>
  <c r="W1786" i="1"/>
  <c r="X1786" i="1"/>
  <c r="W1782" i="1"/>
  <c r="X1782" i="1"/>
  <c r="W1787" i="1"/>
  <c r="X1787" i="1"/>
  <c r="W1784" i="1"/>
  <c r="X1784" i="1"/>
  <c r="W1788" i="1"/>
  <c r="X1788" i="1"/>
  <c r="W1791" i="1"/>
  <c r="X1791" i="1"/>
  <c r="W1785" i="1"/>
  <c r="X1785" i="1"/>
  <c r="W1765" i="1"/>
  <c r="X1765" i="1"/>
  <c r="W1770" i="1"/>
  <c r="X1770" i="1"/>
  <c r="W1768" i="1"/>
  <c r="X1768" i="1"/>
  <c r="W1762" i="1"/>
  <c r="X1762" i="1"/>
  <c r="W1763" i="1"/>
  <c r="X1763" i="1"/>
  <c r="W1767" i="1"/>
  <c r="X1767" i="1"/>
  <c r="W1771" i="1"/>
  <c r="X1771" i="1"/>
  <c r="W1764" i="1"/>
  <c r="X1764" i="1"/>
  <c r="W1769" i="1"/>
  <c r="X1769" i="1"/>
  <c r="W1766" i="1"/>
  <c r="X1766" i="1"/>
  <c r="W1451" i="1"/>
  <c r="X1451" i="1"/>
  <c r="W1443" i="1"/>
  <c r="X1443" i="1"/>
  <c r="W1446" i="1"/>
  <c r="X1446" i="1"/>
  <c r="W1444" i="1"/>
  <c r="X1444" i="1"/>
  <c r="W1442" i="1"/>
  <c r="X1442" i="1"/>
  <c r="W1450" i="1"/>
  <c r="X1450" i="1"/>
  <c r="W1445" i="1"/>
  <c r="X1445" i="1"/>
  <c r="W1449" i="1"/>
  <c r="X1449" i="1"/>
  <c r="W1448" i="1"/>
  <c r="X1448" i="1"/>
  <c r="W1447" i="1"/>
  <c r="X1447" i="1"/>
  <c r="W1543" i="1"/>
  <c r="X1543" i="1"/>
  <c r="W1544" i="1"/>
  <c r="X1544" i="1"/>
  <c r="W1549" i="1"/>
  <c r="X1549" i="1"/>
  <c r="W1542" i="1"/>
  <c r="X1542" i="1"/>
  <c r="W1548" i="1"/>
  <c r="X1548" i="1"/>
  <c r="W1546" i="1"/>
  <c r="X1546" i="1"/>
  <c r="W1547" i="1"/>
  <c r="X1547" i="1"/>
  <c r="W1545" i="1"/>
  <c r="X1545" i="1"/>
  <c r="W1550" i="1"/>
  <c r="X1550" i="1"/>
  <c r="W1551" i="1"/>
  <c r="X1551" i="1"/>
  <c r="W1500" i="1"/>
  <c r="X1500" i="1"/>
  <c r="W1499" i="1"/>
  <c r="X1499" i="1"/>
  <c r="W1497" i="1"/>
  <c r="X1497" i="1"/>
  <c r="W1501" i="1"/>
  <c r="X1501" i="1"/>
  <c r="W1494" i="1"/>
  <c r="X1494" i="1"/>
  <c r="W1492" i="1"/>
  <c r="X1492" i="1"/>
  <c r="W1495" i="1"/>
  <c r="X1495" i="1"/>
  <c r="W1493" i="1"/>
  <c r="X1493" i="1"/>
  <c r="W1498" i="1"/>
  <c r="X1498" i="1"/>
  <c r="W1496" i="1"/>
  <c r="X1496" i="1"/>
  <c r="W1399" i="1"/>
  <c r="X1399" i="1"/>
  <c r="W1394" i="1"/>
  <c r="X1394" i="1"/>
  <c r="W1398" i="1"/>
  <c r="X1398" i="1"/>
  <c r="W1393" i="1"/>
  <c r="X1393" i="1"/>
  <c r="W1396" i="1"/>
  <c r="X1396" i="1"/>
  <c r="W1392" i="1"/>
  <c r="X1392" i="1"/>
  <c r="W1400" i="1"/>
  <c r="X1400" i="1"/>
  <c r="W1397" i="1"/>
  <c r="X1397" i="1"/>
  <c r="W1395" i="1"/>
  <c r="X1395" i="1"/>
  <c r="W1401" i="1"/>
  <c r="X1401" i="1"/>
  <c r="W1456" i="1"/>
  <c r="X1456" i="1"/>
  <c r="W1458" i="1"/>
  <c r="X1458" i="1"/>
  <c r="W1452" i="1"/>
  <c r="X1452" i="1"/>
  <c r="W1457" i="1"/>
  <c r="X1457" i="1"/>
  <c r="W1460" i="1"/>
  <c r="X1460" i="1"/>
  <c r="W1461" i="1"/>
  <c r="X1461" i="1"/>
  <c r="W1453" i="1"/>
  <c r="X1453" i="1"/>
  <c r="W1454" i="1"/>
  <c r="X1454" i="1"/>
  <c r="W1459" i="1"/>
  <c r="X1459" i="1"/>
  <c r="W1455" i="1"/>
  <c r="X1455" i="1"/>
  <c r="W1555" i="1"/>
  <c r="X1555" i="1"/>
  <c r="W1557" i="1"/>
  <c r="X1557" i="1"/>
  <c r="W1561" i="1"/>
  <c r="X1561" i="1"/>
  <c r="W1560" i="1"/>
  <c r="X1560" i="1"/>
  <c r="W1556" i="1"/>
  <c r="X1556" i="1"/>
  <c r="W1559" i="1"/>
  <c r="X1559" i="1"/>
  <c r="W1558" i="1"/>
  <c r="X1558" i="1"/>
  <c r="W1552" i="1"/>
  <c r="X1552" i="1"/>
  <c r="W1553" i="1"/>
  <c r="X1553" i="1"/>
  <c r="W1554" i="1"/>
  <c r="X1554" i="1"/>
  <c r="W1511" i="1"/>
  <c r="X1511" i="1"/>
  <c r="W1506" i="1"/>
  <c r="X1506" i="1"/>
  <c r="W1507" i="1"/>
  <c r="X1507" i="1"/>
  <c r="W1508" i="1"/>
  <c r="X1508" i="1"/>
  <c r="W1505" i="1"/>
  <c r="X1505" i="1"/>
  <c r="W1504" i="1"/>
  <c r="X1504" i="1"/>
  <c r="W1509" i="1"/>
  <c r="X1509" i="1"/>
  <c r="W1510" i="1"/>
  <c r="X1510" i="1"/>
  <c r="W1502" i="1"/>
  <c r="X1502" i="1"/>
  <c r="W1503" i="1"/>
  <c r="X1503" i="1"/>
  <c r="W1411" i="1"/>
  <c r="X1411" i="1"/>
  <c r="W1408" i="1"/>
  <c r="X1408" i="1"/>
  <c r="W1409" i="1"/>
  <c r="X1409" i="1"/>
  <c r="W1410" i="1"/>
  <c r="X1410" i="1"/>
  <c r="W1403" i="1"/>
  <c r="X1403" i="1"/>
  <c r="W1405" i="1"/>
  <c r="X1405" i="1"/>
  <c r="W1402" i="1"/>
  <c r="X1402" i="1"/>
  <c r="W1404" i="1"/>
  <c r="X1404" i="1"/>
  <c r="W1407" i="1"/>
  <c r="X1407" i="1"/>
  <c r="W1406" i="1"/>
  <c r="X1406" i="1"/>
  <c r="W1413" i="1"/>
  <c r="X1413" i="1"/>
  <c r="W1415" i="1"/>
  <c r="X1415" i="1"/>
  <c r="W1419" i="1"/>
  <c r="X1419" i="1"/>
  <c r="W1416" i="1"/>
  <c r="X1416" i="1"/>
  <c r="W1421" i="1"/>
  <c r="X1421" i="1"/>
  <c r="W1412" i="1"/>
  <c r="X1412" i="1"/>
  <c r="W1414" i="1"/>
  <c r="X1414" i="1"/>
  <c r="W1417" i="1"/>
  <c r="X1417" i="1"/>
  <c r="W1418" i="1"/>
  <c r="X1418" i="1"/>
  <c r="W1420" i="1"/>
  <c r="X1420" i="1"/>
  <c r="W1512" i="1"/>
  <c r="X1512" i="1"/>
  <c r="W1517" i="1"/>
  <c r="X1517" i="1"/>
  <c r="W1513" i="1"/>
  <c r="X1513" i="1"/>
  <c r="W1520" i="1"/>
  <c r="X1520" i="1"/>
  <c r="W1515" i="1"/>
  <c r="X1515" i="1"/>
  <c r="W1519" i="1"/>
  <c r="X1519" i="1"/>
  <c r="W1521" i="1"/>
  <c r="X1521" i="1"/>
  <c r="W1516" i="1"/>
  <c r="X1516" i="1"/>
  <c r="W1518" i="1"/>
  <c r="X1518" i="1"/>
  <c r="W1514" i="1"/>
  <c r="X1514" i="1"/>
  <c r="W1471" i="1"/>
  <c r="X1471" i="1"/>
  <c r="W1463" i="1"/>
  <c r="X1463" i="1"/>
  <c r="W1467" i="1"/>
  <c r="X1467" i="1"/>
  <c r="W1465" i="1"/>
  <c r="X1465" i="1"/>
  <c r="W1468" i="1"/>
  <c r="X1468" i="1"/>
  <c r="W1470" i="1"/>
  <c r="X1470" i="1"/>
  <c r="W1464" i="1"/>
  <c r="X1464" i="1"/>
  <c r="W1469" i="1"/>
  <c r="X1469" i="1"/>
  <c r="W1466" i="1"/>
  <c r="X1466" i="1"/>
  <c r="W1462" i="1"/>
  <c r="X1462" i="1"/>
  <c r="W1370" i="1"/>
  <c r="X1370" i="1"/>
  <c r="W1366" i="1"/>
  <c r="X1366" i="1"/>
  <c r="W1367" i="1"/>
  <c r="X1367" i="1"/>
  <c r="W1362" i="1"/>
  <c r="X1362" i="1"/>
  <c r="W1363" i="1"/>
  <c r="X1363" i="1"/>
  <c r="W1368" i="1"/>
  <c r="X1368" i="1"/>
  <c r="W1371" i="1"/>
  <c r="X1371" i="1"/>
  <c r="W1364" i="1"/>
  <c r="X1364" i="1"/>
  <c r="W1365" i="1"/>
  <c r="X1365" i="1"/>
  <c r="W1369" i="1"/>
  <c r="X1369" i="1"/>
  <c r="W1422" i="1"/>
  <c r="X1422" i="1"/>
  <c r="W1429" i="1"/>
  <c r="X1429" i="1"/>
  <c r="W1431" i="1"/>
  <c r="X1431" i="1"/>
  <c r="W1426" i="1"/>
  <c r="X1426" i="1"/>
  <c r="W1424" i="1"/>
  <c r="X1424" i="1"/>
  <c r="W1430" i="1"/>
  <c r="X1430" i="1"/>
  <c r="W1425" i="1"/>
  <c r="X1425" i="1"/>
  <c r="W1423" i="1"/>
  <c r="X1423" i="1"/>
  <c r="W1428" i="1"/>
  <c r="X1428" i="1"/>
  <c r="W1427" i="1"/>
  <c r="X1427" i="1"/>
  <c r="W1527" i="1"/>
  <c r="X1527" i="1"/>
  <c r="W1526" i="1"/>
  <c r="X1526" i="1"/>
  <c r="W1523" i="1"/>
  <c r="X1523" i="1"/>
  <c r="W1528" i="1"/>
  <c r="X1528" i="1"/>
  <c r="W1531" i="1"/>
  <c r="X1531" i="1"/>
  <c r="W1525" i="1"/>
  <c r="X1525" i="1"/>
  <c r="W1522" i="1"/>
  <c r="X1522" i="1"/>
  <c r="W1529" i="1"/>
  <c r="X1529" i="1"/>
  <c r="W1524" i="1"/>
  <c r="X1524" i="1"/>
  <c r="W1530" i="1"/>
  <c r="X1530" i="1"/>
  <c r="W1477" i="1"/>
  <c r="X1477" i="1"/>
  <c r="W1480" i="1"/>
  <c r="X1480" i="1"/>
  <c r="W1475" i="1"/>
  <c r="X1475" i="1"/>
  <c r="W1476" i="1"/>
  <c r="X1476" i="1"/>
  <c r="W1474" i="1"/>
  <c r="X1474" i="1"/>
  <c r="W1478" i="1"/>
  <c r="X1478" i="1"/>
  <c r="W1481" i="1"/>
  <c r="X1481" i="1"/>
  <c r="W1479" i="1"/>
  <c r="X1479" i="1"/>
  <c r="W1473" i="1"/>
  <c r="X1473" i="1"/>
  <c r="W1472" i="1"/>
  <c r="X1472" i="1"/>
  <c r="W1375" i="1"/>
  <c r="X1375" i="1"/>
  <c r="W1373" i="1"/>
  <c r="X1373" i="1"/>
  <c r="W1372" i="1"/>
  <c r="X1372" i="1"/>
  <c r="W1377" i="1"/>
  <c r="X1377" i="1"/>
  <c r="W1374" i="1"/>
  <c r="X1374" i="1"/>
  <c r="W1380" i="1"/>
  <c r="X1380" i="1"/>
  <c r="W1379" i="1"/>
  <c r="X1379" i="1"/>
  <c r="W1378" i="1"/>
  <c r="X1378" i="1"/>
  <c r="W1381" i="1"/>
  <c r="X1381" i="1"/>
  <c r="W1376" i="1"/>
  <c r="X1376" i="1"/>
  <c r="W1434" i="1"/>
  <c r="X1434" i="1"/>
  <c r="W1438" i="1"/>
  <c r="X1438" i="1"/>
  <c r="W1440" i="1"/>
  <c r="X1440" i="1"/>
  <c r="W1436" i="1"/>
  <c r="X1436" i="1"/>
  <c r="W1437" i="1"/>
  <c r="X1437" i="1"/>
  <c r="W1439" i="1"/>
  <c r="X1439" i="1"/>
  <c r="W1441" i="1"/>
  <c r="X1441" i="1"/>
  <c r="W1432" i="1"/>
  <c r="X1432" i="1"/>
  <c r="W1433" i="1"/>
  <c r="X1433" i="1"/>
  <c r="W1435" i="1"/>
  <c r="X1435" i="1"/>
  <c r="W1535" i="1"/>
  <c r="X1535" i="1"/>
  <c r="W1540" i="1"/>
  <c r="X1540" i="1"/>
  <c r="W1537" i="1"/>
  <c r="X1537" i="1"/>
  <c r="W1541" i="1"/>
  <c r="X1541" i="1"/>
  <c r="W1533" i="1"/>
  <c r="X1533" i="1"/>
  <c r="W1539" i="1"/>
  <c r="X1539" i="1"/>
  <c r="W1536" i="1"/>
  <c r="X1536" i="1"/>
  <c r="W1538" i="1"/>
  <c r="X1538" i="1"/>
  <c r="W1534" i="1"/>
  <c r="X1534" i="1"/>
  <c r="W1532" i="1"/>
  <c r="X1532" i="1"/>
  <c r="W1482" i="1"/>
  <c r="X1482" i="1"/>
  <c r="W1490" i="1"/>
  <c r="X1490" i="1"/>
  <c r="W1483" i="1"/>
  <c r="X1483" i="1"/>
  <c r="W1488" i="1"/>
  <c r="X1488" i="1"/>
  <c r="W1491" i="1"/>
  <c r="X1491" i="1"/>
  <c r="W1487" i="1"/>
  <c r="X1487" i="1"/>
  <c r="W1486" i="1"/>
  <c r="X1486" i="1"/>
  <c r="W1484" i="1"/>
  <c r="X1484" i="1"/>
  <c r="W1485" i="1"/>
  <c r="X1485" i="1"/>
  <c r="W1489" i="1"/>
  <c r="X1489" i="1"/>
  <c r="W1388" i="1"/>
  <c r="X1388" i="1"/>
  <c r="W1387" i="1"/>
  <c r="X1387" i="1"/>
  <c r="W1384" i="1"/>
  <c r="X1384" i="1"/>
  <c r="W1385" i="1"/>
  <c r="X1385" i="1"/>
  <c r="W1383" i="1"/>
  <c r="X1383" i="1"/>
  <c r="W1389" i="1"/>
  <c r="X1389" i="1"/>
  <c r="W1382" i="1"/>
  <c r="X1382" i="1"/>
  <c r="W1390" i="1"/>
  <c r="X1390" i="1"/>
  <c r="W1391" i="1"/>
  <c r="X1391" i="1"/>
  <c r="W1386" i="1"/>
  <c r="X1386" i="1"/>
  <c r="W1629" i="1"/>
  <c r="X1629" i="1"/>
  <c r="W1628" i="1"/>
  <c r="X1628" i="1"/>
  <c r="W1623" i="1"/>
  <c r="X1623" i="1"/>
  <c r="W1622" i="1"/>
  <c r="X1622" i="1"/>
  <c r="W1631" i="1"/>
  <c r="X1631" i="1"/>
  <c r="W1627" i="1"/>
  <c r="X1627" i="1"/>
  <c r="W1624" i="1"/>
  <c r="X1624" i="1"/>
  <c r="W1626" i="1"/>
  <c r="X1626" i="1"/>
  <c r="W1630" i="1"/>
  <c r="X1630" i="1"/>
  <c r="W1625" i="1"/>
  <c r="X1625" i="1"/>
  <c r="W1591" i="1"/>
  <c r="X1591" i="1"/>
  <c r="W1587" i="1"/>
  <c r="X1587" i="1"/>
  <c r="W1583" i="1"/>
  <c r="X1583" i="1"/>
  <c r="W1584" i="1"/>
  <c r="X1584" i="1"/>
  <c r="W1588" i="1"/>
  <c r="X1588" i="1"/>
  <c r="W1586" i="1"/>
  <c r="X1586" i="1"/>
  <c r="W1585" i="1"/>
  <c r="X1585" i="1"/>
  <c r="W1589" i="1"/>
  <c r="X1589" i="1"/>
  <c r="W1590" i="1"/>
  <c r="X1590" i="1"/>
  <c r="W1582" i="1"/>
  <c r="X1582" i="1"/>
  <c r="W1638" i="1"/>
  <c r="X1638" i="1"/>
  <c r="W1636" i="1"/>
  <c r="X1636" i="1"/>
  <c r="W1637" i="1"/>
  <c r="X1637" i="1"/>
  <c r="W1641" i="1"/>
  <c r="X1641" i="1"/>
  <c r="W1635" i="1"/>
  <c r="X1635" i="1"/>
  <c r="W1640" i="1"/>
  <c r="X1640" i="1"/>
  <c r="W1639" i="1"/>
  <c r="X1639" i="1"/>
  <c r="W1632" i="1"/>
  <c r="X1632" i="1"/>
  <c r="W1634" i="1"/>
  <c r="X1634" i="1"/>
  <c r="W1633" i="1"/>
  <c r="X1633" i="1"/>
  <c r="W1595" i="1"/>
  <c r="X1595" i="1"/>
  <c r="W1599" i="1"/>
  <c r="X1599" i="1"/>
  <c r="W1594" i="1"/>
  <c r="X1594" i="1"/>
  <c r="W1601" i="1"/>
  <c r="X1601" i="1"/>
  <c r="W1600" i="1"/>
  <c r="X1600" i="1"/>
  <c r="W1593" i="1"/>
  <c r="X1593" i="1"/>
  <c r="W1598" i="1"/>
  <c r="X1598" i="1"/>
  <c r="W1596" i="1"/>
  <c r="X1596" i="1"/>
  <c r="W1597" i="1"/>
  <c r="X1597" i="1"/>
  <c r="W1592" i="1"/>
  <c r="X1592" i="1"/>
  <c r="W1605" i="1"/>
  <c r="X1605" i="1"/>
  <c r="W1602" i="1"/>
  <c r="X1602" i="1"/>
  <c r="W1611" i="1"/>
  <c r="X1611" i="1"/>
  <c r="W1607" i="1"/>
  <c r="X1607" i="1"/>
  <c r="W1610" i="1"/>
  <c r="X1610" i="1"/>
  <c r="W1609" i="1"/>
  <c r="X1609" i="1"/>
  <c r="W1608" i="1"/>
  <c r="X1608" i="1"/>
  <c r="W1606" i="1"/>
  <c r="X1606" i="1"/>
  <c r="W1603" i="1"/>
  <c r="X1603" i="1"/>
  <c r="W1604" i="1"/>
  <c r="X1604" i="1"/>
  <c r="W1567" i="1"/>
  <c r="X1567" i="1"/>
  <c r="W1571" i="1"/>
  <c r="X1571" i="1"/>
  <c r="W1563" i="1"/>
  <c r="X1563" i="1"/>
  <c r="W1570" i="1"/>
  <c r="X1570" i="1"/>
  <c r="W1564" i="1"/>
  <c r="X1564" i="1"/>
  <c r="W1565" i="1"/>
  <c r="X1565" i="1"/>
  <c r="W1566" i="1"/>
  <c r="X1566" i="1"/>
  <c r="W1562" i="1"/>
  <c r="X1562" i="1"/>
  <c r="W1568" i="1"/>
  <c r="X1568" i="1"/>
  <c r="W1569" i="1"/>
  <c r="X1569" i="1"/>
  <c r="W1612" i="1"/>
  <c r="X1612" i="1"/>
  <c r="W1621" i="1"/>
  <c r="X1621" i="1"/>
  <c r="W1618" i="1"/>
  <c r="X1618" i="1"/>
  <c r="W1613" i="1"/>
  <c r="X1613" i="1"/>
  <c r="W1617" i="1"/>
  <c r="X1617" i="1"/>
  <c r="W1619" i="1"/>
  <c r="X1619" i="1"/>
  <c r="W1614" i="1"/>
  <c r="X1614" i="1"/>
  <c r="W1620" i="1"/>
  <c r="X1620" i="1"/>
  <c r="W1616" i="1"/>
  <c r="X1616" i="1"/>
  <c r="W1615" i="1"/>
  <c r="X1615" i="1"/>
  <c r="W1574" i="1"/>
  <c r="X1574" i="1"/>
  <c r="W1577" i="1"/>
  <c r="X1577" i="1"/>
  <c r="W1578" i="1"/>
  <c r="X1578" i="1"/>
  <c r="W1579" i="1"/>
  <c r="X1579" i="1"/>
  <c r="W1576" i="1"/>
  <c r="X1576" i="1"/>
  <c r="W1573" i="1"/>
  <c r="X1573" i="1"/>
  <c r="W1581" i="1"/>
  <c r="X1581" i="1"/>
  <c r="W1575" i="1"/>
  <c r="X1575" i="1"/>
  <c r="W1572" i="1"/>
  <c r="X1572" i="1"/>
  <c r="W1580" i="1"/>
  <c r="X1580" i="1"/>
  <c r="W1135" i="1"/>
  <c r="X1135" i="1"/>
  <c r="W1139" i="1"/>
  <c r="X1139" i="1"/>
  <c r="W1132" i="1"/>
  <c r="X1132" i="1"/>
  <c r="W1140" i="1"/>
  <c r="X1140" i="1"/>
  <c r="W1133" i="1"/>
  <c r="X1133" i="1"/>
  <c r="W1136" i="1"/>
  <c r="X1136" i="1"/>
  <c r="W1134" i="1"/>
  <c r="X1134" i="1"/>
  <c r="W1141" i="1"/>
  <c r="X1141" i="1"/>
  <c r="W1137" i="1"/>
  <c r="X1137" i="1"/>
  <c r="W1138" i="1"/>
  <c r="X1138" i="1"/>
  <c r="W1198" i="1"/>
  <c r="X1198" i="1"/>
  <c r="W1201" i="1"/>
  <c r="X1201" i="1"/>
  <c r="W1197" i="1"/>
  <c r="X1197" i="1"/>
  <c r="W1195" i="1"/>
  <c r="X1195" i="1"/>
  <c r="W1200" i="1"/>
  <c r="X1200" i="1"/>
  <c r="W1196" i="1"/>
  <c r="X1196" i="1"/>
  <c r="W1193" i="1"/>
  <c r="X1193" i="1"/>
  <c r="W1194" i="1"/>
  <c r="X1194" i="1"/>
  <c r="W1192" i="1"/>
  <c r="X1192" i="1"/>
  <c r="W1199" i="1"/>
  <c r="X1199" i="1"/>
  <c r="W1168" i="1"/>
  <c r="X1168" i="1"/>
  <c r="W1166" i="1"/>
  <c r="X1166" i="1"/>
  <c r="W1164" i="1"/>
  <c r="X1164" i="1"/>
  <c r="W1163" i="1"/>
  <c r="X1163" i="1"/>
  <c r="W1169" i="1"/>
  <c r="X1169" i="1"/>
  <c r="W1167" i="1"/>
  <c r="X1167" i="1"/>
  <c r="W1170" i="1"/>
  <c r="X1170" i="1"/>
  <c r="W1165" i="1"/>
  <c r="X1165" i="1"/>
  <c r="W1171" i="1"/>
  <c r="X1171" i="1"/>
  <c r="W1162" i="1"/>
  <c r="X1162" i="1"/>
  <c r="W1107" i="1"/>
  <c r="X1107" i="1"/>
  <c r="W1103" i="1"/>
  <c r="X1103" i="1"/>
  <c r="W1108" i="1"/>
  <c r="X1108" i="1"/>
  <c r="W1106" i="1"/>
  <c r="X1106" i="1"/>
  <c r="W1111" i="1"/>
  <c r="X1111" i="1"/>
  <c r="W1109" i="1"/>
  <c r="X1109" i="1"/>
  <c r="W1110" i="1"/>
  <c r="X1110" i="1"/>
  <c r="W1104" i="1"/>
  <c r="X1104" i="1"/>
  <c r="W1105" i="1"/>
  <c r="X1105" i="1"/>
  <c r="W1102" i="1"/>
  <c r="X1102" i="1"/>
  <c r="W1112" i="1"/>
  <c r="X1112" i="1"/>
  <c r="W1115" i="1"/>
  <c r="X1115" i="1"/>
  <c r="W1119" i="1"/>
  <c r="X1119" i="1"/>
  <c r="W1118" i="1"/>
  <c r="X1118" i="1"/>
  <c r="W1114" i="1"/>
  <c r="X1114" i="1"/>
  <c r="W1116" i="1"/>
  <c r="X1116" i="1"/>
  <c r="W1121" i="1"/>
  <c r="X1121" i="1"/>
  <c r="W1120" i="1"/>
  <c r="X1120" i="1"/>
  <c r="W1117" i="1"/>
  <c r="X1117" i="1"/>
  <c r="W1113" i="1"/>
  <c r="X1113" i="1"/>
  <c r="W1174" i="1"/>
  <c r="X1174" i="1"/>
  <c r="W1175" i="1"/>
  <c r="X1175" i="1"/>
  <c r="W1176" i="1"/>
  <c r="X1176" i="1"/>
  <c r="W1181" i="1"/>
  <c r="X1181" i="1"/>
  <c r="W1178" i="1"/>
  <c r="X1178" i="1"/>
  <c r="W1173" i="1"/>
  <c r="X1173" i="1"/>
  <c r="W1172" i="1"/>
  <c r="X1172" i="1"/>
  <c r="W1179" i="1"/>
  <c r="X1179" i="1"/>
  <c r="W1177" i="1"/>
  <c r="X1177" i="1"/>
  <c r="W1180" i="1"/>
  <c r="X1180" i="1"/>
  <c r="W1142" i="1"/>
  <c r="X1142" i="1"/>
  <c r="W1145" i="1"/>
  <c r="X1145" i="1"/>
  <c r="W1144" i="1"/>
  <c r="X1144" i="1"/>
  <c r="W1143" i="1"/>
  <c r="X1143" i="1"/>
  <c r="W1147" i="1"/>
  <c r="X1147" i="1"/>
  <c r="W1150" i="1"/>
  <c r="X1150" i="1"/>
  <c r="W1149" i="1"/>
  <c r="X1149" i="1"/>
  <c r="W1148" i="1"/>
  <c r="X1148" i="1"/>
  <c r="W1151" i="1"/>
  <c r="X1151" i="1"/>
  <c r="W1146" i="1"/>
  <c r="X1146" i="1"/>
  <c r="W1085" i="1"/>
  <c r="X1085" i="1"/>
  <c r="W1084" i="1"/>
  <c r="X1084" i="1"/>
  <c r="W1090" i="1"/>
  <c r="X1090" i="1"/>
  <c r="W1091" i="1"/>
  <c r="X1091" i="1"/>
  <c r="W1083" i="1"/>
  <c r="X1083" i="1"/>
  <c r="W1089" i="1"/>
  <c r="X1089" i="1"/>
  <c r="W1086" i="1"/>
  <c r="X1086" i="1"/>
  <c r="W1087" i="1"/>
  <c r="X1087" i="1"/>
  <c r="W1082" i="1"/>
  <c r="X1082" i="1"/>
  <c r="W1088" i="1"/>
  <c r="X1088" i="1"/>
  <c r="W1131" i="1"/>
  <c r="X1131" i="1"/>
  <c r="W1127" i="1"/>
  <c r="X1127" i="1"/>
  <c r="W1124" i="1"/>
  <c r="X1124" i="1"/>
  <c r="W1128" i="1"/>
  <c r="X1128" i="1"/>
  <c r="W1122" i="1"/>
  <c r="X1122" i="1"/>
  <c r="W1130" i="1"/>
  <c r="X1130" i="1"/>
  <c r="W1123" i="1"/>
  <c r="X1123" i="1"/>
  <c r="W1126" i="1"/>
  <c r="X1126" i="1"/>
  <c r="W1125" i="1"/>
  <c r="X1125" i="1"/>
  <c r="W1129" i="1"/>
  <c r="X1129" i="1"/>
  <c r="W1188" i="1"/>
  <c r="X1188" i="1"/>
  <c r="W1182" i="1"/>
  <c r="X1182" i="1"/>
  <c r="W1187" i="1"/>
  <c r="X1187" i="1"/>
  <c r="W1183" i="1"/>
  <c r="X1183" i="1"/>
  <c r="W1190" i="1"/>
  <c r="X1190" i="1"/>
  <c r="W1184" i="1"/>
  <c r="X1184" i="1"/>
  <c r="W1189" i="1"/>
  <c r="X1189" i="1"/>
  <c r="W1185" i="1"/>
  <c r="X1185" i="1"/>
  <c r="W1186" i="1"/>
  <c r="X1186" i="1"/>
  <c r="W1191" i="1"/>
  <c r="X1191" i="1"/>
  <c r="W1152" i="1"/>
  <c r="X1152" i="1"/>
  <c r="W1158" i="1"/>
  <c r="X1158" i="1"/>
  <c r="W1156" i="1"/>
  <c r="X1156" i="1"/>
  <c r="W1161" i="1"/>
  <c r="X1161" i="1"/>
  <c r="W1153" i="1"/>
  <c r="X1153" i="1"/>
  <c r="W1155" i="1"/>
  <c r="X1155" i="1"/>
  <c r="W1160" i="1"/>
  <c r="X1160" i="1"/>
  <c r="W1159" i="1"/>
  <c r="X1159" i="1"/>
  <c r="W1154" i="1"/>
  <c r="X1154" i="1"/>
  <c r="W1157" i="1"/>
  <c r="X1157" i="1"/>
  <c r="W1100" i="1"/>
  <c r="X1100" i="1"/>
  <c r="W1093" i="1"/>
  <c r="X1093" i="1"/>
  <c r="W1101" i="1"/>
  <c r="X1101" i="1"/>
  <c r="W1094" i="1"/>
  <c r="X1094" i="1"/>
  <c r="W1096" i="1"/>
  <c r="X1096" i="1"/>
  <c r="W1099" i="1"/>
  <c r="X1099" i="1"/>
  <c r="W1098" i="1"/>
  <c r="X1098" i="1"/>
  <c r="W1092" i="1"/>
  <c r="X1092" i="1"/>
  <c r="W1095" i="1"/>
  <c r="X1095" i="1"/>
  <c r="W1097" i="1"/>
  <c r="X1097" i="1"/>
  <c r="W1237" i="1"/>
  <c r="X1237" i="1"/>
  <c r="W1232" i="1"/>
  <c r="X1232" i="1"/>
  <c r="W1238" i="1"/>
  <c r="X1238" i="1"/>
  <c r="W1233" i="1"/>
  <c r="X1233" i="1"/>
  <c r="W1235" i="1"/>
  <c r="X1235" i="1"/>
  <c r="W1240" i="1"/>
  <c r="X1240" i="1"/>
  <c r="W1241" i="1"/>
  <c r="X1241" i="1"/>
  <c r="W1236" i="1"/>
  <c r="X1236" i="1"/>
  <c r="W1234" i="1"/>
  <c r="X1234" i="1"/>
  <c r="W1239" i="1"/>
  <c r="X1239" i="1"/>
  <c r="W1213" i="1"/>
  <c r="X1213" i="1"/>
  <c r="W1215" i="1"/>
  <c r="X1215" i="1"/>
  <c r="W1217" i="1"/>
  <c r="X1217" i="1"/>
  <c r="W1219" i="1"/>
  <c r="X1219" i="1"/>
  <c r="W1216" i="1"/>
  <c r="X1216" i="1"/>
  <c r="W1212" i="1"/>
  <c r="X1212" i="1"/>
  <c r="W1220" i="1"/>
  <c r="X1220" i="1"/>
  <c r="W1218" i="1"/>
  <c r="X1218" i="1"/>
  <c r="W1221" i="1"/>
  <c r="X1221" i="1"/>
  <c r="W1214" i="1"/>
  <c r="X1214" i="1"/>
  <c r="W1229" i="1"/>
  <c r="X1229" i="1"/>
  <c r="W1224" i="1"/>
  <c r="X1224" i="1"/>
  <c r="W1230" i="1"/>
  <c r="X1230" i="1"/>
  <c r="W1225" i="1"/>
  <c r="X1225" i="1"/>
  <c r="W1227" i="1"/>
  <c r="X1227" i="1"/>
  <c r="W1231" i="1"/>
  <c r="X1231" i="1"/>
  <c r="W1228" i="1"/>
  <c r="X1228" i="1"/>
  <c r="W1222" i="1"/>
  <c r="X1222" i="1"/>
  <c r="W1226" i="1"/>
  <c r="X1226" i="1"/>
  <c r="W1223" i="1"/>
  <c r="X1223" i="1"/>
  <c r="W1209" i="1"/>
  <c r="X1209" i="1"/>
  <c r="W1205" i="1"/>
  <c r="X1205" i="1"/>
  <c r="W1202" i="1"/>
  <c r="X1202" i="1"/>
  <c r="W1203" i="1"/>
  <c r="X1203" i="1"/>
  <c r="W1210" i="1"/>
  <c r="X1210" i="1"/>
  <c r="W1204" i="1"/>
  <c r="X1204" i="1"/>
  <c r="W1206" i="1"/>
  <c r="X1206" i="1"/>
  <c r="W1207" i="1"/>
  <c r="X1207" i="1"/>
  <c r="W1208" i="1"/>
  <c r="X1208" i="1"/>
  <c r="W1211" i="1"/>
  <c r="X1211" i="1"/>
  <c r="W826" i="1"/>
  <c r="X826" i="1"/>
  <c r="W827" i="1"/>
  <c r="X827" i="1"/>
  <c r="W828" i="1"/>
  <c r="X828" i="1"/>
  <c r="W829" i="1"/>
  <c r="X829" i="1"/>
  <c r="W830" i="1"/>
  <c r="X830" i="1"/>
  <c r="W823" i="1"/>
  <c r="X823" i="1"/>
  <c r="W824" i="1"/>
  <c r="X824" i="1"/>
  <c r="W825" i="1"/>
  <c r="X825" i="1"/>
  <c r="W822" i="1"/>
  <c r="X822" i="1"/>
  <c r="W831" i="1"/>
  <c r="X831" i="1"/>
  <c r="W787" i="1"/>
  <c r="X787" i="1"/>
  <c r="W784" i="1"/>
  <c r="X784" i="1"/>
  <c r="W785" i="1"/>
  <c r="X785" i="1"/>
  <c r="W791" i="1"/>
  <c r="X791" i="1"/>
  <c r="W788" i="1"/>
  <c r="X788" i="1"/>
  <c r="W783" i="1"/>
  <c r="X783" i="1"/>
  <c r="W786" i="1"/>
  <c r="X786" i="1"/>
  <c r="W790" i="1"/>
  <c r="X790" i="1"/>
  <c r="W782" i="1"/>
  <c r="X782" i="1"/>
  <c r="W789" i="1"/>
  <c r="X789" i="1"/>
  <c r="W838" i="1"/>
  <c r="X838" i="1"/>
  <c r="W837" i="1"/>
  <c r="X837" i="1"/>
  <c r="W839" i="1"/>
  <c r="X839" i="1"/>
  <c r="W841" i="1"/>
  <c r="X841" i="1"/>
  <c r="W832" i="1"/>
  <c r="X832" i="1"/>
  <c r="W834" i="1"/>
  <c r="X834" i="1"/>
  <c r="W835" i="1"/>
  <c r="X835" i="1"/>
  <c r="W840" i="1"/>
  <c r="X840" i="1"/>
  <c r="W833" i="1"/>
  <c r="X833" i="1"/>
  <c r="W836" i="1"/>
  <c r="X836" i="1"/>
  <c r="W795" i="1"/>
  <c r="X795" i="1"/>
  <c r="W794" i="1"/>
  <c r="X794" i="1"/>
  <c r="W801" i="1"/>
  <c r="X801" i="1"/>
  <c r="W797" i="1"/>
  <c r="X797" i="1"/>
  <c r="W796" i="1"/>
  <c r="X796" i="1"/>
  <c r="W799" i="1"/>
  <c r="X799" i="1"/>
  <c r="W793" i="1"/>
  <c r="X793" i="1"/>
  <c r="W798" i="1"/>
  <c r="X798" i="1"/>
  <c r="W792" i="1"/>
  <c r="X792" i="1"/>
  <c r="W800" i="1"/>
  <c r="X800" i="1"/>
  <c r="W806" i="1"/>
  <c r="X806" i="1"/>
  <c r="W804" i="1"/>
  <c r="X804" i="1"/>
  <c r="W810" i="1"/>
  <c r="X810" i="1"/>
  <c r="W803" i="1"/>
  <c r="X803" i="1"/>
  <c r="W802" i="1"/>
  <c r="X802" i="1"/>
  <c r="W807" i="1"/>
  <c r="X807" i="1"/>
  <c r="W808" i="1"/>
  <c r="X808" i="1"/>
  <c r="W805" i="1"/>
  <c r="X805" i="1"/>
  <c r="W809" i="1"/>
  <c r="X809" i="1"/>
  <c r="W811" i="1"/>
  <c r="X811" i="1"/>
  <c r="W765" i="1"/>
  <c r="X765" i="1"/>
  <c r="W768" i="1"/>
  <c r="X768" i="1"/>
  <c r="W766" i="1"/>
  <c r="X766" i="1"/>
  <c r="W764" i="1"/>
  <c r="X764" i="1"/>
  <c r="W769" i="1"/>
  <c r="X769" i="1"/>
  <c r="W767" i="1"/>
  <c r="X767" i="1"/>
  <c r="W762" i="1"/>
  <c r="X762" i="1"/>
  <c r="W770" i="1"/>
  <c r="X770" i="1"/>
  <c r="W763" i="1"/>
  <c r="X763" i="1"/>
  <c r="W771" i="1"/>
  <c r="X771" i="1"/>
  <c r="W816" i="1"/>
  <c r="X816" i="1"/>
  <c r="W815" i="1"/>
  <c r="X815" i="1"/>
  <c r="W814" i="1"/>
  <c r="X814" i="1"/>
  <c r="W813" i="1"/>
  <c r="X813" i="1"/>
  <c r="W821" i="1"/>
  <c r="X821" i="1"/>
  <c r="W819" i="1"/>
  <c r="X819" i="1"/>
  <c r="W817" i="1"/>
  <c r="X817" i="1"/>
  <c r="W818" i="1"/>
  <c r="X818" i="1"/>
  <c r="W820" i="1"/>
  <c r="X820" i="1"/>
  <c r="W812" i="1"/>
  <c r="X812" i="1"/>
  <c r="W774" i="1"/>
  <c r="X774" i="1"/>
  <c r="W781" i="1"/>
  <c r="X781" i="1"/>
  <c r="W776" i="1"/>
  <c r="X776" i="1"/>
  <c r="W773" i="1"/>
  <c r="X773" i="1"/>
  <c r="W780" i="1"/>
  <c r="X780" i="1"/>
  <c r="W779" i="1"/>
  <c r="X779" i="1"/>
  <c r="W775" i="1"/>
  <c r="X775" i="1"/>
  <c r="W772" i="1"/>
  <c r="X772" i="1"/>
  <c r="W778" i="1"/>
  <c r="X778" i="1"/>
  <c r="W777" i="1"/>
  <c r="X777" i="1"/>
  <c r="W642" i="1"/>
  <c r="X642" i="1"/>
  <c r="W643" i="1"/>
  <c r="X643" i="1"/>
  <c r="W647" i="1"/>
  <c r="X647" i="1"/>
  <c r="W651" i="1"/>
  <c r="X651" i="1"/>
  <c r="W645" i="1"/>
  <c r="X645" i="1"/>
  <c r="W650" i="1"/>
  <c r="X650" i="1"/>
  <c r="W648" i="1"/>
  <c r="X648" i="1"/>
  <c r="W646" i="1"/>
  <c r="X646" i="1"/>
  <c r="W644" i="1"/>
  <c r="X644" i="1"/>
  <c r="W649" i="1"/>
  <c r="X649" i="1"/>
  <c r="W744" i="1"/>
  <c r="X744" i="1"/>
  <c r="W749" i="1"/>
  <c r="X749" i="1"/>
  <c r="W750" i="1"/>
  <c r="X750" i="1"/>
  <c r="W748" i="1"/>
  <c r="X748" i="1"/>
  <c r="W746" i="1"/>
  <c r="X746" i="1"/>
  <c r="W742" i="1"/>
  <c r="X742" i="1"/>
  <c r="W747" i="1"/>
  <c r="X747" i="1"/>
  <c r="W745" i="1"/>
  <c r="X745" i="1"/>
  <c r="W743" i="1"/>
  <c r="X743" i="1"/>
  <c r="W751" i="1"/>
  <c r="X751" i="1"/>
  <c r="W694" i="1"/>
  <c r="X694" i="1"/>
  <c r="W701" i="1"/>
  <c r="X701" i="1"/>
  <c r="W699" i="1"/>
  <c r="X699" i="1"/>
  <c r="W696" i="1"/>
  <c r="X696" i="1"/>
  <c r="W700" i="1"/>
  <c r="X700" i="1"/>
  <c r="W697" i="1"/>
  <c r="X697" i="1"/>
  <c r="W695" i="1"/>
  <c r="X695" i="1"/>
  <c r="W693" i="1"/>
  <c r="X693" i="1"/>
  <c r="W692" i="1"/>
  <c r="X692" i="1"/>
  <c r="W698" i="1"/>
  <c r="X698" i="1"/>
  <c r="W600" i="1"/>
  <c r="X600" i="1"/>
  <c r="W594" i="1"/>
  <c r="X594" i="1"/>
  <c r="W596" i="1"/>
  <c r="X596" i="1"/>
  <c r="W598" i="1"/>
  <c r="X598" i="1"/>
  <c r="W593" i="1"/>
  <c r="X593" i="1"/>
  <c r="W595" i="1"/>
  <c r="X595" i="1"/>
  <c r="W601" i="1"/>
  <c r="X601" i="1"/>
  <c r="W592" i="1"/>
  <c r="X592" i="1"/>
  <c r="W599" i="1"/>
  <c r="X599" i="1"/>
  <c r="W597" i="1"/>
  <c r="X597" i="1"/>
  <c r="W652" i="1"/>
  <c r="X652" i="1"/>
  <c r="W656" i="1"/>
  <c r="X656" i="1"/>
  <c r="W655" i="1"/>
  <c r="X655" i="1"/>
  <c r="W660" i="1"/>
  <c r="X660" i="1"/>
  <c r="W654" i="1"/>
  <c r="X654" i="1"/>
  <c r="W658" i="1"/>
  <c r="X658" i="1"/>
  <c r="W659" i="1"/>
  <c r="X659" i="1"/>
  <c r="W657" i="1"/>
  <c r="X657" i="1"/>
  <c r="W661" i="1"/>
  <c r="X661" i="1"/>
  <c r="W653" i="1"/>
  <c r="X653" i="1"/>
  <c r="W760" i="1"/>
  <c r="X760" i="1"/>
  <c r="W754" i="1"/>
  <c r="X754" i="1"/>
  <c r="W752" i="1"/>
  <c r="X752" i="1"/>
  <c r="W761" i="1"/>
  <c r="X761" i="1"/>
  <c r="W756" i="1"/>
  <c r="X756" i="1"/>
  <c r="W758" i="1"/>
  <c r="X758" i="1"/>
  <c r="W757" i="1"/>
  <c r="X757" i="1"/>
  <c r="W753" i="1"/>
  <c r="X753" i="1"/>
  <c r="W755" i="1"/>
  <c r="X755" i="1"/>
  <c r="W759" i="1"/>
  <c r="X759" i="1"/>
  <c r="W705" i="1"/>
  <c r="X705" i="1"/>
  <c r="W707" i="1"/>
  <c r="X707" i="1"/>
  <c r="W702" i="1"/>
  <c r="X702" i="1"/>
  <c r="W703" i="1"/>
  <c r="X703" i="1"/>
  <c r="W711" i="1"/>
  <c r="X711" i="1"/>
  <c r="W710" i="1"/>
  <c r="X710" i="1"/>
  <c r="W709" i="1"/>
  <c r="X709" i="1"/>
  <c r="W704" i="1"/>
  <c r="X704" i="1"/>
  <c r="W708" i="1"/>
  <c r="X708" i="1"/>
  <c r="W706" i="1"/>
  <c r="X706" i="1"/>
  <c r="W603" i="1"/>
  <c r="X603" i="1"/>
  <c r="W610" i="1"/>
  <c r="X610" i="1"/>
  <c r="W605" i="1"/>
  <c r="X605" i="1"/>
  <c r="W606" i="1"/>
  <c r="X606" i="1"/>
  <c r="W608" i="1"/>
  <c r="X608" i="1"/>
  <c r="W602" i="1"/>
  <c r="X602" i="1"/>
  <c r="W609" i="1"/>
  <c r="X609" i="1"/>
  <c r="W611" i="1"/>
  <c r="X611" i="1"/>
  <c r="W607" i="1"/>
  <c r="X607" i="1"/>
  <c r="W604" i="1"/>
  <c r="X604" i="1"/>
  <c r="W618" i="1"/>
  <c r="X618" i="1"/>
  <c r="W613" i="1"/>
  <c r="X613" i="1"/>
  <c r="W615" i="1"/>
  <c r="X615" i="1"/>
  <c r="W616" i="1"/>
  <c r="X616" i="1"/>
  <c r="W614" i="1"/>
  <c r="X614" i="1"/>
  <c r="W619" i="1"/>
  <c r="X619" i="1"/>
  <c r="W620" i="1"/>
  <c r="X620" i="1"/>
  <c r="W621" i="1"/>
  <c r="X621" i="1"/>
  <c r="W617" i="1"/>
  <c r="X617" i="1"/>
  <c r="W612" i="1"/>
  <c r="X612" i="1"/>
  <c r="W721" i="1"/>
  <c r="X721" i="1"/>
  <c r="W713" i="1"/>
  <c r="X713" i="1"/>
  <c r="W718" i="1"/>
  <c r="X718" i="1"/>
  <c r="W719" i="1"/>
  <c r="X719" i="1"/>
  <c r="W712" i="1"/>
  <c r="X712" i="1"/>
  <c r="W714" i="1"/>
  <c r="X714" i="1"/>
  <c r="W717" i="1"/>
  <c r="X717" i="1"/>
  <c r="W716" i="1"/>
  <c r="X716" i="1"/>
  <c r="W715" i="1"/>
  <c r="X715" i="1"/>
  <c r="W720" i="1"/>
  <c r="X720" i="1"/>
  <c r="W670" i="1"/>
  <c r="X670" i="1"/>
  <c r="W666" i="1"/>
  <c r="X666" i="1"/>
  <c r="W664" i="1"/>
  <c r="X664" i="1"/>
  <c r="W667" i="1"/>
  <c r="X667" i="1"/>
  <c r="W662" i="1"/>
  <c r="X662" i="1"/>
  <c r="W669" i="1"/>
  <c r="X669" i="1"/>
  <c r="W665" i="1"/>
  <c r="X665" i="1"/>
  <c r="W668" i="1"/>
  <c r="X668" i="1"/>
  <c r="W663" i="1"/>
  <c r="X663" i="1"/>
  <c r="W671" i="1"/>
  <c r="X671" i="1"/>
  <c r="W562" i="1"/>
  <c r="X562" i="1"/>
  <c r="W568" i="1"/>
  <c r="X568" i="1"/>
  <c r="W564" i="1"/>
  <c r="X564" i="1"/>
  <c r="W571" i="1"/>
  <c r="X571" i="1"/>
  <c r="W563" i="1"/>
  <c r="X563" i="1"/>
  <c r="W567" i="1"/>
  <c r="X567" i="1"/>
  <c r="W570" i="1"/>
  <c r="X570" i="1"/>
  <c r="W566" i="1"/>
  <c r="X566" i="1"/>
  <c r="W565" i="1"/>
  <c r="X565" i="1"/>
  <c r="W569" i="1"/>
  <c r="X569" i="1"/>
  <c r="W627" i="1"/>
  <c r="X627" i="1"/>
  <c r="W622" i="1"/>
  <c r="X622" i="1"/>
  <c r="W626" i="1"/>
  <c r="X626" i="1"/>
  <c r="W630" i="1"/>
  <c r="X630" i="1"/>
  <c r="W631" i="1"/>
  <c r="X631" i="1"/>
  <c r="W624" i="1"/>
  <c r="X624" i="1"/>
  <c r="W623" i="1"/>
  <c r="X623" i="1"/>
  <c r="W625" i="1"/>
  <c r="X625" i="1"/>
  <c r="W629" i="1"/>
  <c r="X629" i="1"/>
  <c r="W628" i="1"/>
  <c r="X628" i="1"/>
  <c r="W727" i="1"/>
  <c r="X727" i="1"/>
  <c r="W722" i="1"/>
  <c r="X722" i="1"/>
  <c r="W728" i="1"/>
  <c r="X728" i="1"/>
  <c r="W730" i="1"/>
  <c r="X730" i="1"/>
  <c r="W729" i="1"/>
  <c r="X729" i="1"/>
  <c r="W731" i="1"/>
  <c r="X731" i="1"/>
  <c r="W726" i="1"/>
  <c r="X726" i="1"/>
  <c r="W725" i="1"/>
  <c r="X725" i="1"/>
  <c r="W723" i="1"/>
  <c r="X723" i="1"/>
  <c r="W724" i="1"/>
  <c r="X724" i="1"/>
  <c r="W678" i="1"/>
  <c r="X678" i="1"/>
  <c r="W674" i="1"/>
  <c r="X674" i="1"/>
  <c r="W673" i="1"/>
  <c r="X673" i="1"/>
  <c r="W680" i="1"/>
  <c r="X680" i="1"/>
  <c r="W681" i="1"/>
  <c r="X681" i="1"/>
  <c r="W672" i="1"/>
  <c r="X672" i="1"/>
  <c r="W679" i="1"/>
  <c r="X679" i="1"/>
  <c r="W677" i="1"/>
  <c r="X677" i="1"/>
  <c r="W675" i="1"/>
  <c r="X675" i="1"/>
  <c r="W676" i="1"/>
  <c r="X676" i="1"/>
  <c r="W577" i="1"/>
  <c r="X577" i="1"/>
  <c r="W579" i="1"/>
  <c r="X579" i="1"/>
  <c r="W572" i="1"/>
  <c r="X572" i="1"/>
  <c r="W575" i="1"/>
  <c r="X575" i="1"/>
  <c r="W573" i="1"/>
  <c r="X573" i="1"/>
  <c r="W576" i="1"/>
  <c r="X576" i="1"/>
  <c r="W581" i="1"/>
  <c r="X581" i="1"/>
  <c r="W574" i="1"/>
  <c r="X574" i="1"/>
  <c r="W580" i="1"/>
  <c r="X580" i="1"/>
  <c r="W578" i="1"/>
  <c r="X578" i="1"/>
  <c r="W639" i="1"/>
  <c r="X639" i="1"/>
  <c r="W641" i="1"/>
  <c r="X641" i="1"/>
  <c r="W633" i="1"/>
  <c r="X633" i="1"/>
  <c r="W632" i="1"/>
  <c r="X632" i="1"/>
  <c r="W635" i="1"/>
  <c r="X635" i="1"/>
  <c r="W638" i="1"/>
  <c r="X638" i="1"/>
  <c r="W634" i="1"/>
  <c r="X634" i="1"/>
  <c r="W636" i="1"/>
  <c r="X636" i="1"/>
  <c r="W640" i="1"/>
  <c r="X640" i="1"/>
  <c r="W637" i="1"/>
  <c r="X637" i="1"/>
  <c r="W735" i="1"/>
  <c r="X735" i="1"/>
  <c r="W734" i="1"/>
  <c r="X734" i="1"/>
  <c r="W737" i="1"/>
  <c r="X737" i="1"/>
  <c r="W732" i="1"/>
  <c r="X732" i="1"/>
  <c r="W736" i="1"/>
  <c r="X736" i="1"/>
  <c r="W739" i="1"/>
  <c r="X739" i="1"/>
  <c r="W733" i="1"/>
  <c r="X733" i="1"/>
  <c r="W741" i="1"/>
  <c r="X741" i="1"/>
  <c r="W738" i="1"/>
  <c r="X738" i="1"/>
  <c r="W740" i="1"/>
  <c r="X740" i="1"/>
  <c r="W690" i="1"/>
  <c r="X690" i="1"/>
  <c r="W687" i="1"/>
  <c r="X687" i="1"/>
  <c r="W683" i="1"/>
  <c r="X683" i="1"/>
  <c r="W689" i="1"/>
  <c r="X689" i="1"/>
  <c r="W691" i="1"/>
  <c r="X691" i="1"/>
  <c r="W682" i="1"/>
  <c r="X682" i="1"/>
  <c r="W686" i="1"/>
  <c r="X686" i="1"/>
  <c r="W684" i="1"/>
  <c r="X684" i="1"/>
  <c r="W688" i="1"/>
  <c r="X688" i="1"/>
  <c r="W685" i="1"/>
  <c r="X685" i="1"/>
  <c r="W586" i="1"/>
  <c r="X586" i="1"/>
  <c r="W588" i="1"/>
  <c r="X588" i="1"/>
  <c r="W582" i="1"/>
  <c r="X582" i="1"/>
  <c r="W587" i="1"/>
  <c r="X587" i="1"/>
  <c r="W584" i="1"/>
  <c r="X584" i="1"/>
  <c r="W589" i="1"/>
  <c r="X589" i="1"/>
  <c r="W583" i="1"/>
  <c r="X583" i="1"/>
  <c r="W591" i="1"/>
  <c r="X591" i="1"/>
  <c r="W590" i="1"/>
  <c r="X590" i="1"/>
  <c r="W585" i="1"/>
  <c r="X585" i="1"/>
  <c r="W1361" i="1"/>
  <c r="X1361" i="1"/>
  <c r="W1352" i="1"/>
  <c r="X1352" i="1"/>
  <c r="W1356" i="1"/>
  <c r="X1356" i="1"/>
  <c r="W1353" i="1"/>
  <c r="X1353" i="1"/>
  <c r="W1357" i="1"/>
  <c r="X1357" i="1"/>
  <c r="W1359" i="1"/>
  <c r="X1359" i="1"/>
  <c r="W1358" i="1"/>
  <c r="X1358" i="1"/>
  <c r="W1360" i="1"/>
  <c r="X1360" i="1"/>
  <c r="W1354" i="1"/>
  <c r="X1354" i="1"/>
  <c r="W1355" i="1"/>
  <c r="X1355" i="1"/>
  <c r="W1337" i="1"/>
  <c r="X1337" i="1"/>
  <c r="W1341" i="1"/>
  <c r="X1341" i="1"/>
  <c r="W1340" i="1"/>
  <c r="X1340" i="1"/>
  <c r="W1335" i="1"/>
  <c r="X1335" i="1"/>
  <c r="W1339" i="1"/>
  <c r="X1339" i="1"/>
  <c r="W1334" i="1"/>
  <c r="X1334" i="1"/>
  <c r="W1333" i="1"/>
  <c r="X1333" i="1"/>
  <c r="W1336" i="1"/>
  <c r="X1336" i="1"/>
  <c r="W1338" i="1"/>
  <c r="X1338" i="1"/>
  <c r="W1332" i="1"/>
  <c r="X1332" i="1"/>
  <c r="W1348" i="1"/>
  <c r="X1348" i="1"/>
  <c r="W1342" i="1"/>
  <c r="X1342" i="1"/>
  <c r="W1343" i="1"/>
  <c r="X1343" i="1"/>
  <c r="W1349" i="1"/>
  <c r="X1349" i="1"/>
  <c r="W1347" i="1"/>
  <c r="X1347" i="1"/>
  <c r="W1346" i="1"/>
  <c r="X1346" i="1"/>
  <c r="W1351" i="1"/>
  <c r="X1351" i="1"/>
  <c r="W1344" i="1"/>
  <c r="X1344" i="1"/>
  <c r="W1350" i="1"/>
  <c r="X1350" i="1"/>
  <c r="W1345" i="1"/>
  <c r="X1345" i="1"/>
  <c r="W1325" i="1"/>
  <c r="X1325" i="1"/>
  <c r="W1322" i="1"/>
  <c r="X1322" i="1"/>
  <c r="W1327" i="1"/>
  <c r="X1327" i="1"/>
  <c r="W1331" i="1"/>
  <c r="X1331" i="1"/>
  <c r="W1324" i="1"/>
  <c r="X1324" i="1"/>
  <c r="W1323" i="1"/>
  <c r="X1323" i="1"/>
  <c r="W1329" i="1"/>
  <c r="X1329" i="1"/>
  <c r="W1326" i="1"/>
  <c r="X1326" i="1"/>
  <c r="W1330" i="1"/>
  <c r="X1330" i="1"/>
  <c r="W1328" i="1"/>
  <c r="X1328" i="1"/>
  <c r="W953" i="1"/>
  <c r="X953" i="1"/>
  <c r="W952" i="1"/>
  <c r="X952" i="1"/>
  <c r="W957" i="1"/>
  <c r="X957" i="1"/>
  <c r="W958" i="1"/>
  <c r="X958" i="1"/>
  <c r="W955" i="1"/>
  <c r="X955" i="1"/>
  <c r="W954" i="1"/>
  <c r="X954" i="1"/>
  <c r="W960" i="1"/>
  <c r="X960" i="1"/>
  <c r="W961" i="1"/>
  <c r="X961" i="1"/>
  <c r="W956" i="1"/>
  <c r="X956" i="1"/>
  <c r="W959" i="1"/>
  <c r="X959" i="1"/>
  <c r="W878" i="1"/>
  <c r="X878" i="1"/>
  <c r="W879" i="1"/>
  <c r="X879" i="1"/>
  <c r="W880" i="1"/>
  <c r="X880" i="1"/>
  <c r="W881" i="1"/>
  <c r="X881" i="1"/>
  <c r="W875" i="1"/>
  <c r="X875" i="1"/>
  <c r="W874" i="1"/>
  <c r="X874" i="1"/>
  <c r="W876" i="1"/>
  <c r="X876" i="1"/>
  <c r="W873" i="1"/>
  <c r="X873" i="1"/>
  <c r="W872" i="1"/>
  <c r="X872" i="1"/>
  <c r="W877" i="1"/>
  <c r="X877" i="1"/>
  <c r="W882" i="1"/>
  <c r="X882" i="1"/>
  <c r="W888" i="1"/>
  <c r="X888" i="1"/>
  <c r="W891" i="1"/>
  <c r="X891" i="1"/>
  <c r="W889" i="1"/>
  <c r="X889" i="1"/>
  <c r="W890" i="1"/>
  <c r="X890" i="1"/>
  <c r="W887" i="1"/>
  <c r="X887" i="1"/>
  <c r="W885" i="1"/>
  <c r="X885" i="1"/>
  <c r="W883" i="1"/>
  <c r="X883" i="1"/>
  <c r="W884" i="1"/>
  <c r="X884" i="1"/>
  <c r="W886" i="1"/>
  <c r="X886" i="1"/>
  <c r="W962" i="1"/>
  <c r="X962" i="1"/>
  <c r="W967" i="1"/>
  <c r="X967" i="1"/>
  <c r="W964" i="1"/>
  <c r="X964" i="1"/>
  <c r="W971" i="1"/>
  <c r="X971" i="1"/>
  <c r="W970" i="1"/>
  <c r="X970" i="1"/>
  <c r="W966" i="1"/>
  <c r="X966" i="1"/>
  <c r="W963" i="1"/>
  <c r="X963" i="1"/>
  <c r="W969" i="1"/>
  <c r="X969" i="1"/>
  <c r="W968" i="1"/>
  <c r="X968" i="1"/>
  <c r="W965" i="1"/>
  <c r="X965" i="1"/>
  <c r="W923" i="1"/>
  <c r="X923" i="1"/>
  <c r="W930" i="1"/>
  <c r="X930" i="1"/>
  <c r="W931" i="1"/>
  <c r="X931" i="1"/>
  <c r="W925" i="1"/>
  <c r="X925" i="1"/>
  <c r="W928" i="1"/>
  <c r="X928" i="1"/>
  <c r="W927" i="1"/>
  <c r="X927" i="1"/>
  <c r="W929" i="1"/>
  <c r="X929" i="1"/>
  <c r="W926" i="1"/>
  <c r="X926" i="1"/>
  <c r="W922" i="1"/>
  <c r="X922" i="1"/>
  <c r="W924" i="1"/>
  <c r="X924" i="1"/>
  <c r="W848" i="1"/>
  <c r="X848" i="1"/>
  <c r="W850" i="1"/>
  <c r="X850" i="1"/>
  <c r="W843" i="1"/>
  <c r="X843" i="1"/>
  <c r="W846" i="1"/>
  <c r="X846" i="1"/>
  <c r="W849" i="1"/>
  <c r="X849" i="1"/>
  <c r="W851" i="1"/>
  <c r="X851" i="1"/>
  <c r="W847" i="1"/>
  <c r="X847" i="1"/>
  <c r="W845" i="1"/>
  <c r="X845" i="1"/>
  <c r="W844" i="1"/>
  <c r="X844" i="1"/>
  <c r="W842" i="1"/>
  <c r="X842" i="1"/>
  <c r="W892" i="1"/>
  <c r="X892" i="1"/>
  <c r="W901" i="1"/>
  <c r="X901" i="1"/>
  <c r="W894" i="1"/>
  <c r="X894" i="1"/>
  <c r="W896" i="1"/>
  <c r="X896" i="1"/>
  <c r="W893" i="1"/>
  <c r="X893" i="1"/>
  <c r="W897" i="1"/>
  <c r="X897" i="1"/>
  <c r="W899" i="1"/>
  <c r="X899" i="1"/>
  <c r="W895" i="1"/>
  <c r="X895" i="1"/>
  <c r="W898" i="1"/>
  <c r="X898" i="1"/>
  <c r="W900" i="1"/>
  <c r="X900" i="1"/>
  <c r="W972" i="1"/>
  <c r="X972" i="1"/>
  <c r="W974" i="1"/>
  <c r="X974" i="1"/>
  <c r="W976" i="1"/>
  <c r="X976" i="1"/>
  <c r="W977" i="1"/>
  <c r="X977" i="1"/>
  <c r="W979" i="1"/>
  <c r="X979" i="1"/>
  <c r="W978" i="1"/>
  <c r="X978" i="1"/>
  <c r="W981" i="1"/>
  <c r="X981" i="1"/>
  <c r="W980" i="1"/>
  <c r="X980" i="1"/>
  <c r="W973" i="1"/>
  <c r="X973" i="1"/>
  <c r="W975" i="1"/>
  <c r="X975" i="1"/>
  <c r="W937" i="1"/>
  <c r="X937" i="1"/>
  <c r="W938" i="1"/>
  <c r="X938" i="1"/>
  <c r="W934" i="1"/>
  <c r="X934" i="1"/>
  <c r="W935" i="1"/>
  <c r="X935" i="1"/>
  <c r="W939" i="1"/>
  <c r="X939" i="1"/>
  <c r="W932" i="1"/>
  <c r="X932" i="1"/>
  <c r="W941" i="1"/>
  <c r="X941" i="1"/>
  <c r="W940" i="1"/>
  <c r="X940" i="1"/>
  <c r="W936" i="1"/>
  <c r="X936" i="1"/>
  <c r="W933" i="1"/>
  <c r="X933" i="1"/>
  <c r="W860" i="1"/>
  <c r="X860" i="1"/>
  <c r="W852" i="1"/>
  <c r="X852" i="1"/>
  <c r="W858" i="1"/>
  <c r="X858" i="1"/>
  <c r="W856" i="1"/>
  <c r="X856" i="1"/>
  <c r="W855" i="1"/>
  <c r="X855" i="1"/>
  <c r="W857" i="1"/>
  <c r="X857" i="1"/>
  <c r="W859" i="1"/>
  <c r="X859" i="1"/>
  <c r="W854" i="1"/>
  <c r="X854" i="1"/>
  <c r="W861" i="1"/>
  <c r="X861" i="1"/>
  <c r="W853" i="1"/>
  <c r="X853" i="1"/>
  <c r="W1066" i="1"/>
  <c r="X1066" i="1"/>
  <c r="W1067" i="1"/>
  <c r="X1067" i="1"/>
  <c r="W1069" i="1"/>
  <c r="X1069" i="1"/>
  <c r="W1063" i="1"/>
  <c r="X1063" i="1"/>
  <c r="W1062" i="1"/>
  <c r="X1062" i="1"/>
  <c r="W1071" i="1"/>
  <c r="X1071" i="1"/>
  <c r="W1068" i="1"/>
  <c r="X1068" i="1"/>
  <c r="W1070" i="1"/>
  <c r="X1070" i="1"/>
  <c r="W1064" i="1"/>
  <c r="X1064" i="1"/>
  <c r="W1065" i="1"/>
  <c r="X1065" i="1"/>
  <c r="W1022" i="1"/>
  <c r="X1022" i="1"/>
  <c r="W1028" i="1"/>
  <c r="X1028" i="1"/>
  <c r="W1025" i="1"/>
  <c r="X1025" i="1"/>
  <c r="W1030" i="1"/>
  <c r="X1030" i="1"/>
  <c r="W1024" i="1"/>
  <c r="X1024" i="1"/>
  <c r="W1026" i="1"/>
  <c r="X1026" i="1"/>
  <c r="W1029" i="1"/>
  <c r="X1029" i="1"/>
  <c r="W1031" i="1"/>
  <c r="X1031" i="1"/>
  <c r="W1027" i="1"/>
  <c r="X1027" i="1"/>
  <c r="W1023" i="1"/>
  <c r="X1023" i="1"/>
  <c r="W1073" i="1"/>
  <c r="X1073" i="1"/>
  <c r="W1080" i="1"/>
  <c r="X1080" i="1"/>
  <c r="W1075" i="1"/>
  <c r="X1075" i="1"/>
  <c r="W1074" i="1"/>
  <c r="X1074" i="1"/>
  <c r="W1077" i="1"/>
  <c r="X1077" i="1"/>
  <c r="W1078" i="1"/>
  <c r="X1078" i="1"/>
  <c r="W1081" i="1"/>
  <c r="X1081" i="1"/>
  <c r="W1076" i="1"/>
  <c r="X1076" i="1"/>
  <c r="W1079" i="1"/>
  <c r="X1079" i="1"/>
  <c r="W1072" i="1"/>
  <c r="X1072" i="1"/>
  <c r="W1040" i="1"/>
  <c r="X1040" i="1"/>
  <c r="W1038" i="1"/>
  <c r="X1038" i="1"/>
  <c r="W1036" i="1"/>
  <c r="X1036" i="1"/>
  <c r="W1032" i="1"/>
  <c r="X1032" i="1"/>
  <c r="W1034" i="1"/>
  <c r="X1034" i="1"/>
  <c r="W1041" i="1"/>
  <c r="X1041" i="1"/>
  <c r="W1033" i="1"/>
  <c r="X1033" i="1"/>
  <c r="W1035" i="1"/>
  <c r="X1035" i="1"/>
  <c r="W1039" i="1"/>
  <c r="X1039" i="1"/>
  <c r="W1037" i="1"/>
  <c r="X1037" i="1"/>
  <c r="W1044" i="1"/>
  <c r="X1044" i="1"/>
  <c r="W1049" i="1"/>
  <c r="X1049" i="1"/>
  <c r="W1050" i="1"/>
  <c r="X1050" i="1"/>
  <c r="W1051" i="1"/>
  <c r="X1051" i="1"/>
  <c r="W1043" i="1"/>
  <c r="X1043" i="1"/>
  <c r="W1046" i="1"/>
  <c r="X1046" i="1"/>
  <c r="W1047" i="1"/>
  <c r="X1047" i="1"/>
  <c r="W1045" i="1"/>
  <c r="X1045" i="1"/>
  <c r="W1042" i="1"/>
  <c r="X1042" i="1"/>
  <c r="W1048" i="1"/>
  <c r="X1048" i="1"/>
  <c r="W1002" i="1"/>
  <c r="X1002" i="1"/>
  <c r="W1011" i="1"/>
  <c r="X1011" i="1"/>
  <c r="W1008" i="1"/>
  <c r="X1008" i="1"/>
  <c r="W1005" i="1"/>
  <c r="X1005" i="1"/>
  <c r="W1004" i="1"/>
  <c r="X1004" i="1"/>
  <c r="W1010" i="1"/>
  <c r="X1010" i="1"/>
  <c r="W1007" i="1"/>
  <c r="X1007" i="1"/>
  <c r="W1009" i="1"/>
  <c r="X1009" i="1"/>
  <c r="W1003" i="1"/>
  <c r="X1003" i="1"/>
  <c r="W1006" i="1"/>
  <c r="X1006" i="1"/>
  <c r="W1052" i="1"/>
  <c r="X1052" i="1"/>
  <c r="W1055" i="1"/>
  <c r="X1055" i="1"/>
  <c r="W1059" i="1"/>
  <c r="X1059" i="1"/>
  <c r="W1053" i="1"/>
  <c r="X1053" i="1"/>
  <c r="W1060" i="1"/>
  <c r="X1060" i="1"/>
  <c r="W1057" i="1"/>
  <c r="X1057" i="1"/>
  <c r="W1056" i="1"/>
  <c r="X1056" i="1"/>
  <c r="W1054" i="1"/>
  <c r="X1054" i="1"/>
  <c r="W1058" i="1"/>
  <c r="X1058" i="1"/>
  <c r="W1061" i="1"/>
  <c r="X1061" i="1"/>
  <c r="W1019" i="1"/>
  <c r="X1019" i="1"/>
  <c r="W1016" i="1"/>
  <c r="X1016" i="1"/>
  <c r="W1014" i="1"/>
  <c r="X1014" i="1"/>
  <c r="W1018" i="1"/>
  <c r="X1018" i="1"/>
  <c r="W1017" i="1"/>
  <c r="X1017" i="1"/>
  <c r="W1021" i="1"/>
  <c r="X1021" i="1"/>
  <c r="W1013" i="1"/>
  <c r="X1013" i="1"/>
  <c r="W1015" i="1"/>
  <c r="X1015" i="1"/>
  <c r="W1012" i="1"/>
  <c r="X1012" i="1"/>
  <c r="W1020" i="1"/>
  <c r="X1020" i="1"/>
  <c r="W1280" i="1"/>
  <c r="X1280" i="1"/>
  <c r="W1278" i="1"/>
  <c r="X1278" i="1"/>
  <c r="W1275" i="1"/>
  <c r="X1275" i="1"/>
  <c r="W1273" i="1"/>
  <c r="X1273" i="1"/>
  <c r="W1279" i="1"/>
  <c r="X1279" i="1"/>
  <c r="W1272" i="1"/>
  <c r="X1272" i="1"/>
  <c r="W1281" i="1"/>
  <c r="X1281" i="1"/>
  <c r="W1276" i="1"/>
  <c r="X1276" i="1"/>
  <c r="W1277" i="1"/>
  <c r="X1277" i="1"/>
  <c r="W1274" i="1"/>
  <c r="X1274" i="1"/>
  <c r="W1321" i="1"/>
  <c r="X1321" i="1"/>
  <c r="W1314" i="1"/>
  <c r="X1314" i="1"/>
  <c r="W1313" i="1"/>
  <c r="X1313" i="1"/>
  <c r="W1316" i="1"/>
  <c r="X1316" i="1"/>
  <c r="W1319" i="1"/>
  <c r="X1319" i="1"/>
  <c r="W1315" i="1"/>
  <c r="X1315" i="1"/>
  <c r="W1318" i="1"/>
  <c r="X1318" i="1"/>
  <c r="W1320" i="1"/>
  <c r="X1320" i="1"/>
  <c r="W1312" i="1"/>
  <c r="X1312" i="1"/>
  <c r="W1317" i="1"/>
  <c r="X1317" i="1"/>
  <c r="W1300" i="1"/>
  <c r="X1300" i="1"/>
  <c r="W1301" i="1"/>
  <c r="X1301" i="1"/>
  <c r="W1293" i="1"/>
  <c r="X1293" i="1"/>
  <c r="W1295" i="1"/>
  <c r="X1295" i="1"/>
  <c r="W1298" i="1"/>
  <c r="X1298" i="1"/>
  <c r="W1292" i="1"/>
  <c r="X1292" i="1"/>
  <c r="W1294" i="1"/>
  <c r="X1294" i="1"/>
  <c r="W1297" i="1"/>
  <c r="X1297" i="1"/>
  <c r="W1296" i="1"/>
  <c r="X1296" i="1"/>
  <c r="W1299" i="1"/>
  <c r="X1299" i="1"/>
  <c r="W1256" i="1"/>
  <c r="X1256" i="1"/>
  <c r="W1260" i="1"/>
  <c r="X1260" i="1"/>
  <c r="W1259" i="1"/>
  <c r="X1259" i="1"/>
  <c r="W1254" i="1"/>
  <c r="X1254" i="1"/>
  <c r="W1258" i="1"/>
  <c r="X1258" i="1"/>
  <c r="W1261" i="1"/>
  <c r="X1261" i="1"/>
  <c r="W1257" i="1"/>
  <c r="X1257" i="1"/>
  <c r="W1255" i="1"/>
  <c r="X1255" i="1"/>
  <c r="W1252" i="1"/>
  <c r="X1252" i="1"/>
  <c r="W1253" i="1"/>
  <c r="X1253" i="1"/>
  <c r="W1266" i="1"/>
  <c r="X1266" i="1"/>
  <c r="W1271" i="1"/>
  <c r="X1271" i="1"/>
  <c r="W1264" i="1"/>
  <c r="X1264" i="1"/>
  <c r="W1267" i="1"/>
  <c r="X1267" i="1"/>
  <c r="W1270" i="1"/>
  <c r="X1270" i="1"/>
  <c r="W1262" i="1"/>
  <c r="X1262" i="1"/>
  <c r="W1269" i="1"/>
  <c r="X1269" i="1"/>
  <c r="W1263" i="1"/>
  <c r="X1263" i="1"/>
  <c r="W1265" i="1"/>
  <c r="X1265" i="1"/>
  <c r="W1268" i="1"/>
  <c r="X1268" i="1"/>
  <c r="W1311" i="1"/>
  <c r="X1311" i="1"/>
  <c r="W1303" i="1"/>
  <c r="X1303" i="1"/>
  <c r="W1308" i="1"/>
  <c r="X1308" i="1"/>
  <c r="W1306" i="1"/>
  <c r="X1306" i="1"/>
  <c r="W1307" i="1"/>
  <c r="X1307" i="1"/>
  <c r="W1310" i="1"/>
  <c r="X1310" i="1"/>
  <c r="W1305" i="1"/>
  <c r="X1305" i="1"/>
  <c r="W1304" i="1"/>
  <c r="X1304" i="1"/>
  <c r="W1309" i="1"/>
  <c r="X1309" i="1"/>
  <c r="W1302" i="1"/>
  <c r="X1302" i="1"/>
  <c r="W1291" i="1"/>
  <c r="X1291" i="1"/>
  <c r="W1282" i="1"/>
  <c r="X1282" i="1"/>
  <c r="W1286" i="1"/>
  <c r="X1286" i="1"/>
  <c r="W1289" i="1"/>
  <c r="X1289" i="1"/>
  <c r="W1287" i="1"/>
  <c r="X1287" i="1"/>
  <c r="W1288" i="1"/>
  <c r="X1288" i="1"/>
  <c r="W1283" i="1"/>
  <c r="X1283" i="1"/>
  <c r="W1284" i="1"/>
  <c r="X1284" i="1"/>
  <c r="W1285" i="1"/>
  <c r="X1285" i="1"/>
  <c r="W1290" i="1"/>
  <c r="X1290" i="1"/>
  <c r="W1246" i="1"/>
  <c r="X1246" i="1"/>
  <c r="W1247" i="1"/>
  <c r="X1247" i="1"/>
  <c r="W1243" i="1"/>
  <c r="X1243" i="1"/>
  <c r="W1244" i="1"/>
  <c r="X1244" i="1"/>
  <c r="W1251" i="1"/>
  <c r="X1251" i="1"/>
  <c r="W1245" i="1"/>
  <c r="X1245" i="1"/>
  <c r="W1249" i="1"/>
  <c r="X1249" i="1"/>
  <c r="W1248" i="1"/>
  <c r="X1248" i="1"/>
  <c r="W1242" i="1"/>
  <c r="X1242" i="1"/>
  <c r="W1250" i="1"/>
  <c r="X1250" i="1"/>
  <c r="W982" i="1"/>
  <c r="W984" i="1"/>
  <c r="W990" i="1"/>
  <c r="W988" i="1"/>
  <c r="W987" i="1"/>
  <c r="W983" i="1"/>
  <c r="W991" i="1"/>
  <c r="W989" i="1"/>
  <c r="W985" i="1"/>
  <c r="W986" i="1"/>
  <c r="W944" i="1"/>
  <c r="W950" i="1"/>
  <c r="W945" i="1"/>
  <c r="W948" i="1"/>
  <c r="W947" i="1"/>
  <c r="W946" i="1"/>
  <c r="W949" i="1"/>
  <c r="W951" i="1"/>
  <c r="W942" i="1"/>
  <c r="W943" i="1"/>
  <c r="W863" i="1"/>
  <c r="W868" i="1"/>
  <c r="W865" i="1"/>
  <c r="W864" i="1"/>
  <c r="W870" i="1"/>
  <c r="W871" i="1"/>
  <c r="W867" i="1"/>
  <c r="W869" i="1"/>
  <c r="W862" i="1"/>
  <c r="W866" i="1"/>
  <c r="W913" i="1"/>
  <c r="W912" i="1"/>
  <c r="W919" i="1"/>
  <c r="W921" i="1"/>
  <c r="W914" i="1"/>
  <c r="W916" i="1"/>
  <c r="W915" i="1"/>
  <c r="W920" i="1"/>
  <c r="W917" i="1"/>
  <c r="W918" i="1"/>
  <c r="W996" i="1"/>
  <c r="W992" i="1"/>
  <c r="W994" i="1"/>
  <c r="W993" i="1"/>
  <c r="W997" i="1"/>
  <c r="W1000" i="1"/>
  <c r="W995" i="1"/>
  <c r="W999" i="1"/>
  <c r="W1001" i="1"/>
  <c r="W998" i="1"/>
  <c r="X982" i="1"/>
  <c r="X984" i="1"/>
  <c r="X990" i="1"/>
  <c r="X988" i="1"/>
  <c r="X987" i="1"/>
  <c r="X983" i="1"/>
  <c r="X991" i="1"/>
  <c r="X989" i="1"/>
  <c r="X985" i="1"/>
  <c r="X986" i="1"/>
  <c r="X944" i="1"/>
  <c r="X950" i="1"/>
  <c r="X945" i="1"/>
  <c r="X948" i="1"/>
  <c r="X947" i="1"/>
  <c r="X946" i="1"/>
  <c r="X949" i="1"/>
  <c r="X951" i="1"/>
  <c r="X942" i="1"/>
  <c r="X943" i="1"/>
  <c r="X863" i="1"/>
  <c r="X868" i="1"/>
  <c r="X865" i="1"/>
  <c r="X864" i="1"/>
  <c r="X870" i="1"/>
  <c r="X871" i="1"/>
  <c r="X867" i="1"/>
  <c r="X869" i="1"/>
  <c r="X862" i="1"/>
  <c r="X866" i="1"/>
  <c r="X913" i="1"/>
  <c r="X912" i="1"/>
  <c r="X919" i="1"/>
  <c r="X921" i="1"/>
  <c r="X914" i="1"/>
  <c r="X916" i="1"/>
  <c r="X915" i="1"/>
  <c r="X920" i="1"/>
  <c r="X917" i="1"/>
  <c r="X918" i="1"/>
  <c r="X996" i="1"/>
  <c r="X992" i="1"/>
  <c r="X994" i="1"/>
  <c r="X993" i="1"/>
  <c r="X997" i="1"/>
  <c r="X1000" i="1"/>
  <c r="X995" i="1"/>
  <c r="X999" i="1"/>
  <c r="X1001" i="1"/>
  <c r="X998" i="1"/>
  <c r="X909" i="1"/>
  <c r="X910" i="1"/>
  <c r="X902" i="1"/>
  <c r="X903" i="1"/>
  <c r="X906" i="1"/>
  <c r="X908" i="1"/>
  <c r="X911" i="1"/>
  <c r="X905" i="1"/>
  <c r="X904" i="1"/>
  <c r="X907" i="1"/>
  <c r="W909" i="1"/>
  <c r="W910" i="1"/>
  <c r="W902" i="1"/>
  <c r="W903" i="1"/>
  <c r="W906" i="1"/>
  <c r="W908" i="1"/>
  <c r="W911" i="1"/>
  <c r="W905" i="1"/>
  <c r="W904" i="1"/>
  <c r="W907" i="1"/>
  <c r="W429" i="1"/>
  <c r="W428" i="1"/>
  <c r="W423" i="1"/>
  <c r="W422" i="1"/>
  <c r="W430" i="1"/>
  <c r="W426" i="1"/>
  <c r="W424" i="1"/>
  <c r="W431" i="1"/>
  <c r="W425" i="1"/>
  <c r="W427" i="1"/>
  <c r="X429" i="1"/>
  <c r="X428" i="1"/>
  <c r="X423" i="1"/>
  <c r="X422" i="1"/>
  <c r="X430" i="1"/>
  <c r="X426" i="1"/>
  <c r="X424" i="1"/>
  <c r="X431" i="1"/>
  <c r="X425" i="1"/>
  <c r="X427" i="1"/>
  <c r="W443" i="1"/>
  <c r="W449" i="1"/>
  <c r="W442" i="1"/>
  <c r="W444" i="1"/>
  <c r="W448" i="1"/>
  <c r="W445" i="1"/>
  <c r="W446" i="1"/>
  <c r="W451" i="1"/>
  <c r="W447" i="1"/>
  <c r="W450" i="1"/>
  <c r="X443" i="1"/>
  <c r="X449" i="1"/>
  <c r="X442" i="1"/>
  <c r="X444" i="1"/>
  <c r="X448" i="1"/>
  <c r="X445" i="1"/>
  <c r="X446" i="1"/>
  <c r="X451" i="1"/>
  <c r="X447" i="1"/>
  <c r="X450" i="1"/>
  <c r="X438" i="1"/>
  <c r="X432" i="1"/>
  <c r="X434" i="1"/>
  <c r="X436" i="1"/>
  <c r="X441" i="1"/>
  <c r="X433" i="1"/>
  <c r="X440" i="1"/>
  <c r="X435" i="1"/>
  <c r="X439" i="1"/>
  <c r="X437" i="1"/>
  <c r="W438" i="1"/>
  <c r="W432" i="1"/>
  <c r="W434" i="1"/>
  <c r="W436" i="1"/>
  <c r="W441" i="1"/>
  <c r="W433" i="1"/>
  <c r="W440" i="1"/>
  <c r="W435" i="1"/>
  <c r="W439" i="1"/>
  <c r="W437" i="1"/>
  <c r="W471" i="1"/>
  <c r="W467" i="1"/>
  <c r="W468" i="1"/>
  <c r="W462" i="1"/>
  <c r="W470" i="1"/>
  <c r="W466" i="1"/>
  <c r="W469" i="1"/>
  <c r="W463" i="1"/>
  <c r="W464" i="1"/>
  <c r="W465" i="1"/>
  <c r="X471" i="1"/>
  <c r="X467" i="1"/>
  <c r="X468" i="1"/>
  <c r="X462" i="1"/>
  <c r="X470" i="1"/>
  <c r="X466" i="1"/>
  <c r="X469" i="1"/>
  <c r="X463" i="1"/>
  <c r="X464" i="1"/>
  <c r="X465" i="1"/>
  <c r="X457" i="1"/>
  <c r="X461" i="1"/>
  <c r="X458" i="1"/>
  <c r="X460" i="1"/>
  <c r="X459" i="1"/>
  <c r="X453" i="1"/>
  <c r="X452" i="1"/>
  <c r="X454" i="1"/>
  <c r="X456" i="1"/>
  <c r="X455" i="1"/>
  <c r="W457" i="1"/>
  <c r="W461" i="1"/>
  <c r="W458" i="1"/>
  <c r="W460" i="1"/>
  <c r="W459" i="1"/>
  <c r="W453" i="1"/>
  <c r="W452" i="1"/>
  <c r="W454" i="1"/>
  <c r="W456" i="1"/>
  <c r="W455" i="1"/>
  <c r="W356" i="1"/>
  <c r="W352" i="1"/>
  <c r="W354" i="1"/>
  <c r="W357" i="1"/>
  <c r="W361" i="1"/>
  <c r="W359" i="1"/>
  <c r="W353" i="1"/>
  <c r="W360" i="1"/>
  <c r="W355" i="1"/>
  <c r="W358" i="1"/>
  <c r="X356" i="1"/>
  <c r="X352" i="1"/>
  <c r="X354" i="1"/>
  <c r="X357" i="1"/>
  <c r="X361" i="1"/>
  <c r="X359" i="1"/>
  <c r="X353" i="1"/>
  <c r="X360" i="1"/>
  <c r="X355" i="1"/>
  <c r="X358" i="1"/>
  <c r="W396" i="1"/>
  <c r="W397" i="1"/>
  <c r="W395" i="1"/>
  <c r="W392" i="1"/>
  <c r="W401" i="1"/>
  <c r="W399" i="1"/>
  <c r="W393" i="1"/>
  <c r="W400" i="1"/>
  <c r="W398" i="1"/>
  <c r="W394" i="1"/>
  <c r="X396" i="1"/>
  <c r="X397" i="1"/>
  <c r="X395" i="1"/>
  <c r="X392" i="1"/>
  <c r="X401" i="1"/>
  <c r="X399" i="1"/>
  <c r="X393" i="1"/>
  <c r="X400" i="1"/>
  <c r="X398" i="1"/>
  <c r="X394" i="1"/>
  <c r="W321" i="1"/>
  <c r="W320" i="1"/>
  <c r="W316" i="1"/>
  <c r="W317" i="1"/>
  <c r="W319" i="1"/>
  <c r="W318" i="1"/>
  <c r="W312" i="1"/>
  <c r="W314" i="1"/>
  <c r="W313" i="1"/>
  <c r="W315" i="1"/>
  <c r="X321" i="1"/>
  <c r="X320" i="1"/>
  <c r="X316" i="1"/>
  <c r="X317" i="1"/>
  <c r="X319" i="1"/>
  <c r="X318" i="1"/>
  <c r="X312" i="1"/>
  <c r="X314" i="1"/>
  <c r="X313" i="1"/>
  <c r="X315" i="1"/>
  <c r="W348" i="1"/>
  <c r="W351" i="1"/>
  <c r="W349" i="1"/>
  <c r="W346" i="1"/>
  <c r="W347" i="1"/>
  <c r="W342" i="1"/>
  <c r="W343" i="1"/>
  <c r="W344" i="1"/>
  <c r="W350" i="1"/>
  <c r="W345" i="1"/>
  <c r="X348" i="1"/>
  <c r="X351" i="1"/>
  <c r="X349" i="1"/>
  <c r="X346" i="1"/>
  <c r="X347" i="1"/>
  <c r="X342" i="1"/>
  <c r="X343" i="1"/>
  <c r="X344" i="1"/>
  <c r="X350" i="1"/>
  <c r="X345" i="1"/>
  <c r="W382" i="1"/>
  <c r="W387" i="1"/>
  <c r="W391" i="1"/>
  <c r="W383" i="1"/>
  <c r="W384" i="1"/>
  <c r="W386" i="1"/>
  <c r="W385" i="1"/>
  <c r="W388" i="1"/>
  <c r="W390" i="1"/>
  <c r="W389" i="1"/>
  <c r="X382" i="1"/>
  <c r="X387" i="1"/>
  <c r="X391" i="1"/>
  <c r="X383" i="1"/>
  <c r="X384" i="1"/>
  <c r="X386" i="1"/>
  <c r="X385" i="1"/>
  <c r="X388" i="1"/>
  <c r="X390" i="1"/>
  <c r="X389" i="1"/>
  <c r="X304" i="1"/>
  <c r="X311" i="1"/>
  <c r="X310" i="1"/>
  <c r="X309" i="1"/>
  <c r="X307" i="1"/>
  <c r="X306" i="1"/>
  <c r="X303" i="1"/>
  <c r="X305" i="1"/>
  <c r="X302" i="1"/>
  <c r="X308" i="1"/>
  <c r="W304" i="1"/>
  <c r="W311" i="1"/>
  <c r="W310" i="1"/>
  <c r="W309" i="1"/>
  <c r="W307" i="1"/>
  <c r="W306" i="1"/>
  <c r="W303" i="1"/>
  <c r="W305" i="1"/>
  <c r="W302" i="1"/>
  <c r="W308" i="1"/>
  <c r="W372" i="1"/>
  <c r="W378" i="1"/>
  <c r="W379" i="1"/>
  <c r="W376" i="1"/>
  <c r="W373" i="1"/>
  <c r="W374" i="1"/>
  <c r="W381" i="1"/>
  <c r="W377" i="1"/>
  <c r="W375" i="1"/>
  <c r="W380" i="1"/>
  <c r="X372" i="1"/>
  <c r="X378" i="1"/>
  <c r="X379" i="1"/>
  <c r="X376" i="1"/>
  <c r="X373" i="1"/>
  <c r="X374" i="1"/>
  <c r="X381" i="1"/>
  <c r="X377" i="1"/>
  <c r="X375" i="1"/>
  <c r="X380" i="1"/>
  <c r="W420" i="1"/>
  <c r="W412" i="1"/>
  <c r="W418" i="1"/>
  <c r="W413" i="1"/>
  <c r="W419" i="1"/>
  <c r="W415" i="1"/>
  <c r="W421" i="1"/>
  <c r="W416" i="1"/>
  <c r="W417" i="1"/>
  <c r="W414" i="1"/>
  <c r="X420" i="1"/>
  <c r="X412" i="1"/>
  <c r="X418" i="1"/>
  <c r="X413" i="1"/>
  <c r="X419" i="1"/>
  <c r="X415" i="1"/>
  <c r="X421" i="1"/>
  <c r="X416" i="1"/>
  <c r="X417" i="1"/>
  <c r="X414" i="1"/>
  <c r="W341" i="1"/>
  <c r="W333" i="1"/>
  <c r="W336" i="1"/>
  <c r="W338" i="1"/>
  <c r="W332" i="1"/>
  <c r="W335" i="1"/>
  <c r="W334" i="1"/>
  <c r="W340" i="1"/>
  <c r="W339" i="1"/>
  <c r="W337" i="1"/>
  <c r="X341" i="1"/>
  <c r="X333" i="1"/>
  <c r="X336" i="1"/>
  <c r="X338" i="1"/>
  <c r="X332" i="1"/>
  <c r="X335" i="1"/>
  <c r="X334" i="1"/>
  <c r="X340" i="1"/>
  <c r="X339" i="1"/>
  <c r="X337" i="1"/>
  <c r="W369" i="1"/>
  <c r="W366" i="1"/>
  <c r="W365" i="1"/>
  <c r="W364" i="1"/>
  <c r="W363" i="1"/>
  <c r="W367" i="1"/>
  <c r="W371" i="1"/>
  <c r="W368" i="1"/>
  <c r="W362" i="1"/>
  <c r="W370" i="1"/>
  <c r="X369" i="1"/>
  <c r="X366" i="1"/>
  <c r="X365" i="1"/>
  <c r="X364" i="1"/>
  <c r="X363" i="1"/>
  <c r="X367" i="1"/>
  <c r="X371" i="1"/>
  <c r="X368" i="1"/>
  <c r="X362" i="1"/>
  <c r="X370" i="1"/>
  <c r="W402" i="1"/>
  <c r="W411" i="1"/>
  <c r="W409" i="1"/>
  <c r="W410" i="1"/>
  <c r="W404" i="1"/>
  <c r="W406" i="1"/>
  <c r="W408" i="1"/>
  <c r="W407" i="1"/>
  <c r="W403" i="1"/>
  <c r="W405" i="1"/>
  <c r="X402" i="1"/>
  <c r="X411" i="1"/>
  <c r="X409" i="1"/>
  <c r="X410" i="1"/>
  <c r="X404" i="1"/>
  <c r="X406" i="1"/>
  <c r="X408" i="1"/>
  <c r="X407" i="1"/>
  <c r="X403" i="1"/>
  <c r="X405" i="1"/>
  <c r="X324" i="1"/>
  <c r="X329" i="1"/>
  <c r="X330" i="1"/>
  <c r="X328" i="1"/>
  <c r="X331" i="1"/>
  <c r="X325" i="1"/>
  <c r="X327" i="1"/>
  <c r="X322" i="1"/>
  <c r="X326" i="1"/>
  <c r="X323" i="1"/>
  <c r="W324" i="1"/>
  <c r="W329" i="1"/>
  <c r="W330" i="1"/>
  <c r="W328" i="1"/>
  <c r="W331" i="1"/>
  <c r="W325" i="1"/>
  <c r="W327" i="1"/>
  <c r="W322" i="1"/>
  <c r="W326" i="1"/>
  <c r="W323" i="1"/>
  <c r="W225" i="1"/>
  <c r="W222" i="1"/>
  <c r="W231" i="1"/>
  <c r="W230" i="1"/>
  <c r="W224" i="1"/>
  <c r="W226" i="1"/>
  <c r="W228" i="1"/>
  <c r="W227" i="1"/>
  <c r="W229" i="1"/>
  <c r="W223" i="1"/>
  <c r="X225" i="1"/>
  <c r="X222" i="1"/>
  <c r="X231" i="1"/>
  <c r="X230" i="1"/>
  <c r="X224" i="1"/>
  <c r="X226" i="1"/>
  <c r="X228" i="1"/>
  <c r="X227" i="1"/>
  <c r="X229" i="1"/>
  <c r="X223" i="1"/>
  <c r="X281" i="1"/>
  <c r="X276" i="1"/>
  <c r="X278" i="1"/>
  <c r="X274" i="1"/>
  <c r="X272" i="1"/>
  <c r="X273" i="1"/>
  <c r="X279" i="1"/>
  <c r="X280" i="1"/>
  <c r="X275" i="1"/>
  <c r="X277" i="1"/>
  <c r="W281" i="1"/>
  <c r="W276" i="1"/>
  <c r="W278" i="1"/>
  <c r="W274" i="1"/>
  <c r="W272" i="1"/>
  <c r="W273" i="1"/>
  <c r="W279" i="1"/>
  <c r="W280" i="1"/>
  <c r="W275" i="1"/>
  <c r="W277" i="1"/>
  <c r="W181" i="1"/>
  <c r="W175" i="1"/>
  <c r="W172" i="1"/>
  <c r="W177" i="1"/>
  <c r="W173" i="1"/>
  <c r="W179" i="1"/>
  <c r="W180" i="1"/>
  <c r="W174" i="1"/>
  <c r="W176" i="1"/>
  <c r="W178" i="1"/>
  <c r="X181" i="1"/>
  <c r="X175" i="1"/>
  <c r="X172" i="1"/>
  <c r="X177" i="1"/>
  <c r="X173" i="1"/>
  <c r="X179" i="1"/>
  <c r="X180" i="1"/>
  <c r="X174" i="1"/>
  <c r="X176" i="1"/>
  <c r="X178" i="1"/>
  <c r="X219" i="1"/>
  <c r="X213" i="1"/>
  <c r="X221" i="1"/>
  <c r="X215" i="1"/>
  <c r="X214" i="1"/>
  <c r="X212" i="1"/>
  <c r="X217" i="1"/>
  <c r="X220" i="1"/>
  <c r="X216" i="1"/>
  <c r="X218" i="1"/>
  <c r="W219" i="1"/>
  <c r="W213" i="1"/>
  <c r="W221" i="1"/>
  <c r="W215" i="1"/>
  <c r="W214" i="1"/>
  <c r="W212" i="1"/>
  <c r="W217" i="1"/>
  <c r="W220" i="1"/>
  <c r="W216" i="1"/>
  <c r="W218" i="1"/>
  <c r="X268" i="1"/>
  <c r="X269" i="1"/>
  <c r="X271" i="1"/>
  <c r="X270" i="1"/>
  <c r="X263" i="1"/>
  <c r="X262" i="1"/>
  <c r="X267" i="1"/>
  <c r="X264" i="1"/>
  <c r="X266" i="1"/>
  <c r="X265" i="1"/>
  <c r="W268" i="1"/>
  <c r="W269" i="1"/>
  <c r="W271" i="1"/>
  <c r="W270" i="1"/>
  <c r="W263" i="1"/>
  <c r="W262" i="1"/>
  <c r="W267" i="1"/>
  <c r="W264" i="1"/>
  <c r="W266" i="1"/>
  <c r="W265" i="1"/>
  <c r="W170" i="1"/>
  <c r="W163" i="1"/>
  <c r="W165" i="1"/>
  <c r="W169" i="1"/>
  <c r="W168" i="1"/>
  <c r="W162" i="1"/>
  <c r="W166" i="1"/>
  <c r="W164" i="1"/>
  <c r="W171" i="1"/>
  <c r="W167" i="1"/>
  <c r="X170" i="1"/>
  <c r="X163" i="1"/>
  <c r="X165" i="1"/>
  <c r="X169" i="1"/>
  <c r="X168" i="1"/>
  <c r="X162" i="1"/>
  <c r="X166" i="1"/>
  <c r="X164" i="1"/>
  <c r="X171" i="1"/>
  <c r="X167" i="1"/>
  <c r="W208" i="1"/>
  <c r="W202" i="1"/>
  <c r="W209" i="1"/>
  <c r="W210" i="1"/>
  <c r="W207" i="1"/>
  <c r="W211" i="1"/>
  <c r="W205" i="1"/>
  <c r="W206" i="1"/>
  <c r="W203" i="1"/>
  <c r="W204" i="1"/>
  <c r="X208" i="1"/>
  <c r="X202" i="1"/>
  <c r="X209" i="1"/>
  <c r="X210" i="1"/>
  <c r="X207" i="1"/>
  <c r="X211" i="1"/>
  <c r="X205" i="1"/>
  <c r="X206" i="1"/>
  <c r="X203" i="1"/>
  <c r="X204" i="1"/>
  <c r="X261" i="1"/>
  <c r="X254" i="1"/>
  <c r="X260" i="1"/>
  <c r="X257" i="1"/>
  <c r="X255" i="1"/>
  <c r="X258" i="1"/>
  <c r="X253" i="1"/>
  <c r="X252" i="1"/>
  <c r="X256" i="1"/>
  <c r="X259" i="1"/>
  <c r="W261" i="1"/>
  <c r="W254" i="1"/>
  <c r="W260" i="1"/>
  <c r="W257" i="1"/>
  <c r="W255" i="1"/>
  <c r="W258" i="1"/>
  <c r="W253" i="1"/>
  <c r="W252" i="1"/>
  <c r="W256" i="1"/>
  <c r="W259" i="1"/>
  <c r="W157" i="1"/>
  <c r="W159" i="1"/>
  <c r="W156" i="1"/>
  <c r="W153" i="1"/>
  <c r="W154" i="1"/>
  <c r="W152" i="1"/>
  <c r="W155" i="1"/>
  <c r="W161" i="1"/>
  <c r="W158" i="1"/>
  <c r="W160" i="1"/>
  <c r="X157" i="1"/>
  <c r="X159" i="1"/>
  <c r="X156" i="1"/>
  <c r="X153" i="1"/>
  <c r="X154" i="1"/>
  <c r="X152" i="1"/>
  <c r="X155" i="1"/>
  <c r="X161" i="1"/>
  <c r="X158" i="1"/>
  <c r="X160" i="1"/>
  <c r="X244" i="1"/>
  <c r="X245" i="1"/>
  <c r="X247" i="1"/>
  <c r="X243" i="1"/>
  <c r="X248" i="1"/>
  <c r="X246" i="1"/>
  <c r="X251" i="1"/>
  <c r="X249" i="1"/>
  <c r="X250" i="1"/>
  <c r="X242" i="1"/>
  <c r="W244" i="1"/>
  <c r="W245" i="1"/>
  <c r="W247" i="1"/>
  <c r="W243" i="1"/>
  <c r="W248" i="1"/>
  <c r="W246" i="1"/>
  <c r="W251" i="1"/>
  <c r="W249" i="1"/>
  <c r="W250" i="1"/>
  <c r="W242" i="1"/>
  <c r="W297" i="1"/>
  <c r="W295" i="1"/>
  <c r="W301" i="1"/>
  <c r="W294" i="1"/>
  <c r="W293" i="1"/>
  <c r="W298" i="1"/>
  <c r="W292" i="1"/>
  <c r="W296" i="1"/>
  <c r="W300" i="1"/>
  <c r="W299" i="1"/>
  <c r="X297" i="1"/>
  <c r="X295" i="1"/>
  <c r="X301" i="1"/>
  <c r="X294" i="1"/>
  <c r="X293" i="1"/>
  <c r="X298" i="1"/>
  <c r="X292" i="1"/>
  <c r="X296" i="1"/>
  <c r="X300" i="1"/>
  <c r="X299" i="1"/>
  <c r="W194" i="1"/>
  <c r="W197" i="1"/>
  <c r="W201" i="1"/>
  <c r="W196" i="1"/>
  <c r="W195" i="1"/>
  <c r="W200" i="1"/>
  <c r="W193" i="1"/>
  <c r="W192" i="1"/>
  <c r="W198" i="1"/>
  <c r="W199" i="1"/>
  <c r="X194" i="1"/>
  <c r="X197" i="1"/>
  <c r="X201" i="1"/>
  <c r="X196" i="1"/>
  <c r="X195" i="1"/>
  <c r="X200" i="1"/>
  <c r="X193" i="1"/>
  <c r="X192" i="1"/>
  <c r="X198" i="1"/>
  <c r="X199" i="1"/>
  <c r="W235" i="1"/>
  <c r="W236" i="1"/>
  <c r="W234" i="1"/>
  <c r="W240" i="1"/>
  <c r="W232" i="1"/>
  <c r="W241" i="1"/>
  <c r="W238" i="1"/>
  <c r="W237" i="1"/>
  <c r="W233" i="1"/>
  <c r="W239" i="1"/>
  <c r="X235" i="1"/>
  <c r="X236" i="1"/>
  <c r="X234" i="1"/>
  <c r="X240" i="1"/>
  <c r="X232" i="1"/>
  <c r="X241" i="1"/>
  <c r="X238" i="1"/>
  <c r="X237" i="1"/>
  <c r="X233" i="1"/>
  <c r="X239" i="1"/>
  <c r="X287" i="1"/>
  <c r="X289" i="1"/>
  <c r="X290" i="1"/>
  <c r="X291" i="1"/>
  <c r="X283" i="1"/>
  <c r="X282" i="1"/>
  <c r="X286" i="1"/>
  <c r="X284" i="1"/>
  <c r="X288" i="1"/>
  <c r="X285" i="1"/>
  <c r="W287" i="1"/>
  <c r="W289" i="1"/>
  <c r="W290" i="1"/>
  <c r="W291" i="1"/>
  <c r="W283" i="1"/>
  <c r="W282" i="1"/>
  <c r="W286" i="1"/>
  <c r="W284" i="1"/>
  <c r="W288" i="1"/>
  <c r="W285" i="1"/>
  <c r="W182" i="1"/>
  <c r="W183" i="1"/>
  <c r="W191" i="1"/>
  <c r="W184" i="1"/>
  <c r="W190" i="1"/>
  <c r="W186" i="1"/>
  <c r="W188" i="1"/>
  <c r="W189" i="1"/>
  <c r="W185" i="1"/>
  <c r="W187" i="1"/>
  <c r="X182" i="1"/>
  <c r="X183" i="1"/>
  <c r="X191" i="1"/>
  <c r="X184" i="1"/>
  <c r="X190" i="1"/>
  <c r="X186" i="1"/>
  <c r="X188" i="1"/>
  <c r="X189" i="1"/>
  <c r="X185" i="1"/>
  <c r="X187" i="1"/>
  <c r="X512" i="1"/>
  <c r="X513" i="1"/>
  <c r="X519" i="1"/>
  <c r="X515" i="1"/>
  <c r="X518" i="1"/>
  <c r="X516" i="1"/>
  <c r="X520" i="1"/>
  <c r="X521" i="1"/>
  <c r="X514" i="1"/>
  <c r="X517" i="1"/>
  <c r="W512" i="1"/>
  <c r="W513" i="1"/>
  <c r="W519" i="1"/>
  <c r="W515" i="1"/>
  <c r="W518" i="1"/>
  <c r="W516" i="1"/>
  <c r="W520" i="1"/>
  <c r="W521" i="1"/>
  <c r="W514" i="1"/>
  <c r="W517" i="1"/>
  <c r="W550" i="1"/>
  <c r="W544" i="1"/>
  <c r="W547" i="1"/>
  <c r="W545" i="1"/>
  <c r="W542" i="1"/>
  <c r="W551" i="1"/>
  <c r="W543" i="1"/>
  <c r="W548" i="1"/>
  <c r="W546" i="1"/>
  <c r="W549" i="1"/>
  <c r="X550" i="1"/>
  <c r="X544" i="1"/>
  <c r="X547" i="1"/>
  <c r="X545" i="1"/>
  <c r="X542" i="1"/>
  <c r="X551" i="1"/>
  <c r="X543" i="1"/>
  <c r="X548" i="1"/>
  <c r="X546" i="1"/>
  <c r="X549" i="1"/>
  <c r="W488" i="1"/>
  <c r="W482" i="1"/>
  <c r="W491" i="1"/>
  <c r="W484" i="1"/>
  <c r="W485" i="1"/>
  <c r="W486" i="1"/>
  <c r="W489" i="1"/>
  <c r="W487" i="1"/>
  <c r="W483" i="1"/>
  <c r="W490" i="1"/>
  <c r="X488" i="1"/>
  <c r="X482" i="1"/>
  <c r="X491" i="1"/>
  <c r="X484" i="1"/>
  <c r="X485" i="1"/>
  <c r="X486" i="1"/>
  <c r="X489" i="1"/>
  <c r="X487" i="1"/>
  <c r="X483" i="1"/>
  <c r="X490" i="1"/>
  <c r="X507" i="1"/>
  <c r="X510" i="1"/>
  <c r="X509" i="1"/>
  <c r="X508" i="1"/>
  <c r="X506" i="1"/>
  <c r="X504" i="1"/>
  <c r="X502" i="1"/>
  <c r="X503" i="1"/>
  <c r="X511" i="1"/>
  <c r="X505" i="1"/>
  <c r="W507" i="1"/>
  <c r="W510" i="1"/>
  <c r="W509" i="1"/>
  <c r="W508" i="1"/>
  <c r="W506" i="1"/>
  <c r="W504" i="1"/>
  <c r="W502" i="1"/>
  <c r="W503" i="1"/>
  <c r="W511" i="1"/>
  <c r="W505" i="1"/>
  <c r="W536" i="1"/>
  <c r="W540" i="1"/>
  <c r="W532" i="1"/>
  <c r="W537" i="1"/>
  <c r="W538" i="1"/>
  <c r="W539" i="1"/>
  <c r="W535" i="1"/>
  <c r="W541" i="1"/>
  <c r="W533" i="1"/>
  <c r="W534" i="1"/>
  <c r="X536" i="1"/>
  <c r="X540" i="1"/>
  <c r="X532" i="1"/>
  <c r="X537" i="1"/>
  <c r="X538" i="1"/>
  <c r="X539" i="1"/>
  <c r="X535" i="1"/>
  <c r="X541" i="1"/>
  <c r="X533" i="1"/>
  <c r="X534" i="1"/>
  <c r="X531" i="1"/>
  <c r="X528" i="1"/>
  <c r="X527" i="1"/>
  <c r="X522" i="1"/>
  <c r="X523" i="1"/>
  <c r="X529" i="1"/>
  <c r="X525" i="1"/>
  <c r="X530" i="1"/>
  <c r="X524" i="1"/>
  <c r="X526" i="1"/>
  <c r="X479" i="1"/>
  <c r="X472" i="1"/>
  <c r="X478" i="1"/>
  <c r="X473" i="1"/>
  <c r="X480" i="1"/>
  <c r="X475" i="1"/>
  <c r="X476" i="1"/>
  <c r="X477" i="1"/>
  <c r="X481" i="1"/>
  <c r="X474" i="1"/>
  <c r="W531" i="1"/>
  <c r="W528" i="1"/>
  <c r="W527" i="1"/>
  <c r="W522" i="1"/>
  <c r="W523" i="1"/>
  <c r="W529" i="1"/>
  <c r="W525" i="1"/>
  <c r="W530" i="1"/>
  <c r="W524" i="1"/>
  <c r="W526" i="1"/>
  <c r="W479" i="1"/>
  <c r="W472" i="1"/>
  <c r="W478" i="1"/>
  <c r="W473" i="1"/>
  <c r="W480" i="1"/>
  <c r="W475" i="1"/>
  <c r="W476" i="1"/>
  <c r="W477" i="1"/>
  <c r="W481" i="1"/>
  <c r="W474" i="1"/>
  <c r="X497" i="1"/>
  <c r="X498" i="1"/>
  <c r="X494" i="1"/>
  <c r="X496" i="1"/>
  <c r="X499" i="1"/>
  <c r="X492" i="1"/>
  <c r="X500" i="1"/>
  <c r="X501" i="1"/>
  <c r="X495" i="1"/>
  <c r="X493" i="1"/>
  <c r="X561" i="1"/>
  <c r="X559" i="1"/>
  <c r="X555" i="1"/>
  <c r="X558" i="1"/>
  <c r="X552" i="1"/>
  <c r="X554" i="1"/>
  <c r="X557" i="1"/>
  <c r="X556" i="1"/>
  <c r="X553" i="1"/>
  <c r="X560" i="1"/>
  <c r="W497" i="1"/>
  <c r="W498" i="1"/>
  <c r="W494" i="1"/>
  <c r="W496" i="1"/>
  <c r="W499" i="1"/>
  <c r="W492" i="1"/>
  <c r="W500" i="1"/>
  <c r="W501" i="1"/>
  <c r="W495" i="1"/>
  <c r="W493" i="1"/>
  <c r="W561" i="1"/>
  <c r="W559" i="1"/>
  <c r="W555" i="1"/>
  <c r="W558" i="1"/>
  <c r="W552" i="1"/>
  <c r="W554" i="1"/>
  <c r="W557" i="1"/>
  <c r="W556" i="1"/>
  <c r="W553" i="1"/>
  <c r="W560" i="1"/>
  <c r="W112" i="1"/>
  <c r="W118" i="1"/>
  <c r="W117" i="1"/>
  <c r="W120" i="1"/>
  <c r="W114" i="1"/>
  <c r="W116" i="1"/>
  <c r="W113" i="1"/>
  <c r="W119" i="1"/>
  <c r="W121" i="1"/>
  <c r="W115" i="1"/>
  <c r="X112" i="1"/>
  <c r="X118" i="1"/>
  <c r="X117" i="1"/>
  <c r="X120" i="1"/>
  <c r="X114" i="1"/>
  <c r="X116" i="1"/>
  <c r="X113" i="1"/>
  <c r="X119" i="1"/>
  <c r="X121" i="1"/>
  <c r="X115" i="1"/>
  <c r="W135" i="1"/>
  <c r="W138" i="1"/>
  <c r="W133" i="1"/>
  <c r="W136" i="1"/>
  <c r="W139" i="1"/>
  <c r="W140" i="1"/>
  <c r="W134" i="1"/>
  <c r="W137" i="1"/>
  <c r="W141" i="1"/>
  <c r="W132" i="1"/>
  <c r="X135" i="1"/>
  <c r="X138" i="1"/>
  <c r="X133" i="1"/>
  <c r="X136" i="1"/>
  <c r="X139" i="1"/>
  <c r="X140" i="1"/>
  <c r="X134" i="1"/>
  <c r="X137" i="1"/>
  <c r="X141" i="1"/>
  <c r="X132" i="1"/>
  <c r="W94" i="1"/>
  <c r="W99" i="1"/>
  <c r="W96" i="1"/>
  <c r="W92" i="1"/>
  <c r="W93" i="1"/>
  <c r="W100" i="1"/>
  <c r="W95" i="1"/>
  <c r="W97" i="1"/>
  <c r="W98" i="1"/>
  <c r="W101" i="1"/>
  <c r="X94" i="1"/>
  <c r="X99" i="1"/>
  <c r="X96" i="1"/>
  <c r="X92" i="1"/>
  <c r="X93" i="1"/>
  <c r="X100" i="1"/>
  <c r="X95" i="1"/>
  <c r="X97" i="1"/>
  <c r="X98" i="1"/>
  <c r="X101" i="1"/>
  <c r="W127" i="1"/>
  <c r="W128" i="1"/>
  <c r="W131" i="1"/>
  <c r="W123" i="1"/>
  <c r="W130" i="1"/>
  <c r="W129" i="1"/>
  <c r="W124" i="1"/>
  <c r="W126" i="1"/>
  <c r="W125" i="1"/>
  <c r="W122" i="1"/>
  <c r="X127" i="1"/>
  <c r="X128" i="1"/>
  <c r="X131" i="1"/>
  <c r="X123" i="1"/>
  <c r="X130" i="1"/>
  <c r="X129" i="1"/>
  <c r="X124" i="1"/>
  <c r="X126" i="1"/>
  <c r="X125" i="1"/>
  <c r="X122" i="1"/>
  <c r="W151" i="1"/>
  <c r="W142" i="1"/>
  <c r="W143" i="1"/>
  <c r="W148" i="1"/>
  <c r="W150" i="1"/>
  <c r="W147" i="1"/>
  <c r="W146" i="1"/>
  <c r="W145" i="1"/>
  <c r="W149" i="1"/>
  <c r="W144" i="1"/>
  <c r="X151" i="1"/>
  <c r="X142" i="1"/>
  <c r="X143" i="1"/>
  <c r="X148" i="1"/>
  <c r="X150" i="1"/>
  <c r="X147" i="1"/>
  <c r="X146" i="1"/>
  <c r="X145" i="1"/>
  <c r="X149" i="1"/>
  <c r="X144" i="1"/>
  <c r="X110" i="1"/>
  <c r="X102" i="1"/>
  <c r="X107" i="1"/>
  <c r="X108" i="1"/>
  <c r="X103" i="1"/>
  <c r="X109" i="1"/>
  <c r="X104" i="1"/>
  <c r="X106" i="1"/>
  <c r="X111" i="1"/>
  <c r="X105" i="1"/>
  <c r="W110" i="1"/>
  <c r="W102" i="1"/>
  <c r="W107" i="1"/>
  <c r="W108" i="1"/>
  <c r="W103" i="1"/>
  <c r="W109" i="1"/>
  <c r="W104" i="1"/>
  <c r="W106" i="1"/>
  <c r="W111" i="1"/>
  <c r="W105" i="1"/>
  <c r="X23" i="1"/>
  <c r="X24" i="1"/>
  <c r="X25" i="1"/>
  <c r="X30" i="1"/>
  <c r="X31" i="1"/>
  <c r="X29" i="1"/>
  <c r="X27" i="1"/>
  <c r="X26" i="1"/>
  <c r="X22" i="1"/>
  <c r="X89" i="1"/>
  <c r="X87" i="1"/>
  <c r="X83" i="1"/>
  <c r="X82" i="1"/>
  <c r="X88" i="1"/>
  <c r="X90" i="1"/>
  <c r="X91" i="1"/>
  <c r="X85" i="1"/>
  <c r="X84" i="1"/>
  <c r="X86" i="1"/>
  <c r="X52" i="1"/>
  <c r="X59" i="1"/>
  <c r="X57" i="1"/>
  <c r="X61" i="1"/>
  <c r="X60" i="1"/>
  <c r="X54" i="1"/>
  <c r="X58" i="1"/>
  <c r="X55" i="1"/>
  <c r="X53" i="1"/>
  <c r="X56" i="1"/>
  <c r="X4" i="1"/>
  <c r="X2" i="1"/>
  <c r="X10" i="1"/>
  <c r="X11" i="1"/>
  <c r="X3" i="1"/>
  <c r="X6" i="1"/>
  <c r="X5" i="1"/>
  <c r="X7" i="1"/>
  <c r="X8" i="1"/>
  <c r="X9" i="1"/>
  <c r="X70" i="1"/>
  <c r="X71" i="1"/>
  <c r="X63" i="1"/>
  <c r="X68" i="1"/>
  <c r="X69" i="1"/>
  <c r="X64" i="1"/>
  <c r="X62" i="1"/>
  <c r="X65" i="1"/>
  <c r="X67" i="1"/>
  <c r="X66" i="1"/>
  <c r="X39" i="1"/>
  <c r="X35" i="1"/>
  <c r="X40" i="1"/>
  <c r="X37" i="1"/>
  <c r="X36" i="1"/>
  <c r="X41" i="1"/>
  <c r="X33" i="1"/>
  <c r="X38" i="1"/>
  <c r="X32" i="1"/>
  <c r="X34" i="1"/>
  <c r="X15" i="1"/>
  <c r="X13" i="1"/>
  <c r="X12" i="1"/>
  <c r="X14" i="1"/>
  <c r="X16" i="1"/>
  <c r="X20" i="1"/>
  <c r="X19" i="1"/>
  <c r="X18" i="1"/>
  <c r="X17" i="1"/>
  <c r="X21" i="1"/>
  <c r="X76" i="1"/>
  <c r="X78" i="1"/>
  <c r="X77" i="1"/>
  <c r="X73" i="1"/>
  <c r="X80" i="1"/>
  <c r="X72" i="1"/>
  <c r="X81" i="1"/>
  <c r="X74" i="1"/>
  <c r="X79" i="1"/>
  <c r="X75" i="1"/>
  <c r="X51" i="1"/>
  <c r="X43" i="1"/>
  <c r="X50" i="1"/>
  <c r="X49" i="1"/>
  <c r="X47" i="1"/>
  <c r="X45" i="1"/>
  <c r="X46" i="1"/>
  <c r="X44" i="1"/>
  <c r="X48" i="1"/>
  <c r="X42" i="1"/>
  <c r="X28" i="1"/>
  <c r="W23" i="1"/>
  <c r="W24" i="1"/>
  <c r="W25" i="1"/>
  <c r="W30" i="1"/>
  <c r="W31" i="1"/>
  <c r="W29" i="1"/>
  <c r="W27" i="1"/>
  <c r="W26" i="1"/>
  <c r="W22" i="1"/>
  <c r="W89" i="1"/>
  <c r="W87" i="1"/>
  <c r="W83" i="1"/>
  <c r="W82" i="1"/>
  <c r="W88" i="1"/>
  <c r="W90" i="1"/>
  <c r="W91" i="1"/>
  <c r="W85" i="1"/>
  <c r="W84" i="1"/>
  <c r="W86" i="1"/>
  <c r="W52" i="1"/>
  <c r="W59" i="1"/>
  <c r="W57" i="1"/>
  <c r="W61" i="1"/>
  <c r="W60" i="1"/>
  <c r="W54" i="1"/>
  <c r="W58" i="1"/>
  <c r="W55" i="1"/>
  <c r="W53" i="1"/>
  <c r="W56" i="1"/>
  <c r="W4" i="1"/>
  <c r="W2" i="1"/>
  <c r="W10" i="1"/>
  <c r="W11" i="1"/>
  <c r="W3" i="1"/>
  <c r="W6" i="1"/>
  <c r="W5" i="1"/>
  <c r="W7" i="1"/>
  <c r="W8" i="1"/>
  <c r="W9" i="1"/>
  <c r="W70" i="1"/>
  <c r="W71" i="1"/>
  <c r="W63" i="1"/>
  <c r="W68" i="1"/>
  <c r="W69" i="1"/>
  <c r="W64" i="1"/>
  <c r="W62" i="1"/>
  <c r="W65" i="1"/>
  <c r="W67" i="1"/>
  <c r="W66" i="1"/>
  <c r="W39" i="1"/>
  <c r="W35" i="1"/>
  <c r="W40" i="1"/>
  <c r="W37" i="1"/>
  <c r="W36" i="1"/>
  <c r="W41" i="1"/>
  <c r="W33" i="1"/>
  <c r="W38" i="1"/>
  <c r="W32" i="1"/>
  <c r="W34" i="1"/>
  <c r="W15" i="1"/>
  <c r="W13" i="1"/>
  <c r="W12" i="1"/>
  <c r="W14" i="1"/>
  <c r="W16" i="1"/>
  <c r="W20" i="1"/>
  <c r="W19" i="1"/>
  <c r="W18" i="1"/>
  <c r="W17" i="1"/>
  <c r="W21" i="1"/>
  <c r="W76" i="1"/>
  <c r="W78" i="1"/>
  <c r="W77" i="1"/>
  <c r="W73" i="1"/>
  <c r="W80" i="1"/>
  <c r="W72" i="1"/>
  <c r="W81" i="1"/>
  <c r="W74" i="1"/>
  <c r="W79" i="1"/>
  <c r="W75" i="1"/>
  <c r="W51" i="1"/>
  <c r="W43" i="1"/>
  <c r="W50" i="1"/>
  <c r="W49" i="1"/>
  <c r="W47" i="1"/>
  <c r="W45" i="1"/>
  <c r="W46" i="1"/>
  <c r="W44" i="1"/>
  <c r="W48" i="1"/>
  <c r="W42" i="1"/>
  <c r="W28" i="1"/>
</calcChain>
</file>

<file path=xl/sharedStrings.xml><?xml version="1.0" encoding="utf-8"?>
<sst xmlns="http://schemas.openxmlformats.org/spreadsheetml/2006/main" count="17985" uniqueCount="147">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</sst>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01"/>
  <sheetViews>
    <sheetView tabSelected="1" zoomScaleNormal="100" workbookViewId="0">
      <pane ySplit="1" topLeftCell="A1623" activePane="bottomLeft" state="frozen"/>
      <selection pane="bottomLeft" activeCell="O1643" sqref="O1643"/>
    </sheetView>
  </sheetViews>
  <sheetFormatPr defaultColWidth="8.85546875" defaultRowHeight="15" x14ac:dyDescent="0.25"/>
  <cols>
    <col min="1" max="1" width="24.140625" bestFit="1" customWidth="1"/>
    <col min="2" max="2" width="7.85546875" bestFit="1" customWidth="1"/>
    <col min="3" max="3" width="18.7109375" bestFit="1" customWidth="1"/>
    <col min="4" max="4" width="21" bestFit="1" customWidth="1"/>
    <col min="5" max="5" width="4.85546875" bestFit="1" customWidth="1"/>
    <col min="6" max="6" width="17" bestFit="1" customWidth="1"/>
    <col min="7" max="7" width="11.140625" bestFit="1" customWidth="1"/>
    <col min="8" max="8" width="9" bestFit="1" customWidth="1"/>
    <col min="9" max="9" width="23.7109375" bestFit="1" customWidth="1"/>
    <col min="10" max="10" width="11.140625" bestFit="1" customWidth="1"/>
    <col min="11" max="11" width="16.42578125" bestFit="1" customWidth="1"/>
    <col min="12" max="12" width="12" bestFit="1" customWidth="1"/>
    <col min="13" max="13" width="14.140625" bestFit="1" customWidth="1"/>
    <col min="14" max="14" width="12.7109375" bestFit="1" customWidth="1"/>
    <col min="15" max="15" width="15" bestFit="1" customWidth="1"/>
    <col min="16" max="16" width="51.42578125" bestFit="1" customWidth="1"/>
    <col min="17" max="17" width="27" bestFit="1" customWidth="1"/>
    <col min="18" max="18" width="16.85546875" bestFit="1" customWidth="1"/>
    <col min="19" max="19" width="16.85546875" customWidth="1"/>
    <col min="20" max="20" width="15" bestFit="1" customWidth="1"/>
    <col min="21" max="21" width="14.42578125" bestFit="1" customWidth="1"/>
    <col min="22" max="22" width="10.7109375" bestFit="1" customWidth="1"/>
    <col min="23" max="23" width="19.85546875" bestFit="1" customWidth="1"/>
    <col min="24" max="24" width="15.28515625" bestFit="1" customWidth="1"/>
  </cols>
  <sheetData>
    <row r="1" spans="1:24" x14ac:dyDescent="0.25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5">
      <c r="A2" t="s">
        <v>1</v>
      </c>
      <c r="B2" t="s">
        <v>106</v>
      </c>
      <c r="C2" t="s">
        <v>98</v>
      </c>
      <c r="D2" t="str">
        <f t="shared" ref="D2:D65" si="0">_xlfn.CONCAT(C2, " ", "(", H2, ")")</f>
        <v>Esselstyn et al. 2021 (DNA)</v>
      </c>
      <c r="E2" s="4">
        <v>102</v>
      </c>
      <c r="F2" s="4">
        <v>4040</v>
      </c>
      <c r="G2" s="4">
        <v>5398947</v>
      </c>
      <c r="H2" t="s">
        <v>101</v>
      </c>
      <c r="I2" t="s">
        <v>96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146</v>
      </c>
      <c r="P2" t="s">
        <v>37</v>
      </c>
      <c r="Q2" t="s">
        <v>4</v>
      </c>
      <c r="R2" s="8">
        <v>44623</v>
      </c>
      <c r="S2" s="8" t="b">
        <v>0</v>
      </c>
      <c r="T2" s="3">
        <v>2.7685185185185186E-4</v>
      </c>
      <c r="U2" s="4">
        <v>2060400</v>
      </c>
      <c r="V2" s="1">
        <v>1.44</v>
      </c>
      <c r="W2" s="2">
        <f t="shared" ref="W2:W65" si="1">T2*86400</f>
        <v>23.92</v>
      </c>
      <c r="X2" s="5">
        <f t="shared" ref="X2:X65" si="2">U2/1000</f>
        <v>2060.4</v>
      </c>
    </row>
    <row r="3" spans="1:24" x14ac:dyDescent="0.25">
      <c r="A3" t="s">
        <v>1</v>
      </c>
      <c r="B3" t="s">
        <v>106</v>
      </c>
      <c r="C3" t="s">
        <v>98</v>
      </c>
      <c r="D3" t="str">
        <f t="shared" si="0"/>
        <v>Esselstyn et al. 2021 (DNA)</v>
      </c>
      <c r="E3" s="4">
        <v>102</v>
      </c>
      <c r="F3" s="4">
        <v>4040</v>
      </c>
      <c r="G3" s="4">
        <v>5398947</v>
      </c>
      <c r="H3" t="s">
        <v>101</v>
      </c>
      <c r="I3" t="s">
        <v>96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146</v>
      </c>
      <c r="P3" t="s">
        <v>40</v>
      </c>
      <c r="Q3" t="s">
        <v>4</v>
      </c>
      <c r="R3" s="8">
        <v>44623</v>
      </c>
      <c r="S3" s="8" t="b">
        <v>0</v>
      </c>
      <c r="T3" s="3">
        <v>2.8402777777777774E-4</v>
      </c>
      <c r="U3" s="4">
        <v>2060464</v>
      </c>
      <c r="V3" s="1">
        <v>1.42</v>
      </c>
      <c r="W3" s="2">
        <f t="shared" si="1"/>
        <v>24.539999999999996</v>
      </c>
      <c r="X3" s="5">
        <f t="shared" si="2"/>
        <v>2060.4639999999999</v>
      </c>
    </row>
    <row r="4" spans="1:24" x14ac:dyDescent="0.25">
      <c r="A4" t="s">
        <v>1</v>
      </c>
      <c r="B4" t="s">
        <v>106</v>
      </c>
      <c r="C4" t="s">
        <v>98</v>
      </c>
      <c r="D4" t="str">
        <f t="shared" si="0"/>
        <v>Esselstyn et al. 2021 (DNA)</v>
      </c>
      <c r="E4" s="4">
        <v>102</v>
      </c>
      <c r="F4" s="4">
        <v>4040</v>
      </c>
      <c r="G4" s="4">
        <v>5398947</v>
      </c>
      <c r="H4" t="s">
        <v>101</v>
      </c>
      <c r="I4" t="s">
        <v>96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146</v>
      </c>
      <c r="P4" t="s">
        <v>36</v>
      </c>
      <c r="Q4" t="s">
        <v>4</v>
      </c>
      <c r="R4" s="8">
        <v>44623</v>
      </c>
      <c r="S4" s="8" t="b">
        <v>0</v>
      </c>
      <c r="T4" s="3">
        <v>2.7916666666666666E-4</v>
      </c>
      <c r="U4" s="4">
        <v>2060468</v>
      </c>
      <c r="V4" s="1">
        <v>1.42</v>
      </c>
      <c r="W4" s="2">
        <f t="shared" si="1"/>
        <v>24.12</v>
      </c>
      <c r="X4" s="5">
        <f t="shared" si="2"/>
        <v>2060.4679999999998</v>
      </c>
    </row>
    <row r="5" spans="1:24" x14ac:dyDescent="0.25">
      <c r="A5" t="s">
        <v>1</v>
      </c>
      <c r="B5" t="s">
        <v>106</v>
      </c>
      <c r="C5" t="s">
        <v>98</v>
      </c>
      <c r="D5" t="str">
        <f t="shared" si="0"/>
        <v>Esselstyn et al. 2021 (DNA)</v>
      </c>
      <c r="E5" s="4">
        <v>102</v>
      </c>
      <c r="F5" s="4">
        <v>4040</v>
      </c>
      <c r="G5" s="4">
        <v>5398947</v>
      </c>
      <c r="H5" t="s">
        <v>101</v>
      </c>
      <c r="I5" t="s">
        <v>96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146</v>
      </c>
      <c r="P5" t="s">
        <v>42</v>
      </c>
      <c r="Q5" t="s">
        <v>4</v>
      </c>
      <c r="R5" s="8">
        <v>44623</v>
      </c>
      <c r="S5" s="8" t="b">
        <v>0</v>
      </c>
      <c r="T5" s="3">
        <v>2.7453703703703706E-4</v>
      </c>
      <c r="U5" s="4">
        <v>2060468</v>
      </c>
      <c r="V5" s="1">
        <v>1.44</v>
      </c>
      <c r="W5" s="2">
        <f t="shared" si="1"/>
        <v>23.720000000000002</v>
      </c>
      <c r="X5" s="5">
        <f t="shared" si="2"/>
        <v>2060.4679999999998</v>
      </c>
    </row>
    <row r="6" spans="1:24" x14ac:dyDescent="0.25">
      <c r="A6" t="s">
        <v>1</v>
      </c>
      <c r="B6" t="s">
        <v>106</v>
      </c>
      <c r="C6" t="s">
        <v>98</v>
      </c>
      <c r="D6" t="str">
        <f t="shared" si="0"/>
        <v>Esselstyn et al. 2021 (DNA)</v>
      </c>
      <c r="E6" s="4">
        <v>102</v>
      </c>
      <c r="F6" s="4">
        <v>4040</v>
      </c>
      <c r="G6" s="4">
        <v>5398947</v>
      </c>
      <c r="H6" t="s">
        <v>101</v>
      </c>
      <c r="I6" t="s">
        <v>96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146</v>
      </c>
      <c r="P6" t="s">
        <v>41</v>
      </c>
      <c r="Q6" t="s">
        <v>4</v>
      </c>
      <c r="R6" s="8">
        <v>44623</v>
      </c>
      <c r="S6" s="8" t="b">
        <v>0</v>
      </c>
      <c r="T6" s="3">
        <v>2.7662037037037038E-4</v>
      </c>
      <c r="U6" s="4">
        <v>2060472</v>
      </c>
      <c r="V6" s="1">
        <v>1.44</v>
      </c>
      <c r="W6" s="2">
        <f t="shared" si="1"/>
        <v>23.900000000000002</v>
      </c>
      <c r="X6" s="5">
        <f t="shared" si="2"/>
        <v>2060.4720000000002</v>
      </c>
    </row>
    <row r="7" spans="1:24" x14ac:dyDescent="0.25">
      <c r="A7" t="s">
        <v>1</v>
      </c>
      <c r="B7" t="s">
        <v>106</v>
      </c>
      <c r="C7" t="s">
        <v>98</v>
      </c>
      <c r="D7" t="str">
        <f t="shared" si="0"/>
        <v>Esselstyn et al. 2021 (DNA)</v>
      </c>
      <c r="E7" s="4">
        <v>102</v>
      </c>
      <c r="F7" s="4">
        <v>4040</v>
      </c>
      <c r="G7" s="4">
        <v>5398947</v>
      </c>
      <c r="H7" t="s">
        <v>101</v>
      </c>
      <c r="I7" t="s">
        <v>96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146</v>
      </c>
      <c r="P7" t="s">
        <v>43</v>
      </c>
      <c r="Q7" t="s">
        <v>4</v>
      </c>
      <c r="R7" s="8">
        <v>44623</v>
      </c>
      <c r="S7" s="8" t="b">
        <v>0</v>
      </c>
      <c r="T7" s="3">
        <v>2.8634259259259259E-4</v>
      </c>
      <c r="U7" s="4">
        <v>2060472</v>
      </c>
      <c r="V7" s="1">
        <v>1.41</v>
      </c>
      <c r="W7" s="2">
        <f t="shared" si="1"/>
        <v>24.74</v>
      </c>
      <c r="X7" s="5">
        <f t="shared" si="2"/>
        <v>2060.4720000000002</v>
      </c>
    </row>
    <row r="8" spans="1:24" x14ac:dyDescent="0.25">
      <c r="A8" t="s">
        <v>1</v>
      </c>
      <c r="B8" t="s">
        <v>106</v>
      </c>
      <c r="C8" t="s">
        <v>98</v>
      </c>
      <c r="D8" t="str">
        <f t="shared" si="0"/>
        <v>Esselstyn et al. 2021 (DNA)</v>
      </c>
      <c r="E8" s="4">
        <v>102</v>
      </c>
      <c r="F8" s="4">
        <v>4040</v>
      </c>
      <c r="G8" s="4">
        <v>5398947</v>
      </c>
      <c r="H8" t="s">
        <v>101</v>
      </c>
      <c r="I8" t="s">
        <v>96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146</v>
      </c>
      <c r="P8" t="s">
        <v>44</v>
      </c>
      <c r="Q8" t="s">
        <v>4</v>
      </c>
      <c r="R8" s="8">
        <v>44623</v>
      </c>
      <c r="S8" s="8" t="b">
        <v>0</v>
      </c>
      <c r="T8" s="3">
        <v>2.7615740740740742E-4</v>
      </c>
      <c r="U8" s="4">
        <v>2060472</v>
      </c>
      <c r="V8" s="1">
        <v>1.43</v>
      </c>
      <c r="W8" s="2">
        <f t="shared" si="1"/>
        <v>23.86</v>
      </c>
      <c r="X8" s="5">
        <f t="shared" si="2"/>
        <v>2060.4720000000002</v>
      </c>
    </row>
    <row r="9" spans="1:24" x14ac:dyDescent="0.25">
      <c r="A9" t="s">
        <v>1</v>
      </c>
      <c r="B9" t="s">
        <v>106</v>
      </c>
      <c r="C9" t="s">
        <v>98</v>
      </c>
      <c r="D9" t="str">
        <f t="shared" si="0"/>
        <v>Esselstyn et al. 2021 (DNA)</v>
      </c>
      <c r="E9" s="4">
        <v>102</v>
      </c>
      <c r="F9" s="4">
        <v>4040</v>
      </c>
      <c r="G9" s="4">
        <v>5398947</v>
      </c>
      <c r="H9" t="s">
        <v>101</v>
      </c>
      <c r="I9" t="s">
        <v>96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146</v>
      </c>
      <c r="P9" t="s">
        <v>45</v>
      </c>
      <c r="Q9" t="s">
        <v>4</v>
      </c>
      <c r="R9" s="8">
        <v>44623</v>
      </c>
      <c r="S9" s="8" t="b">
        <v>0</v>
      </c>
      <c r="T9" s="3">
        <v>2.7349537037037034E-4</v>
      </c>
      <c r="U9" s="4">
        <v>2060476</v>
      </c>
      <c r="V9" s="1">
        <v>1.44</v>
      </c>
      <c r="W9" s="2">
        <f t="shared" si="1"/>
        <v>23.63</v>
      </c>
      <c r="X9" s="5">
        <f t="shared" si="2"/>
        <v>2060.4760000000001</v>
      </c>
    </row>
    <row r="10" spans="1:24" x14ac:dyDescent="0.25">
      <c r="A10" t="s">
        <v>1</v>
      </c>
      <c r="B10" t="s">
        <v>106</v>
      </c>
      <c r="C10" t="s">
        <v>98</v>
      </c>
      <c r="D10" t="str">
        <f t="shared" si="0"/>
        <v>Esselstyn et al. 2021 (DNA)</v>
      </c>
      <c r="E10" s="4">
        <v>102</v>
      </c>
      <c r="F10" s="4">
        <v>4040</v>
      </c>
      <c r="G10" s="4">
        <v>5398947</v>
      </c>
      <c r="H10" t="s">
        <v>101</v>
      </c>
      <c r="I10" t="s">
        <v>96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146</v>
      </c>
      <c r="P10" t="s">
        <v>38</v>
      </c>
      <c r="Q10" t="s">
        <v>4</v>
      </c>
      <c r="R10" s="8">
        <v>44623</v>
      </c>
      <c r="S10" s="8" t="b">
        <v>0</v>
      </c>
      <c r="T10" s="3">
        <v>2.7546296296296298E-4</v>
      </c>
      <c r="U10" s="4">
        <v>2060608</v>
      </c>
      <c r="V10" s="1">
        <v>1.43</v>
      </c>
      <c r="W10" s="2">
        <f t="shared" si="1"/>
        <v>23.8</v>
      </c>
      <c r="X10" s="5">
        <f t="shared" si="2"/>
        <v>2060.6080000000002</v>
      </c>
    </row>
    <row r="11" spans="1:24" x14ac:dyDescent="0.25">
      <c r="A11" t="s">
        <v>1</v>
      </c>
      <c r="B11" t="s">
        <v>106</v>
      </c>
      <c r="C11" t="s">
        <v>98</v>
      </c>
      <c r="D11" t="str">
        <f t="shared" si="0"/>
        <v>Esselstyn et al. 2021 (DNA)</v>
      </c>
      <c r="E11" s="4">
        <v>102</v>
      </c>
      <c r="F11" s="4">
        <v>4040</v>
      </c>
      <c r="G11" s="4">
        <v>5398947</v>
      </c>
      <c r="H11" t="s">
        <v>101</v>
      </c>
      <c r="I11" t="s">
        <v>96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146</v>
      </c>
      <c r="P11" t="s">
        <v>39</v>
      </c>
      <c r="Q11" t="s">
        <v>4</v>
      </c>
      <c r="R11" s="8">
        <v>44623</v>
      </c>
      <c r="S11" s="8" t="b">
        <v>0</v>
      </c>
      <c r="T11" s="3">
        <v>2.7326388888888892E-4</v>
      </c>
      <c r="U11" s="4">
        <v>2060828</v>
      </c>
      <c r="V11" s="1">
        <v>1.44</v>
      </c>
      <c r="W11" s="2">
        <f t="shared" si="1"/>
        <v>23.610000000000003</v>
      </c>
      <c r="X11" s="5">
        <f t="shared" si="2"/>
        <v>2060.828</v>
      </c>
    </row>
    <row r="12" spans="1:24" x14ac:dyDescent="0.25">
      <c r="A12" t="s">
        <v>2</v>
      </c>
      <c r="B12" t="s">
        <v>107</v>
      </c>
      <c r="C12" t="s">
        <v>98</v>
      </c>
      <c r="D12" t="str">
        <f t="shared" si="0"/>
        <v>Esselstyn et al. 2021 (DNA)</v>
      </c>
      <c r="E12" s="4">
        <v>102</v>
      </c>
      <c r="F12" s="4">
        <v>4040</v>
      </c>
      <c r="G12" s="4">
        <v>5398947</v>
      </c>
      <c r="H12" t="s">
        <v>101</v>
      </c>
      <c r="I12" t="s">
        <v>96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146</v>
      </c>
      <c r="P12" t="s">
        <v>68</v>
      </c>
      <c r="Q12" t="s">
        <v>4</v>
      </c>
      <c r="R12" s="8">
        <v>44623</v>
      </c>
      <c r="S12" s="8" t="b">
        <v>0</v>
      </c>
      <c r="T12" s="3">
        <v>2.6790509259259254E-3</v>
      </c>
      <c r="U12" s="4">
        <v>13480172</v>
      </c>
      <c r="V12" s="1">
        <v>1</v>
      </c>
      <c r="W12" s="2">
        <f t="shared" si="1"/>
        <v>231.46999999999997</v>
      </c>
      <c r="X12" s="5">
        <f t="shared" si="2"/>
        <v>13480.172</v>
      </c>
    </row>
    <row r="13" spans="1:24" x14ac:dyDescent="0.25">
      <c r="A13" t="s">
        <v>2</v>
      </c>
      <c r="B13" t="s">
        <v>107</v>
      </c>
      <c r="C13" t="s">
        <v>98</v>
      </c>
      <c r="D13" t="str">
        <f t="shared" si="0"/>
        <v>Esselstyn et al. 2021 (DNA)</v>
      </c>
      <c r="E13" s="4">
        <v>102</v>
      </c>
      <c r="F13" s="4">
        <v>4040</v>
      </c>
      <c r="G13" s="4">
        <v>5398947</v>
      </c>
      <c r="H13" t="s">
        <v>101</v>
      </c>
      <c r="I13" t="s">
        <v>96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146</v>
      </c>
      <c r="P13" t="s">
        <v>67</v>
      </c>
      <c r="Q13" t="s">
        <v>4</v>
      </c>
      <c r="R13" s="8">
        <v>44623</v>
      </c>
      <c r="S13" s="8" t="b">
        <v>0</v>
      </c>
      <c r="T13" s="3">
        <v>2.7303240740740743E-3</v>
      </c>
      <c r="U13" s="4">
        <v>13480252</v>
      </c>
      <c r="V13" s="1">
        <v>1</v>
      </c>
      <c r="W13" s="2">
        <f t="shared" si="1"/>
        <v>235.9</v>
      </c>
      <c r="X13" s="5">
        <f t="shared" si="2"/>
        <v>13480.252</v>
      </c>
    </row>
    <row r="14" spans="1:24" x14ac:dyDescent="0.25">
      <c r="A14" t="s">
        <v>2</v>
      </c>
      <c r="B14" t="s">
        <v>107</v>
      </c>
      <c r="C14" t="s">
        <v>98</v>
      </c>
      <c r="D14" t="str">
        <f t="shared" si="0"/>
        <v>Esselstyn et al. 2021 (DNA)</v>
      </c>
      <c r="E14" s="4">
        <v>102</v>
      </c>
      <c r="F14" s="4">
        <v>4040</v>
      </c>
      <c r="G14" s="4">
        <v>5398947</v>
      </c>
      <c r="H14" t="s">
        <v>101</v>
      </c>
      <c r="I14" t="s">
        <v>96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146</v>
      </c>
      <c r="P14" t="s">
        <v>69</v>
      </c>
      <c r="Q14" t="s">
        <v>4</v>
      </c>
      <c r="R14" s="8">
        <v>44623</v>
      </c>
      <c r="S14" s="8" t="b">
        <v>0</v>
      </c>
      <c r="T14" s="3">
        <v>2.6704861111111113E-3</v>
      </c>
      <c r="U14" s="4">
        <v>13480544</v>
      </c>
      <c r="V14" s="1">
        <v>1</v>
      </c>
      <c r="W14" s="2">
        <f t="shared" si="1"/>
        <v>230.73000000000002</v>
      </c>
      <c r="X14" s="5">
        <f t="shared" si="2"/>
        <v>13480.544</v>
      </c>
    </row>
    <row r="15" spans="1:24" x14ac:dyDescent="0.25">
      <c r="A15" t="s">
        <v>2</v>
      </c>
      <c r="B15" t="s">
        <v>107</v>
      </c>
      <c r="C15" t="s">
        <v>98</v>
      </c>
      <c r="D15" t="str">
        <f t="shared" si="0"/>
        <v>Esselstyn et al. 2021 (DNA)</v>
      </c>
      <c r="E15" s="4">
        <v>102</v>
      </c>
      <c r="F15" s="4">
        <v>4040</v>
      </c>
      <c r="G15" s="4">
        <v>5398947</v>
      </c>
      <c r="H15" t="s">
        <v>101</v>
      </c>
      <c r="I15" t="s">
        <v>96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146</v>
      </c>
      <c r="P15" t="s">
        <v>66</v>
      </c>
      <c r="Q15" t="s">
        <v>4</v>
      </c>
      <c r="R15" s="8">
        <v>44623</v>
      </c>
      <c r="S15" s="8" t="b">
        <v>0</v>
      </c>
      <c r="T15" s="3">
        <v>2.7115740740740741E-3</v>
      </c>
      <c r="U15" s="4">
        <v>13486308</v>
      </c>
      <c r="V15" s="1">
        <v>1</v>
      </c>
      <c r="W15" s="2">
        <f t="shared" si="1"/>
        <v>234.28</v>
      </c>
      <c r="X15" s="5">
        <f t="shared" si="2"/>
        <v>13486.308000000001</v>
      </c>
    </row>
    <row r="16" spans="1:24" x14ac:dyDescent="0.25">
      <c r="A16" t="s">
        <v>2</v>
      </c>
      <c r="B16" t="s">
        <v>107</v>
      </c>
      <c r="C16" t="s">
        <v>98</v>
      </c>
      <c r="D16" t="str">
        <f t="shared" si="0"/>
        <v>Esselstyn et al. 2021 (DNA)</v>
      </c>
      <c r="E16" s="4">
        <v>102</v>
      </c>
      <c r="F16" s="4">
        <v>4040</v>
      </c>
      <c r="G16" s="4">
        <v>5398947</v>
      </c>
      <c r="H16" t="s">
        <v>101</v>
      </c>
      <c r="I16" t="s">
        <v>96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146</v>
      </c>
      <c r="P16" t="s">
        <v>70</v>
      </c>
      <c r="Q16" t="s">
        <v>4</v>
      </c>
      <c r="R16" s="8">
        <v>44623</v>
      </c>
      <c r="S16" s="8" t="b">
        <v>0</v>
      </c>
      <c r="T16" s="3">
        <v>2.7542824074074071E-3</v>
      </c>
      <c r="U16" s="4">
        <v>13488304</v>
      </c>
      <c r="V16" s="1">
        <v>1</v>
      </c>
      <c r="W16" s="2">
        <f t="shared" si="1"/>
        <v>237.96999999999997</v>
      </c>
      <c r="X16" s="5">
        <f t="shared" si="2"/>
        <v>13488.304</v>
      </c>
    </row>
    <row r="17" spans="1:24" x14ac:dyDescent="0.25">
      <c r="A17" t="s">
        <v>2</v>
      </c>
      <c r="B17" t="s">
        <v>107</v>
      </c>
      <c r="C17" t="s">
        <v>98</v>
      </c>
      <c r="D17" t="str">
        <f t="shared" si="0"/>
        <v>Esselstyn et al. 2021 (DNA)</v>
      </c>
      <c r="E17" s="4">
        <v>102</v>
      </c>
      <c r="F17" s="4">
        <v>4040</v>
      </c>
      <c r="G17" s="4">
        <v>5398947</v>
      </c>
      <c r="H17" t="s">
        <v>101</v>
      </c>
      <c r="I17" t="s">
        <v>96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146</v>
      </c>
      <c r="P17" t="s">
        <v>74</v>
      </c>
      <c r="Q17" t="s">
        <v>4</v>
      </c>
      <c r="R17" s="8">
        <v>44623</v>
      </c>
      <c r="S17" s="8" t="b">
        <v>0</v>
      </c>
      <c r="T17" s="3">
        <v>2.6646990740740741E-3</v>
      </c>
      <c r="U17" s="4">
        <v>13488736</v>
      </c>
      <c r="V17" s="1">
        <v>1</v>
      </c>
      <c r="W17" s="2">
        <f t="shared" si="1"/>
        <v>230.23</v>
      </c>
      <c r="X17" s="5">
        <f t="shared" si="2"/>
        <v>13488.736000000001</v>
      </c>
    </row>
    <row r="18" spans="1:24" x14ac:dyDescent="0.25">
      <c r="A18" t="s">
        <v>2</v>
      </c>
      <c r="B18" t="s">
        <v>107</v>
      </c>
      <c r="C18" t="s">
        <v>98</v>
      </c>
      <c r="D18" t="str">
        <f t="shared" si="0"/>
        <v>Esselstyn et al. 2021 (DNA)</v>
      </c>
      <c r="E18" s="4">
        <v>102</v>
      </c>
      <c r="F18" s="4">
        <v>4040</v>
      </c>
      <c r="G18" s="4">
        <v>5398947</v>
      </c>
      <c r="H18" t="s">
        <v>101</v>
      </c>
      <c r="I18" t="s">
        <v>96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146</v>
      </c>
      <c r="P18" t="s">
        <v>73</v>
      </c>
      <c r="Q18" t="s">
        <v>4</v>
      </c>
      <c r="R18" s="8">
        <v>44623</v>
      </c>
      <c r="S18" s="8" t="b">
        <v>0</v>
      </c>
      <c r="T18" s="3">
        <v>2.6982638888888889E-3</v>
      </c>
      <c r="U18" s="4">
        <v>13494508</v>
      </c>
      <c r="V18" s="1">
        <v>1</v>
      </c>
      <c r="W18" s="2">
        <f t="shared" si="1"/>
        <v>233.13</v>
      </c>
      <c r="X18" s="5">
        <f t="shared" si="2"/>
        <v>13494.508</v>
      </c>
    </row>
    <row r="19" spans="1:24" x14ac:dyDescent="0.25">
      <c r="A19" t="s">
        <v>2</v>
      </c>
      <c r="B19" t="s">
        <v>107</v>
      </c>
      <c r="C19" t="s">
        <v>98</v>
      </c>
      <c r="D19" t="str">
        <f t="shared" si="0"/>
        <v>Esselstyn et al. 2021 (DNA)</v>
      </c>
      <c r="E19" s="4">
        <v>102</v>
      </c>
      <c r="F19" s="4">
        <v>4040</v>
      </c>
      <c r="G19" s="4">
        <v>5398947</v>
      </c>
      <c r="H19" t="s">
        <v>101</v>
      </c>
      <c r="I19" t="s">
        <v>96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146</v>
      </c>
      <c r="P19" t="s">
        <v>72</v>
      </c>
      <c r="Q19" t="s">
        <v>4</v>
      </c>
      <c r="R19" s="8">
        <v>44623</v>
      </c>
      <c r="S19" s="8" t="b">
        <v>0</v>
      </c>
      <c r="T19" s="3">
        <v>2.6817129629629634E-3</v>
      </c>
      <c r="U19" s="4">
        <v>13496004</v>
      </c>
      <c r="V19" s="1">
        <v>1</v>
      </c>
      <c r="W19" s="2">
        <f t="shared" si="1"/>
        <v>231.70000000000005</v>
      </c>
      <c r="X19" s="5">
        <f t="shared" si="2"/>
        <v>13496.004000000001</v>
      </c>
    </row>
    <row r="20" spans="1:24" x14ac:dyDescent="0.25">
      <c r="A20" t="s">
        <v>2</v>
      </c>
      <c r="B20" t="s">
        <v>107</v>
      </c>
      <c r="C20" t="s">
        <v>98</v>
      </c>
      <c r="D20" t="str">
        <f t="shared" si="0"/>
        <v>Esselstyn et al. 2021 (DNA)</v>
      </c>
      <c r="E20" s="4">
        <v>102</v>
      </c>
      <c r="F20" s="4">
        <v>4040</v>
      </c>
      <c r="G20" s="4">
        <v>5398947</v>
      </c>
      <c r="H20" t="s">
        <v>101</v>
      </c>
      <c r="I20" t="s">
        <v>96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146</v>
      </c>
      <c r="P20" t="s">
        <v>71</v>
      </c>
      <c r="Q20" t="s">
        <v>4</v>
      </c>
      <c r="R20" s="8">
        <v>44623</v>
      </c>
      <c r="S20" s="8" t="b">
        <v>0</v>
      </c>
      <c r="T20" s="3">
        <v>2.7018518518518515E-3</v>
      </c>
      <c r="U20" s="4">
        <v>13500040</v>
      </c>
      <c r="V20" s="1">
        <v>1</v>
      </c>
      <c r="W20" s="2">
        <f t="shared" si="1"/>
        <v>233.43999999999997</v>
      </c>
      <c r="X20" s="5">
        <f t="shared" si="2"/>
        <v>13500.04</v>
      </c>
    </row>
    <row r="21" spans="1:24" x14ac:dyDescent="0.25">
      <c r="A21" t="s">
        <v>2</v>
      </c>
      <c r="B21" t="s">
        <v>107</v>
      </c>
      <c r="C21" t="s">
        <v>98</v>
      </c>
      <c r="D21" t="str">
        <f t="shared" si="0"/>
        <v>Esselstyn et al. 2021 (DNA)</v>
      </c>
      <c r="E21" s="4">
        <v>102</v>
      </c>
      <c r="F21" s="4">
        <v>4040</v>
      </c>
      <c r="G21" s="4">
        <v>5398947</v>
      </c>
      <c r="H21" t="s">
        <v>101</v>
      </c>
      <c r="I21" t="s">
        <v>96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146</v>
      </c>
      <c r="P21" t="s">
        <v>75</v>
      </c>
      <c r="Q21" t="s">
        <v>4</v>
      </c>
      <c r="R21" s="8">
        <v>44623</v>
      </c>
      <c r="S21" s="8" t="b">
        <v>0</v>
      </c>
      <c r="T21" s="3">
        <v>2.7484953703703703E-3</v>
      </c>
      <c r="U21" s="4">
        <v>13500588</v>
      </c>
      <c r="V21" s="1">
        <v>1</v>
      </c>
      <c r="W21" s="2">
        <f t="shared" si="1"/>
        <v>237.47</v>
      </c>
      <c r="X21" s="5">
        <f t="shared" si="2"/>
        <v>13500.588</v>
      </c>
    </row>
    <row r="22" spans="1:24" x14ac:dyDescent="0.25">
      <c r="A22" t="s">
        <v>0</v>
      </c>
      <c r="B22" t="s">
        <v>105</v>
      </c>
      <c r="C22" t="s">
        <v>98</v>
      </c>
      <c r="D22" t="str">
        <f t="shared" si="0"/>
        <v>Esselstyn et al. 2021 (DNA)</v>
      </c>
      <c r="E22" s="4">
        <v>102</v>
      </c>
      <c r="F22" s="4">
        <v>4040</v>
      </c>
      <c r="G22" s="4">
        <v>5398947</v>
      </c>
      <c r="H22" t="s">
        <v>101</v>
      </c>
      <c r="I22" t="s">
        <v>96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146</v>
      </c>
      <c r="P22" t="s">
        <v>15</v>
      </c>
      <c r="Q22" t="s">
        <v>4</v>
      </c>
      <c r="R22" s="8">
        <v>44623</v>
      </c>
      <c r="S22" s="8" t="b">
        <v>0</v>
      </c>
      <c r="T22" s="3">
        <v>6.0532407407407414E-5</v>
      </c>
      <c r="U22" s="4">
        <v>597288</v>
      </c>
      <c r="V22" s="1">
        <v>1.44</v>
      </c>
      <c r="W22" s="2">
        <f t="shared" si="1"/>
        <v>5.23</v>
      </c>
      <c r="X22" s="5">
        <f t="shared" si="2"/>
        <v>597.28800000000001</v>
      </c>
    </row>
    <row r="23" spans="1:24" x14ac:dyDescent="0.25">
      <c r="A23" t="s">
        <v>0</v>
      </c>
      <c r="B23" t="s">
        <v>105</v>
      </c>
      <c r="C23" t="s">
        <v>98</v>
      </c>
      <c r="D23" t="str">
        <f t="shared" si="0"/>
        <v>Esselstyn et al. 2021 (DNA)</v>
      </c>
      <c r="E23" s="4">
        <v>102</v>
      </c>
      <c r="F23" s="4">
        <v>4040</v>
      </c>
      <c r="G23" s="4">
        <v>5398947</v>
      </c>
      <c r="H23" t="s">
        <v>101</v>
      </c>
      <c r="I23" t="s">
        <v>96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146</v>
      </c>
      <c r="P23" t="s">
        <v>7</v>
      </c>
      <c r="Q23" t="s">
        <v>4</v>
      </c>
      <c r="R23" s="8">
        <v>44623</v>
      </c>
      <c r="S23" s="8" t="b">
        <v>0</v>
      </c>
      <c r="T23" s="3">
        <v>6.0995370370370374E-5</v>
      </c>
      <c r="U23" s="4">
        <v>601660</v>
      </c>
      <c r="V23" s="1">
        <v>1.49</v>
      </c>
      <c r="W23" s="2">
        <f t="shared" si="1"/>
        <v>5.2700000000000005</v>
      </c>
      <c r="X23" s="5">
        <f t="shared" si="2"/>
        <v>601.66</v>
      </c>
    </row>
    <row r="24" spans="1:24" x14ac:dyDescent="0.25">
      <c r="A24" t="s">
        <v>0</v>
      </c>
      <c r="B24" t="s">
        <v>105</v>
      </c>
      <c r="C24" t="s">
        <v>98</v>
      </c>
      <c r="D24" t="str">
        <f t="shared" si="0"/>
        <v>Esselstyn et al. 2021 (DNA)</v>
      </c>
      <c r="E24" s="4">
        <v>102</v>
      </c>
      <c r="F24" s="4">
        <v>4040</v>
      </c>
      <c r="G24" s="4">
        <v>5398947</v>
      </c>
      <c r="H24" t="s">
        <v>101</v>
      </c>
      <c r="I24" t="s">
        <v>96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146</v>
      </c>
      <c r="P24" t="s">
        <v>8</v>
      </c>
      <c r="Q24" t="s">
        <v>4</v>
      </c>
      <c r="R24" s="8">
        <v>44623</v>
      </c>
      <c r="S24" s="8" t="b">
        <v>0</v>
      </c>
      <c r="T24" s="3">
        <v>6.1111111111111121E-5</v>
      </c>
      <c r="U24" s="4">
        <v>601924</v>
      </c>
      <c r="V24" s="1">
        <v>1.49</v>
      </c>
      <c r="W24" s="2">
        <f t="shared" si="1"/>
        <v>5.2800000000000011</v>
      </c>
      <c r="X24" s="5">
        <f t="shared" si="2"/>
        <v>601.92399999999998</v>
      </c>
    </row>
    <row r="25" spans="1:24" x14ac:dyDescent="0.25">
      <c r="A25" t="s">
        <v>0</v>
      </c>
      <c r="B25" t="s">
        <v>105</v>
      </c>
      <c r="C25" t="s">
        <v>98</v>
      </c>
      <c r="D25" t="str">
        <f t="shared" si="0"/>
        <v>Esselstyn et al. 2021 (DNA)</v>
      </c>
      <c r="E25" s="4">
        <v>102</v>
      </c>
      <c r="F25" s="4">
        <v>4040</v>
      </c>
      <c r="G25" s="4">
        <v>5398947</v>
      </c>
      <c r="H25" t="s">
        <v>101</v>
      </c>
      <c r="I25" t="s">
        <v>96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146</v>
      </c>
      <c r="P25" t="s">
        <v>9</v>
      </c>
      <c r="Q25" t="s">
        <v>4</v>
      </c>
      <c r="R25" s="8">
        <v>44623</v>
      </c>
      <c r="S25" s="8" t="b">
        <v>0</v>
      </c>
      <c r="T25" s="3">
        <v>6.076388888888888E-5</v>
      </c>
      <c r="U25" s="4">
        <v>602216</v>
      </c>
      <c r="V25" s="1">
        <v>1.46</v>
      </c>
      <c r="W25" s="2">
        <f t="shared" si="1"/>
        <v>5.2499999999999991</v>
      </c>
      <c r="X25" s="5">
        <f t="shared" si="2"/>
        <v>602.21600000000001</v>
      </c>
    </row>
    <row r="26" spans="1:24" x14ac:dyDescent="0.25">
      <c r="A26" t="s">
        <v>0</v>
      </c>
      <c r="B26" t="s">
        <v>105</v>
      </c>
      <c r="C26" t="s">
        <v>98</v>
      </c>
      <c r="D26" t="str">
        <f t="shared" si="0"/>
        <v>Esselstyn et al. 2021 (DNA)</v>
      </c>
      <c r="E26" s="4">
        <v>102</v>
      </c>
      <c r="F26" s="4">
        <v>4040</v>
      </c>
      <c r="G26" s="4">
        <v>5398947</v>
      </c>
      <c r="H26" t="s">
        <v>101</v>
      </c>
      <c r="I26" t="s">
        <v>96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146</v>
      </c>
      <c r="P26" t="s">
        <v>14</v>
      </c>
      <c r="Q26" t="s">
        <v>4</v>
      </c>
      <c r="R26" s="8">
        <v>44623</v>
      </c>
      <c r="S26" s="8" t="b">
        <v>0</v>
      </c>
      <c r="T26" s="3">
        <v>6.041666666666666E-5</v>
      </c>
      <c r="U26" s="4">
        <v>602420</v>
      </c>
      <c r="V26" s="1">
        <v>1.44</v>
      </c>
      <c r="W26" s="2">
        <f t="shared" si="1"/>
        <v>5.22</v>
      </c>
      <c r="X26" s="5">
        <f t="shared" si="2"/>
        <v>602.41999999999996</v>
      </c>
    </row>
    <row r="27" spans="1:24" x14ac:dyDescent="0.25">
      <c r="A27" t="s">
        <v>0</v>
      </c>
      <c r="B27" t="s">
        <v>105</v>
      </c>
      <c r="C27" t="s">
        <v>98</v>
      </c>
      <c r="D27" t="str">
        <f t="shared" si="0"/>
        <v>Esselstyn et al. 2021 (DNA)</v>
      </c>
      <c r="E27" s="4">
        <v>102</v>
      </c>
      <c r="F27" s="4">
        <v>4040</v>
      </c>
      <c r="G27" s="4">
        <v>5398947</v>
      </c>
      <c r="H27" t="s">
        <v>101</v>
      </c>
      <c r="I27" t="s">
        <v>96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146</v>
      </c>
      <c r="P27" t="s">
        <v>13</v>
      </c>
      <c r="Q27" t="s">
        <v>4</v>
      </c>
      <c r="R27" s="8">
        <v>44623</v>
      </c>
      <c r="S27" s="8" t="b">
        <v>0</v>
      </c>
      <c r="T27" s="3">
        <v>6.076388888888888E-5</v>
      </c>
      <c r="U27" s="4">
        <v>602932</v>
      </c>
      <c r="V27" s="1">
        <v>1.51</v>
      </c>
      <c r="W27" s="2">
        <f t="shared" si="1"/>
        <v>5.2499999999999991</v>
      </c>
      <c r="X27" s="5">
        <f t="shared" si="2"/>
        <v>602.93200000000002</v>
      </c>
    </row>
    <row r="28" spans="1:24" x14ac:dyDescent="0.25">
      <c r="A28" t="s">
        <v>0</v>
      </c>
      <c r="B28" t="s">
        <v>105</v>
      </c>
      <c r="C28" t="s">
        <v>98</v>
      </c>
      <c r="D28" t="str">
        <f t="shared" si="0"/>
        <v>Esselstyn et al. 2021 (DNA)</v>
      </c>
      <c r="E28" s="4">
        <v>102</v>
      </c>
      <c r="F28" s="4">
        <v>4040</v>
      </c>
      <c r="G28" s="4">
        <v>5398947</v>
      </c>
      <c r="H28" t="s">
        <v>101</v>
      </c>
      <c r="I28" t="s">
        <v>96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146</v>
      </c>
      <c r="P28" t="s">
        <v>6</v>
      </c>
      <c r="Q28" t="s">
        <v>4</v>
      </c>
      <c r="R28" s="8">
        <v>44623</v>
      </c>
      <c r="S28" s="8" t="b">
        <v>0</v>
      </c>
      <c r="T28" s="3">
        <v>6.0995370370370374E-5</v>
      </c>
      <c r="U28" s="4">
        <v>603044</v>
      </c>
      <c r="V28" s="1">
        <v>1.46</v>
      </c>
      <c r="W28" s="2">
        <f t="shared" si="1"/>
        <v>5.2700000000000005</v>
      </c>
      <c r="X28" s="5">
        <f t="shared" si="2"/>
        <v>603.04399999999998</v>
      </c>
    </row>
    <row r="29" spans="1:24" x14ac:dyDescent="0.25">
      <c r="A29" t="s">
        <v>0</v>
      </c>
      <c r="B29" t="s">
        <v>105</v>
      </c>
      <c r="C29" t="s">
        <v>98</v>
      </c>
      <c r="D29" t="str">
        <f t="shared" si="0"/>
        <v>Esselstyn et al. 2021 (DNA)</v>
      </c>
      <c r="E29" s="4">
        <v>102</v>
      </c>
      <c r="F29" s="4">
        <v>4040</v>
      </c>
      <c r="G29" s="4">
        <v>5398947</v>
      </c>
      <c r="H29" t="s">
        <v>101</v>
      </c>
      <c r="I29" t="s">
        <v>96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146</v>
      </c>
      <c r="P29" t="s">
        <v>12</v>
      </c>
      <c r="Q29" t="s">
        <v>4</v>
      </c>
      <c r="R29" s="8">
        <v>44623</v>
      </c>
      <c r="S29" s="8" t="b">
        <v>0</v>
      </c>
      <c r="T29" s="3">
        <v>6.0185185185185194E-5</v>
      </c>
      <c r="U29" s="4">
        <v>603144</v>
      </c>
      <c r="V29" s="1">
        <v>1.49</v>
      </c>
      <c r="W29" s="2">
        <f t="shared" si="1"/>
        <v>5.2000000000000011</v>
      </c>
      <c r="X29" s="5">
        <f t="shared" si="2"/>
        <v>603.14400000000001</v>
      </c>
    </row>
    <row r="30" spans="1:24" x14ac:dyDescent="0.25">
      <c r="A30" t="s">
        <v>0</v>
      </c>
      <c r="B30" t="s">
        <v>105</v>
      </c>
      <c r="C30" t="s">
        <v>98</v>
      </c>
      <c r="D30" t="str">
        <f t="shared" si="0"/>
        <v>Esselstyn et al. 2021 (DNA)</v>
      </c>
      <c r="E30" s="4">
        <v>102</v>
      </c>
      <c r="F30" s="4">
        <v>4040</v>
      </c>
      <c r="G30" s="4">
        <v>5398947</v>
      </c>
      <c r="H30" t="s">
        <v>101</v>
      </c>
      <c r="I30" t="s">
        <v>96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146</v>
      </c>
      <c r="P30" t="s">
        <v>10</v>
      </c>
      <c r="Q30" t="s">
        <v>4</v>
      </c>
      <c r="R30" s="8">
        <v>44623</v>
      </c>
      <c r="S30" s="8" t="b">
        <v>0</v>
      </c>
      <c r="T30" s="3">
        <v>6.087962962962962E-5</v>
      </c>
      <c r="U30" s="4">
        <v>603376</v>
      </c>
      <c r="V30" s="1">
        <v>1.53</v>
      </c>
      <c r="W30" s="2">
        <f t="shared" si="1"/>
        <v>5.2599999999999989</v>
      </c>
      <c r="X30" s="5">
        <f t="shared" si="2"/>
        <v>603.37599999999998</v>
      </c>
    </row>
    <row r="31" spans="1:24" x14ac:dyDescent="0.25">
      <c r="A31" t="s">
        <v>0</v>
      </c>
      <c r="B31" t="s">
        <v>105</v>
      </c>
      <c r="C31" t="s">
        <v>98</v>
      </c>
      <c r="D31" t="str">
        <f t="shared" si="0"/>
        <v>Esselstyn et al. 2021 (DNA)</v>
      </c>
      <c r="E31" s="4">
        <v>102</v>
      </c>
      <c r="F31" s="4">
        <v>4040</v>
      </c>
      <c r="G31" s="4">
        <v>5398947</v>
      </c>
      <c r="H31" t="s">
        <v>101</v>
      </c>
      <c r="I31" t="s">
        <v>96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146</v>
      </c>
      <c r="P31" t="s">
        <v>11</v>
      </c>
      <c r="Q31" t="s">
        <v>4</v>
      </c>
      <c r="R31" s="8">
        <v>44623</v>
      </c>
      <c r="S31" s="8" t="b">
        <v>0</v>
      </c>
      <c r="T31" s="3">
        <v>6.1226851851851847E-5</v>
      </c>
      <c r="U31" s="4">
        <v>606380</v>
      </c>
      <c r="V31" s="1">
        <v>1.49</v>
      </c>
      <c r="W31" s="2">
        <f t="shared" si="1"/>
        <v>5.29</v>
      </c>
      <c r="X31" s="5">
        <f t="shared" si="2"/>
        <v>606.38</v>
      </c>
    </row>
    <row r="32" spans="1:24" x14ac:dyDescent="0.25">
      <c r="A32" t="s">
        <v>1</v>
      </c>
      <c r="B32" t="s">
        <v>106</v>
      </c>
      <c r="C32" t="s">
        <v>100</v>
      </c>
      <c r="D32" t="str">
        <f t="shared" si="0"/>
        <v>Jarvis et al. 2014 (DNA)</v>
      </c>
      <c r="E32" s="4">
        <v>49</v>
      </c>
      <c r="F32" s="4">
        <v>3679</v>
      </c>
      <c r="G32" s="4">
        <v>9251694</v>
      </c>
      <c r="H32" t="s">
        <v>101</v>
      </c>
      <c r="I32" t="s">
        <v>96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146</v>
      </c>
      <c r="P32" t="s">
        <v>64</v>
      </c>
      <c r="Q32" t="s">
        <v>4</v>
      </c>
      <c r="R32" s="8">
        <v>44623</v>
      </c>
      <c r="S32" s="8" t="b">
        <v>0</v>
      </c>
      <c r="T32" s="3">
        <v>2.173611111111111E-4</v>
      </c>
      <c r="U32" s="4">
        <v>1843600</v>
      </c>
      <c r="V32" s="1">
        <v>1.86</v>
      </c>
      <c r="W32" s="2">
        <f t="shared" si="1"/>
        <v>18.779999999999998</v>
      </c>
      <c r="X32" s="5">
        <f t="shared" si="2"/>
        <v>1843.6</v>
      </c>
    </row>
    <row r="33" spans="1:24" x14ac:dyDescent="0.25">
      <c r="A33" t="s">
        <v>1</v>
      </c>
      <c r="B33" t="s">
        <v>106</v>
      </c>
      <c r="C33" t="s">
        <v>100</v>
      </c>
      <c r="D33" t="str">
        <f t="shared" si="0"/>
        <v>Jarvis et al. 2014 (DNA)</v>
      </c>
      <c r="E33" s="4">
        <v>49</v>
      </c>
      <c r="F33" s="4">
        <v>3679</v>
      </c>
      <c r="G33" s="4">
        <v>9251694</v>
      </c>
      <c r="H33" t="s">
        <v>101</v>
      </c>
      <c r="I33" t="s">
        <v>96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146</v>
      </c>
      <c r="P33" t="s">
        <v>62</v>
      </c>
      <c r="Q33" t="s">
        <v>4</v>
      </c>
      <c r="R33" s="8">
        <v>44623</v>
      </c>
      <c r="S33" s="8" t="b">
        <v>0</v>
      </c>
      <c r="T33" s="3">
        <v>2.1203703703703706E-4</v>
      </c>
      <c r="U33" s="4">
        <v>1843632</v>
      </c>
      <c r="V33" s="1">
        <v>1.87</v>
      </c>
      <c r="W33" s="2">
        <f t="shared" si="1"/>
        <v>18.32</v>
      </c>
      <c r="X33" s="5">
        <f t="shared" si="2"/>
        <v>1843.6320000000001</v>
      </c>
    </row>
    <row r="34" spans="1:24" x14ac:dyDescent="0.25">
      <c r="A34" t="s">
        <v>1</v>
      </c>
      <c r="B34" t="s">
        <v>106</v>
      </c>
      <c r="C34" t="s">
        <v>100</v>
      </c>
      <c r="D34" t="str">
        <f t="shared" si="0"/>
        <v>Jarvis et al. 2014 (DNA)</v>
      </c>
      <c r="E34" s="4">
        <v>49</v>
      </c>
      <c r="F34" s="4">
        <v>3679</v>
      </c>
      <c r="G34" s="4">
        <v>9251694</v>
      </c>
      <c r="H34" t="s">
        <v>101</v>
      </c>
      <c r="I34" t="s">
        <v>96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146</v>
      </c>
      <c r="P34" t="s">
        <v>65</v>
      </c>
      <c r="Q34" t="s">
        <v>4</v>
      </c>
      <c r="R34" s="8">
        <v>44623</v>
      </c>
      <c r="S34" s="8" t="b">
        <v>0</v>
      </c>
      <c r="T34" s="3">
        <v>2.3020833333333335E-4</v>
      </c>
      <c r="U34" s="4">
        <v>1843632</v>
      </c>
      <c r="V34" s="1">
        <v>1.79</v>
      </c>
      <c r="W34" s="2">
        <f t="shared" si="1"/>
        <v>19.89</v>
      </c>
      <c r="X34" s="5">
        <f t="shared" si="2"/>
        <v>1843.6320000000001</v>
      </c>
    </row>
    <row r="35" spans="1:24" x14ac:dyDescent="0.25">
      <c r="A35" t="s">
        <v>1</v>
      </c>
      <c r="B35" t="s">
        <v>106</v>
      </c>
      <c r="C35" t="s">
        <v>100</v>
      </c>
      <c r="D35" t="str">
        <f t="shared" si="0"/>
        <v>Jarvis et al. 2014 (DNA)</v>
      </c>
      <c r="E35" s="4">
        <v>49</v>
      </c>
      <c r="F35" s="4">
        <v>3679</v>
      </c>
      <c r="G35" s="4">
        <v>9251694</v>
      </c>
      <c r="H35" t="s">
        <v>101</v>
      </c>
      <c r="I35" t="s">
        <v>96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146</v>
      </c>
      <c r="P35" t="s">
        <v>57</v>
      </c>
      <c r="Q35" t="s">
        <v>4</v>
      </c>
      <c r="R35" s="8">
        <v>44623</v>
      </c>
      <c r="S35" s="8" t="b">
        <v>0</v>
      </c>
      <c r="T35" s="3">
        <v>2.3194444444444442E-4</v>
      </c>
      <c r="U35" s="4">
        <v>1843772</v>
      </c>
      <c r="V35" s="1">
        <v>1.79</v>
      </c>
      <c r="W35" s="2">
        <f t="shared" si="1"/>
        <v>20.04</v>
      </c>
      <c r="X35" s="5">
        <f t="shared" si="2"/>
        <v>1843.7719999999999</v>
      </c>
    </row>
    <row r="36" spans="1:24" x14ac:dyDescent="0.25">
      <c r="A36" t="s">
        <v>1</v>
      </c>
      <c r="B36" t="s">
        <v>106</v>
      </c>
      <c r="C36" t="s">
        <v>100</v>
      </c>
      <c r="D36" t="str">
        <f t="shared" si="0"/>
        <v>Jarvis et al. 2014 (DNA)</v>
      </c>
      <c r="E36" s="4">
        <v>49</v>
      </c>
      <c r="F36" s="4">
        <v>3679</v>
      </c>
      <c r="G36" s="4">
        <v>9251694</v>
      </c>
      <c r="H36" t="s">
        <v>101</v>
      </c>
      <c r="I36" t="s">
        <v>96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146</v>
      </c>
      <c r="P36" t="s">
        <v>60</v>
      </c>
      <c r="Q36" t="s">
        <v>4</v>
      </c>
      <c r="R36" s="8">
        <v>44623</v>
      </c>
      <c r="S36" s="8" t="b">
        <v>0</v>
      </c>
      <c r="T36" s="3">
        <v>2.2384259259259257E-4</v>
      </c>
      <c r="U36" s="4">
        <v>1843788</v>
      </c>
      <c r="V36" s="1">
        <v>1.81</v>
      </c>
      <c r="W36" s="2">
        <f t="shared" si="1"/>
        <v>19.339999999999996</v>
      </c>
      <c r="X36" s="5">
        <f t="shared" si="2"/>
        <v>1843.788</v>
      </c>
    </row>
    <row r="37" spans="1:24" x14ac:dyDescent="0.25">
      <c r="A37" t="s">
        <v>1</v>
      </c>
      <c r="B37" t="s">
        <v>106</v>
      </c>
      <c r="C37" t="s">
        <v>100</v>
      </c>
      <c r="D37" t="str">
        <f t="shared" si="0"/>
        <v>Jarvis et al. 2014 (DNA)</v>
      </c>
      <c r="E37" s="4">
        <v>49</v>
      </c>
      <c r="F37" s="4">
        <v>3679</v>
      </c>
      <c r="G37" s="4">
        <v>9251694</v>
      </c>
      <c r="H37" t="s">
        <v>101</v>
      </c>
      <c r="I37" t="s">
        <v>96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146</v>
      </c>
      <c r="P37" t="s">
        <v>59</v>
      </c>
      <c r="Q37" t="s">
        <v>4</v>
      </c>
      <c r="R37" s="8">
        <v>44623</v>
      </c>
      <c r="S37" s="8" t="b">
        <v>0</v>
      </c>
      <c r="T37" s="3">
        <v>2.2037037037037034E-4</v>
      </c>
      <c r="U37" s="4">
        <v>1843872</v>
      </c>
      <c r="V37" s="1">
        <v>1.85</v>
      </c>
      <c r="W37" s="2">
        <f t="shared" si="1"/>
        <v>19.039999999999996</v>
      </c>
      <c r="X37" s="5">
        <f t="shared" si="2"/>
        <v>1843.8720000000001</v>
      </c>
    </row>
    <row r="38" spans="1:24" x14ac:dyDescent="0.25">
      <c r="A38" t="s">
        <v>1</v>
      </c>
      <c r="B38" t="s">
        <v>106</v>
      </c>
      <c r="C38" t="s">
        <v>100</v>
      </c>
      <c r="D38" t="str">
        <f t="shared" si="0"/>
        <v>Jarvis et al. 2014 (DNA)</v>
      </c>
      <c r="E38" s="4">
        <v>49</v>
      </c>
      <c r="F38" s="4">
        <v>3679</v>
      </c>
      <c r="G38" s="4">
        <v>9251694</v>
      </c>
      <c r="H38" t="s">
        <v>101</v>
      </c>
      <c r="I38" t="s">
        <v>96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146</v>
      </c>
      <c r="P38" t="s">
        <v>63</v>
      </c>
      <c r="Q38" t="s">
        <v>4</v>
      </c>
      <c r="R38" s="8">
        <v>44623</v>
      </c>
      <c r="S38" s="8" t="b">
        <v>0</v>
      </c>
      <c r="T38" s="3">
        <v>2.3564814814814813E-4</v>
      </c>
      <c r="U38" s="4">
        <v>1843920</v>
      </c>
      <c r="V38" s="1">
        <v>1.77</v>
      </c>
      <c r="W38" s="2">
        <f t="shared" si="1"/>
        <v>20.36</v>
      </c>
      <c r="X38" s="5">
        <f t="shared" si="2"/>
        <v>1843.92</v>
      </c>
    </row>
    <row r="39" spans="1:24" x14ac:dyDescent="0.25">
      <c r="A39" t="s">
        <v>1</v>
      </c>
      <c r="B39" t="s">
        <v>106</v>
      </c>
      <c r="C39" t="s">
        <v>100</v>
      </c>
      <c r="D39" t="str">
        <f t="shared" si="0"/>
        <v>Jarvis et al. 2014 (DNA)</v>
      </c>
      <c r="E39" s="4">
        <v>49</v>
      </c>
      <c r="F39" s="4">
        <v>3679</v>
      </c>
      <c r="G39" s="4">
        <v>9251694</v>
      </c>
      <c r="H39" t="s">
        <v>101</v>
      </c>
      <c r="I39" t="s">
        <v>96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146</v>
      </c>
      <c r="P39" t="s">
        <v>56</v>
      </c>
      <c r="Q39" t="s">
        <v>4</v>
      </c>
      <c r="R39" s="8">
        <v>44623</v>
      </c>
      <c r="S39" s="8" t="b">
        <v>0</v>
      </c>
      <c r="T39" s="3">
        <v>2.1724537037037038E-4</v>
      </c>
      <c r="U39" s="4">
        <v>1844164</v>
      </c>
      <c r="V39" s="1">
        <v>1.83</v>
      </c>
      <c r="W39" s="2">
        <f t="shared" si="1"/>
        <v>18.77</v>
      </c>
      <c r="X39" s="5">
        <f t="shared" si="2"/>
        <v>1844.164</v>
      </c>
    </row>
    <row r="40" spans="1:24" x14ac:dyDescent="0.25">
      <c r="A40" t="s">
        <v>1</v>
      </c>
      <c r="B40" t="s">
        <v>106</v>
      </c>
      <c r="C40" t="s">
        <v>100</v>
      </c>
      <c r="D40" t="str">
        <f t="shared" si="0"/>
        <v>Jarvis et al. 2014 (DNA)</v>
      </c>
      <c r="E40" s="4">
        <v>49</v>
      </c>
      <c r="F40" s="4">
        <v>3679</v>
      </c>
      <c r="G40" s="4">
        <v>9251694</v>
      </c>
      <c r="H40" t="s">
        <v>101</v>
      </c>
      <c r="I40" t="s">
        <v>96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146</v>
      </c>
      <c r="P40" t="s">
        <v>58</v>
      </c>
      <c r="Q40" t="s">
        <v>4</v>
      </c>
      <c r="R40" s="8">
        <v>44623</v>
      </c>
      <c r="S40" s="8" t="b">
        <v>0</v>
      </c>
      <c r="T40" s="3">
        <v>2.434027777777778E-4</v>
      </c>
      <c r="U40" s="4">
        <v>1844536</v>
      </c>
      <c r="V40" s="1">
        <v>1.74</v>
      </c>
      <c r="W40" s="2">
        <f t="shared" si="1"/>
        <v>21.03</v>
      </c>
      <c r="X40" s="5">
        <f t="shared" si="2"/>
        <v>1844.5360000000001</v>
      </c>
    </row>
    <row r="41" spans="1:24" x14ac:dyDescent="0.25">
      <c r="A41" t="s">
        <v>1</v>
      </c>
      <c r="B41" t="s">
        <v>106</v>
      </c>
      <c r="C41" t="s">
        <v>100</v>
      </c>
      <c r="D41" t="str">
        <f t="shared" si="0"/>
        <v>Jarvis et al. 2014 (DNA)</v>
      </c>
      <c r="E41" s="4">
        <v>49</v>
      </c>
      <c r="F41" s="4">
        <v>3679</v>
      </c>
      <c r="G41" s="4">
        <v>9251694</v>
      </c>
      <c r="H41" t="s">
        <v>101</v>
      </c>
      <c r="I41" t="s">
        <v>96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146</v>
      </c>
      <c r="P41" t="s">
        <v>61</v>
      </c>
      <c r="Q41" t="s">
        <v>4</v>
      </c>
      <c r="R41" s="8">
        <v>44623</v>
      </c>
      <c r="S41" s="8" t="b">
        <v>0</v>
      </c>
      <c r="T41" s="3">
        <v>2.4791666666666668E-4</v>
      </c>
      <c r="U41" s="4">
        <v>1845016</v>
      </c>
      <c r="V41" s="1">
        <v>1.73</v>
      </c>
      <c r="W41" s="2">
        <f t="shared" si="1"/>
        <v>21.42</v>
      </c>
      <c r="X41" s="5">
        <f t="shared" si="2"/>
        <v>1845.0160000000001</v>
      </c>
    </row>
    <row r="42" spans="1:24" x14ac:dyDescent="0.25">
      <c r="A42" t="s">
        <v>2</v>
      </c>
      <c r="B42" t="s">
        <v>107</v>
      </c>
      <c r="C42" t="s">
        <v>100</v>
      </c>
      <c r="D42" t="str">
        <f t="shared" si="0"/>
        <v>Jarvis et al. 2014 (DNA)</v>
      </c>
      <c r="E42" s="4">
        <v>49</v>
      </c>
      <c r="F42" s="4">
        <v>3679</v>
      </c>
      <c r="G42" s="4">
        <v>9251694</v>
      </c>
      <c r="H42" t="s">
        <v>101</v>
      </c>
      <c r="I42" t="s">
        <v>96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146</v>
      </c>
      <c r="P42" t="s">
        <v>95</v>
      </c>
      <c r="Q42" t="s">
        <v>4</v>
      </c>
      <c r="R42" s="8">
        <v>44623</v>
      </c>
      <c r="S42" s="8" t="b">
        <v>0</v>
      </c>
      <c r="T42" s="3">
        <v>3.0704861111111111E-3</v>
      </c>
      <c r="U42" s="4">
        <v>20593224</v>
      </c>
      <c r="V42" s="1">
        <v>1</v>
      </c>
      <c r="W42" s="2">
        <f t="shared" si="1"/>
        <v>265.29000000000002</v>
      </c>
      <c r="X42" s="5">
        <f t="shared" si="2"/>
        <v>20593.223999999998</v>
      </c>
    </row>
    <row r="43" spans="1:24" x14ac:dyDescent="0.25">
      <c r="A43" t="s">
        <v>2</v>
      </c>
      <c r="B43" t="s">
        <v>107</v>
      </c>
      <c r="C43" t="s">
        <v>100</v>
      </c>
      <c r="D43" t="str">
        <f t="shared" si="0"/>
        <v>Jarvis et al. 2014 (DNA)</v>
      </c>
      <c r="E43" s="4">
        <v>49</v>
      </c>
      <c r="F43" s="4">
        <v>3679</v>
      </c>
      <c r="G43" s="4">
        <v>9251694</v>
      </c>
      <c r="H43" t="s">
        <v>101</v>
      </c>
      <c r="I43" t="s">
        <v>96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146</v>
      </c>
      <c r="P43" t="s">
        <v>87</v>
      </c>
      <c r="Q43" t="s">
        <v>4</v>
      </c>
      <c r="R43" s="8">
        <v>44623</v>
      </c>
      <c r="S43" s="8" t="b">
        <v>0</v>
      </c>
      <c r="T43" s="3">
        <v>2.9831018518518518E-3</v>
      </c>
      <c r="U43" s="4">
        <v>20616868</v>
      </c>
      <c r="V43" s="1">
        <v>1</v>
      </c>
      <c r="W43" s="2">
        <f t="shared" si="1"/>
        <v>257.74</v>
      </c>
      <c r="X43" s="5">
        <f t="shared" si="2"/>
        <v>20616.867999999999</v>
      </c>
    </row>
    <row r="44" spans="1:24" x14ac:dyDescent="0.25">
      <c r="A44" t="s">
        <v>2</v>
      </c>
      <c r="B44" t="s">
        <v>107</v>
      </c>
      <c r="C44" t="s">
        <v>100</v>
      </c>
      <c r="D44" t="str">
        <f t="shared" si="0"/>
        <v>Jarvis et al. 2014 (DNA)</v>
      </c>
      <c r="E44" s="4">
        <v>49</v>
      </c>
      <c r="F44" s="4">
        <v>3679</v>
      </c>
      <c r="G44" s="4">
        <v>9251694</v>
      </c>
      <c r="H44" t="s">
        <v>101</v>
      </c>
      <c r="I44" t="s">
        <v>96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146</v>
      </c>
      <c r="P44" t="s">
        <v>93</v>
      </c>
      <c r="Q44" t="s">
        <v>4</v>
      </c>
      <c r="R44" s="8">
        <v>44623</v>
      </c>
      <c r="S44" s="8" t="b">
        <v>0</v>
      </c>
      <c r="T44" s="3">
        <v>3.0192129629629631E-3</v>
      </c>
      <c r="U44" s="4">
        <v>20618756</v>
      </c>
      <c r="V44" s="1">
        <v>1</v>
      </c>
      <c r="W44" s="2">
        <f t="shared" si="1"/>
        <v>260.86</v>
      </c>
      <c r="X44" s="5">
        <f t="shared" si="2"/>
        <v>20618.756000000001</v>
      </c>
    </row>
    <row r="45" spans="1:24" x14ac:dyDescent="0.25">
      <c r="A45" t="s">
        <v>2</v>
      </c>
      <c r="B45" t="s">
        <v>107</v>
      </c>
      <c r="C45" t="s">
        <v>100</v>
      </c>
      <c r="D45" t="str">
        <f t="shared" si="0"/>
        <v>Jarvis et al. 2014 (DNA)</v>
      </c>
      <c r="E45" s="4">
        <v>49</v>
      </c>
      <c r="F45" s="4">
        <v>3679</v>
      </c>
      <c r="G45" s="4">
        <v>9251694</v>
      </c>
      <c r="H45" t="s">
        <v>101</v>
      </c>
      <c r="I45" t="s">
        <v>96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146</v>
      </c>
      <c r="P45" t="s">
        <v>91</v>
      </c>
      <c r="Q45" t="s">
        <v>4</v>
      </c>
      <c r="R45" s="8">
        <v>44623</v>
      </c>
      <c r="S45" s="8" t="b">
        <v>0</v>
      </c>
      <c r="T45" s="3">
        <v>2.9815972222222223E-3</v>
      </c>
      <c r="U45" s="4">
        <v>20619840</v>
      </c>
      <c r="V45" s="1">
        <v>1</v>
      </c>
      <c r="W45" s="2">
        <f t="shared" si="1"/>
        <v>257.61</v>
      </c>
      <c r="X45" s="5">
        <f t="shared" si="2"/>
        <v>20619.84</v>
      </c>
    </row>
    <row r="46" spans="1:24" x14ac:dyDescent="0.25">
      <c r="A46" t="s">
        <v>2</v>
      </c>
      <c r="B46" t="s">
        <v>107</v>
      </c>
      <c r="C46" t="s">
        <v>100</v>
      </c>
      <c r="D46" t="str">
        <f t="shared" si="0"/>
        <v>Jarvis et al. 2014 (DNA)</v>
      </c>
      <c r="E46" s="4">
        <v>49</v>
      </c>
      <c r="F46" s="4">
        <v>3679</v>
      </c>
      <c r="G46" s="4">
        <v>9251694</v>
      </c>
      <c r="H46" t="s">
        <v>101</v>
      </c>
      <c r="I46" t="s">
        <v>96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146</v>
      </c>
      <c r="P46" t="s">
        <v>92</v>
      </c>
      <c r="Q46" t="s">
        <v>4</v>
      </c>
      <c r="R46" s="8">
        <v>44623</v>
      </c>
      <c r="S46" s="8" t="b">
        <v>0</v>
      </c>
      <c r="T46" s="3">
        <v>3.0555555555555557E-3</v>
      </c>
      <c r="U46" s="4">
        <v>20627032</v>
      </c>
      <c r="V46" s="1">
        <v>1</v>
      </c>
      <c r="W46" s="2">
        <f t="shared" si="1"/>
        <v>264</v>
      </c>
      <c r="X46" s="5">
        <f t="shared" si="2"/>
        <v>20627.031999999999</v>
      </c>
    </row>
    <row r="47" spans="1:24" x14ac:dyDescent="0.25">
      <c r="A47" t="s">
        <v>2</v>
      </c>
      <c r="B47" t="s">
        <v>107</v>
      </c>
      <c r="C47" t="s">
        <v>100</v>
      </c>
      <c r="D47" t="str">
        <f t="shared" si="0"/>
        <v>Jarvis et al. 2014 (DNA)</v>
      </c>
      <c r="E47" s="4">
        <v>49</v>
      </c>
      <c r="F47" s="4">
        <v>3679</v>
      </c>
      <c r="G47" s="4">
        <v>9251694</v>
      </c>
      <c r="H47" t="s">
        <v>101</v>
      </c>
      <c r="I47" t="s">
        <v>96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146</v>
      </c>
      <c r="P47" t="s">
        <v>90</v>
      </c>
      <c r="Q47" t="s">
        <v>4</v>
      </c>
      <c r="R47" s="8">
        <v>44623</v>
      </c>
      <c r="S47" s="8" t="b">
        <v>0</v>
      </c>
      <c r="T47" s="3">
        <v>3.0677083333333337E-3</v>
      </c>
      <c r="U47" s="4">
        <v>20629016</v>
      </c>
      <c r="V47" s="1">
        <v>1</v>
      </c>
      <c r="W47" s="2">
        <f t="shared" si="1"/>
        <v>265.05</v>
      </c>
      <c r="X47" s="5">
        <f t="shared" si="2"/>
        <v>20629.016</v>
      </c>
    </row>
    <row r="48" spans="1:24" x14ac:dyDescent="0.25">
      <c r="A48" t="s">
        <v>2</v>
      </c>
      <c r="B48" t="s">
        <v>107</v>
      </c>
      <c r="C48" t="s">
        <v>100</v>
      </c>
      <c r="D48" t="str">
        <f t="shared" si="0"/>
        <v>Jarvis et al. 2014 (DNA)</v>
      </c>
      <c r="E48" s="4">
        <v>49</v>
      </c>
      <c r="F48" s="4">
        <v>3679</v>
      </c>
      <c r="G48" s="4">
        <v>9251694</v>
      </c>
      <c r="H48" t="s">
        <v>101</v>
      </c>
      <c r="I48" t="s">
        <v>96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146</v>
      </c>
      <c r="P48" t="s">
        <v>94</v>
      </c>
      <c r="Q48" t="s">
        <v>4</v>
      </c>
      <c r="R48" s="8">
        <v>44623</v>
      </c>
      <c r="S48" s="8" t="b">
        <v>0</v>
      </c>
      <c r="T48" s="3">
        <v>3.0030092592592595E-3</v>
      </c>
      <c r="U48" s="4">
        <v>20635164</v>
      </c>
      <c r="V48" s="1">
        <v>1</v>
      </c>
      <c r="W48" s="2">
        <f t="shared" si="1"/>
        <v>259.46000000000004</v>
      </c>
      <c r="X48" s="5">
        <f t="shared" si="2"/>
        <v>20635.164000000001</v>
      </c>
    </row>
    <row r="49" spans="1:24" x14ac:dyDescent="0.25">
      <c r="A49" t="s">
        <v>2</v>
      </c>
      <c r="B49" t="s">
        <v>107</v>
      </c>
      <c r="C49" t="s">
        <v>100</v>
      </c>
      <c r="D49" t="str">
        <f t="shared" si="0"/>
        <v>Jarvis et al. 2014 (DNA)</v>
      </c>
      <c r="E49" s="4">
        <v>49</v>
      </c>
      <c r="F49" s="4">
        <v>3679</v>
      </c>
      <c r="G49" s="4">
        <v>9251694</v>
      </c>
      <c r="H49" t="s">
        <v>101</v>
      </c>
      <c r="I49" t="s">
        <v>96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146</v>
      </c>
      <c r="P49" t="s">
        <v>89</v>
      </c>
      <c r="Q49" t="s">
        <v>4</v>
      </c>
      <c r="R49" s="8">
        <v>44623</v>
      </c>
      <c r="S49" s="8" t="b">
        <v>0</v>
      </c>
      <c r="T49" s="3">
        <v>2.9937499999999999E-3</v>
      </c>
      <c r="U49" s="4">
        <v>20646228</v>
      </c>
      <c r="V49" s="1">
        <v>1</v>
      </c>
      <c r="W49" s="2">
        <f t="shared" si="1"/>
        <v>258.65999999999997</v>
      </c>
      <c r="X49" s="5">
        <f t="shared" si="2"/>
        <v>20646.227999999999</v>
      </c>
    </row>
    <row r="50" spans="1:24" x14ac:dyDescent="0.25">
      <c r="A50" t="s">
        <v>2</v>
      </c>
      <c r="B50" t="s">
        <v>107</v>
      </c>
      <c r="C50" t="s">
        <v>100</v>
      </c>
      <c r="D50" t="str">
        <f t="shared" si="0"/>
        <v>Jarvis et al. 2014 (DNA)</v>
      </c>
      <c r="E50" s="4">
        <v>49</v>
      </c>
      <c r="F50" s="4">
        <v>3679</v>
      </c>
      <c r="G50" s="4">
        <v>9251694</v>
      </c>
      <c r="H50" t="s">
        <v>101</v>
      </c>
      <c r="I50" t="s">
        <v>96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146</v>
      </c>
      <c r="P50" t="s">
        <v>88</v>
      </c>
      <c r="Q50" t="s">
        <v>4</v>
      </c>
      <c r="R50" s="8">
        <v>44623</v>
      </c>
      <c r="S50" s="8" t="b">
        <v>0</v>
      </c>
      <c r="T50" s="3">
        <v>2.9792824074074075E-3</v>
      </c>
      <c r="U50" s="4">
        <v>20658812</v>
      </c>
      <c r="V50" s="1">
        <v>1</v>
      </c>
      <c r="W50" s="2">
        <f t="shared" si="1"/>
        <v>257.41000000000003</v>
      </c>
      <c r="X50" s="5">
        <f t="shared" si="2"/>
        <v>20658.812000000002</v>
      </c>
    </row>
    <row r="51" spans="1:24" x14ac:dyDescent="0.25">
      <c r="A51" t="s">
        <v>2</v>
      </c>
      <c r="B51" t="s">
        <v>107</v>
      </c>
      <c r="C51" t="s">
        <v>100</v>
      </c>
      <c r="D51" t="str">
        <f t="shared" si="0"/>
        <v>Jarvis et al. 2014 (DNA)</v>
      </c>
      <c r="E51" s="4">
        <v>49</v>
      </c>
      <c r="F51" s="4">
        <v>3679</v>
      </c>
      <c r="G51" s="4">
        <v>9251694</v>
      </c>
      <c r="H51" t="s">
        <v>101</v>
      </c>
      <c r="I51" t="s">
        <v>96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146</v>
      </c>
      <c r="P51" t="s">
        <v>86</v>
      </c>
      <c r="Q51" t="s">
        <v>4</v>
      </c>
      <c r="R51" s="8">
        <v>44623</v>
      </c>
      <c r="S51" s="8" t="b">
        <v>0</v>
      </c>
      <c r="T51" s="3">
        <v>3.0414351851851852E-3</v>
      </c>
      <c r="U51" s="4">
        <v>20661916</v>
      </c>
      <c r="V51" s="1">
        <v>1</v>
      </c>
      <c r="W51" s="2">
        <f t="shared" si="1"/>
        <v>262.78000000000003</v>
      </c>
      <c r="X51" s="5">
        <f t="shared" si="2"/>
        <v>20661.916000000001</v>
      </c>
    </row>
    <row r="52" spans="1:24" x14ac:dyDescent="0.25">
      <c r="A52" t="s">
        <v>0</v>
      </c>
      <c r="B52" t="s">
        <v>105</v>
      </c>
      <c r="C52" t="s">
        <v>100</v>
      </c>
      <c r="D52" t="str">
        <f t="shared" si="0"/>
        <v>Jarvis et al. 2014 (DNA)</v>
      </c>
      <c r="E52" s="4">
        <v>49</v>
      </c>
      <c r="F52" s="4">
        <v>3679</v>
      </c>
      <c r="G52" s="4">
        <v>9251694</v>
      </c>
      <c r="H52" t="s">
        <v>101</v>
      </c>
      <c r="I52" t="s">
        <v>96</v>
      </c>
      <c r="J52" t="s">
        <v>110</v>
      </c>
      <c r="K52" t="s">
        <v>3</v>
      </c>
      <c r="L52">
        <v>12</v>
      </c>
      <c r="M52">
        <v>24</v>
      </c>
      <c r="N52">
        <v>32</v>
      </c>
      <c r="O52" t="s">
        <v>146</v>
      </c>
      <c r="P52" t="s">
        <v>26</v>
      </c>
      <c r="Q52" t="s">
        <v>4</v>
      </c>
      <c r="R52" s="8">
        <v>44623</v>
      </c>
      <c r="S52" s="8" t="b">
        <v>0</v>
      </c>
      <c r="T52" s="3">
        <v>4.8611111111111115E-5</v>
      </c>
      <c r="U52" s="4">
        <v>485060</v>
      </c>
      <c r="V52" s="1">
        <v>1.73</v>
      </c>
      <c r="W52" s="2">
        <f t="shared" si="1"/>
        <v>4.2</v>
      </c>
      <c r="X52" s="5">
        <f t="shared" si="2"/>
        <v>485.06</v>
      </c>
    </row>
    <row r="53" spans="1:24" x14ac:dyDescent="0.25">
      <c r="A53" t="s">
        <v>0</v>
      </c>
      <c r="B53" t="s">
        <v>105</v>
      </c>
      <c r="C53" t="s">
        <v>100</v>
      </c>
      <c r="D53" t="str">
        <f t="shared" si="0"/>
        <v>Jarvis et al. 2014 (DNA)</v>
      </c>
      <c r="E53" s="4">
        <v>49</v>
      </c>
      <c r="F53" s="4">
        <v>3679</v>
      </c>
      <c r="G53" s="4">
        <v>9251694</v>
      </c>
      <c r="H53" t="s">
        <v>101</v>
      </c>
      <c r="I53" t="s">
        <v>96</v>
      </c>
      <c r="J53" t="s">
        <v>110</v>
      </c>
      <c r="K53" t="s">
        <v>3</v>
      </c>
      <c r="L53">
        <v>12</v>
      </c>
      <c r="M53">
        <v>24</v>
      </c>
      <c r="N53">
        <v>32</v>
      </c>
      <c r="O53" t="s">
        <v>146</v>
      </c>
      <c r="P53" t="s">
        <v>34</v>
      </c>
      <c r="Q53" t="s">
        <v>4</v>
      </c>
      <c r="R53" s="8">
        <v>44623</v>
      </c>
      <c r="S53" s="8" t="b">
        <v>0</v>
      </c>
      <c r="T53" s="3">
        <v>4.8379629629629635E-5</v>
      </c>
      <c r="U53" s="4">
        <v>487136</v>
      </c>
      <c r="V53" s="1">
        <v>1.67</v>
      </c>
      <c r="W53" s="2">
        <f t="shared" si="1"/>
        <v>4.1800000000000006</v>
      </c>
      <c r="X53" s="5">
        <f t="shared" si="2"/>
        <v>487.13600000000002</v>
      </c>
    </row>
    <row r="54" spans="1:24" x14ac:dyDescent="0.25">
      <c r="A54" t="s">
        <v>0</v>
      </c>
      <c r="B54" t="s">
        <v>105</v>
      </c>
      <c r="C54" t="s">
        <v>100</v>
      </c>
      <c r="D54" t="str">
        <f t="shared" si="0"/>
        <v>Jarvis et al. 2014 (DNA)</v>
      </c>
      <c r="E54" s="4">
        <v>49</v>
      </c>
      <c r="F54" s="4">
        <v>3679</v>
      </c>
      <c r="G54" s="4">
        <v>9251694</v>
      </c>
      <c r="H54" t="s">
        <v>101</v>
      </c>
      <c r="I54" t="s">
        <v>96</v>
      </c>
      <c r="J54" t="s">
        <v>110</v>
      </c>
      <c r="K54" t="s">
        <v>3</v>
      </c>
      <c r="L54">
        <v>12</v>
      </c>
      <c r="M54">
        <v>24</v>
      </c>
      <c r="N54">
        <v>32</v>
      </c>
      <c r="O54" t="s">
        <v>146</v>
      </c>
      <c r="P54" t="s">
        <v>31</v>
      </c>
      <c r="Q54" t="s">
        <v>4</v>
      </c>
      <c r="R54" s="8">
        <v>44623</v>
      </c>
      <c r="S54" s="8" t="b">
        <v>0</v>
      </c>
      <c r="T54" s="3">
        <v>4.9305555555555555E-5</v>
      </c>
      <c r="U54" s="4">
        <v>487492</v>
      </c>
      <c r="V54" s="1">
        <v>1.69</v>
      </c>
      <c r="W54" s="2">
        <f t="shared" si="1"/>
        <v>4.26</v>
      </c>
      <c r="X54" s="5">
        <f t="shared" si="2"/>
        <v>487.49200000000002</v>
      </c>
    </row>
    <row r="55" spans="1:24" x14ac:dyDescent="0.25">
      <c r="A55" t="s">
        <v>0</v>
      </c>
      <c r="B55" t="s">
        <v>105</v>
      </c>
      <c r="C55" t="s">
        <v>100</v>
      </c>
      <c r="D55" t="str">
        <f t="shared" si="0"/>
        <v>Jarvis et al. 2014 (DNA)</v>
      </c>
      <c r="E55" s="4">
        <v>49</v>
      </c>
      <c r="F55" s="4">
        <v>3679</v>
      </c>
      <c r="G55" s="4">
        <v>9251694</v>
      </c>
      <c r="H55" t="s">
        <v>101</v>
      </c>
      <c r="I55" t="s">
        <v>96</v>
      </c>
      <c r="J55" t="s">
        <v>110</v>
      </c>
      <c r="K55" t="s">
        <v>3</v>
      </c>
      <c r="L55">
        <v>12</v>
      </c>
      <c r="M55">
        <v>24</v>
      </c>
      <c r="N55">
        <v>32</v>
      </c>
      <c r="O55" t="s">
        <v>146</v>
      </c>
      <c r="P55" t="s">
        <v>33</v>
      </c>
      <c r="Q55" t="s">
        <v>4</v>
      </c>
      <c r="R55" s="8">
        <v>44623</v>
      </c>
      <c r="S55" s="8" t="b">
        <v>0</v>
      </c>
      <c r="T55" s="3">
        <v>4.9074074074074075E-5</v>
      </c>
      <c r="U55" s="4">
        <v>487884</v>
      </c>
      <c r="V55" s="1">
        <v>1.64</v>
      </c>
      <c r="W55" s="2">
        <f t="shared" si="1"/>
        <v>4.24</v>
      </c>
      <c r="X55" s="5">
        <f t="shared" si="2"/>
        <v>487.88400000000001</v>
      </c>
    </row>
    <row r="56" spans="1:24" x14ac:dyDescent="0.25">
      <c r="A56" t="s">
        <v>0</v>
      </c>
      <c r="B56" t="s">
        <v>105</v>
      </c>
      <c r="C56" t="s">
        <v>100</v>
      </c>
      <c r="D56" t="str">
        <f t="shared" si="0"/>
        <v>Jarvis et al. 2014 (DNA)</v>
      </c>
      <c r="E56" s="4">
        <v>49</v>
      </c>
      <c r="F56" s="4">
        <v>3679</v>
      </c>
      <c r="G56" s="4">
        <v>9251694</v>
      </c>
      <c r="H56" t="s">
        <v>101</v>
      </c>
      <c r="I56" t="s">
        <v>96</v>
      </c>
      <c r="J56" t="s">
        <v>110</v>
      </c>
      <c r="K56" t="s">
        <v>3</v>
      </c>
      <c r="L56">
        <v>12</v>
      </c>
      <c r="M56">
        <v>24</v>
      </c>
      <c r="N56">
        <v>32</v>
      </c>
      <c r="O56" t="s">
        <v>146</v>
      </c>
      <c r="P56" t="s">
        <v>35</v>
      </c>
      <c r="Q56" t="s">
        <v>4</v>
      </c>
      <c r="R56" s="8">
        <v>44623</v>
      </c>
      <c r="S56" s="8" t="b">
        <v>0</v>
      </c>
      <c r="T56" s="3">
        <v>4.8263888888888888E-5</v>
      </c>
      <c r="U56" s="4">
        <v>488532</v>
      </c>
      <c r="V56" s="1">
        <v>1.7</v>
      </c>
      <c r="W56" s="2">
        <f t="shared" si="1"/>
        <v>4.17</v>
      </c>
      <c r="X56" s="5">
        <f t="shared" si="2"/>
        <v>488.53199999999998</v>
      </c>
    </row>
    <row r="57" spans="1:24" x14ac:dyDescent="0.25">
      <c r="A57" t="s">
        <v>0</v>
      </c>
      <c r="B57" t="s">
        <v>105</v>
      </c>
      <c r="C57" t="s">
        <v>100</v>
      </c>
      <c r="D57" t="str">
        <f t="shared" si="0"/>
        <v>Jarvis et al. 2014 (DNA)</v>
      </c>
      <c r="E57" s="4">
        <v>49</v>
      </c>
      <c r="F57" s="4">
        <v>3679</v>
      </c>
      <c r="G57" s="4">
        <v>9251694</v>
      </c>
      <c r="H57" t="s">
        <v>101</v>
      </c>
      <c r="I57" t="s">
        <v>96</v>
      </c>
      <c r="J57" t="s">
        <v>110</v>
      </c>
      <c r="K57" t="s">
        <v>3</v>
      </c>
      <c r="L57">
        <v>12</v>
      </c>
      <c r="M57">
        <v>24</v>
      </c>
      <c r="N57">
        <v>32</v>
      </c>
      <c r="O57" t="s">
        <v>146</v>
      </c>
      <c r="P57" t="s">
        <v>28</v>
      </c>
      <c r="Q57" t="s">
        <v>4</v>
      </c>
      <c r="R57" s="8">
        <v>44623</v>
      </c>
      <c r="S57" s="8" t="b">
        <v>0</v>
      </c>
      <c r="T57" s="3">
        <v>4.8263888888888888E-5</v>
      </c>
      <c r="U57" s="4">
        <v>492252</v>
      </c>
      <c r="V57" s="1">
        <v>1.67</v>
      </c>
      <c r="W57" s="2">
        <f t="shared" si="1"/>
        <v>4.17</v>
      </c>
      <c r="X57" s="5">
        <f t="shared" si="2"/>
        <v>492.25200000000001</v>
      </c>
    </row>
    <row r="58" spans="1:24" x14ac:dyDescent="0.25">
      <c r="A58" t="s">
        <v>0</v>
      </c>
      <c r="B58" t="s">
        <v>105</v>
      </c>
      <c r="C58" t="s">
        <v>100</v>
      </c>
      <c r="D58" t="str">
        <f t="shared" si="0"/>
        <v>Jarvis et al. 2014 (DNA)</v>
      </c>
      <c r="E58" s="4">
        <v>49</v>
      </c>
      <c r="F58" s="4">
        <v>3679</v>
      </c>
      <c r="G58" s="4">
        <v>9251694</v>
      </c>
      <c r="H58" t="s">
        <v>101</v>
      </c>
      <c r="I58" t="s">
        <v>96</v>
      </c>
      <c r="J58" t="s">
        <v>110</v>
      </c>
      <c r="K58" t="s">
        <v>3</v>
      </c>
      <c r="L58">
        <v>12</v>
      </c>
      <c r="M58">
        <v>24</v>
      </c>
      <c r="N58">
        <v>32</v>
      </c>
      <c r="O58" t="s">
        <v>146</v>
      </c>
      <c r="P58" t="s">
        <v>32</v>
      </c>
      <c r="Q58" t="s">
        <v>4</v>
      </c>
      <c r="R58" s="8">
        <v>44623</v>
      </c>
      <c r="S58" s="8" t="b">
        <v>0</v>
      </c>
      <c r="T58" s="3">
        <v>4.9074074074074075E-5</v>
      </c>
      <c r="U58" s="4">
        <v>492756</v>
      </c>
      <c r="V58" s="1">
        <v>1.69</v>
      </c>
      <c r="W58" s="2">
        <f t="shared" si="1"/>
        <v>4.24</v>
      </c>
      <c r="X58" s="5">
        <f t="shared" si="2"/>
        <v>492.75599999999997</v>
      </c>
    </row>
    <row r="59" spans="1:24" x14ac:dyDescent="0.25">
      <c r="A59" t="s">
        <v>0</v>
      </c>
      <c r="B59" t="s">
        <v>105</v>
      </c>
      <c r="C59" t="s">
        <v>100</v>
      </c>
      <c r="D59" t="str">
        <f t="shared" si="0"/>
        <v>Jarvis et al. 2014 (DNA)</v>
      </c>
      <c r="E59" s="4">
        <v>49</v>
      </c>
      <c r="F59" s="4">
        <v>3679</v>
      </c>
      <c r="G59" s="4">
        <v>9251694</v>
      </c>
      <c r="H59" t="s">
        <v>101</v>
      </c>
      <c r="I59" t="s">
        <v>96</v>
      </c>
      <c r="J59" t="s">
        <v>110</v>
      </c>
      <c r="K59" t="s">
        <v>3</v>
      </c>
      <c r="L59">
        <v>12</v>
      </c>
      <c r="M59">
        <v>24</v>
      </c>
      <c r="N59">
        <v>32</v>
      </c>
      <c r="O59" t="s">
        <v>146</v>
      </c>
      <c r="P59" t="s">
        <v>27</v>
      </c>
      <c r="Q59" t="s">
        <v>4</v>
      </c>
      <c r="R59" s="8">
        <v>44623</v>
      </c>
      <c r="S59" s="8" t="b">
        <v>0</v>
      </c>
      <c r="T59" s="3">
        <v>4.8379629629629635E-5</v>
      </c>
      <c r="U59" s="4">
        <v>493252</v>
      </c>
      <c r="V59" s="1">
        <v>1.64</v>
      </c>
      <c r="W59" s="2">
        <f t="shared" si="1"/>
        <v>4.1800000000000006</v>
      </c>
      <c r="X59" s="5">
        <f t="shared" si="2"/>
        <v>493.25200000000001</v>
      </c>
    </row>
    <row r="60" spans="1:24" x14ac:dyDescent="0.25">
      <c r="A60" t="s">
        <v>0</v>
      </c>
      <c r="B60" t="s">
        <v>105</v>
      </c>
      <c r="C60" t="s">
        <v>100</v>
      </c>
      <c r="D60" t="str">
        <f t="shared" si="0"/>
        <v>Jarvis et al. 2014 (DNA)</v>
      </c>
      <c r="E60" s="4">
        <v>49</v>
      </c>
      <c r="F60" s="4">
        <v>3679</v>
      </c>
      <c r="G60" s="4">
        <v>9251694</v>
      </c>
      <c r="H60" t="s">
        <v>101</v>
      </c>
      <c r="I60" t="s">
        <v>96</v>
      </c>
      <c r="J60" t="s">
        <v>110</v>
      </c>
      <c r="K60" t="s">
        <v>3</v>
      </c>
      <c r="L60">
        <v>12</v>
      </c>
      <c r="M60">
        <v>24</v>
      </c>
      <c r="N60">
        <v>32</v>
      </c>
      <c r="O60" t="s">
        <v>146</v>
      </c>
      <c r="P60" t="s">
        <v>30</v>
      </c>
      <c r="Q60" t="s">
        <v>4</v>
      </c>
      <c r="R60" s="8">
        <v>44623</v>
      </c>
      <c r="S60" s="8" t="b">
        <v>0</v>
      </c>
      <c r="T60" s="3">
        <v>4.8611111111111115E-5</v>
      </c>
      <c r="U60" s="4">
        <v>493336</v>
      </c>
      <c r="V60" s="1">
        <v>1.71</v>
      </c>
      <c r="W60" s="2">
        <f t="shared" si="1"/>
        <v>4.2</v>
      </c>
      <c r="X60" s="5">
        <f t="shared" si="2"/>
        <v>493.33600000000001</v>
      </c>
    </row>
    <row r="61" spans="1:24" x14ac:dyDescent="0.25">
      <c r="A61" t="s">
        <v>0</v>
      </c>
      <c r="B61" t="s">
        <v>105</v>
      </c>
      <c r="C61" t="s">
        <v>100</v>
      </c>
      <c r="D61" t="str">
        <f t="shared" si="0"/>
        <v>Jarvis et al. 2014 (DNA)</v>
      </c>
      <c r="E61" s="4">
        <v>49</v>
      </c>
      <c r="F61" s="4">
        <v>3679</v>
      </c>
      <c r="G61" s="4">
        <v>9251694</v>
      </c>
      <c r="H61" t="s">
        <v>101</v>
      </c>
      <c r="I61" t="s">
        <v>96</v>
      </c>
      <c r="J61" t="s">
        <v>110</v>
      </c>
      <c r="K61" t="s">
        <v>3</v>
      </c>
      <c r="L61">
        <v>12</v>
      </c>
      <c r="M61">
        <v>24</v>
      </c>
      <c r="N61">
        <v>32</v>
      </c>
      <c r="O61" t="s">
        <v>146</v>
      </c>
      <c r="P61" t="s">
        <v>29</v>
      </c>
      <c r="Q61" t="s">
        <v>4</v>
      </c>
      <c r="R61" s="8">
        <v>44623</v>
      </c>
      <c r="S61" s="8" t="b">
        <v>0</v>
      </c>
      <c r="T61" s="3">
        <v>4.8611111111111115E-5</v>
      </c>
      <c r="U61" s="4">
        <v>493608</v>
      </c>
      <c r="V61" s="1">
        <v>1.78</v>
      </c>
      <c r="W61" s="2">
        <f t="shared" si="1"/>
        <v>4.2</v>
      </c>
      <c r="X61" s="5">
        <f t="shared" si="2"/>
        <v>493.608</v>
      </c>
    </row>
    <row r="62" spans="1:24" x14ac:dyDescent="0.25">
      <c r="A62" t="s">
        <v>1</v>
      </c>
      <c r="B62" t="s">
        <v>106</v>
      </c>
      <c r="C62" t="s">
        <v>99</v>
      </c>
      <c r="D62" t="str">
        <f t="shared" si="0"/>
        <v>Oliveros et al. 2019 (DNA)</v>
      </c>
      <c r="E62" s="4">
        <v>221</v>
      </c>
      <c r="F62" s="4">
        <v>4060</v>
      </c>
      <c r="G62" s="4">
        <v>2464926</v>
      </c>
      <c r="H62" t="s">
        <v>101</v>
      </c>
      <c r="I62" t="s">
        <v>96</v>
      </c>
      <c r="J62" t="s">
        <v>110</v>
      </c>
      <c r="K62" t="s">
        <v>3</v>
      </c>
      <c r="L62">
        <v>12</v>
      </c>
      <c r="M62">
        <v>24</v>
      </c>
      <c r="N62">
        <v>32</v>
      </c>
      <c r="O62" t="s">
        <v>146</v>
      </c>
      <c r="P62" t="s">
        <v>52</v>
      </c>
      <c r="Q62" t="s">
        <v>4</v>
      </c>
      <c r="R62" s="8">
        <v>44623</v>
      </c>
      <c r="S62" s="8" t="b">
        <v>0</v>
      </c>
      <c r="T62" s="3">
        <v>2.9606481481481481E-4</v>
      </c>
      <c r="U62" s="4">
        <v>2475116</v>
      </c>
      <c r="V62" s="1">
        <v>1.66</v>
      </c>
      <c r="W62" s="2">
        <f t="shared" si="1"/>
        <v>25.58</v>
      </c>
      <c r="X62" s="5">
        <f t="shared" si="2"/>
        <v>2475.116</v>
      </c>
    </row>
    <row r="63" spans="1:24" x14ac:dyDescent="0.25">
      <c r="A63" t="s">
        <v>1</v>
      </c>
      <c r="B63" t="s">
        <v>106</v>
      </c>
      <c r="C63" t="s">
        <v>99</v>
      </c>
      <c r="D63" t="str">
        <f t="shared" si="0"/>
        <v>Oliveros et al. 2019 (DNA)</v>
      </c>
      <c r="E63" s="4">
        <v>221</v>
      </c>
      <c r="F63" s="4">
        <v>4060</v>
      </c>
      <c r="G63" s="4">
        <v>2464926</v>
      </c>
      <c r="H63" t="s">
        <v>101</v>
      </c>
      <c r="I63" t="s">
        <v>96</v>
      </c>
      <c r="J63" t="s">
        <v>110</v>
      </c>
      <c r="K63" t="s">
        <v>3</v>
      </c>
      <c r="L63">
        <v>12</v>
      </c>
      <c r="M63">
        <v>24</v>
      </c>
      <c r="N63">
        <v>32</v>
      </c>
      <c r="O63" t="s">
        <v>146</v>
      </c>
      <c r="P63" t="s">
        <v>48</v>
      </c>
      <c r="Q63" t="s">
        <v>4</v>
      </c>
      <c r="R63" s="8">
        <v>44623</v>
      </c>
      <c r="S63" s="8" t="b">
        <v>0</v>
      </c>
      <c r="T63" s="3">
        <v>2.9629629629629629E-4</v>
      </c>
      <c r="U63" s="4">
        <v>2475208</v>
      </c>
      <c r="V63" s="1">
        <v>1.64</v>
      </c>
      <c r="W63" s="2">
        <f t="shared" si="1"/>
        <v>25.6</v>
      </c>
      <c r="X63" s="5">
        <f t="shared" si="2"/>
        <v>2475.2080000000001</v>
      </c>
    </row>
    <row r="64" spans="1:24" x14ac:dyDescent="0.25">
      <c r="A64" t="s">
        <v>1</v>
      </c>
      <c r="B64" t="s">
        <v>106</v>
      </c>
      <c r="C64" t="s">
        <v>99</v>
      </c>
      <c r="D64" t="str">
        <f t="shared" si="0"/>
        <v>Oliveros et al. 2019 (DNA)</v>
      </c>
      <c r="E64" s="4">
        <v>221</v>
      </c>
      <c r="F64" s="4">
        <v>4060</v>
      </c>
      <c r="G64" s="4">
        <v>2464926</v>
      </c>
      <c r="H64" t="s">
        <v>101</v>
      </c>
      <c r="I64" t="s">
        <v>96</v>
      </c>
      <c r="J64" t="s">
        <v>110</v>
      </c>
      <c r="K64" t="s">
        <v>3</v>
      </c>
      <c r="L64">
        <v>12</v>
      </c>
      <c r="M64">
        <v>24</v>
      </c>
      <c r="N64">
        <v>32</v>
      </c>
      <c r="O64" t="s">
        <v>146</v>
      </c>
      <c r="P64" t="s">
        <v>51</v>
      </c>
      <c r="Q64" t="s">
        <v>4</v>
      </c>
      <c r="R64" s="8">
        <v>44623</v>
      </c>
      <c r="S64" s="8" t="b">
        <v>0</v>
      </c>
      <c r="T64" s="3">
        <v>2.9664351851851851E-4</v>
      </c>
      <c r="U64" s="4">
        <v>2475208</v>
      </c>
      <c r="V64" s="1">
        <v>1.65</v>
      </c>
      <c r="W64" s="2">
        <f t="shared" si="1"/>
        <v>25.63</v>
      </c>
      <c r="X64" s="5">
        <f t="shared" si="2"/>
        <v>2475.2080000000001</v>
      </c>
    </row>
    <row r="65" spans="1:24" x14ac:dyDescent="0.25">
      <c r="A65" t="s">
        <v>1</v>
      </c>
      <c r="B65" t="s">
        <v>106</v>
      </c>
      <c r="C65" t="s">
        <v>99</v>
      </c>
      <c r="D65" t="str">
        <f t="shared" si="0"/>
        <v>Oliveros et al. 2019 (DNA)</v>
      </c>
      <c r="E65" s="4">
        <v>221</v>
      </c>
      <c r="F65" s="4">
        <v>4060</v>
      </c>
      <c r="G65" s="4">
        <v>2464926</v>
      </c>
      <c r="H65" t="s">
        <v>101</v>
      </c>
      <c r="I65" t="s">
        <v>96</v>
      </c>
      <c r="J65" t="s">
        <v>110</v>
      </c>
      <c r="K65" t="s">
        <v>3</v>
      </c>
      <c r="L65">
        <v>12</v>
      </c>
      <c r="M65">
        <v>24</v>
      </c>
      <c r="N65">
        <v>32</v>
      </c>
      <c r="O65" t="s">
        <v>146</v>
      </c>
      <c r="P65" t="s">
        <v>53</v>
      </c>
      <c r="Q65" t="s">
        <v>4</v>
      </c>
      <c r="R65" s="8">
        <v>44623</v>
      </c>
      <c r="S65" s="8" t="b">
        <v>0</v>
      </c>
      <c r="T65" s="3">
        <v>3.0520833333333333E-4</v>
      </c>
      <c r="U65" s="4">
        <v>2475208</v>
      </c>
      <c r="V65" s="1">
        <v>1.62</v>
      </c>
      <c r="W65" s="2">
        <f t="shared" si="1"/>
        <v>26.37</v>
      </c>
      <c r="X65" s="5">
        <f t="shared" si="2"/>
        <v>2475.2080000000001</v>
      </c>
    </row>
    <row r="66" spans="1:24" x14ac:dyDescent="0.25">
      <c r="A66" t="s">
        <v>1</v>
      </c>
      <c r="B66" t="s">
        <v>106</v>
      </c>
      <c r="C66" t="s">
        <v>99</v>
      </c>
      <c r="D66" t="str">
        <f t="shared" ref="D66:D129" si="3">_xlfn.CONCAT(C66, " ", "(", H66, ")")</f>
        <v>Oliveros et al. 2019 (DNA)</v>
      </c>
      <c r="E66" s="4">
        <v>221</v>
      </c>
      <c r="F66" s="4">
        <v>4060</v>
      </c>
      <c r="G66" s="4">
        <v>2464926</v>
      </c>
      <c r="H66" t="s">
        <v>101</v>
      </c>
      <c r="I66" t="s">
        <v>96</v>
      </c>
      <c r="J66" t="s">
        <v>110</v>
      </c>
      <c r="K66" t="s">
        <v>3</v>
      </c>
      <c r="L66">
        <v>12</v>
      </c>
      <c r="M66">
        <v>24</v>
      </c>
      <c r="N66">
        <v>32</v>
      </c>
      <c r="O66" t="s">
        <v>146</v>
      </c>
      <c r="P66" t="s">
        <v>55</v>
      </c>
      <c r="Q66" t="s">
        <v>4</v>
      </c>
      <c r="R66" s="8">
        <v>44623</v>
      </c>
      <c r="S66" s="8" t="b">
        <v>0</v>
      </c>
      <c r="T66" s="3">
        <v>2.950231481481481E-4</v>
      </c>
      <c r="U66" s="4">
        <v>2475208</v>
      </c>
      <c r="V66" s="1">
        <v>1.65</v>
      </c>
      <c r="W66" s="2">
        <f t="shared" ref="W66:W129" si="4">T66*86400</f>
        <v>25.489999999999995</v>
      </c>
      <c r="X66" s="5">
        <f t="shared" ref="X66:X129" si="5">U66/1000</f>
        <v>2475.2080000000001</v>
      </c>
    </row>
    <row r="67" spans="1:24" x14ac:dyDescent="0.25">
      <c r="A67" t="s">
        <v>1</v>
      </c>
      <c r="B67" t="s">
        <v>106</v>
      </c>
      <c r="C67" t="s">
        <v>99</v>
      </c>
      <c r="D67" t="str">
        <f t="shared" si="3"/>
        <v>Oliveros et al. 2019 (DNA)</v>
      </c>
      <c r="E67" s="4">
        <v>221</v>
      </c>
      <c r="F67" s="4">
        <v>4060</v>
      </c>
      <c r="G67" s="4">
        <v>2464926</v>
      </c>
      <c r="H67" t="s">
        <v>101</v>
      </c>
      <c r="I67" t="s">
        <v>96</v>
      </c>
      <c r="J67" t="s">
        <v>110</v>
      </c>
      <c r="K67" t="s">
        <v>3</v>
      </c>
      <c r="L67">
        <v>12</v>
      </c>
      <c r="M67">
        <v>24</v>
      </c>
      <c r="N67">
        <v>32</v>
      </c>
      <c r="O67" t="s">
        <v>146</v>
      </c>
      <c r="P67" t="s">
        <v>54</v>
      </c>
      <c r="Q67" t="s">
        <v>4</v>
      </c>
      <c r="R67" s="8">
        <v>44623</v>
      </c>
      <c r="S67" s="8" t="b">
        <v>0</v>
      </c>
      <c r="T67" s="3">
        <v>2.9872685185185183E-4</v>
      </c>
      <c r="U67" s="4">
        <v>2475232</v>
      </c>
      <c r="V67" s="1">
        <v>1.65</v>
      </c>
      <c r="W67" s="2">
        <f t="shared" si="4"/>
        <v>25.81</v>
      </c>
      <c r="X67" s="5">
        <f t="shared" si="5"/>
        <v>2475.232</v>
      </c>
    </row>
    <row r="68" spans="1:24" x14ac:dyDescent="0.25">
      <c r="A68" t="s">
        <v>1</v>
      </c>
      <c r="B68" t="s">
        <v>106</v>
      </c>
      <c r="C68" t="s">
        <v>99</v>
      </c>
      <c r="D68" t="str">
        <f t="shared" si="3"/>
        <v>Oliveros et al. 2019 (DNA)</v>
      </c>
      <c r="E68" s="4">
        <v>221</v>
      </c>
      <c r="F68" s="4">
        <v>4060</v>
      </c>
      <c r="G68" s="4">
        <v>2464926</v>
      </c>
      <c r="H68" t="s">
        <v>101</v>
      </c>
      <c r="I68" t="s">
        <v>96</v>
      </c>
      <c r="J68" t="s">
        <v>110</v>
      </c>
      <c r="K68" t="s">
        <v>3</v>
      </c>
      <c r="L68">
        <v>12</v>
      </c>
      <c r="M68">
        <v>24</v>
      </c>
      <c r="N68">
        <v>32</v>
      </c>
      <c r="O68" t="s">
        <v>146</v>
      </c>
      <c r="P68" t="s">
        <v>49</v>
      </c>
      <c r="Q68" t="s">
        <v>4</v>
      </c>
      <c r="R68" s="8">
        <v>44623</v>
      </c>
      <c r="S68" s="8" t="b">
        <v>0</v>
      </c>
      <c r="T68" s="3">
        <v>2.9907407407407405E-4</v>
      </c>
      <c r="U68" s="4">
        <v>2475236</v>
      </c>
      <c r="V68" s="1">
        <v>1.65</v>
      </c>
      <c r="W68" s="2">
        <f t="shared" si="4"/>
        <v>25.84</v>
      </c>
      <c r="X68" s="5">
        <f t="shared" si="5"/>
        <v>2475.2359999999999</v>
      </c>
    </row>
    <row r="69" spans="1:24" x14ac:dyDescent="0.25">
      <c r="A69" t="s">
        <v>1</v>
      </c>
      <c r="B69" t="s">
        <v>106</v>
      </c>
      <c r="C69" t="s">
        <v>99</v>
      </c>
      <c r="D69" t="str">
        <f t="shared" si="3"/>
        <v>Oliveros et al. 2019 (DNA)</v>
      </c>
      <c r="E69" s="4">
        <v>221</v>
      </c>
      <c r="F69" s="4">
        <v>4060</v>
      </c>
      <c r="G69" s="4">
        <v>2464926</v>
      </c>
      <c r="H69" t="s">
        <v>101</v>
      </c>
      <c r="I69" t="s">
        <v>96</v>
      </c>
      <c r="J69" t="s">
        <v>110</v>
      </c>
      <c r="K69" t="s">
        <v>3</v>
      </c>
      <c r="L69">
        <v>12</v>
      </c>
      <c r="M69">
        <v>24</v>
      </c>
      <c r="N69">
        <v>32</v>
      </c>
      <c r="O69" t="s">
        <v>146</v>
      </c>
      <c r="P69" t="s">
        <v>50</v>
      </c>
      <c r="Q69" t="s">
        <v>4</v>
      </c>
      <c r="R69" s="8">
        <v>44623</v>
      </c>
      <c r="S69" s="8" t="b">
        <v>0</v>
      </c>
      <c r="T69" s="3">
        <v>3.0104166666666669E-4</v>
      </c>
      <c r="U69" s="4">
        <v>2475256</v>
      </c>
      <c r="V69" s="1">
        <v>1.64</v>
      </c>
      <c r="W69" s="2">
        <f t="shared" si="4"/>
        <v>26.01</v>
      </c>
      <c r="X69" s="5">
        <f t="shared" si="5"/>
        <v>2475.2559999999999</v>
      </c>
    </row>
    <row r="70" spans="1:24" x14ac:dyDescent="0.25">
      <c r="A70" t="s">
        <v>1</v>
      </c>
      <c r="B70" t="s">
        <v>106</v>
      </c>
      <c r="C70" t="s">
        <v>99</v>
      </c>
      <c r="D70" t="str">
        <f t="shared" si="3"/>
        <v>Oliveros et al. 2019 (DNA)</v>
      </c>
      <c r="E70" s="4">
        <v>221</v>
      </c>
      <c r="F70" s="4">
        <v>4060</v>
      </c>
      <c r="G70" s="4">
        <v>2464926</v>
      </c>
      <c r="H70" t="s">
        <v>101</v>
      </c>
      <c r="I70" t="s">
        <v>96</v>
      </c>
      <c r="J70" t="s">
        <v>110</v>
      </c>
      <c r="K70" t="s">
        <v>3</v>
      </c>
      <c r="L70">
        <v>12</v>
      </c>
      <c r="M70">
        <v>24</v>
      </c>
      <c r="N70">
        <v>32</v>
      </c>
      <c r="O70" t="s">
        <v>146</v>
      </c>
      <c r="P70" t="s">
        <v>46</v>
      </c>
      <c r="Q70" t="s">
        <v>4</v>
      </c>
      <c r="R70" s="8">
        <v>44623</v>
      </c>
      <c r="S70" s="8" t="b">
        <v>0</v>
      </c>
      <c r="T70" s="3">
        <v>3.0138888888888885E-4</v>
      </c>
      <c r="U70" s="4">
        <v>2475260</v>
      </c>
      <c r="V70" s="1">
        <v>1.64</v>
      </c>
      <c r="W70" s="2">
        <f t="shared" si="4"/>
        <v>26.039999999999996</v>
      </c>
      <c r="X70" s="5">
        <f t="shared" si="5"/>
        <v>2475.2600000000002</v>
      </c>
    </row>
    <row r="71" spans="1:24" x14ac:dyDescent="0.25">
      <c r="A71" t="s">
        <v>1</v>
      </c>
      <c r="B71" t="s">
        <v>106</v>
      </c>
      <c r="C71" t="s">
        <v>99</v>
      </c>
      <c r="D71" t="str">
        <f t="shared" si="3"/>
        <v>Oliveros et al. 2019 (DNA)</v>
      </c>
      <c r="E71" s="4">
        <v>221</v>
      </c>
      <c r="F71" s="4">
        <v>4060</v>
      </c>
      <c r="G71" s="4">
        <v>2464926</v>
      </c>
      <c r="H71" t="s">
        <v>101</v>
      </c>
      <c r="I71" t="s">
        <v>96</v>
      </c>
      <c r="J71" t="s">
        <v>110</v>
      </c>
      <c r="K71" t="s">
        <v>3</v>
      </c>
      <c r="L71">
        <v>12</v>
      </c>
      <c r="M71">
        <v>24</v>
      </c>
      <c r="N71">
        <v>32</v>
      </c>
      <c r="O71" t="s">
        <v>146</v>
      </c>
      <c r="P71" t="s">
        <v>47</v>
      </c>
      <c r="Q71" t="s">
        <v>4</v>
      </c>
      <c r="R71" s="8">
        <v>44623</v>
      </c>
      <c r="S71" s="8" t="b">
        <v>0</v>
      </c>
      <c r="T71" s="3">
        <v>3.0046296296296299E-4</v>
      </c>
      <c r="U71" s="4">
        <v>2475264</v>
      </c>
      <c r="V71" s="1">
        <v>1.65</v>
      </c>
      <c r="W71" s="2">
        <f t="shared" si="4"/>
        <v>25.96</v>
      </c>
      <c r="X71" s="5">
        <f t="shared" si="5"/>
        <v>2475.2640000000001</v>
      </c>
    </row>
    <row r="72" spans="1:24" x14ac:dyDescent="0.25">
      <c r="A72" t="s">
        <v>2</v>
      </c>
      <c r="B72" t="s">
        <v>107</v>
      </c>
      <c r="C72" t="s">
        <v>99</v>
      </c>
      <c r="D72" t="str">
        <f t="shared" si="3"/>
        <v>Oliveros et al. 2019 (DNA)</v>
      </c>
      <c r="E72" s="4">
        <v>221</v>
      </c>
      <c r="F72" s="4">
        <v>4060</v>
      </c>
      <c r="G72" s="4">
        <v>2464926</v>
      </c>
      <c r="H72" t="s">
        <v>101</v>
      </c>
      <c r="I72" t="s">
        <v>96</v>
      </c>
      <c r="J72" t="s">
        <v>110</v>
      </c>
      <c r="K72" t="s">
        <v>3</v>
      </c>
      <c r="L72">
        <v>12</v>
      </c>
      <c r="M72">
        <v>24</v>
      </c>
      <c r="N72">
        <v>32</v>
      </c>
      <c r="O72" t="s">
        <v>146</v>
      </c>
      <c r="P72" t="s">
        <v>81</v>
      </c>
      <c r="Q72" t="s">
        <v>4</v>
      </c>
      <c r="R72" s="8">
        <v>44623</v>
      </c>
      <c r="S72" s="8" t="b">
        <v>0</v>
      </c>
      <c r="T72" s="3">
        <v>3.0358796296296297E-3</v>
      </c>
      <c r="U72" s="4">
        <v>6505652</v>
      </c>
      <c r="V72" s="1">
        <v>1</v>
      </c>
      <c r="W72" s="2">
        <f t="shared" si="4"/>
        <v>262.3</v>
      </c>
      <c r="X72" s="5">
        <f t="shared" si="5"/>
        <v>6505.652</v>
      </c>
    </row>
    <row r="73" spans="1:24" x14ac:dyDescent="0.25">
      <c r="A73" t="s">
        <v>2</v>
      </c>
      <c r="B73" t="s">
        <v>107</v>
      </c>
      <c r="C73" t="s">
        <v>99</v>
      </c>
      <c r="D73" t="str">
        <f t="shared" si="3"/>
        <v>Oliveros et al. 2019 (DNA)</v>
      </c>
      <c r="E73" s="4">
        <v>221</v>
      </c>
      <c r="F73" s="4">
        <v>4060</v>
      </c>
      <c r="G73" s="4">
        <v>2464926</v>
      </c>
      <c r="H73" t="s">
        <v>101</v>
      </c>
      <c r="I73" t="s">
        <v>96</v>
      </c>
      <c r="J73" t="s">
        <v>110</v>
      </c>
      <c r="K73" t="s">
        <v>3</v>
      </c>
      <c r="L73">
        <v>12</v>
      </c>
      <c r="M73">
        <v>24</v>
      </c>
      <c r="N73">
        <v>32</v>
      </c>
      <c r="O73" t="s">
        <v>146</v>
      </c>
      <c r="P73" t="s">
        <v>79</v>
      </c>
      <c r="Q73" t="s">
        <v>4</v>
      </c>
      <c r="R73" s="8">
        <v>44623</v>
      </c>
      <c r="S73" s="8" t="b">
        <v>0</v>
      </c>
      <c r="T73" s="3">
        <v>2.9905092592592587E-3</v>
      </c>
      <c r="U73" s="4">
        <v>6506688</v>
      </c>
      <c r="V73" s="1">
        <v>1</v>
      </c>
      <c r="W73" s="2">
        <f t="shared" si="4"/>
        <v>258.37999999999994</v>
      </c>
      <c r="X73" s="5">
        <f t="shared" si="5"/>
        <v>6506.6880000000001</v>
      </c>
    </row>
    <row r="74" spans="1:24" x14ac:dyDescent="0.25">
      <c r="A74" t="s">
        <v>2</v>
      </c>
      <c r="B74" t="s">
        <v>107</v>
      </c>
      <c r="C74" t="s">
        <v>99</v>
      </c>
      <c r="D74" t="str">
        <f t="shared" si="3"/>
        <v>Oliveros et al. 2019 (DNA)</v>
      </c>
      <c r="E74" s="4">
        <v>221</v>
      </c>
      <c r="F74" s="4">
        <v>4060</v>
      </c>
      <c r="G74" s="4">
        <v>2464926</v>
      </c>
      <c r="H74" t="s">
        <v>101</v>
      </c>
      <c r="I74" t="s">
        <v>96</v>
      </c>
      <c r="J74" t="s">
        <v>110</v>
      </c>
      <c r="K74" t="s">
        <v>3</v>
      </c>
      <c r="L74">
        <v>12</v>
      </c>
      <c r="M74">
        <v>24</v>
      </c>
      <c r="N74">
        <v>32</v>
      </c>
      <c r="O74" t="s">
        <v>146</v>
      </c>
      <c r="P74" t="s">
        <v>83</v>
      </c>
      <c r="Q74" t="s">
        <v>4</v>
      </c>
      <c r="R74" s="8">
        <v>44623</v>
      </c>
      <c r="S74" s="8" t="b">
        <v>0</v>
      </c>
      <c r="T74" s="3">
        <v>3.0820601851851855E-3</v>
      </c>
      <c r="U74" s="4">
        <v>6507124</v>
      </c>
      <c r="V74" s="1">
        <v>1</v>
      </c>
      <c r="W74" s="2">
        <f t="shared" si="4"/>
        <v>266.29000000000002</v>
      </c>
      <c r="X74" s="5">
        <f t="shared" si="5"/>
        <v>6507.1239999999998</v>
      </c>
    </row>
    <row r="75" spans="1:24" x14ac:dyDescent="0.25">
      <c r="A75" t="s">
        <v>2</v>
      </c>
      <c r="B75" t="s">
        <v>107</v>
      </c>
      <c r="C75" t="s">
        <v>99</v>
      </c>
      <c r="D75" t="str">
        <f t="shared" si="3"/>
        <v>Oliveros et al. 2019 (DNA)</v>
      </c>
      <c r="E75" s="4">
        <v>221</v>
      </c>
      <c r="F75" s="4">
        <v>4060</v>
      </c>
      <c r="G75" s="4">
        <v>2464926</v>
      </c>
      <c r="H75" t="s">
        <v>101</v>
      </c>
      <c r="I75" t="s">
        <v>96</v>
      </c>
      <c r="J75" t="s">
        <v>110</v>
      </c>
      <c r="K75" t="s">
        <v>3</v>
      </c>
      <c r="L75">
        <v>12</v>
      </c>
      <c r="M75">
        <v>24</v>
      </c>
      <c r="N75">
        <v>32</v>
      </c>
      <c r="O75" t="s">
        <v>146</v>
      </c>
      <c r="P75" t="s">
        <v>85</v>
      </c>
      <c r="Q75" t="s">
        <v>4</v>
      </c>
      <c r="R75" s="8">
        <v>44623</v>
      </c>
      <c r="S75" s="8" t="b">
        <v>0</v>
      </c>
      <c r="T75" s="3">
        <v>3.0515046296296297E-3</v>
      </c>
      <c r="U75" s="4">
        <v>6508028</v>
      </c>
      <c r="V75" s="1">
        <v>1</v>
      </c>
      <c r="W75" s="2">
        <f t="shared" si="4"/>
        <v>263.65000000000003</v>
      </c>
      <c r="X75" s="5">
        <f t="shared" si="5"/>
        <v>6508.0280000000002</v>
      </c>
    </row>
    <row r="76" spans="1:24" x14ac:dyDescent="0.25">
      <c r="A76" t="s">
        <v>2</v>
      </c>
      <c r="B76" t="s">
        <v>107</v>
      </c>
      <c r="C76" t="s">
        <v>99</v>
      </c>
      <c r="D76" t="str">
        <f t="shared" si="3"/>
        <v>Oliveros et al. 2019 (DNA)</v>
      </c>
      <c r="E76" s="4">
        <v>221</v>
      </c>
      <c r="F76" s="4">
        <v>4060</v>
      </c>
      <c r="G76" s="4">
        <v>2464926</v>
      </c>
      <c r="H76" t="s">
        <v>101</v>
      </c>
      <c r="I76" t="s">
        <v>96</v>
      </c>
      <c r="J76" t="s">
        <v>110</v>
      </c>
      <c r="K76" t="s">
        <v>3</v>
      </c>
      <c r="L76">
        <v>12</v>
      </c>
      <c r="M76">
        <v>24</v>
      </c>
      <c r="N76">
        <v>32</v>
      </c>
      <c r="O76" t="s">
        <v>146</v>
      </c>
      <c r="P76" t="s">
        <v>76</v>
      </c>
      <c r="Q76" t="s">
        <v>4</v>
      </c>
      <c r="R76" s="8">
        <v>44623</v>
      </c>
      <c r="S76" s="8" t="b">
        <v>0</v>
      </c>
      <c r="T76" s="3">
        <v>3.0322916666666671E-3</v>
      </c>
      <c r="U76" s="4">
        <v>6508132</v>
      </c>
      <c r="V76" s="1">
        <v>1</v>
      </c>
      <c r="W76" s="2">
        <f t="shared" si="4"/>
        <v>261.99</v>
      </c>
      <c r="X76" s="5">
        <f t="shared" si="5"/>
        <v>6508.1319999999996</v>
      </c>
    </row>
    <row r="77" spans="1:24" x14ac:dyDescent="0.25">
      <c r="A77" t="s">
        <v>2</v>
      </c>
      <c r="B77" t="s">
        <v>107</v>
      </c>
      <c r="C77" t="s">
        <v>99</v>
      </c>
      <c r="D77" t="str">
        <f t="shared" si="3"/>
        <v>Oliveros et al. 2019 (DNA)</v>
      </c>
      <c r="E77" s="4">
        <v>221</v>
      </c>
      <c r="F77" s="4">
        <v>4060</v>
      </c>
      <c r="G77" s="4">
        <v>2464926</v>
      </c>
      <c r="H77" t="s">
        <v>101</v>
      </c>
      <c r="I77" t="s">
        <v>96</v>
      </c>
      <c r="J77" t="s">
        <v>110</v>
      </c>
      <c r="K77" t="s">
        <v>3</v>
      </c>
      <c r="L77">
        <v>12</v>
      </c>
      <c r="M77">
        <v>24</v>
      </c>
      <c r="N77">
        <v>32</v>
      </c>
      <c r="O77" t="s">
        <v>146</v>
      </c>
      <c r="P77" t="s">
        <v>78</v>
      </c>
      <c r="Q77" t="s">
        <v>4</v>
      </c>
      <c r="R77" s="8">
        <v>44623</v>
      </c>
      <c r="S77" s="8" t="b">
        <v>0</v>
      </c>
      <c r="T77" s="3">
        <v>3.0150462962962965E-3</v>
      </c>
      <c r="U77" s="4">
        <v>6508264</v>
      </c>
      <c r="V77" s="1">
        <v>1</v>
      </c>
      <c r="W77" s="2">
        <f t="shared" si="4"/>
        <v>260.5</v>
      </c>
      <c r="X77" s="5">
        <f t="shared" si="5"/>
        <v>6508.2640000000001</v>
      </c>
    </row>
    <row r="78" spans="1:24" x14ac:dyDescent="0.25">
      <c r="A78" t="s">
        <v>2</v>
      </c>
      <c r="B78" t="s">
        <v>107</v>
      </c>
      <c r="C78" t="s">
        <v>99</v>
      </c>
      <c r="D78" t="str">
        <f t="shared" si="3"/>
        <v>Oliveros et al. 2019 (DNA)</v>
      </c>
      <c r="E78" s="4">
        <v>221</v>
      </c>
      <c r="F78" s="4">
        <v>4060</v>
      </c>
      <c r="G78" s="4">
        <v>2464926</v>
      </c>
      <c r="H78" t="s">
        <v>101</v>
      </c>
      <c r="I78" t="s">
        <v>96</v>
      </c>
      <c r="J78" t="s">
        <v>110</v>
      </c>
      <c r="K78" t="s">
        <v>3</v>
      </c>
      <c r="L78">
        <v>12</v>
      </c>
      <c r="M78">
        <v>24</v>
      </c>
      <c r="N78">
        <v>32</v>
      </c>
      <c r="O78" t="s">
        <v>146</v>
      </c>
      <c r="P78" t="s">
        <v>77</v>
      </c>
      <c r="Q78" t="s">
        <v>4</v>
      </c>
      <c r="R78" s="8">
        <v>44623</v>
      </c>
      <c r="S78" s="8" t="b">
        <v>0</v>
      </c>
      <c r="T78" s="3">
        <v>2.972222222222222E-3</v>
      </c>
      <c r="U78" s="4">
        <v>6508788</v>
      </c>
      <c r="V78" s="1">
        <v>1</v>
      </c>
      <c r="W78" s="2">
        <f t="shared" si="4"/>
        <v>256.79999999999995</v>
      </c>
      <c r="X78" s="5">
        <f t="shared" si="5"/>
        <v>6508.7879999999996</v>
      </c>
    </row>
    <row r="79" spans="1:24" x14ac:dyDescent="0.25">
      <c r="A79" t="s">
        <v>2</v>
      </c>
      <c r="B79" t="s">
        <v>107</v>
      </c>
      <c r="C79" t="s">
        <v>99</v>
      </c>
      <c r="D79" t="str">
        <f t="shared" si="3"/>
        <v>Oliveros et al. 2019 (DNA)</v>
      </c>
      <c r="E79" s="4">
        <v>221</v>
      </c>
      <c r="F79" s="4">
        <v>4060</v>
      </c>
      <c r="G79" s="4">
        <v>2464926</v>
      </c>
      <c r="H79" t="s">
        <v>101</v>
      </c>
      <c r="I79" t="s">
        <v>96</v>
      </c>
      <c r="J79" t="s">
        <v>110</v>
      </c>
      <c r="K79" t="s">
        <v>3</v>
      </c>
      <c r="L79">
        <v>12</v>
      </c>
      <c r="M79">
        <v>24</v>
      </c>
      <c r="N79">
        <v>32</v>
      </c>
      <c r="O79" t="s">
        <v>146</v>
      </c>
      <c r="P79" t="s">
        <v>84</v>
      </c>
      <c r="Q79" t="s">
        <v>4</v>
      </c>
      <c r="R79" s="8">
        <v>44623</v>
      </c>
      <c r="S79" s="8" t="b">
        <v>0</v>
      </c>
      <c r="T79" s="3">
        <v>3.0229166666666664E-3</v>
      </c>
      <c r="U79" s="4">
        <v>6509392</v>
      </c>
      <c r="V79" s="1">
        <v>1</v>
      </c>
      <c r="W79" s="2">
        <f t="shared" si="4"/>
        <v>261.17999999999995</v>
      </c>
      <c r="X79" s="5">
        <f t="shared" si="5"/>
        <v>6509.3919999999998</v>
      </c>
    </row>
    <row r="80" spans="1:24" x14ac:dyDescent="0.25">
      <c r="A80" t="s">
        <v>2</v>
      </c>
      <c r="B80" t="s">
        <v>107</v>
      </c>
      <c r="C80" t="s">
        <v>99</v>
      </c>
      <c r="D80" t="str">
        <f t="shared" si="3"/>
        <v>Oliveros et al. 2019 (DNA)</v>
      </c>
      <c r="E80" s="4">
        <v>221</v>
      </c>
      <c r="F80" s="4">
        <v>4060</v>
      </c>
      <c r="G80" s="4">
        <v>2464926</v>
      </c>
      <c r="H80" t="s">
        <v>101</v>
      </c>
      <c r="I80" t="s">
        <v>96</v>
      </c>
      <c r="J80" t="s">
        <v>110</v>
      </c>
      <c r="K80" t="s">
        <v>3</v>
      </c>
      <c r="L80">
        <v>12</v>
      </c>
      <c r="M80">
        <v>24</v>
      </c>
      <c r="N80">
        <v>32</v>
      </c>
      <c r="O80" t="s">
        <v>146</v>
      </c>
      <c r="P80" t="s">
        <v>80</v>
      </c>
      <c r="Q80" t="s">
        <v>4</v>
      </c>
      <c r="R80" s="8">
        <v>44623</v>
      </c>
      <c r="S80" s="8" t="b">
        <v>0</v>
      </c>
      <c r="T80" s="3">
        <v>3.0115740740740745E-3</v>
      </c>
      <c r="U80" s="4">
        <v>6509404</v>
      </c>
      <c r="V80" s="1">
        <v>1</v>
      </c>
      <c r="W80" s="2">
        <f t="shared" si="4"/>
        <v>260.20000000000005</v>
      </c>
      <c r="X80" s="5">
        <f t="shared" si="5"/>
        <v>6509.4040000000005</v>
      </c>
    </row>
    <row r="81" spans="1:24" x14ac:dyDescent="0.25">
      <c r="A81" t="s">
        <v>2</v>
      </c>
      <c r="B81" t="s">
        <v>107</v>
      </c>
      <c r="C81" t="s">
        <v>99</v>
      </c>
      <c r="D81" t="str">
        <f t="shared" si="3"/>
        <v>Oliveros et al. 2019 (DNA)</v>
      </c>
      <c r="E81" s="4">
        <v>221</v>
      </c>
      <c r="F81" s="4">
        <v>4060</v>
      </c>
      <c r="G81" s="4">
        <v>2464926</v>
      </c>
      <c r="H81" t="s">
        <v>101</v>
      </c>
      <c r="I81" t="s">
        <v>96</v>
      </c>
      <c r="J81" t="s">
        <v>110</v>
      </c>
      <c r="K81" t="s">
        <v>3</v>
      </c>
      <c r="L81">
        <v>12</v>
      </c>
      <c r="M81">
        <v>24</v>
      </c>
      <c r="N81">
        <v>32</v>
      </c>
      <c r="O81" t="s">
        <v>146</v>
      </c>
      <c r="P81" t="s">
        <v>82</v>
      </c>
      <c r="Q81" t="s">
        <v>4</v>
      </c>
      <c r="R81" s="8">
        <v>44623</v>
      </c>
      <c r="S81" s="8" t="b">
        <v>0</v>
      </c>
      <c r="T81" s="3">
        <v>2.9725694444444443E-3</v>
      </c>
      <c r="U81" s="4">
        <v>6509500</v>
      </c>
      <c r="V81" s="1">
        <v>1</v>
      </c>
      <c r="W81" s="2">
        <f t="shared" si="4"/>
        <v>256.83</v>
      </c>
      <c r="X81" s="5">
        <f t="shared" si="5"/>
        <v>6509.5</v>
      </c>
    </row>
    <row r="82" spans="1:24" x14ac:dyDescent="0.25">
      <c r="A82" t="s">
        <v>0</v>
      </c>
      <c r="B82" t="s">
        <v>105</v>
      </c>
      <c r="C82" t="s">
        <v>99</v>
      </c>
      <c r="D82" t="str">
        <f t="shared" si="3"/>
        <v>Oliveros et al. 2019 (DNA)</v>
      </c>
      <c r="E82" s="4">
        <v>221</v>
      </c>
      <c r="F82" s="4">
        <v>4060</v>
      </c>
      <c r="G82" s="4">
        <v>2464926</v>
      </c>
      <c r="H82" t="s">
        <v>101</v>
      </c>
      <c r="I82" t="s">
        <v>96</v>
      </c>
      <c r="J82" t="s">
        <v>110</v>
      </c>
      <c r="K82" t="s">
        <v>3</v>
      </c>
      <c r="L82">
        <v>12</v>
      </c>
      <c r="M82">
        <v>24</v>
      </c>
      <c r="N82">
        <v>32</v>
      </c>
      <c r="O82" t="s">
        <v>146</v>
      </c>
      <c r="P82" t="s">
        <v>19</v>
      </c>
      <c r="Q82" t="s">
        <v>4</v>
      </c>
      <c r="R82" s="8">
        <v>44623</v>
      </c>
      <c r="S82" s="8" t="b">
        <v>0</v>
      </c>
      <c r="T82" s="3">
        <v>5.0578703703703703E-5</v>
      </c>
      <c r="U82" s="4">
        <v>654220</v>
      </c>
      <c r="V82" s="1">
        <v>1.67</v>
      </c>
      <c r="W82" s="2">
        <f t="shared" si="4"/>
        <v>4.37</v>
      </c>
      <c r="X82" s="5">
        <f t="shared" si="5"/>
        <v>654.22</v>
      </c>
    </row>
    <row r="83" spans="1:24" x14ac:dyDescent="0.25">
      <c r="A83" t="s">
        <v>0</v>
      </c>
      <c r="B83" t="s">
        <v>105</v>
      </c>
      <c r="C83" t="s">
        <v>99</v>
      </c>
      <c r="D83" t="str">
        <f t="shared" si="3"/>
        <v>Oliveros et al. 2019 (DNA)</v>
      </c>
      <c r="E83" s="4">
        <v>221</v>
      </c>
      <c r="F83" s="4">
        <v>4060</v>
      </c>
      <c r="G83" s="4">
        <v>2464926</v>
      </c>
      <c r="H83" t="s">
        <v>101</v>
      </c>
      <c r="I83" t="s">
        <v>96</v>
      </c>
      <c r="J83" t="s">
        <v>110</v>
      </c>
      <c r="K83" t="s">
        <v>3</v>
      </c>
      <c r="L83">
        <v>12</v>
      </c>
      <c r="M83">
        <v>24</v>
      </c>
      <c r="N83">
        <v>32</v>
      </c>
      <c r="O83" t="s">
        <v>146</v>
      </c>
      <c r="P83" t="s">
        <v>18</v>
      </c>
      <c r="Q83" t="s">
        <v>4</v>
      </c>
      <c r="R83" s="8">
        <v>44623</v>
      </c>
      <c r="S83" s="8" t="b">
        <v>0</v>
      </c>
      <c r="T83" s="3">
        <v>5.0578703703703703E-5</v>
      </c>
      <c r="U83" s="4">
        <v>654952</v>
      </c>
      <c r="V83" s="1">
        <v>1.68</v>
      </c>
      <c r="W83" s="2">
        <f t="shared" si="4"/>
        <v>4.37</v>
      </c>
      <c r="X83" s="5">
        <f t="shared" si="5"/>
        <v>654.952</v>
      </c>
    </row>
    <row r="84" spans="1:24" x14ac:dyDescent="0.25">
      <c r="A84" t="s">
        <v>0</v>
      </c>
      <c r="B84" t="s">
        <v>105</v>
      </c>
      <c r="C84" t="s">
        <v>99</v>
      </c>
      <c r="D84" t="str">
        <f t="shared" si="3"/>
        <v>Oliveros et al. 2019 (DNA)</v>
      </c>
      <c r="E84" s="4">
        <v>221</v>
      </c>
      <c r="F84" s="4">
        <v>4060</v>
      </c>
      <c r="G84" s="4">
        <v>2464926</v>
      </c>
      <c r="H84" t="s">
        <v>101</v>
      </c>
      <c r="I84" t="s">
        <v>96</v>
      </c>
      <c r="J84" t="s">
        <v>110</v>
      </c>
      <c r="K84" t="s">
        <v>3</v>
      </c>
      <c r="L84">
        <v>12</v>
      </c>
      <c r="M84">
        <v>24</v>
      </c>
      <c r="N84">
        <v>32</v>
      </c>
      <c r="O84" t="s">
        <v>146</v>
      </c>
      <c r="P84" t="s">
        <v>24</v>
      </c>
      <c r="Q84" t="s">
        <v>4</v>
      </c>
      <c r="R84" s="8">
        <v>44623</v>
      </c>
      <c r="S84" s="8" t="b">
        <v>0</v>
      </c>
      <c r="T84" s="3">
        <v>5.0694444444444443E-5</v>
      </c>
      <c r="U84" s="4">
        <v>655032</v>
      </c>
      <c r="V84" s="1">
        <v>1.73</v>
      </c>
      <c r="W84" s="2">
        <f t="shared" si="4"/>
        <v>4.38</v>
      </c>
      <c r="X84" s="5">
        <f t="shared" si="5"/>
        <v>655.03200000000004</v>
      </c>
    </row>
    <row r="85" spans="1:24" x14ac:dyDescent="0.25">
      <c r="A85" t="s">
        <v>0</v>
      </c>
      <c r="B85" t="s">
        <v>105</v>
      </c>
      <c r="C85" t="s">
        <v>99</v>
      </c>
      <c r="D85" t="str">
        <f t="shared" si="3"/>
        <v>Oliveros et al. 2019 (DNA)</v>
      </c>
      <c r="E85" s="4">
        <v>221</v>
      </c>
      <c r="F85" s="4">
        <v>4060</v>
      </c>
      <c r="G85" s="4">
        <v>2464926</v>
      </c>
      <c r="H85" t="s">
        <v>101</v>
      </c>
      <c r="I85" t="s">
        <v>96</v>
      </c>
      <c r="J85" t="s">
        <v>110</v>
      </c>
      <c r="K85" t="s">
        <v>3</v>
      </c>
      <c r="L85">
        <v>12</v>
      </c>
      <c r="M85">
        <v>24</v>
      </c>
      <c r="N85">
        <v>32</v>
      </c>
      <c r="O85" t="s">
        <v>146</v>
      </c>
      <c r="P85" t="s">
        <v>23</v>
      </c>
      <c r="Q85" t="s">
        <v>4</v>
      </c>
      <c r="R85" s="8">
        <v>44623</v>
      </c>
      <c r="S85" s="8" t="b">
        <v>0</v>
      </c>
      <c r="T85" s="3">
        <v>5.2546296296296304E-5</v>
      </c>
      <c r="U85" s="4">
        <v>655640</v>
      </c>
      <c r="V85" s="1">
        <v>1.77</v>
      </c>
      <c r="W85" s="2">
        <f t="shared" si="4"/>
        <v>4.5400000000000009</v>
      </c>
      <c r="X85" s="5">
        <f t="shared" si="5"/>
        <v>655.64</v>
      </c>
    </row>
    <row r="86" spans="1:24" x14ac:dyDescent="0.25">
      <c r="A86" t="s">
        <v>0</v>
      </c>
      <c r="B86" t="s">
        <v>105</v>
      </c>
      <c r="C86" t="s">
        <v>99</v>
      </c>
      <c r="D86" t="str">
        <f t="shared" si="3"/>
        <v>Oliveros et al. 2019 (DNA)</v>
      </c>
      <c r="E86" s="4">
        <v>221</v>
      </c>
      <c r="F86" s="4">
        <v>4060</v>
      </c>
      <c r="G86" s="4">
        <v>2464926</v>
      </c>
      <c r="H86" t="s">
        <v>101</v>
      </c>
      <c r="I86" t="s">
        <v>96</v>
      </c>
      <c r="J86" t="s">
        <v>110</v>
      </c>
      <c r="K86" t="s">
        <v>3</v>
      </c>
      <c r="L86">
        <v>12</v>
      </c>
      <c r="M86">
        <v>24</v>
      </c>
      <c r="N86">
        <v>32</v>
      </c>
      <c r="O86" t="s">
        <v>146</v>
      </c>
      <c r="P86" t="s">
        <v>25</v>
      </c>
      <c r="Q86" t="s">
        <v>4</v>
      </c>
      <c r="R86" s="8">
        <v>44623</v>
      </c>
      <c r="S86" s="8" t="b">
        <v>0</v>
      </c>
      <c r="T86" s="3">
        <v>5.0694444444444443E-5</v>
      </c>
      <c r="U86" s="4">
        <v>655656</v>
      </c>
      <c r="V86" s="1">
        <v>1.63</v>
      </c>
      <c r="W86" s="2">
        <f t="shared" si="4"/>
        <v>4.38</v>
      </c>
      <c r="X86" s="5">
        <f t="shared" si="5"/>
        <v>655.65599999999995</v>
      </c>
    </row>
    <row r="87" spans="1:24" x14ac:dyDescent="0.25">
      <c r="A87" t="s">
        <v>0</v>
      </c>
      <c r="B87" t="s">
        <v>105</v>
      </c>
      <c r="C87" t="s">
        <v>99</v>
      </c>
      <c r="D87" t="str">
        <f t="shared" si="3"/>
        <v>Oliveros et al. 2019 (DNA)</v>
      </c>
      <c r="E87" s="4">
        <v>221</v>
      </c>
      <c r="F87" s="4">
        <v>4060</v>
      </c>
      <c r="G87" s="4">
        <v>2464926</v>
      </c>
      <c r="H87" t="s">
        <v>101</v>
      </c>
      <c r="I87" t="s">
        <v>96</v>
      </c>
      <c r="J87" t="s">
        <v>110</v>
      </c>
      <c r="K87" t="s">
        <v>3</v>
      </c>
      <c r="L87">
        <v>12</v>
      </c>
      <c r="M87">
        <v>24</v>
      </c>
      <c r="N87">
        <v>32</v>
      </c>
      <c r="O87" t="s">
        <v>146</v>
      </c>
      <c r="P87" t="s">
        <v>17</v>
      </c>
      <c r="Q87" t="s">
        <v>4</v>
      </c>
      <c r="R87" s="8">
        <v>44623</v>
      </c>
      <c r="S87" s="8" t="b">
        <v>0</v>
      </c>
      <c r="T87" s="3">
        <v>5.2546296296296304E-5</v>
      </c>
      <c r="U87" s="4">
        <v>655700</v>
      </c>
      <c r="V87" s="1">
        <v>1.67</v>
      </c>
      <c r="W87" s="2">
        <f t="shared" si="4"/>
        <v>4.5400000000000009</v>
      </c>
      <c r="X87" s="5">
        <f t="shared" si="5"/>
        <v>655.7</v>
      </c>
    </row>
    <row r="88" spans="1:24" x14ac:dyDescent="0.25">
      <c r="A88" t="s">
        <v>0</v>
      </c>
      <c r="B88" t="s">
        <v>105</v>
      </c>
      <c r="C88" t="s">
        <v>99</v>
      </c>
      <c r="D88" t="str">
        <f t="shared" si="3"/>
        <v>Oliveros et al. 2019 (DNA)</v>
      </c>
      <c r="E88" s="4">
        <v>221</v>
      </c>
      <c r="F88" s="4">
        <v>4060</v>
      </c>
      <c r="G88" s="4">
        <v>2464926</v>
      </c>
      <c r="H88" t="s">
        <v>101</v>
      </c>
      <c r="I88" t="s">
        <v>96</v>
      </c>
      <c r="J88" t="s">
        <v>110</v>
      </c>
      <c r="K88" t="s">
        <v>3</v>
      </c>
      <c r="L88">
        <v>12</v>
      </c>
      <c r="M88">
        <v>24</v>
      </c>
      <c r="N88">
        <v>32</v>
      </c>
      <c r="O88" t="s">
        <v>146</v>
      </c>
      <c r="P88" t="s">
        <v>20</v>
      </c>
      <c r="Q88" t="s">
        <v>4</v>
      </c>
      <c r="R88" s="8">
        <v>44623</v>
      </c>
      <c r="S88" s="8" t="b">
        <v>0</v>
      </c>
      <c r="T88" s="3">
        <v>5.0810185185185176E-5</v>
      </c>
      <c r="U88" s="4">
        <v>656464</v>
      </c>
      <c r="V88" s="1">
        <v>1.65</v>
      </c>
      <c r="W88" s="2">
        <f t="shared" si="4"/>
        <v>4.3899999999999988</v>
      </c>
      <c r="X88" s="5">
        <f t="shared" si="5"/>
        <v>656.46400000000006</v>
      </c>
    </row>
    <row r="89" spans="1:24" x14ac:dyDescent="0.25">
      <c r="A89" t="s">
        <v>0</v>
      </c>
      <c r="B89" t="s">
        <v>105</v>
      </c>
      <c r="C89" t="s">
        <v>99</v>
      </c>
      <c r="D89" t="str">
        <f t="shared" si="3"/>
        <v>Oliveros et al. 2019 (DNA)</v>
      </c>
      <c r="E89" s="4">
        <v>221</v>
      </c>
      <c r="F89" s="4">
        <v>4060</v>
      </c>
      <c r="G89" s="4">
        <v>2464926</v>
      </c>
      <c r="H89" t="s">
        <v>101</v>
      </c>
      <c r="I89" t="s">
        <v>96</v>
      </c>
      <c r="J89" t="s">
        <v>110</v>
      </c>
      <c r="K89" t="s">
        <v>3</v>
      </c>
      <c r="L89">
        <v>12</v>
      </c>
      <c r="M89">
        <v>24</v>
      </c>
      <c r="N89">
        <v>32</v>
      </c>
      <c r="O89" t="s">
        <v>146</v>
      </c>
      <c r="P89" t="s">
        <v>16</v>
      </c>
      <c r="Q89" t="s">
        <v>4</v>
      </c>
      <c r="R89" s="8">
        <v>44623</v>
      </c>
      <c r="S89" s="8" t="b">
        <v>0</v>
      </c>
      <c r="T89" s="3">
        <v>5.0925925925925923E-5</v>
      </c>
      <c r="U89" s="4">
        <v>656672</v>
      </c>
      <c r="V89" s="1">
        <v>1.61</v>
      </c>
      <c r="W89" s="2">
        <f t="shared" si="4"/>
        <v>4.3999999999999995</v>
      </c>
      <c r="X89" s="5">
        <f t="shared" si="5"/>
        <v>656.67200000000003</v>
      </c>
    </row>
    <row r="90" spans="1:24" x14ac:dyDescent="0.25">
      <c r="A90" t="s">
        <v>0</v>
      </c>
      <c r="B90" t="s">
        <v>105</v>
      </c>
      <c r="C90" t="s">
        <v>99</v>
      </c>
      <c r="D90" t="str">
        <f t="shared" si="3"/>
        <v>Oliveros et al. 2019 (DNA)</v>
      </c>
      <c r="E90" s="4">
        <v>221</v>
      </c>
      <c r="F90" s="4">
        <v>4060</v>
      </c>
      <c r="G90" s="4">
        <v>2464926</v>
      </c>
      <c r="H90" t="s">
        <v>101</v>
      </c>
      <c r="I90" t="s">
        <v>96</v>
      </c>
      <c r="J90" t="s">
        <v>110</v>
      </c>
      <c r="K90" t="s">
        <v>3</v>
      </c>
      <c r="L90">
        <v>12</v>
      </c>
      <c r="M90">
        <v>24</v>
      </c>
      <c r="N90">
        <v>32</v>
      </c>
      <c r="O90" t="s">
        <v>146</v>
      </c>
      <c r="P90" t="s">
        <v>21</v>
      </c>
      <c r="Q90" t="s">
        <v>4</v>
      </c>
      <c r="R90" s="8">
        <v>44623</v>
      </c>
      <c r="S90" s="8" t="b">
        <v>0</v>
      </c>
      <c r="T90" s="3">
        <v>5.0462962962962963E-5</v>
      </c>
      <c r="U90" s="4">
        <v>657636</v>
      </c>
      <c r="V90" s="1">
        <v>1.72</v>
      </c>
      <c r="W90" s="2">
        <f t="shared" si="4"/>
        <v>4.3600000000000003</v>
      </c>
      <c r="X90" s="5">
        <f t="shared" si="5"/>
        <v>657.63599999999997</v>
      </c>
    </row>
    <row r="91" spans="1:24" x14ac:dyDescent="0.25">
      <c r="A91" t="s">
        <v>0</v>
      </c>
      <c r="B91" t="s">
        <v>105</v>
      </c>
      <c r="C91" t="s">
        <v>99</v>
      </c>
      <c r="D91" t="str">
        <f t="shared" si="3"/>
        <v>Oliveros et al. 2019 (DNA)</v>
      </c>
      <c r="E91" s="4">
        <v>221</v>
      </c>
      <c r="F91" s="4">
        <v>4060</v>
      </c>
      <c r="G91" s="4">
        <v>2464926</v>
      </c>
      <c r="H91" t="s">
        <v>101</v>
      </c>
      <c r="I91" t="s">
        <v>96</v>
      </c>
      <c r="J91" t="s">
        <v>110</v>
      </c>
      <c r="K91" t="s">
        <v>3</v>
      </c>
      <c r="L91">
        <v>12</v>
      </c>
      <c r="M91">
        <v>24</v>
      </c>
      <c r="N91">
        <v>32</v>
      </c>
      <c r="O91" t="s">
        <v>146</v>
      </c>
      <c r="P91" t="s">
        <v>22</v>
      </c>
      <c r="Q91" t="s">
        <v>4</v>
      </c>
      <c r="R91" s="8">
        <v>44623</v>
      </c>
      <c r="S91" s="8" t="b">
        <v>0</v>
      </c>
      <c r="T91" s="3">
        <v>5.2314814814814803E-5</v>
      </c>
      <c r="U91" s="4">
        <v>658844</v>
      </c>
      <c r="V91" s="1">
        <v>1.66</v>
      </c>
      <c r="W91" s="2">
        <f t="shared" si="4"/>
        <v>4.5199999999999987</v>
      </c>
      <c r="X91" s="5">
        <f t="shared" si="5"/>
        <v>658.84400000000005</v>
      </c>
    </row>
    <row r="92" spans="1:24" x14ac:dyDescent="0.25">
      <c r="A92" t="s">
        <v>1</v>
      </c>
      <c r="B92" t="s">
        <v>106</v>
      </c>
      <c r="C92" t="s">
        <v>98</v>
      </c>
      <c r="D92" t="str">
        <f t="shared" si="3"/>
        <v>Esselstyn et al. 2021 (DNA)</v>
      </c>
      <c r="E92" s="4">
        <v>102</v>
      </c>
      <c r="F92" s="4">
        <v>4040</v>
      </c>
      <c r="G92" s="4">
        <v>5398947</v>
      </c>
      <c r="H92" t="s">
        <v>101</v>
      </c>
      <c r="I92" t="s">
        <v>97</v>
      </c>
      <c r="J92" t="s">
        <v>110</v>
      </c>
      <c r="K92" t="s">
        <v>5</v>
      </c>
      <c r="L92">
        <v>8</v>
      </c>
      <c r="M92">
        <v>8</v>
      </c>
      <c r="N92">
        <v>8</v>
      </c>
      <c r="O92" t="s">
        <v>102</v>
      </c>
      <c r="P92" t="s">
        <v>108</v>
      </c>
      <c r="Q92" s="7" t="s">
        <v>109</v>
      </c>
      <c r="R92" s="9">
        <v>44625</v>
      </c>
      <c r="S92" s="8" t="b">
        <v>0</v>
      </c>
      <c r="T92" s="6">
        <v>4.2812500000000007E-4</v>
      </c>
      <c r="U92">
        <v>952016</v>
      </c>
      <c r="V92" s="1">
        <v>4.3099999999999996</v>
      </c>
      <c r="W92" s="2">
        <f t="shared" si="4"/>
        <v>36.990000000000009</v>
      </c>
      <c r="X92" s="5">
        <f t="shared" si="5"/>
        <v>952.01599999999996</v>
      </c>
    </row>
    <row r="93" spans="1:24" x14ac:dyDescent="0.25">
      <c r="A93" t="s">
        <v>1</v>
      </c>
      <c r="B93" t="s">
        <v>106</v>
      </c>
      <c r="C93" t="s">
        <v>98</v>
      </c>
      <c r="D93" t="str">
        <f t="shared" si="3"/>
        <v>Esselstyn et al. 2021 (DNA)</v>
      </c>
      <c r="E93" s="4">
        <v>102</v>
      </c>
      <c r="F93" s="4">
        <v>4040</v>
      </c>
      <c r="G93" s="4">
        <v>5398947</v>
      </c>
      <c r="H93" t="s">
        <v>101</v>
      </c>
      <c r="I93" t="s">
        <v>97</v>
      </c>
      <c r="J93" t="s">
        <v>110</v>
      </c>
      <c r="K93" t="s">
        <v>5</v>
      </c>
      <c r="L93">
        <v>8</v>
      </c>
      <c r="M93">
        <v>8</v>
      </c>
      <c r="N93">
        <v>8</v>
      </c>
      <c r="O93" t="s">
        <v>102</v>
      </c>
      <c r="P93" t="s">
        <v>108</v>
      </c>
      <c r="Q93" s="7" t="s">
        <v>109</v>
      </c>
      <c r="R93" s="9">
        <v>44625</v>
      </c>
      <c r="S93" s="8" t="b">
        <v>0</v>
      </c>
      <c r="T93" s="6">
        <v>4.1018518518518514E-4</v>
      </c>
      <c r="U93">
        <v>952336</v>
      </c>
      <c r="V93" s="1">
        <v>4.57</v>
      </c>
      <c r="W93" s="2">
        <f t="shared" si="4"/>
        <v>35.44</v>
      </c>
      <c r="X93" s="5">
        <f t="shared" si="5"/>
        <v>952.33600000000001</v>
      </c>
    </row>
    <row r="94" spans="1:24" x14ac:dyDescent="0.25">
      <c r="A94" t="s">
        <v>1</v>
      </c>
      <c r="B94" t="s">
        <v>106</v>
      </c>
      <c r="C94" t="s">
        <v>98</v>
      </c>
      <c r="D94" t="str">
        <f t="shared" si="3"/>
        <v>Esselstyn et al. 2021 (DNA)</v>
      </c>
      <c r="E94" s="4">
        <v>102</v>
      </c>
      <c r="F94" s="4">
        <v>4040</v>
      </c>
      <c r="G94" s="4">
        <v>5398947</v>
      </c>
      <c r="H94" t="s">
        <v>101</v>
      </c>
      <c r="I94" t="s">
        <v>97</v>
      </c>
      <c r="J94" t="s">
        <v>110</v>
      </c>
      <c r="K94" t="s">
        <v>5</v>
      </c>
      <c r="L94">
        <v>8</v>
      </c>
      <c r="M94">
        <v>8</v>
      </c>
      <c r="N94">
        <v>8</v>
      </c>
      <c r="O94" t="s">
        <v>102</v>
      </c>
      <c r="P94" t="s">
        <v>108</v>
      </c>
      <c r="Q94" s="7" t="s">
        <v>109</v>
      </c>
      <c r="R94" s="9">
        <v>44625</v>
      </c>
      <c r="S94" s="8" t="b">
        <v>0</v>
      </c>
      <c r="T94" s="6">
        <v>3.9814814814814818E-4</v>
      </c>
      <c r="U94">
        <v>954544</v>
      </c>
      <c r="V94" s="1">
        <v>4.6500000000000004</v>
      </c>
      <c r="W94" s="2">
        <f t="shared" si="4"/>
        <v>34.400000000000006</v>
      </c>
      <c r="X94" s="5">
        <f t="shared" si="5"/>
        <v>954.54399999999998</v>
      </c>
    </row>
    <row r="95" spans="1:24" x14ac:dyDescent="0.25">
      <c r="A95" t="s">
        <v>1</v>
      </c>
      <c r="B95" t="s">
        <v>106</v>
      </c>
      <c r="C95" t="s">
        <v>98</v>
      </c>
      <c r="D95" t="str">
        <f t="shared" si="3"/>
        <v>Esselstyn et al. 2021 (DNA)</v>
      </c>
      <c r="E95" s="4">
        <v>102</v>
      </c>
      <c r="F95" s="4">
        <v>4040</v>
      </c>
      <c r="G95" s="4">
        <v>5398947</v>
      </c>
      <c r="H95" t="s">
        <v>101</v>
      </c>
      <c r="I95" t="s">
        <v>97</v>
      </c>
      <c r="J95" t="s">
        <v>110</v>
      </c>
      <c r="K95" t="s">
        <v>5</v>
      </c>
      <c r="L95">
        <v>8</v>
      </c>
      <c r="M95">
        <v>8</v>
      </c>
      <c r="N95">
        <v>8</v>
      </c>
      <c r="O95" t="s">
        <v>102</v>
      </c>
      <c r="P95" t="s">
        <v>108</v>
      </c>
      <c r="Q95" s="7" t="s">
        <v>109</v>
      </c>
      <c r="R95" s="9">
        <v>44625</v>
      </c>
      <c r="S95" s="8" t="b">
        <v>0</v>
      </c>
      <c r="T95" s="6">
        <v>4.164351851851851E-4</v>
      </c>
      <c r="U95">
        <v>959616</v>
      </c>
      <c r="V95" s="1">
        <v>4.49</v>
      </c>
      <c r="W95" s="2">
        <f t="shared" si="4"/>
        <v>35.97999999999999</v>
      </c>
      <c r="X95" s="5">
        <f t="shared" si="5"/>
        <v>959.61599999999999</v>
      </c>
    </row>
    <row r="96" spans="1:24" x14ac:dyDescent="0.25">
      <c r="A96" t="s">
        <v>1</v>
      </c>
      <c r="B96" t="s">
        <v>106</v>
      </c>
      <c r="C96" t="s">
        <v>98</v>
      </c>
      <c r="D96" t="str">
        <f t="shared" si="3"/>
        <v>Esselstyn et al. 2021 (DNA)</v>
      </c>
      <c r="E96" s="4">
        <v>102</v>
      </c>
      <c r="F96" s="4">
        <v>4040</v>
      </c>
      <c r="G96" s="4">
        <v>5398947</v>
      </c>
      <c r="H96" t="s">
        <v>101</v>
      </c>
      <c r="I96" t="s">
        <v>97</v>
      </c>
      <c r="J96" t="s">
        <v>110</v>
      </c>
      <c r="K96" t="s">
        <v>5</v>
      </c>
      <c r="L96">
        <v>8</v>
      </c>
      <c r="M96">
        <v>8</v>
      </c>
      <c r="N96">
        <v>8</v>
      </c>
      <c r="O96" t="s">
        <v>102</v>
      </c>
      <c r="P96" t="s">
        <v>108</v>
      </c>
      <c r="Q96" s="7" t="s">
        <v>109</v>
      </c>
      <c r="R96" s="9">
        <v>44625</v>
      </c>
      <c r="S96" s="8" t="b">
        <v>0</v>
      </c>
      <c r="T96" s="6">
        <v>3.9930555555555552E-4</v>
      </c>
      <c r="U96">
        <v>967104</v>
      </c>
      <c r="V96" s="1">
        <v>4.67</v>
      </c>
      <c r="W96" s="2">
        <f t="shared" si="4"/>
        <v>34.5</v>
      </c>
      <c r="X96" s="5">
        <f t="shared" si="5"/>
        <v>967.10400000000004</v>
      </c>
    </row>
    <row r="97" spans="1:24" x14ac:dyDescent="0.25">
      <c r="A97" t="s">
        <v>1</v>
      </c>
      <c r="B97" t="s">
        <v>106</v>
      </c>
      <c r="C97" t="s">
        <v>98</v>
      </c>
      <c r="D97" t="str">
        <f t="shared" si="3"/>
        <v>Esselstyn et al. 2021 (DNA)</v>
      </c>
      <c r="E97" s="4">
        <v>102</v>
      </c>
      <c r="F97" s="4">
        <v>4040</v>
      </c>
      <c r="G97" s="4">
        <v>5398947</v>
      </c>
      <c r="H97" t="s">
        <v>101</v>
      </c>
      <c r="I97" t="s">
        <v>97</v>
      </c>
      <c r="J97" t="s">
        <v>110</v>
      </c>
      <c r="K97" t="s">
        <v>5</v>
      </c>
      <c r="L97">
        <v>8</v>
      </c>
      <c r="M97">
        <v>8</v>
      </c>
      <c r="N97">
        <v>8</v>
      </c>
      <c r="O97" t="s">
        <v>102</v>
      </c>
      <c r="P97" t="s">
        <v>108</v>
      </c>
      <c r="Q97" s="7" t="s">
        <v>109</v>
      </c>
      <c r="R97" s="9">
        <v>44625</v>
      </c>
      <c r="S97" s="8" t="b">
        <v>0</v>
      </c>
      <c r="T97" s="6">
        <v>4.135416666666666E-4</v>
      </c>
      <c r="U97">
        <v>967440</v>
      </c>
      <c r="V97" s="1">
        <v>4.54</v>
      </c>
      <c r="W97" s="2">
        <f t="shared" si="4"/>
        <v>35.729999999999997</v>
      </c>
      <c r="X97" s="5">
        <f t="shared" si="5"/>
        <v>967.44</v>
      </c>
    </row>
    <row r="98" spans="1:24" x14ac:dyDescent="0.25">
      <c r="A98" t="s">
        <v>1</v>
      </c>
      <c r="B98" t="s">
        <v>106</v>
      </c>
      <c r="C98" t="s">
        <v>98</v>
      </c>
      <c r="D98" t="str">
        <f t="shared" si="3"/>
        <v>Esselstyn et al. 2021 (DNA)</v>
      </c>
      <c r="E98" s="4">
        <v>102</v>
      </c>
      <c r="F98" s="4">
        <v>4040</v>
      </c>
      <c r="G98" s="4">
        <v>5398947</v>
      </c>
      <c r="H98" t="s">
        <v>101</v>
      </c>
      <c r="I98" t="s">
        <v>97</v>
      </c>
      <c r="J98" t="s">
        <v>110</v>
      </c>
      <c r="K98" t="s">
        <v>5</v>
      </c>
      <c r="L98">
        <v>8</v>
      </c>
      <c r="M98">
        <v>8</v>
      </c>
      <c r="N98">
        <v>8</v>
      </c>
      <c r="O98" t="s">
        <v>102</v>
      </c>
      <c r="P98" t="s">
        <v>108</v>
      </c>
      <c r="Q98" s="7" t="s">
        <v>109</v>
      </c>
      <c r="R98" s="9">
        <v>44625</v>
      </c>
      <c r="S98" s="8" t="b">
        <v>0</v>
      </c>
      <c r="T98" s="6">
        <v>4.1793981481481478E-4</v>
      </c>
      <c r="U98">
        <v>971152</v>
      </c>
      <c r="V98" s="1">
        <v>4.51</v>
      </c>
      <c r="W98" s="2">
        <f t="shared" si="4"/>
        <v>36.11</v>
      </c>
      <c r="X98" s="5">
        <f t="shared" si="5"/>
        <v>971.15200000000004</v>
      </c>
    </row>
    <row r="99" spans="1:24" x14ac:dyDescent="0.25">
      <c r="A99" t="s">
        <v>1</v>
      </c>
      <c r="B99" t="s">
        <v>106</v>
      </c>
      <c r="C99" t="s">
        <v>98</v>
      </c>
      <c r="D99" t="str">
        <f t="shared" si="3"/>
        <v>Esselstyn et al. 2021 (DNA)</v>
      </c>
      <c r="E99" s="4">
        <v>102</v>
      </c>
      <c r="F99" s="4">
        <v>4040</v>
      </c>
      <c r="G99" s="4">
        <v>5398947</v>
      </c>
      <c r="H99" t="s">
        <v>101</v>
      </c>
      <c r="I99" t="s">
        <v>97</v>
      </c>
      <c r="J99" t="s">
        <v>110</v>
      </c>
      <c r="K99" t="s">
        <v>5</v>
      </c>
      <c r="L99">
        <v>8</v>
      </c>
      <c r="M99">
        <v>8</v>
      </c>
      <c r="N99">
        <v>8</v>
      </c>
      <c r="O99" t="s">
        <v>102</v>
      </c>
      <c r="P99" t="s">
        <v>108</v>
      </c>
      <c r="Q99" s="7" t="s">
        <v>109</v>
      </c>
      <c r="R99" s="9">
        <v>44625</v>
      </c>
      <c r="S99" s="8" t="b">
        <v>0</v>
      </c>
      <c r="T99" s="6">
        <v>4.0185185185185186E-4</v>
      </c>
      <c r="U99">
        <v>973504</v>
      </c>
      <c r="V99" s="1">
        <v>4.6500000000000004</v>
      </c>
      <c r="W99" s="2">
        <f t="shared" si="4"/>
        <v>34.72</v>
      </c>
      <c r="X99" s="5">
        <f t="shared" si="5"/>
        <v>973.50400000000002</v>
      </c>
    </row>
    <row r="100" spans="1:24" x14ac:dyDescent="0.25">
      <c r="A100" t="s">
        <v>1</v>
      </c>
      <c r="B100" t="s">
        <v>106</v>
      </c>
      <c r="C100" t="s">
        <v>98</v>
      </c>
      <c r="D100" t="str">
        <f t="shared" si="3"/>
        <v>Esselstyn et al. 2021 (DNA)</v>
      </c>
      <c r="E100" s="4">
        <v>102</v>
      </c>
      <c r="F100" s="4">
        <v>4040</v>
      </c>
      <c r="G100" s="4">
        <v>5398947</v>
      </c>
      <c r="H100" t="s">
        <v>101</v>
      </c>
      <c r="I100" t="s">
        <v>97</v>
      </c>
      <c r="J100" t="s">
        <v>110</v>
      </c>
      <c r="K100" t="s">
        <v>5</v>
      </c>
      <c r="L100">
        <v>8</v>
      </c>
      <c r="M100">
        <v>8</v>
      </c>
      <c r="N100">
        <v>8</v>
      </c>
      <c r="O100" t="s">
        <v>102</v>
      </c>
      <c r="P100" t="s">
        <v>108</v>
      </c>
      <c r="Q100" s="7" t="s">
        <v>109</v>
      </c>
      <c r="R100" s="9">
        <v>44625</v>
      </c>
      <c r="S100" s="8" t="b">
        <v>0</v>
      </c>
      <c r="T100" s="6">
        <v>4.1689814814814817E-4</v>
      </c>
      <c r="U100">
        <v>987104</v>
      </c>
      <c r="V100" s="1">
        <v>4.5</v>
      </c>
      <c r="W100" s="2">
        <f t="shared" si="4"/>
        <v>36.020000000000003</v>
      </c>
      <c r="X100" s="5">
        <f t="shared" si="5"/>
        <v>987.10400000000004</v>
      </c>
    </row>
    <row r="101" spans="1:24" x14ac:dyDescent="0.25">
      <c r="A101" t="s">
        <v>1</v>
      </c>
      <c r="B101" t="s">
        <v>106</v>
      </c>
      <c r="C101" t="s">
        <v>98</v>
      </c>
      <c r="D101" t="str">
        <f t="shared" si="3"/>
        <v>Esselstyn et al. 2021 (DNA)</v>
      </c>
      <c r="E101" s="4">
        <v>102</v>
      </c>
      <c r="F101" s="4">
        <v>4040</v>
      </c>
      <c r="G101" s="4">
        <v>5398947</v>
      </c>
      <c r="H101" t="s">
        <v>101</v>
      </c>
      <c r="I101" t="s">
        <v>97</v>
      </c>
      <c r="J101" t="s">
        <v>110</v>
      </c>
      <c r="K101" t="s">
        <v>5</v>
      </c>
      <c r="L101">
        <v>8</v>
      </c>
      <c r="M101">
        <v>8</v>
      </c>
      <c r="N101">
        <v>8</v>
      </c>
      <c r="O101" t="s">
        <v>102</v>
      </c>
      <c r="P101" t="s">
        <v>108</v>
      </c>
      <c r="Q101" s="7" t="s">
        <v>109</v>
      </c>
      <c r="R101" s="9">
        <v>44625</v>
      </c>
      <c r="S101" s="8" t="b">
        <v>0</v>
      </c>
      <c r="T101" s="6">
        <v>4.3124999999999999E-4</v>
      </c>
      <c r="U101">
        <v>995552</v>
      </c>
      <c r="V101" s="1">
        <v>4.34</v>
      </c>
      <c r="W101" s="2">
        <f t="shared" si="4"/>
        <v>37.26</v>
      </c>
      <c r="X101" s="5">
        <f t="shared" si="5"/>
        <v>995.55200000000002</v>
      </c>
    </row>
    <row r="102" spans="1:24" x14ac:dyDescent="0.25">
      <c r="A102" t="s">
        <v>0</v>
      </c>
      <c r="B102" t="s">
        <v>105</v>
      </c>
      <c r="C102" t="s">
        <v>98</v>
      </c>
      <c r="D102" t="str">
        <f t="shared" si="3"/>
        <v>Esselstyn et al. 2021 (DNA)</v>
      </c>
      <c r="E102" s="4">
        <v>102</v>
      </c>
      <c r="F102" s="4">
        <v>4040</v>
      </c>
      <c r="G102" s="4">
        <v>5398947</v>
      </c>
      <c r="H102" t="s">
        <v>101</v>
      </c>
      <c r="I102" t="s">
        <v>97</v>
      </c>
      <c r="J102" t="s">
        <v>110</v>
      </c>
      <c r="K102" t="s">
        <v>5</v>
      </c>
      <c r="L102">
        <v>8</v>
      </c>
      <c r="M102">
        <v>8</v>
      </c>
      <c r="N102">
        <v>8</v>
      </c>
      <c r="O102" t="s">
        <v>102</v>
      </c>
      <c r="P102" t="s">
        <v>108</v>
      </c>
      <c r="Q102" s="7" t="s">
        <v>109</v>
      </c>
      <c r="R102" s="9">
        <v>44625</v>
      </c>
      <c r="S102" s="8" t="b">
        <v>0</v>
      </c>
      <c r="T102" s="6">
        <v>2.0601851851851853E-5</v>
      </c>
      <c r="U102">
        <v>57648</v>
      </c>
      <c r="V102" s="1">
        <v>7.38</v>
      </c>
      <c r="W102" s="2">
        <f t="shared" si="4"/>
        <v>1.78</v>
      </c>
      <c r="X102" s="5">
        <f t="shared" si="5"/>
        <v>57.648000000000003</v>
      </c>
    </row>
    <row r="103" spans="1:24" x14ac:dyDescent="0.25">
      <c r="A103" t="s">
        <v>0</v>
      </c>
      <c r="B103" t="s">
        <v>105</v>
      </c>
      <c r="C103" t="s">
        <v>98</v>
      </c>
      <c r="D103" t="str">
        <f t="shared" si="3"/>
        <v>Esselstyn et al. 2021 (DNA)</v>
      </c>
      <c r="E103" s="4">
        <v>102</v>
      </c>
      <c r="F103" s="4">
        <v>4040</v>
      </c>
      <c r="G103" s="4">
        <v>5398947</v>
      </c>
      <c r="H103" t="s">
        <v>101</v>
      </c>
      <c r="I103" t="s">
        <v>97</v>
      </c>
      <c r="J103" t="s">
        <v>110</v>
      </c>
      <c r="K103" t="s">
        <v>5</v>
      </c>
      <c r="L103">
        <v>8</v>
      </c>
      <c r="M103">
        <v>8</v>
      </c>
      <c r="N103">
        <v>8</v>
      </c>
      <c r="O103" t="s">
        <v>102</v>
      </c>
      <c r="P103" t="s">
        <v>108</v>
      </c>
      <c r="Q103" s="7" t="s">
        <v>109</v>
      </c>
      <c r="R103" s="9">
        <v>44625</v>
      </c>
      <c r="S103" s="8" t="b">
        <v>0</v>
      </c>
      <c r="T103" s="6">
        <v>2.0486111111111113E-5</v>
      </c>
      <c r="U103">
        <v>57984</v>
      </c>
      <c r="V103" s="1">
        <v>7.45</v>
      </c>
      <c r="W103" s="2">
        <f t="shared" si="4"/>
        <v>1.77</v>
      </c>
      <c r="X103" s="5">
        <f t="shared" si="5"/>
        <v>57.984000000000002</v>
      </c>
    </row>
    <row r="104" spans="1:24" x14ac:dyDescent="0.25">
      <c r="A104" t="s">
        <v>0</v>
      </c>
      <c r="B104" t="s">
        <v>105</v>
      </c>
      <c r="C104" t="s">
        <v>98</v>
      </c>
      <c r="D104" t="str">
        <f t="shared" si="3"/>
        <v>Esselstyn et al. 2021 (DNA)</v>
      </c>
      <c r="E104" s="4">
        <v>102</v>
      </c>
      <c r="F104" s="4">
        <v>4040</v>
      </c>
      <c r="G104" s="4">
        <v>5398947</v>
      </c>
      <c r="H104" t="s">
        <v>101</v>
      </c>
      <c r="I104" t="s">
        <v>97</v>
      </c>
      <c r="J104" t="s">
        <v>110</v>
      </c>
      <c r="K104" t="s">
        <v>5</v>
      </c>
      <c r="L104">
        <v>8</v>
      </c>
      <c r="M104">
        <v>8</v>
      </c>
      <c r="N104">
        <v>8</v>
      </c>
      <c r="O104" t="s">
        <v>102</v>
      </c>
      <c r="P104" t="s">
        <v>108</v>
      </c>
      <c r="Q104" s="7" t="s">
        <v>109</v>
      </c>
      <c r="R104" s="9">
        <v>44625</v>
      </c>
      <c r="S104" s="8" t="b">
        <v>0</v>
      </c>
      <c r="T104" s="6">
        <v>2.0601851851851853E-5</v>
      </c>
      <c r="U104">
        <v>58000</v>
      </c>
      <c r="V104" s="1">
        <v>7.39</v>
      </c>
      <c r="W104" s="2">
        <f t="shared" si="4"/>
        <v>1.78</v>
      </c>
      <c r="X104" s="5">
        <f t="shared" si="5"/>
        <v>58</v>
      </c>
    </row>
    <row r="105" spans="1:24" x14ac:dyDescent="0.25">
      <c r="A105" t="s">
        <v>0</v>
      </c>
      <c r="B105" t="s">
        <v>105</v>
      </c>
      <c r="C105" t="s">
        <v>98</v>
      </c>
      <c r="D105" t="str">
        <f t="shared" si="3"/>
        <v>Esselstyn et al. 2021 (DNA)</v>
      </c>
      <c r="E105" s="4">
        <v>102</v>
      </c>
      <c r="F105" s="4">
        <v>4040</v>
      </c>
      <c r="G105" s="4">
        <v>5398947</v>
      </c>
      <c r="H105" t="s">
        <v>101</v>
      </c>
      <c r="I105" t="s">
        <v>97</v>
      </c>
      <c r="J105" t="s">
        <v>110</v>
      </c>
      <c r="K105" t="s">
        <v>5</v>
      </c>
      <c r="L105">
        <v>8</v>
      </c>
      <c r="M105">
        <v>8</v>
      </c>
      <c r="N105">
        <v>8</v>
      </c>
      <c r="O105" t="s">
        <v>102</v>
      </c>
      <c r="P105" t="s">
        <v>108</v>
      </c>
      <c r="Q105" s="7" t="s">
        <v>109</v>
      </c>
      <c r="R105" s="9">
        <v>44625</v>
      </c>
      <c r="S105" s="8" t="b">
        <v>0</v>
      </c>
      <c r="T105" s="6">
        <v>2.0486111111111113E-5</v>
      </c>
      <c r="U105">
        <v>58176</v>
      </c>
      <c r="V105" s="1">
        <v>7.43</v>
      </c>
      <c r="W105" s="2">
        <f t="shared" si="4"/>
        <v>1.77</v>
      </c>
      <c r="X105" s="5">
        <f t="shared" si="5"/>
        <v>58.176000000000002</v>
      </c>
    </row>
    <row r="106" spans="1:24" x14ac:dyDescent="0.25">
      <c r="A106" t="s">
        <v>0</v>
      </c>
      <c r="B106" t="s">
        <v>105</v>
      </c>
      <c r="C106" t="s">
        <v>98</v>
      </c>
      <c r="D106" t="str">
        <f t="shared" si="3"/>
        <v>Esselstyn et al. 2021 (DNA)</v>
      </c>
      <c r="E106" s="4">
        <v>102</v>
      </c>
      <c r="F106" s="4">
        <v>4040</v>
      </c>
      <c r="G106" s="4">
        <v>5398947</v>
      </c>
      <c r="H106" t="s">
        <v>101</v>
      </c>
      <c r="I106" t="s">
        <v>97</v>
      </c>
      <c r="J106" t="s">
        <v>110</v>
      </c>
      <c r="K106" t="s">
        <v>5</v>
      </c>
      <c r="L106">
        <v>8</v>
      </c>
      <c r="M106">
        <v>8</v>
      </c>
      <c r="N106">
        <v>8</v>
      </c>
      <c r="O106" t="s">
        <v>102</v>
      </c>
      <c r="P106" t="s">
        <v>108</v>
      </c>
      <c r="Q106" s="7" t="s">
        <v>109</v>
      </c>
      <c r="R106" s="9">
        <v>44625</v>
      </c>
      <c r="S106" s="8" t="b">
        <v>0</v>
      </c>
      <c r="T106" s="6">
        <v>2.141203703703704E-5</v>
      </c>
      <c r="U106">
        <v>58256</v>
      </c>
      <c r="V106" s="1">
        <v>7.08</v>
      </c>
      <c r="W106" s="2">
        <f t="shared" si="4"/>
        <v>1.8500000000000003</v>
      </c>
      <c r="X106" s="5">
        <f t="shared" si="5"/>
        <v>58.256</v>
      </c>
    </row>
    <row r="107" spans="1:24" x14ac:dyDescent="0.25">
      <c r="A107" t="s">
        <v>0</v>
      </c>
      <c r="B107" t="s">
        <v>105</v>
      </c>
      <c r="C107" t="s">
        <v>98</v>
      </c>
      <c r="D107" t="str">
        <f t="shared" si="3"/>
        <v>Esselstyn et al. 2021 (DNA)</v>
      </c>
      <c r="E107" s="4">
        <v>102</v>
      </c>
      <c r="F107" s="4">
        <v>4040</v>
      </c>
      <c r="G107" s="4">
        <v>5398947</v>
      </c>
      <c r="H107" t="s">
        <v>101</v>
      </c>
      <c r="I107" t="s">
        <v>97</v>
      </c>
      <c r="J107" t="s">
        <v>110</v>
      </c>
      <c r="K107" t="s">
        <v>5</v>
      </c>
      <c r="L107">
        <v>8</v>
      </c>
      <c r="M107">
        <v>8</v>
      </c>
      <c r="N107">
        <v>8</v>
      </c>
      <c r="O107" t="s">
        <v>102</v>
      </c>
      <c r="P107" t="s">
        <v>108</v>
      </c>
      <c r="Q107" s="7" t="s">
        <v>109</v>
      </c>
      <c r="R107" s="9">
        <v>44625</v>
      </c>
      <c r="S107" s="8" t="b">
        <v>0</v>
      </c>
      <c r="T107" s="6">
        <v>2.0601851851851853E-5</v>
      </c>
      <c r="U107">
        <v>58272</v>
      </c>
      <c r="V107" s="1">
        <v>7.36</v>
      </c>
      <c r="W107" s="2">
        <f t="shared" si="4"/>
        <v>1.78</v>
      </c>
      <c r="X107" s="5">
        <f t="shared" si="5"/>
        <v>58.271999999999998</v>
      </c>
    </row>
    <row r="108" spans="1:24" x14ac:dyDescent="0.25">
      <c r="A108" t="s">
        <v>0</v>
      </c>
      <c r="B108" t="s">
        <v>105</v>
      </c>
      <c r="C108" t="s">
        <v>98</v>
      </c>
      <c r="D108" t="str">
        <f t="shared" si="3"/>
        <v>Esselstyn et al. 2021 (DNA)</v>
      </c>
      <c r="E108" s="4">
        <v>102</v>
      </c>
      <c r="F108" s="4">
        <v>4040</v>
      </c>
      <c r="G108" s="4">
        <v>5398947</v>
      </c>
      <c r="H108" t="s">
        <v>101</v>
      </c>
      <c r="I108" t="s">
        <v>97</v>
      </c>
      <c r="J108" t="s">
        <v>110</v>
      </c>
      <c r="K108" t="s">
        <v>5</v>
      </c>
      <c r="L108">
        <v>8</v>
      </c>
      <c r="M108">
        <v>8</v>
      </c>
      <c r="N108">
        <v>8</v>
      </c>
      <c r="O108" t="s">
        <v>102</v>
      </c>
      <c r="P108" t="s">
        <v>108</v>
      </c>
      <c r="Q108" s="7" t="s">
        <v>109</v>
      </c>
      <c r="R108" s="9">
        <v>44625</v>
      </c>
      <c r="S108" s="8" t="b">
        <v>0</v>
      </c>
      <c r="T108" s="6">
        <v>2.0601851851851853E-5</v>
      </c>
      <c r="U108">
        <v>58288</v>
      </c>
      <c r="V108" s="1">
        <v>7.39</v>
      </c>
      <c r="W108" s="2">
        <f t="shared" si="4"/>
        <v>1.78</v>
      </c>
      <c r="X108" s="5">
        <f t="shared" si="5"/>
        <v>58.287999999999997</v>
      </c>
    </row>
    <row r="109" spans="1:24" x14ac:dyDescent="0.25">
      <c r="A109" t="s">
        <v>0</v>
      </c>
      <c r="B109" t="s">
        <v>105</v>
      </c>
      <c r="C109" t="s">
        <v>98</v>
      </c>
      <c r="D109" t="str">
        <f t="shared" si="3"/>
        <v>Esselstyn et al. 2021 (DNA)</v>
      </c>
      <c r="E109" s="4">
        <v>102</v>
      </c>
      <c r="F109" s="4">
        <v>4040</v>
      </c>
      <c r="G109" s="4">
        <v>5398947</v>
      </c>
      <c r="H109" t="s">
        <v>101</v>
      </c>
      <c r="I109" t="s">
        <v>97</v>
      </c>
      <c r="J109" t="s">
        <v>110</v>
      </c>
      <c r="K109" t="s">
        <v>5</v>
      </c>
      <c r="L109">
        <v>8</v>
      </c>
      <c r="M109">
        <v>8</v>
      </c>
      <c r="N109">
        <v>8</v>
      </c>
      <c r="O109" t="s">
        <v>102</v>
      </c>
      <c r="P109" t="s">
        <v>108</v>
      </c>
      <c r="Q109" s="7" t="s">
        <v>109</v>
      </c>
      <c r="R109" s="9">
        <v>44625</v>
      </c>
      <c r="S109" s="8" t="b">
        <v>0</v>
      </c>
      <c r="T109" s="6">
        <v>2.0601851851851853E-5</v>
      </c>
      <c r="U109">
        <v>58448</v>
      </c>
      <c r="V109" s="1">
        <v>7.4</v>
      </c>
      <c r="W109" s="2">
        <f t="shared" si="4"/>
        <v>1.78</v>
      </c>
      <c r="X109" s="5">
        <f t="shared" si="5"/>
        <v>58.448</v>
      </c>
    </row>
    <row r="110" spans="1:24" x14ac:dyDescent="0.25">
      <c r="A110" t="s">
        <v>0</v>
      </c>
      <c r="B110" t="s">
        <v>105</v>
      </c>
      <c r="C110" t="s">
        <v>98</v>
      </c>
      <c r="D110" t="str">
        <f t="shared" si="3"/>
        <v>Esselstyn et al. 2021 (DNA)</v>
      </c>
      <c r="E110" s="4">
        <v>102</v>
      </c>
      <c r="F110" s="4">
        <v>4040</v>
      </c>
      <c r="G110" s="4">
        <v>5398947</v>
      </c>
      <c r="H110" t="s">
        <v>101</v>
      </c>
      <c r="I110" t="s">
        <v>97</v>
      </c>
      <c r="J110" t="s">
        <v>110</v>
      </c>
      <c r="K110" t="s">
        <v>5</v>
      </c>
      <c r="L110">
        <v>8</v>
      </c>
      <c r="M110">
        <v>8</v>
      </c>
      <c r="N110">
        <v>8</v>
      </c>
      <c r="O110" t="s">
        <v>102</v>
      </c>
      <c r="P110" t="s">
        <v>108</v>
      </c>
      <c r="Q110" s="7" t="s">
        <v>109</v>
      </c>
      <c r="R110" s="9">
        <v>44625</v>
      </c>
      <c r="S110" s="8" t="b">
        <v>0</v>
      </c>
      <c r="T110" s="6">
        <v>2.0601851851851853E-5</v>
      </c>
      <c r="U110">
        <v>59184</v>
      </c>
      <c r="V110" s="1">
        <v>7.38</v>
      </c>
      <c r="W110" s="2">
        <f t="shared" si="4"/>
        <v>1.78</v>
      </c>
      <c r="X110" s="5">
        <f t="shared" si="5"/>
        <v>59.183999999999997</v>
      </c>
    </row>
    <row r="111" spans="1:24" x14ac:dyDescent="0.25">
      <c r="A111" t="s">
        <v>0</v>
      </c>
      <c r="B111" t="s">
        <v>105</v>
      </c>
      <c r="C111" t="s">
        <v>98</v>
      </c>
      <c r="D111" t="str">
        <f t="shared" si="3"/>
        <v>Esselstyn et al. 2021 (DNA)</v>
      </c>
      <c r="E111" s="4">
        <v>102</v>
      </c>
      <c r="F111" s="4">
        <v>4040</v>
      </c>
      <c r="G111" s="4">
        <v>5398947</v>
      </c>
      <c r="H111" t="s">
        <v>101</v>
      </c>
      <c r="I111" t="s">
        <v>97</v>
      </c>
      <c r="J111" t="s">
        <v>110</v>
      </c>
      <c r="K111" t="s">
        <v>5</v>
      </c>
      <c r="L111">
        <v>8</v>
      </c>
      <c r="M111">
        <v>8</v>
      </c>
      <c r="N111">
        <v>8</v>
      </c>
      <c r="O111" t="s">
        <v>102</v>
      </c>
      <c r="P111" t="s">
        <v>108</v>
      </c>
      <c r="Q111" s="7" t="s">
        <v>109</v>
      </c>
      <c r="R111" s="9">
        <v>44625</v>
      </c>
      <c r="S111" s="8" t="b">
        <v>0</v>
      </c>
      <c r="T111" s="6">
        <v>2.0486111111111113E-5</v>
      </c>
      <c r="U111">
        <v>59344</v>
      </c>
      <c r="V111" s="1">
        <v>7.41</v>
      </c>
      <c r="W111" s="2">
        <f t="shared" si="4"/>
        <v>1.77</v>
      </c>
      <c r="X111" s="5">
        <f t="shared" si="5"/>
        <v>59.344000000000001</v>
      </c>
    </row>
    <row r="112" spans="1:24" x14ac:dyDescent="0.25">
      <c r="A112" t="s">
        <v>1</v>
      </c>
      <c r="B112" t="s">
        <v>106</v>
      </c>
      <c r="C112" t="s">
        <v>100</v>
      </c>
      <c r="D112" t="str">
        <f t="shared" si="3"/>
        <v>Jarvis et al. 2014 (DNA)</v>
      </c>
      <c r="E112" s="4">
        <v>49</v>
      </c>
      <c r="F112" s="4">
        <v>3679</v>
      </c>
      <c r="G112" s="4">
        <v>9251694</v>
      </c>
      <c r="H112" t="s">
        <v>101</v>
      </c>
      <c r="I112" t="s">
        <v>97</v>
      </c>
      <c r="J112" t="s">
        <v>110</v>
      </c>
      <c r="K112" t="s">
        <v>5</v>
      </c>
      <c r="L112">
        <v>8</v>
      </c>
      <c r="M112">
        <v>8</v>
      </c>
      <c r="N112">
        <v>8</v>
      </c>
      <c r="O112" t="s">
        <v>102</v>
      </c>
      <c r="P112" t="s">
        <v>108</v>
      </c>
      <c r="Q112" s="7" t="s">
        <v>109</v>
      </c>
      <c r="R112" s="9">
        <v>44625</v>
      </c>
      <c r="S112" s="8" t="b">
        <v>0</v>
      </c>
      <c r="T112" s="6">
        <v>8.9953703703703691E-4</v>
      </c>
      <c r="U112">
        <v>1083360</v>
      </c>
      <c r="V112" s="1">
        <v>2.85</v>
      </c>
      <c r="W112" s="2">
        <f t="shared" si="4"/>
        <v>77.719999999999985</v>
      </c>
      <c r="X112" s="5">
        <f t="shared" si="5"/>
        <v>1083.3599999999999</v>
      </c>
    </row>
    <row r="113" spans="1:24" x14ac:dyDescent="0.25">
      <c r="A113" t="s">
        <v>1</v>
      </c>
      <c r="B113" t="s">
        <v>106</v>
      </c>
      <c r="C113" t="s">
        <v>100</v>
      </c>
      <c r="D113" t="str">
        <f t="shared" si="3"/>
        <v>Jarvis et al. 2014 (DNA)</v>
      </c>
      <c r="E113" s="4">
        <v>49</v>
      </c>
      <c r="F113" s="4">
        <v>3679</v>
      </c>
      <c r="G113" s="4">
        <v>9251694</v>
      </c>
      <c r="H113" t="s">
        <v>101</v>
      </c>
      <c r="I113" t="s">
        <v>97</v>
      </c>
      <c r="J113" t="s">
        <v>110</v>
      </c>
      <c r="K113" t="s">
        <v>5</v>
      </c>
      <c r="L113">
        <v>8</v>
      </c>
      <c r="M113">
        <v>8</v>
      </c>
      <c r="N113">
        <v>8</v>
      </c>
      <c r="O113" t="s">
        <v>102</v>
      </c>
      <c r="P113" t="s">
        <v>108</v>
      </c>
      <c r="Q113" s="7" t="s">
        <v>109</v>
      </c>
      <c r="R113" s="9">
        <v>44625</v>
      </c>
      <c r="S113" s="8" t="b">
        <v>0</v>
      </c>
      <c r="T113" s="6">
        <v>8.8784722222222216E-4</v>
      </c>
      <c r="U113">
        <v>1091168</v>
      </c>
      <c r="V113" s="1">
        <v>2.93</v>
      </c>
      <c r="W113" s="2">
        <f t="shared" si="4"/>
        <v>76.709999999999994</v>
      </c>
      <c r="X113" s="5">
        <f t="shared" si="5"/>
        <v>1091.1679999999999</v>
      </c>
    </row>
    <row r="114" spans="1:24" x14ac:dyDescent="0.25">
      <c r="A114" t="s">
        <v>1</v>
      </c>
      <c r="B114" t="s">
        <v>106</v>
      </c>
      <c r="C114" t="s">
        <v>100</v>
      </c>
      <c r="D114" t="str">
        <f t="shared" si="3"/>
        <v>Jarvis et al. 2014 (DNA)</v>
      </c>
      <c r="E114" s="4">
        <v>49</v>
      </c>
      <c r="F114" s="4">
        <v>3679</v>
      </c>
      <c r="G114" s="4">
        <v>9251694</v>
      </c>
      <c r="H114" t="s">
        <v>101</v>
      </c>
      <c r="I114" t="s">
        <v>97</v>
      </c>
      <c r="J114" t="s">
        <v>110</v>
      </c>
      <c r="K114" t="s">
        <v>5</v>
      </c>
      <c r="L114">
        <v>8</v>
      </c>
      <c r="M114">
        <v>8</v>
      </c>
      <c r="N114">
        <v>8</v>
      </c>
      <c r="O114" t="s">
        <v>102</v>
      </c>
      <c r="P114" t="s">
        <v>108</v>
      </c>
      <c r="Q114" s="7" t="s">
        <v>109</v>
      </c>
      <c r="R114" s="9">
        <v>44625</v>
      </c>
      <c r="S114" s="8" t="b">
        <v>0</v>
      </c>
      <c r="T114" s="6">
        <v>9.8854166666666665E-4</v>
      </c>
      <c r="U114">
        <v>1093584</v>
      </c>
      <c r="V114" s="1">
        <v>2.5499999999999998</v>
      </c>
      <c r="W114" s="2">
        <f t="shared" si="4"/>
        <v>85.41</v>
      </c>
      <c r="X114" s="5">
        <f t="shared" si="5"/>
        <v>1093.5840000000001</v>
      </c>
    </row>
    <row r="115" spans="1:24" x14ac:dyDescent="0.25">
      <c r="A115" t="s">
        <v>1</v>
      </c>
      <c r="B115" t="s">
        <v>106</v>
      </c>
      <c r="C115" t="s">
        <v>100</v>
      </c>
      <c r="D115" t="str">
        <f t="shared" si="3"/>
        <v>Jarvis et al. 2014 (DNA)</v>
      </c>
      <c r="E115" s="4">
        <v>49</v>
      </c>
      <c r="F115" s="4">
        <v>3679</v>
      </c>
      <c r="G115" s="4">
        <v>9251694</v>
      </c>
      <c r="H115" t="s">
        <v>101</v>
      </c>
      <c r="I115" t="s">
        <v>97</v>
      </c>
      <c r="J115" t="s">
        <v>110</v>
      </c>
      <c r="K115" t="s">
        <v>5</v>
      </c>
      <c r="L115">
        <v>8</v>
      </c>
      <c r="M115">
        <v>8</v>
      </c>
      <c r="N115">
        <v>8</v>
      </c>
      <c r="O115" t="s">
        <v>102</v>
      </c>
      <c r="P115" t="s">
        <v>108</v>
      </c>
      <c r="Q115" s="7" t="s">
        <v>109</v>
      </c>
      <c r="R115" s="9">
        <v>44625</v>
      </c>
      <c r="S115" s="8" t="b">
        <v>0</v>
      </c>
      <c r="T115" s="6">
        <v>1.0425925925925926E-3</v>
      </c>
      <c r="U115">
        <v>1093760</v>
      </c>
      <c r="V115" s="1">
        <v>2.38</v>
      </c>
      <c r="W115" s="2">
        <f t="shared" si="4"/>
        <v>90.08</v>
      </c>
      <c r="X115" s="5">
        <f t="shared" si="5"/>
        <v>1093.76</v>
      </c>
    </row>
    <row r="116" spans="1:24" x14ac:dyDescent="0.25">
      <c r="A116" t="s">
        <v>1</v>
      </c>
      <c r="B116" t="s">
        <v>106</v>
      </c>
      <c r="C116" t="s">
        <v>100</v>
      </c>
      <c r="D116" t="str">
        <f t="shared" si="3"/>
        <v>Jarvis et al. 2014 (DNA)</v>
      </c>
      <c r="E116" s="4">
        <v>49</v>
      </c>
      <c r="F116" s="4">
        <v>3679</v>
      </c>
      <c r="G116" s="4">
        <v>9251694</v>
      </c>
      <c r="H116" t="s">
        <v>101</v>
      </c>
      <c r="I116" t="s">
        <v>97</v>
      </c>
      <c r="J116" t="s">
        <v>110</v>
      </c>
      <c r="K116" t="s">
        <v>5</v>
      </c>
      <c r="L116">
        <v>8</v>
      </c>
      <c r="M116">
        <v>8</v>
      </c>
      <c r="N116">
        <v>8</v>
      </c>
      <c r="O116" t="s">
        <v>102</v>
      </c>
      <c r="P116" t="s">
        <v>108</v>
      </c>
      <c r="Q116" s="7" t="s">
        <v>109</v>
      </c>
      <c r="R116" s="9">
        <v>44625</v>
      </c>
      <c r="S116" s="8" t="b">
        <v>0</v>
      </c>
      <c r="T116" s="6">
        <v>9.0532407407407402E-4</v>
      </c>
      <c r="U116">
        <v>1100560</v>
      </c>
      <c r="V116" s="1">
        <v>2.83</v>
      </c>
      <c r="W116" s="2">
        <f t="shared" si="4"/>
        <v>78.22</v>
      </c>
      <c r="X116" s="5">
        <f t="shared" si="5"/>
        <v>1100.56</v>
      </c>
    </row>
    <row r="117" spans="1:24" x14ac:dyDescent="0.25">
      <c r="A117" t="s">
        <v>1</v>
      </c>
      <c r="B117" t="s">
        <v>106</v>
      </c>
      <c r="C117" t="s">
        <v>100</v>
      </c>
      <c r="D117" t="str">
        <f t="shared" si="3"/>
        <v>Jarvis et al. 2014 (DNA)</v>
      </c>
      <c r="E117" s="4">
        <v>49</v>
      </c>
      <c r="F117" s="4">
        <v>3679</v>
      </c>
      <c r="G117" s="4">
        <v>9251694</v>
      </c>
      <c r="H117" t="s">
        <v>101</v>
      </c>
      <c r="I117" t="s">
        <v>97</v>
      </c>
      <c r="J117" t="s">
        <v>110</v>
      </c>
      <c r="K117" t="s">
        <v>5</v>
      </c>
      <c r="L117">
        <v>8</v>
      </c>
      <c r="M117">
        <v>8</v>
      </c>
      <c r="N117">
        <v>8</v>
      </c>
      <c r="O117" t="s">
        <v>102</v>
      </c>
      <c r="P117" t="s">
        <v>108</v>
      </c>
      <c r="Q117" s="7" t="s">
        <v>109</v>
      </c>
      <c r="R117" s="9">
        <v>44625</v>
      </c>
      <c r="S117" s="8" t="b">
        <v>0</v>
      </c>
      <c r="T117" s="6">
        <v>1.0318287037037036E-3</v>
      </c>
      <c r="U117">
        <v>1102368</v>
      </c>
      <c r="V117" s="1">
        <v>2.39</v>
      </c>
      <c r="W117" s="2">
        <f t="shared" si="4"/>
        <v>89.149999999999991</v>
      </c>
      <c r="X117" s="5">
        <f t="shared" si="5"/>
        <v>1102.3679999999999</v>
      </c>
    </row>
    <row r="118" spans="1:24" x14ac:dyDescent="0.25">
      <c r="A118" t="s">
        <v>1</v>
      </c>
      <c r="B118" t="s">
        <v>106</v>
      </c>
      <c r="C118" t="s">
        <v>100</v>
      </c>
      <c r="D118" t="str">
        <f t="shared" si="3"/>
        <v>Jarvis et al. 2014 (DNA)</v>
      </c>
      <c r="E118" s="4">
        <v>49</v>
      </c>
      <c r="F118" s="4">
        <v>3679</v>
      </c>
      <c r="G118" s="4">
        <v>9251694</v>
      </c>
      <c r="H118" t="s">
        <v>101</v>
      </c>
      <c r="I118" t="s">
        <v>97</v>
      </c>
      <c r="J118" t="s">
        <v>110</v>
      </c>
      <c r="K118" t="s">
        <v>5</v>
      </c>
      <c r="L118">
        <v>8</v>
      </c>
      <c r="M118">
        <v>8</v>
      </c>
      <c r="N118">
        <v>8</v>
      </c>
      <c r="O118" t="s">
        <v>102</v>
      </c>
      <c r="P118" t="s">
        <v>108</v>
      </c>
      <c r="Q118" s="7" t="s">
        <v>109</v>
      </c>
      <c r="R118" s="9">
        <v>44625</v>
      </c>
      <c r="S118" s="8" t="b">
        <v>0</v>
      </c>
      <c r="T118" s="6">
        <v>8.6226851851851861E-4</v>
      </c>
      <c r="U118">
        <v>1104016</v>
      </c>
      <c r="V118" s="1">
        <v>3</v>
      </c>
      <c r="W118" s="2">
        <f t="shared" si="4"/>
        <v>74.500000000000014</v>
      </c>
      <c r="X118" s="5">
        <f t="shared" si="5"/>
        <v>1104.0160000000001</v>
      </c>
    </row>
    <row r="119" spans="1:24" x14ac:dyDescent="0.25">
      <c r="A119" t="s">
        <v>1</v>
      </c>
      <c r="B119" t="s">
        <v>106</v>
      </c>
      <c r="C119" t="s">
        <v>100</v>
      </c>
      <c r="D119" t="str">
        <f t="shared" si="3"/>
        <v>Jarvis et al. 2014 (DNA)</v>
      </c>
      <c r="E119" s="4">
        <v>49</v>
      </c>
      <c r="F119" s="4">
        <v>3679</v>
      </c>
      <c r="G119" s="4">
        <v>9251694</v>
      </c>
      <c r="H119" t="s">
        <v>101</v>
      </c>
      <c r="I119" t="s">
        <v>97</v>
      </c>
      <c r="J119" t="s">
        <v>110</v>
      </c>
      <c r="K119" t="s">
        <v>5</v>
      </c>
      <c r="L119">
        <v>8</v>
      </c>
      <c r="M119">
        <v>8</v>
      </c>
      <c r="N119">
        <v>8</v>
      </c>
      <c r="O119" t="s">
        <v>102</v>
      </c>
      <c r="P119" t="s">
        <v>108</v>
      </c>
      <c r="Q119" s="7" t="s">
        <v>109</v>
      </c>
      <c r="R119" s="9">
        <v>44625</v>
      </c>
      <c r="S119" s="8" t="b">
        <v>0</v>
      </c>
      <c r="T119" s="6">
        <v>9.3437499999999988E-4</v>
      </c>
      <c r="U119">
        <v>1106848</v>
      </c>
      <c r="V119" s="1">
        <v>2.74</v>
      </c>
      <c r="W119" s="2">
        <f t="shared" si="4"/>
        <v>80.72999999999999</v>
      </c>
      <c r="X119" s="5">
        <f t="shared" si="5"/>
        <v>1106.848</v>
      </c>
    </row>
    <row r="120" spans="1:24" x14ac:dyDescent="0.25">
      <c r="A120" t="s">
        <v>1</v>
      </c>
      <c r="B120" t="s">
        <v>106</v>
      </c>
      <c r="C120" t="s">
        <v>100</v>
      </c>
      <c r="D120" t="str">
        <f t="shared" si="3"/>
        <v>Jarvis et al. 2014 (DNA)</v>
      </c>
      <c r="E120" s="4">
        <v>49</v>
      </c>
      <c r="F120" s="4">
        <v>3679</v>
      </c>
      <c r="G120" s="4">
        <v>9251694</v>
      </c>
      <c r="H120" t="s">
        <v>101</v>
      </c>
      <c r="I120" t="s">
        <v>97</v>
      </c>
      <c r="J120" t="s">
        <v>110</v>
      </c>
      <c r="K120" t="s">
        <v>5</v>
      </c>
      <c r="L120">
        <v>8</v>
      </c>
      <c r="M120">
        <v>8</v>
      </c>
      <c r="N120">
        <v>8</v>
      </c>
      <c r="O120" t="s">
        <v>102</v>
      </c>
      <c r="P120" t="s">
        <v>108</v>
      </c>
      <c r="Q120" s="7" t="s">
        <v>109</v>
      </c>
      <c r="R120" s="9">
        <v>44625</v>
      </c>
      <c r="S120" s="8" t="b">
        <v>0</v>
      </c>
      <c r="T120" s="6">
        <v>9.9884259259259262E-4</v>
      </c>
      <c r="U120">
        <v>1107904</v>
      </c>
      <c r="V120" s="1">
        <v>2.4700000000000002</v>
      </c>
      <c r="W120" s="2">
        <f t="shared" si="4"/>
        <v>86.3</v>
      </c>
      <c r="X120" s="5">
        <f t="shared" si="5"/>
        <v>1107.904</v>
      </c>
    </row>
    <row r="121" spans="1:24" x14ac:dyDescent="0.25">
      <c r="A121" t="s">
        <v>1</v>
      </c>
      <c r="B121" t="s">
        <v>106</v>
      </c>
      <c r="C121" t="s">
        <v>100</v>
      </c>
      <c r="D121" t="str">
        <f t="shared" si="3"/>
        <v>Jarvis et al. 2014 (DNA)</v>
      </c>
      <c r="E121" s="4">
        <v>49</v>
      </c>
      <c r="F121" s="4">
        <v>3679</v>
      </c>
      <c r="G121" s="4">
        <v>9251694</v>
      </c>
      <c r="H121" t="s">
        <v>101</v>
      </c>
      <c r="I121" t="s">
        <v>97</v>
      </c>
      <c r="J121" t="s">
        <v>110</v>
      </c>
      <c r="K121" t="s">
        <v>5</v>
      </c>
      <c r="L121">
        <v>8</v>
      </c>
      <c r="M121">
        <v>8</v>
      </c>
      <c r="N121">
        <v>8</v>
      </c>
      <c r="O121" t="s">
        <v>102</v>
      </c>
      <c r="P121" t="s">
        <v>108</v>
      </c>
      <c r="Q121" s="7" t="s">
        <v>109</v>
      </c>
      <c r="R121" s="9">
        <v>44625</v>
      </c>
      <c r="S121" s="8" t="b">
        <v>0</v>
      </c>
      <c r="T121" s="6">
        <v>9.9386574074074069E-4</v>
      </c>
      <c r="U121">
        <v>1115120</v>
      </c>
      <c r="V121" s="1">
        <v>2.4700000000000002</v>
      </c>
      <c r="W121" s="2">
        <f t="shared" si="4"/>
        <v>85.86999999999999</v>
      </c>
      <c r="X121" s="5">
        <f t="shared" si="5"/>
        <v>1115.1199999999999</v>
      </c>
    </row>
    <row r="122" spans="1:24" x14ac:dyDescent="0.25">
      <c r="A122" t="s">
        <v>0</v>
      </c>
      <c r="B122" t="s">
        <v>105</v>
      </c>
      <c r="C122" t="s">
        <v>100</v>
      </c>
      <c r="D122" t="str">
        <f t="shared" si="3"/>
        <v>Jarvis et al. 2014 (DNA)</v>
      </c>
      <c r="E122" s="4">
        <v>49</v>
      </c>
      <c r="F122" s="4">
        <v>3679</v>
      </c>
      <c r="G122" s="4">
        <v>9251694</v>
      </c>
      <c r="H122" t="s">
        <v>101</v>
      </c>
      <c r="I122" t="s">
        <v>97</v>
      </c>
      <c r="J122" t="s">
        <v>110</v>
      </c>
      <c r="K122" t="s">
        <v>5</v>
      </c>
      <c r="L122">
        <v>8</v>
      </c>
      <c r="M122">
        <v>8</v>
      </c>
      <c r="N122">
        <v>8</v>
      </c>
      <c r="O122" t="s">
        <v>102</v>
      </c>
      <c r="P122" t="s">
        <v>108</v>
      </c>
      <c r="Q122" s="7" t="s">
        <v>109</v>
      </c>
      <c r="R122" s="9">
        <v>44625</v>
      </c>
      <c r="S122" s="8" t="b">
        <v>0</v>
      </c>
      <c r="T122" s="6">
        <v>2.7199074074074076E-5</v>
      </c>
      <c r="U122">
        <v>43456</v>
      </c>
      <c r="V122" s="1">
        <v>7.44</v>
      </c>
      <c r="W122" s="2">
        <f t="shared" si="4"/>
        <v>2.35</v>
      </c>
      <c r="X122" s="5">
        <f t="shared" si="5"/>
        <v>43.456000000000003</v>
      </c>
    </row>
    <row r="123" spans="1:24" x14ac:dyDescent="0.25">
      <c r="A123" t="s">
        <v>0</v>
      </c>
      <c r="B123" t="s">
        <v>105</v>
      </c>
      <c r="C123" t="s">
        <v>100</v>
      </c>
      <c r="D123" t="str">
        <f t="shared" si="3"/>
        <v>Jarvis et al. 2014 (DNA)</v>
      </c>
      <c r="E123" s="4">
        <v>49</v>
      </c>
      <c r="F123" s="4">
        <v>3679</v>
      </c>
      <c r="G123" s="4">
        <v>9251694</v>
      </c>
      <c r="H123" t="s">
        <v>101</v>
      </c>
      <c r="I123" t="s">
        <v>97</v>
      </c>
      <c r="J123" t="s">
        <v>110</v>
      </c>
      <c r="K123" t="s">
        <v>5</v>
      </c>
      <c r="L123">
        <v>8</v>
      </c>
      <c r="M123">
        <v>8</v>
      </c>
      <c r="N123">
        <v>8</v>
      </c>
      <c r="O123" t="s">
        <v>102</v>
      </c>
      <c r="P123" t="s">
        <v>108</v>
      </c>
      <c r="Q123" s="7" t="s">
        <v>109</v>
      </c>
      <c r="R123" s="9">
        <v>44625</v>
      </c>
      <c r="S123" s="8" t="b">
        <v>0</v>
      </c>
      <c r="T123" s="6">
        <v>2.6967592592592595E-5</v>
      </c>
      <c r="U123">
        <v>43712</v>
      </c>
      <c r="V123" s="1">
        <v>7.57</v>
      </c>
      <c r="W123" s="2">
        <f t="shared" si="4"/>
        <v>2.33</v>
      </c>
      <c r="X123" s="5">
        <f t="shared" si="5"/>
        <v>43.712000000000003</v>
      </c>
    </row>
    <row r="124" spans="1:24" x14ac:dyDescent="0.25">
      <c r="A124" t="s">
        <v>0</v>
      </c>
      <c r="B124" t="s">
        <v>105</v>
      </c>
      <c r="C124" t="s">
        <v>100</v>
      </c>
      <c r="D124" t="str">
        <f t="shared" si="3"/>
        <v>Jarvis et al. 2014 (DNA)</v>
      </c>
      <c r="E124" s="4">
        <v>49</v>
      </c>
      <c r="F124" s="4">
        <v>3679</v>
      </c>
      <c r="G124" s="4">
        <v>9251694</v>
      </c>
      <c r="H124" t="s">
        <v>101</v>
      </c>
      <c r="I124" t="s">
        <v>97</v>
      </c>
      <c r="J124" t="s">
        <v>110</v>
      </c>
      <c r="K124" t="s">
        <v>5</v>
      </c>
      <c r="L124">
        <v>8</v>
      </c>
      <c r="M124">
        <v>8</v>
      </c>
      <c r="N124">
        <v>8</v>
      </c>
      <c r="O124" t="s">
        <v>102</v>
      </c>
      <c r="P124" t="s">
        <v>108</v>
      </c>
      <c r="Q124" s="7" t="s">
        <v>109</v>
      </c>
      <c r="R124" s="9">
        <v>44625</v>
      </c>
      <c r="S124" s="8" t="b">
        <v>0</v>
      </c>
      <c r="T124" s="6">
        <v>2.7083333333333332E-5</v>
      </c>
      <c r="U124">
        <v>44064</v>
      </c>
      <c r="V124" s="1">
        <v>7.52</v>
      </c>
      <c r="W124" s="2">
        <f t="shared" si="4"/>
        <v>2.34</v>
      </c>
      <c r="X124" s="5">
        <f t="shared" si="5"/>
        <v>44.064</v>
      </c>
    </row>
    <row r="125" spans="1:24" x14ac:dyDescent="0.25">
      <c r="A125" t="s">
        <v>0</v>
      </c>
      <c r="B125" t="s">
        <v>105</v>
      </c>
      <c r="C125" t="s">
        <v>100</v>
      </c>
      <c r="D125" t="str">
        <f t="shared" si="3"/>
        <v>Jarvis et al. 2014 (DNA)</v>
      </c>
      <c r="E125" s="4">
        <v>49</v>
      </c>
      <c r="F125" s="4">
        <v>3679</v>
      </c>
      <c r="G125" s="4">
        <v>9251694</v>
      </c>
      <c r="H125" t="s">
        <v>101</v>
      </c>
      <c r="I125" t="s">
        <v>97</v>
      </c>
      <c r="J125" t="s">
        <v>110</v>
      </c>
      <c r="K125" t="s">
        <v>5</v>
      </c>
      <c r="L125">
        <v>8</v>
      </c>
      <c r="M125">
        <v>8</v>
      </c>
      <c r="N125">
        <v>8</v>
      </c>
      <c r="O125" t="s">
        <v>102</v>
      </c>
      <c r="P125" t="s">
        <v>108</v>
      </c>
      <c r="Q125" s="7" t="s">
        <v>109</v>
      </c>
      <c r="R125" s="9">
        <v>44625</v>
      </c>
      <c r="S125" s="8" t="b">
        <v>0</v>
      </c>
      <c r="T125" s="6">
        <v>2.7199074074074076E-5</v>
      </c>
      <c r="U125">
        <v>44080</v>
      </c>
      <c r="V125" s="1">
        <v>7.42</v>
      </c>
      <c r="W125" s="2">
        <f t="shared" si="4"/>
        <v>2.35</v>
      </c>
      <c r="X125" s="5">
        <f t="shared" si="5"/>
        <v>44.08</v>
      </c>
    </row>
    <row r="126" spans="1:24" x14ac:dyDescent="0.25">
      <c r="A126" t="s">
        <v>0</v>
      </c>
      <c r="B126" t="s">
        <v>105</v>
      </c>
      <c r="C126" t="s">
        <v>100</v>
      </c>
      <c r="D126" t="str">
        <f t="shared" si="3"/>
        <v>Jarvis et al. 2014 (DNA)</v>
      </c>
      <c r="E126" s="4">
        <v>49</v>
      </c>
      <c r="F126" s="4">
        <v>3679</v>
      </c>
      <c r="G126" s="4">
        <v>9251694</v>
      </c>
      <c r="H126" t="s">
        <v>101</v>
      </c>
      <c r="I126" t="s">
        <v>97</v>
      </c>
      <c r="J126" t="s">
        <v>110</v>
      </c>
      <c r="K126" t="s">
        <v>5</v>
      </c>
      <c r="L126">
        <v>8</v>
      </c>
      <c r="M126">
        <v>8</v>
      </c>
      <c r="N126">
        <v>8</v>
      </c>
      <c r="O126" t="s">
        <v>102</v>
      </c>
      <c r="P126" t="s">
        <v>108</v>
      </c>
      <c r="Q126" s="7" t="s">
        <v>109</v>
      </c>
      <c r="R126" s="9">
        <v>44625</v>
      </c>
      <c r="S126" s="8" t="b">
        <v>0</v>
      </c>
      <c r="T126" s="6">
        <v>2.7662037037037042E-5</v>
      </c>
      <c r="U126">
        <v>44112</v>
      </c>
      <c r="V126" s="1">
        <v>7.37</v>
      </c>
      <c r="W126" s="2">
        <f t="shared" si="4"/>
        <v>2.3900000000000006</v>
      </c>
      <c r="X126" s="5">
        <f t="shared" si="5"/>
        <v>44.112000000000002</v>
      </c>
    </row>
    <row r="127" spans="1:24" x14ac:dyDescent="0.25">
      <c r="A127" t="s">
        <v>0</v>
      </c>
      <c r="B127" t="s">
        <v>105</v>
      </c>
      <c r="C127" t="s">
        <v>100</v>
      </c>
      <c r="D127" t="str">
        <f t="shared" si="3"/>
        <v>Jarvis et al. 2014 (DNA)</v>
      </c>
      <c r="E127" s="4">
        <v>49</v>
      </c>
      <c r="F127" s="4">
        <v>3679</v>
      </c>
      <c r="G127" s="4">
        <v>9251694</v>
      </c>
      <c r="H127" t="s">
        <v>101</v>
      </c>
      <c r="I127" t="s">
        <v>97</v>
      </c>
      <c r="J127" t="s">
        <v>110</v>
      </c>
      <c r="K127" t="s">
        <v>5</v>
      </c>
      <c r="L127">
        <v>8</v>
      </c>
      <c r="M127">
        <v>8</v>
      </c>
      <c r="N127">
        <v>8</v>
      </c>
      <c r="O127" t="s">
        <v>102</v>
      </c>
      <c r="P127" t="s">
        <v>108</v>
      </c>
      <c r="Q127" s="7" t="s">
        <v>109</v>
      </c>
      <c r="R127" s="9">
        <v>44625</v>
      </c>
      <c r="S127" s="8" t="b">
        <v>0</v>
      </c>
      <c r="T127" s="6">
        <v>2.9629629629629627E-5</v>
      </c>
      <c r="U127">
        <v>44320</v>
      </c>
      <c r="V127" s="1">
        <v>6.82</v>
      </c>
      <c r="W127" s="2">
        <f t="shared" si="4"/>
        <v>2.5599999999999996</v>
      </c>
      <c r="X127" s="5">
        <f t="shared" si="5"/>
        <v>44.32</v>
      </c>
    </row>
    <row r="128" spans="1:24" x14ac:dyDescent="0.25">
      <c r="A128" t="s">
        <v>0</v>
      </c>
      <c r="B128" t="s">
        <v>105</v>
      </c>
      <c r="C128" t="s">
        <v>100</v>
      </c>
      <c r="D128" t="str">
        <f t="shared" si="3"/>
        <v>Jarvis et al. 2014 (DNA)</v>
      </c>
      <c r="E128" s="4">
        <v>49</v>
      </c>
      <c r="F128" s="4">
        <v>3679</v>
      </c>
      <c r="G128" s="4">
        <v>9251694</v>
      </c>
      <c r="H128" t="s">
        <v>101</v>
      </c>
      <c r="I128" t="s">
        <v>97</v>
      </c>
      <c r="J128" t="s">
        <v>110</v>
      </c>
      <c r="K128" t="s">
        <v>5</v>
      </c>
      <c r="L128">
        <v>8</v>
      </c>
      <c r="M128">
        <v>8</v>
      </c>
      <c r="N128">
        <v>8</v>
      </c>
      <c r="O128" t="s">
        <v>102</v>
      </c>
      <c r="P128" t="s">
        <v>108</v>
      </c>
      <c r="Q128" s="7" t="s">
        <v>109</v>
      </c>
      <c r="R128" s="9">
        <v>44625</v>
      </c>
      <c r="S128" s="8" t="b">
        <v>0</v>
      </c>
      <c r="T128" s="6">
        <v>2.7662037037037042E-5</v>
      </c>
      <c r="U128">
        <v>44368</v>
      </c>
      <c r="V128" s="1">
        <v>7.17</v>
      </c>
      <c r="W128" s="2">
        <f t="shared" si="4"/>
        <v>2.3900000000000006</v>
      </c>
      <c r="X128" s="5">
        <f t="shared" si="5"/>
        <v>44.368000000000002</v>
      </c>
    </row>
    <row r="129" spans="1:24" x14ac:dyDescent="0.25">
      <c r="A129" t="s">
        <v>0</v>
      </c>
      <c r="B129" t="s">
        <v>105</v>
      </c>
      <c r="C129" t="s">
        <v>100</v>
      </c>
      <c r="D129" t="str">
        <f t="shared" si="3"/>
        <v>Jarvis et al. 2014 (DNA)</v>
      </c>
      <c r="E129" s="4">
        <v>49</v>
      </c>
      <c r="F129" s="4">
        <v>3679</v>
      </c>
      <c r="G129" s="4">
        <v>9251694</v>
      </c>
      <c r="H129" t="s">
        <v>101</v>
      </c>
      <c r="I129" t="s">
        <v>97</v>
      </c>
      <c r="J129" t="s">
        <v>110</v>
      </c>
      <c r="K129" t="s">
        <v>5</v>
      </c>
      <c r="L129">
        <v>8</v>
      </c>
      <c r="M129">
        <v>8</v>
      </c>
      <c r="N129">
        <v>8</v>
      </c>
      <c r="O129" t="s">
        <v>102</v>
      </c>
      <c r="P129" t="s">
        <v>108</v>
      </c>
      <c r="Q129" s="7" t="s">
        <v>109</v>
      </c>
      <c r="R129" s="9">
        <v>44625</v>
      </c>
      <c r="S129" s="8" t="b">
        <v>0</v>
      </c>
      <c r="T129" s="6">
        <v>2.6967592592592595E-5</v>
      </c>
      <c r="U129">
        <v>44736</v>
      </c>
      <c r="V129" s="1">
        <v>7.56</v>
      </c>
      <c r="W129" s="2">
        <f t="shared" si="4"/>
        <v>2.33</v>
      </c>
      <c r="X129" s="5">
        <f t="shared" si="5"/>
        <v>44.735999999999997</v>
      </c>
    </row>
    <row r="130" spans="1:24" x14ac:dyDescent="0.25">
      <c r="A130" t="s">
        <v>0</v>
      </c>
      <c r="B130" t="s">
        <v>105</v>
      </c>
      <c r="C130" t="s">
        <v>100</v>
      </c>
      <c r="D130" t="str">
        <f t="shared" ref="D130:D193" si="6">_xlfn.CONCAT(C130, " ", "(", H130, ")")</f>
        <v>Jarvis et al. 2014 (DNA)</v>
      </c>
      <c r="E130" s="4">
        <v>49</v>
      </c>
      <c r="F130" s="4">
        <v>3679</v>
      </c>
      <c r="G130" s="4">
        <v>9251694</v>
      </c>
      <c r="H130" t="s">
        <v>101</v>
      </c>
      <c r="I130" t="s">
        <v>97</v>
      </c>
      <c r="J130" t="s">
        <v>110</v>
      </c>
      <c r="K130" t="s">
        <v>5</v>
      </c>
      <c r="L130">
        <v>8</v>
      </c>
      <c r="M130">
        <v>8</v>
      </c>
      <c r="N130">
        <v>8</v>
      </c>
      <c r="O130" t="s">
        <v>102</v>
      </c>
      <c r="P130" t="s">
        <v>108</v>
      </c>
      <c r="Q130" s="7" t="s">
        <v>109</v>
      </c>
      <c r="R130" s="9">
        <v>44625</v>
      </c>
      <c r="S130" s="8" t="b">
        <v>0</v>
      </c>
      <c r="T130" s="6">
        <v>2.6967592592592595E-5</v>
      </c>
      <c r="U130">
        <v>44800</v>
      </c>
      <c r="V130" s="1">
        <v>7.58</v>
      </c>
      <c r="W130" s="2">
        <f t="shared" ref="W130:W193" si="7">T130*86400</f>
        <v>2.33</v>
      </c>
      <c r="X130" s="5">
        <f t="shared" ref="X130:X193" si="8">U130/1000</f>
        <v>44.8</v>
      </c>
    </row>
    <row r="131" spans="1:24" x14ac:dyDescent="0.25">
      <c r="A131" t="s">
        <v>0</v>
      </c>
      <c r="B131" t="s">
        <v>105</v>
      </c>
      <c r="C131" t="s">
        <v>100</v>
      </c>
      <c r="D131" t="str">
        <f t="shared" si="6"/>
        <v>Jarvis et al. 2014 (DNA)</v>
      </c>
      <c r="E131" s="4">
        <v>49</v>
      </c>
      <c r="F131" s="4">
        <v>3679</v>
      </c>
      <c r="G131" s="4">
        <v>9251694</v>
      </c>
      <c r="H131" t="s">
        <v>101</v>
      </c>
      <c r="I131" t="s">
        <v>97</v>
      </c>
      <c r="J131" t="s">
        <v>110</v>
      </c>
      <c r="K131" t="s">
        <v>5</v>
      </c>
      <c r="L131">
        <v>8</v>
      </c>
      <c r="M131">
        <v>8</v>
      </c>
      <c r="N131">
        <v>8</v>
      </c>
      <c r="O131" t="s">
        <v>102</v>
      </c>
      <c r="P131" t="s">
        <v>108</v>
      </c>
      <c r="Q131" s="7" t="s">
        <v>109</v>
      </c>
      <c r="R131" s="9">
        <v>44625</v>
      </c>
      <c r="S131" s="8" t="b">
        <v>0</v>
      </c>
      <c r="T131" s="6">
        <v>2.7314814814814812E-5</v>
      </c>
      <c r="U131">
        <v>44864</v>
      </c>
      <c r="V131" s="1">
        <v>7.41</v>
      </c>
      <c r="W131" s="2">
        <f t="shared" si="7"/>
        <v>2.36</v>
      </c>
      <c r="X131" s="5">
        <f t="shared" si="8"/>
        <v>44.863999999999997</v>
      </c>
    </row>
    <row r="132" spans="1:24" x14ac:dyDescent="0.25">
      <c r="A132" t="s">
        <v>1</v>
      </c>
      <c r="B132" t="s">
        <v>106</v>
      </c>
      <c r="C132" t="s">
        <v>99</v>
      </c>
      <c r="D132" t="str">
        <f t="shared" si="6"/>
        <v>Oliveros et al. 2019 (DNA)</v>
      </c>
      <c r="E132" s="4">
        <v>221</v>
      </c>
      <c r="F132" s="4">
        <v>4060</v>
      </c>
      <c r="G132" s="4">
        <v>2464926</v>
      </c>
      <c r="H132" t="s">
        <v>101</v>
      </c>
      <c r="I132" t="s">
        <v>97</v>
      </c>
      <c r="J132" t="s">
        <v>110</v>
      </c>
      <c r="K132" t="s">
        <v>5</v>
      </c>
      <c r="L132">
        <v>8</v>
      </c>
      <c r="M132">
        <v>8</v>
      </c>
      <c r="N132">
        <v>8</v>
      </c>
      <c r="O132" t="s">
        <v>102</v>
      </c>
      <c r="P132" t="s">
        <v>108</v>
      </c>
      <c r="Q132" s="7" t="s">
        <v>109</v>
      </c>
      <c r="R132" s="9">
        <v>44625</v>
      </c>
      <c r="S132" s="8" t="b">
        <v>0</v>
      </c>
      <c r="T132" s="6">
        <v>1.6113425925925924E-3</v>
      </c>
      <c r="U132">
        <v>1439552</v>
      </c>
      <c r="V132" s="1">
        <v>1.89</v>
      </c>
      <c r="W132" s="2">
        <f t="shared" si="7"/>
        <v>139.21999999999997</v>
      </c>
      <c r="X132" s="5">
        <f t="shared" si="8"/>
        <v>1439.5519999999999</v>
      </c>
    </row>
    <row r="133" spans="1:24" x14ac:dyDescent="0.25">
      <c r="A133" t="s">
        <v>1</v>
      </c>
      <c r="B133" t="s">
        <v>106</v>
      </c>
      <c r="C133" t="s">
        <v>99</v>
      </c>
      <c r="D133" t="str">
        <f t="shared" si="6"/>
        <v>Oliveros et al. 2019 (DNA)</v>
      </c>
      <c r="E133" s="4">
        <v>221</v>
      </c>
      <c r="F133" s="4">
        <v>4060</v>
      </c>
      <c r="G133" s="4">
        <v>2464926</v>
      </c>
      <c r="H133" t="s">
        <v>101</v>
      </c>
      <c r="I133" t="s">
        <v>97</v>
      </c>
      <c r="J133" t="s">
        <v>110</v>
      </c>
      <c r="K133" t="s">
        <v>5</v>
      </c>
      <c r="L133">
        <v>8</v>
      </c>
      <c r="M133">
        <v>8</v>
      </c>
      <c r="N133">
        <v>8</v>
      </c>
      <c r="O133" t="s">
        <v>102</v>
      </c>
      <c r="P133" t="s">
        <v>108</v>
      </c>
      <c r="Q133" s="7" t="s">
        <v>109</v>
      </c>
      <c r="R133" s="9">
        <v>44625</v>
      </c>
      <c r="S133" s="8" t="b">
        <v>0</v>
      </c>
      <c r="T133" s="6">
        <v>1.7901620370370372E-3</v>
      </c>
      <c r="U133">
        <v>1442944</v>
      </c>
      <c r="V133" s="1">
        <v>1.66</v>
      </c>
      <c r="W133" s="2">
        <f t="shared" si="7"/>
        <v>154.67000000000002</v>
      </c>
      <c r="X133" s="5">
        <f t="shared" si="8"/>
        <v>1442.944</v>
      </c>
    </row>
    <row r="134" spans="1:24" x14ac:dyDescent="0.25">
      <c r="A134" t="s">
        <v>1</v>
      </c>
      <c r="B134" t="s">
        <v>106</v>
      </c>
      <c r="C134" t="s">
        <v>99</v>
      </c>
      <c r="D134" t="str">
        <f t="shared" si="6"/>
        <v>Oliveros et al. 2019 (DNA)</v>
      </c>
      <c r="E134" s="4">
        <v>221</v>
      </c>
      <c r="F134" s="4">
        <v>4060</v>
      </c>
      <c r="G134" s="4">
        <v>2464926</v>
      </c>
      <c r="H134" t="s">
        <v>101</v>
      </c>
      <c r="I134" t="s">
        <v>97</v>
      </c>
      <c r="J134" t="s">
        <v>110</v>
      </c>
      <c r="K134" t="s">
        <v>5</v>
      </c>
      <c r="L134">
        <v>8</v>
      </c>
      <c r="M134">
        <v>8</v>
      </c>
      <c r="N134">
        <v>8</v>
      </c>
      <c r="O134" t="s">
        <v>102</v>
      </c>
      <c r="P134" t="s">
        <v>108</v>
      </c>
      <c r="Q134" s="7" t="s">
        <v>109</v>
      </c>
      <c r="R134" s="9">
        <v>44625</v>
      </c>
      <c r="S134" s="8" t="b">
        <v>0</v>
      </c>
      <c r="T134" s="6">
        <v>1.5326388888888887E-3</v>
      </c>
      <c r="U134">
        <v>1443808</v>
      </c>
      <c r="V134" s="1">
        <v>2.0099999999999998</v>
      </c>
      <c r="W134" s="2">
        <f t="shared" si="7"/>
        <v>132.41999999999999</v>
      </c>
      <c r="X134" s="5">
        <f t="shared" si="8"/>
        <v>1443.808</v>
      </c>
    </row>
    <row r="135" spans="1:24" x14ac:dyDescent="0.25">
      <c r="A135" t="s">
        <v>1</v>
      </c>
      <c r="B135" t="s">
        <v>106</v>
      </c>
      <c r="C135" t="s">
        <v>99</v>
      </c>
      <c r="D135" t="str">
        <f t="shared" si="6"/>
        <v>Oliveros et al. 2019 (DNA)</v>
      </c>
      <c r="E135" s="4">
        <v>221</v>
      </c>
      <c r="F135" s="4">
        <v>4060</v>
      </c>
      <c r="G135" s="4">
        <v>2464926</v>
      </c>
      <c r="H135" t="s">
        <v>101</v>
      </c>
      <c r="I135" t="s">
        <v>97</v>
      </c>
      <c r="J135" t="s">
        <v>110</v>
      </c>
      <c r="K135" t="s">
        <v>5</v>
      </c>
      <c r="L135">
        <v>8</v>
      </c>
      <c r="M135">
        <v>8</v>
      </c>
      <c r="N135">
        <v>8</v>
      </c>
      <c r="O135" t="s">
        <v>102</v>
      </c>
      <c r="P135" t="s">
        <v>108</v>
      </c>
      <c r="Q135" s="7" t="s">
        <v>109</v>
      </c>
      <c r="R135" s="9">
        <v>44625</v>
      </c>
      <c r="S135" s="8" t="b">
        <v>0</v>
      </c>
      <c r="T135" s="6">
        <v>1.5371527777777777E-3</v>
      </c>
      <c r="U135">
        <v>1444240</v>
      </c>
      <c r="V135" s="1">
        <v>2</v>
      </c>
      <c r="W135" s="2">
        <f t="shared" si="7"/>
        <v>132.81</v>
      </c>
      <c r="X135" s="5">
        <f t="shared" si="8"/>
        <v>1444.24</v>
      </c>
    </row>
    <row r="136" spans="1:24" x14ac:dyDescent="0.25">
      <c r="A136" t="s">
        <v>1</v>
      </c>
      <c r="B136" t="s">
        <v>106</v>
      </c>
      <c r="C136" t="s">
        <v>99</v>
      </c>
      <c r="D136" t="str">
        <f t="shared" si="6"/>
        <v>Oliveros et al. 2019 (DNA)</v>
      </c>
      <c r="E136" s="4">
        <v>221</v>
      </c>
      <c r="F136" s="4">
        <v>4060</v>
      </c>
      <c r="G136" s="4">
        <v>2464926</v>
      </c>
      <c r="H136" t="s">
        <v>101</v>
      </c>
      <c r="I136" t="s">
        <v>97</v>
      </c>
      <c r="J136" t="s">
        <v>110</v>
      </c>
      <c r="K136" t="s">
        <v>5</v>
      </c>
      <c r="L136">
        <v>8</v>
      </c>
      <c r="M136">
        <v>8</v>
      </c>
      <c r="N136">
        <v>8</v>
      </c>
      <c r="O136" t="s">
        <v>102</v>
      </c>
      <c r="P136" t="s">
        <v>108</v>
      </c>
      <c r="Q136" s="7" t="s">
        <v>109</v>
      </c>
      <c r="R136" s="9">
        <v>44625</v>
      </c>
      <c r="S136" s="8" t="b">
        <v>0</v>
      </c>
      <c r="T136" s="6">
        <v>1.5694444444444443E-3</v>
      </c>
      <c r="U136">
        <v>1449328</v>
      </c>
      <c r="V136" s="1">
        <v>1.96</v>
      </c>
      <c r="W136" s="2">
        <f t="shared" si="7"/>
        <v>135.6</v>
      </c>
      <c r="X136" s="5">
        <f t="shared" si="8"/>
        <v>1449.328</v>
      </c>
    </row>
    <row r="137" spans="1:24" x14ac:dyDescent="0.25">
      <c r="A137" t="s">
        <v>1</v>
      </c>
      <c r="B137" t="s">
        <v>106</v>
      </c>
      <c r="C137" t="s">
        <v>99</v>
      </c>
      <c r="D137" t="str">
        <f t="shared" si="6"/>
        <v>Oliveros et al. 2019 (DNA)</v>
      </c>
      <c r="E137" s="4">
        <v>221</v>
      </c>
      <c r="F137" s="4">
        <v>4060</v>
      </c>
      <c r="G137" s="4">
        <v>2464926</v>
      </c>
      <c r="H137" t="s">
        <v>101</v>
      </c>
      <c r="I137" t="s">
        <v>97</v>
      </c>
      <c r="J137" t="s">
        <v>110</v>
      </c>
      <c r="K137" t="s">
        <v>5</v>
      </c>
      <c r="L137">
        <v>8</v>
      </c>
      <c r="M137">
        <v>8</v>
      </c>
      <c r="N137">
        <v>8</v>
      </c>
      <c r="O137" t="s">
        <v>102</v>
      </c>
      <c r="P137" t="s">
        <v>108</v>
      </c>
      <c r="Q137" s="7" t="s">
        <v>109</v>
      </c>
      <c r="R137" s="9">
        <v>44625</v>
      </c>
      <c r="S137" s="8" t="b">
        <v>0</v>
      </c>
      <c r="T137" s="6">
        <v>1.5170138888888889E-3</v>
      </c>
      <c r="U137">
        <v>1450608</v>
      </c>
      <c r="V137" s="1">
        <v>2.0299999999999998</v>
      </c>
      <c r="W137" s="2">
        <f t="shared" si="7"/>
        <v>131.07</v>
      </c>
      <c r="X137" s="5">
        <f t="shared" si="8"/>
        <v>1450.6079999999999</v>
      </c>
    </row>
    <row r="138" spans="1:24" x14ac:dyDescent="0.25">
      <c r="A138" t="s">
        <v>1</v>
      </c>
      <c r="B138" t="s">
        <v>106</v>
      </c>
      <c r="C138" t="s">
        <v>99</v>
      </c>
      <c r="D138" t="str">
        <f t="shared" si="6"/>
        <v>Oliveros et al. 2019 (DNA)</v>
      </c>
      <c r="E138" s="4">
        <v>221</v>
      </c>
      <c r="F138" s="4">
        <v>4060</v>
      </c>
      <c r="G138" s="4">
        <v>2464926</v>
      </c>
      <c r="H138" t="s">
        <v>101</v>
      </c>
      <c r="I138" t="s">
        <v>97</v>
      </c>
      <c r="J138" t="s">
        <v>110</v>
      </c>
      <c r="K138" t="s">
        <v>5</v>
      </c>
      <c r="L138">
        <v>8</v>
      </c>
      <c r="M138">
        <v>8</v>
      </c>
      <c r="N138">
        <v>8</v>
      </c>
      <c r="O138" t="s">
        <v>102</v>
      </c>
      <c r="P138" t="s">
        <v>108</v>
      </c>
      <c r="Q138" s="7" t="s">
        <v>109</v>
      </c>
      <c r="R138" s="9">
        <v>44625</v>
      </c>
      <c r="S138" s="8" t="b">
        <v>0</v>
      </c>
      <c r="T138" s="6">
        <v>1.6223379629629628E-3</v>
      </c>
      <c r="U138">
        <v>1453872</v>
      </c>
      <c r="V138" s="1">
        <v>1.87</v>
      </c>
      <c r="W138" s="2">
        <f t="shared" si="7"/>
        <v>140.16999999999999</v>
      </c>
      <c r="X138" s="5">
        <f t="shared" si="8"/>
        <v>1453.8720000000001</v>
      </c>
    </row>
    <row r="139" spans="1:24" x14ac:dyDescent="0.25">
      <c r="A139" t="s">
        <v>1</v>
      </c>
      <c r="B139" t="s">
        <v>106</v>
      </c>
      <c r="C139" t="s">
        <v>99</v>
      </c>
      <c r="D139" t="str">
        <f t="shared" si="6"/>
        <v>Oliveros et al. 2019 (DNA)</v>
      </c>
      <c r="E139" s="4">
        <v>221</v>
      </c>
      <c r="F139" s="4">
        <v>4060</v>
      </c>
      <c r="G139" s="4">
        <v>2464926</v>
      </c>
      <c r="H139" t="s">
        <v>101</v>
      </c>
      <c r="I139" t="s">
        <v>97</v>
      </c>
      <c r="J139" t="s">
        <v>110</v>
      </c>
      <c r="K139" t="s">
        <v>5</v>
      </c>
      <c r="L139">
        <v>8</v>
      </c>
      <c r="M139">
        <v>8</v>
      </c>
      <c r="N139">
        <v>8</v>
      </c>
      <c r="O139" t="s">
        <v>102</v>
      </c>
      <c r="P139" t="s">
        <v>108</v>
      </c>
      <c r="Q139" s="7" t="s">
        <v>109</v>
      </c>
      <c r="R139" s="9">
        <v>44625</v>
      </c>
      <c r="S139" s="8" t="b">
        <v>0</v>
      </c>
      <c r="T139" s="6">
        <v>1.5752314814814815E-3</v>
      </c>
      <c r="U139">
        <v>1454704</v>
      </c>
      <c r="V139" s="1">
        <v>1.94</v>
      </c>
      <c r="W139" s="2">
        <f t="shared" si="7"/>
        <v>136.1</v>
      </c>
      <c r="X139" s="5">
        <f t="shared" si="8"/>
        <v>1454.704</v>
      </c>
    </row>
    <row r="140" spans="1:24" x14ac:dyDescent="0.25">
      <c r="A140" t="s">
        <v>1</v>
      </c>
      <c r="B140" t="s">
        <v>106</v>
      </c>
      <c r="C140" t="s">
        <v>99</v>
      </c>
      <c r="D140" t="str">
        <f t="shared" si="6"/>
        <v>Oliveros et al. 2019 (DNA)</v>
      </c>
      <c r="E140" s="4">
        <v>221</v>
      </c>
      <c r="F140" s="4">
        <v>4060</v>
      </c>
      <c r="G140" s="4">
        <v>2464926</v>
      </c>
      <c r="H140" t="s">
        <v>101</v>
      </c>
      <c r="I140" t="s">
        <v>97</v>
      </c>
      <c r="J140" t="s">
        <v>110</v>
      </c>
      <c r="K140" t="s">
        <v>5</v>
      </c>
      <c r="L140">
        <v>8</v>
      </c>
      <c r="M140">
        <v>8</v>
      </c>
      <c r="N140">
        <v>8</v>
      </c>
      <c r="O140" t="s">
        <v>102</v>
      </c>
      <c r="P140" t="s">
        <v>108</v>
      </c>
      <c r="Q140" s="7" t="s">
        <v>109</v>
      </c>
      <c r="R140" s="9">
        <v>44625</v>
      </c>
      <c r="S140" s="8" t="b">
        <v>0</v>
      </c>
      <c r="T140" s="6">
        <v>1.874074074074074E-3</v>
      </c>
      <c r="U140">
        <v>1454784</v>
      </c>
      <c r="V140" s="1">
        <v>1.57</v>
      </c>
      <c r="W140" s="2">
        <f t="shared" si="7"/>
        <v>161.91999999999999</v>
      </c>
      <c r="X140" s="5">
        <f t="shared" si="8"/>
        <v>1454.7840000000001</v>
      </c>
    </row>
    <row r="141" spans="1:24" x14ac:dyDescent="0.25">
      <c r="A141" t="s">
        <v>1</v>
      </c>
      <c r="B141" t="s">
        <v>106</v>
      </c>
      <c r="C141" t="s">
        <v>99</v>
      </c>
      <c r="D141" t="str">
        <f t="shared" si="6"/>
        <v>Oliveros et al. 2019 (DNA)</v>
      </c>
      <c r="E141" s="4">
        <v>221</v>
      </c>
      <c r="F141" s="4">
        <v>4060</v>
      </c>
      <c r="G141" s="4">
        <v>2464926</v>
      </c>
      <c r="H141" t="s">
        <v>101</v>
      </c>
      <c r="I141" t="s">
        <v>97</v>
      </c>
      <c r="J141" t="s">
        <v>110</v>
      </c>
      <c r="K141" t="s">
        <v>5</v>
      </c>
      <c r="L141">
        <v>8</v>
      </c>
      <c r="M141">
        <v>8</v>
      </c>
      <c r="N141">
        <v>8</v>
      </c>
      <c r="O141" t="s">
        <v>102</v>
      </c>
      <c r="P141" t="s">
        <v>108</v>
      </c>
      <c r="Q141" s="7" t="s">
        <v>109</v>
      </c>
      <c r="R141" s="9">
        <v>44625</v>
      </c>
      <c r="S141" s="8" t="b">
        <v>0</v>
      </c>
      <c r="T141" s="6">
        <v>1.8840277777777779E-3</v>
      </c>
      <c r="U141">
        <v>1459552</v>
      </c>
      <c r="V141" s="1">
        <v>1.57</v>
      </c>
      <c r="W141" s="2">
        <f t="shared" si="7"/>
        <v>162.78</v>
      </c>
      <c r="X141" s="5">
        <f t="shared" si="8"/>
        <v>1459.5519999999999</v>
      </c>
    </row>
    <row r="142" spans="1:24" x14ac:dyDescent="0.25">
      <c r="A142" t="s">
        <v>0</v>
      </c>
      <c r="B142" t="s">
        <v>105</v>
      </c>
      <c r="C142" t="s">
        <v>99</v>
      </c>
      <c r="D142" t="str">
        <f t="shared" si="6"/>
        <v>Oliveros et al. 2019 (DNA)</v>
      </c>
      <c r="E142" s="4">
        <v>221</v>
      </c>
      <c r="F142" s="4">
        <v>4060</v>
      </c>
      <c r="G142" s="4">
        <v>2464926</v>
      </c>
      <c r="H142" t="s">
        <v>101</v>
      </c>
      <c r="I142" t="s">
        <v>97</v>
      </c>
      <c r="J142" t="s">
        <v>110</v>
      </c>
      <c r="K142" t="s">
        <v>5</v>
      </c>
      <c r="L142">
        <v>8</v>
      </c>
      <c r="M142">
        <v>8</v>
      </c>
      <c r="N142">
        <v>8</v>
      </c>
      <c r="O142" t="s">
        <v>102</v>
      </c>
      <c r="P142" t="s">
        <v>108</v>
      </c>
      <c r="Q142" s="7" t="s">
        <v>109</v>
      </c>
      <c r="R142" s="9">
        <v>44625</v>
      </c>
      <c r="S142" s="8" t="b">
        <v>0</v>
      </c>
      <c r="T142" s="6">
        <v>2.6157407407407402E-5</v>
      </c>
      <c r="U142">
        <v>114160</v>
      </c>
      <c r="V142" s="1">
        <v>7.17</v>
      </c>
      <c r="W142" s="2">
        <f t="shared" si="7"/>
        <v>2.2599999999999993</v>
      </c>
      <c r="X142" s="5">
        <f t="shared" si="8"/>
        <v>114.16</v>
      </c>
    </row>
    <row r="143" spans="1:24" x14ac:dyDescent="0.25">
      <c r="A143" t="s">
        <v>0</v>
      </c>
      <c r="B143" t="s">
        <v>105</v>
      </c>
      <c r="C143" t="s">
        <v>99</v>
      </c>
      <c r="D143" t="str">
        <f t="shared" si="6"/>
        <v>Oliveros et al. 2019 (DNA)</v>
      </c>
      <c r="E143" s="4">
        <v>221</v>
      </c>
      <c r="F143" s="4">
        <v>4060</v>
      </c>
      <c r="G143" s="4">
        <v>2464926</v>
      </c>
      <c r="H143" t="s">
        <v>101</v>
      </c>
      <c r="I143" t="s">
        <v>97</v>
      </c>
      <c r="J143" t="s">
        <v>110</v>
      </c>
      <c r="K143" t="s">
        <v>5</v>
      </c>
      <c r="L143">
        <v>8</v>
      </c>
      <c r="M143">
        <v>8</v>
      </c>
      <c r="N143">
        <v>8</v>
      </c>
      <c r="O143" t="s">
        <v>102</v>
      </c>
      <c r="P143" t="s">
        <v>108</v>
      </c>
      <c r="Q143" s="7" t="s">
        <v>109</v>
      </c>
      <c r="R143" s="9">
        <v>44625</v>
      </c>
      <c r="S143" s="8" t="b">
        <v>0</v>
      </c>
      <c r="T143" s="6">
        <v>2.6388888888888892E-5</v>
      </c>
      <c r="U143">
        <v>114464</v>
      </c>
      <c r="V143" s="1">
        <v>7.12</v>
      </c>
      <c r="W143" s="2">
        <f t="shared" si="7"/>
        <v>2.2800000000000002</v>
      </c>
      <c r="X143" s="5">
        <f t="shared" si="8"/>
        <v>114.464</v>
      </c>
    </row>
    <row r="144" spans="1:24" x14ac:dyDescent="0.25">
      <c r="A144" t="s">
        <v>0</v>
      </c>
      <c r="B144" t="s">
        <v>105</v>
      </c>
      <c r="C144" t="s">
        <v>99</v>
      </c>
      <c r="D144" t="str">
        <f t="shared" si="6"/>
        <v>Oliveros et al. 2019 (DNA)</v>
      </c>
      <c r="E144" s="4">
        <v>221</v>
      </c>
      <c r="F144" s="4">
        <v>4060</v>
      </c>
      <c r="G144" s="4">
        <v>2464926</v>
      </c>
      <c r="H144" t="s">
        <v>101</v>
      </c>
      <c r="I144" t="s">
        <v>97</v>
      </c>
      <c r="J144" t="s">
        <v>110</v>
      </c>
      <c r="K144" t="s">
        <v>5</v>
      </c>
      <c r="L144">
        <v>8</v>
      </c>
      <c r="M144">
        <v>8</v>
      </c>
      <c r="N144">
        <v>8</v>
      </c>
      <c r="O144" t="s">
        <v>102</v>
      </c>
      <c r="P144" t="s">
        <v>108</v>
      </c>
      <c r="Q144" s="7" t="s">
        <v>109</v>
      </c>
      <c r="R144" s="9">
        <v>44625</v>
      </c>
      <c r="S144" s="8" t="b">
        <v>0</v>
      </c>
      <c r="T144" s="6">
        <v>2.6157407407407402E-5</v>
      </c>
      <c r="U144">
        <v>115024</v>
      </c>
      <c r="V144" s="1">
        <v>7.18</v>
      </c>
      <c r="W144" s="2">
        <f t="shared" si="7"/>
        <v>2.2599999999999993</v>
      </c>
      <c r="X144" s="5">
        <f t="shared" si="8"/>
        <v>115.024</v>
      </c>
    </row>
    <row r="145" spans="1:24" x14ac:dyDescent="0.25">
      <c r="A145" t="s">
        <v>0</v>
      </c>
      <c r="B145" t="s">
        <v>105</v>
      </c>
      <c r="C145" t="s">
        <v>99</v>
      </c>
      <c r="D145" t="str">
        <f t="shared" si="6"/>
        <v>Oliveros et al. 2019 (DNA)</v>
      </c>
      <c r="E145" s="4">
        <v>221</v>
      </c>
      <c r="F145" s="4">
        <v>4060</v>
      </c>
      <c r="G145" s="4">
        <v>2464926</v>
      </c>
      <c r="H145" t="s">
        <v>101</v>
      </c>
      <c r="I145" t="s">
        <v>97</v>
      </c>
      <c r="J145" t="s">
        <v>110</v>
      </c>
      <c r="K145" t="s">
        <v>5</v>
      </c>
      <c r="L145">
        <v>8</v>
      </c>
      <c r="M145">
        <v>8</v>
      </c>
      <c r="N145">
        <v>8</v>
      </c>
      <c r="O145" t="s">
        <v>102</v>
      </c>
      <c r="P145" t="s">
        <v>108</v>
      </c>
      <c r="Q145" s="7" t="s">
        <v>109</v>
      </c>
      <c r="R145" s="9">
        <v>44625</v>
      </c>
      <c r="S145" s="8" t="b">
        <v>0</v>
      </c>
      <c r="T145" s="6">
        <v>2.6041666666666668E-5</v>
      </c>
      <c r="U145">
        <v>115056</v>
      </c>
      <c r="V145" s="1">
        <v>7.22</v>
      </c>
      <c r="W145" s="2">
        <f t="shared" si="7"/>
        <v>2.25</v>
      </c>
      <c r="X145" s="5">
        <f t="shared" si="8"/>
        <v>115.056</v>
      </c>
    </row>
    <row r="146" spans="1:24" x14ac:dyDescent="0.25">
      <c r="A146" t="s">
        <v>0</v>
      </c>
      <c r="B146" t="s">
        <v>105</v>
      </c>
      <c r="C146" t="s">
        <v>99</v>
      </c>
      <c r="D146" t="str">
        <f t="shared" si="6"/>
        <v>Oliveros et al. 2019 (DNA)</v>
      </c>
      <c r="E146" s="4">
        <v>221</v>
      </c>
      <c r="F146" s="4">
        <v>4060</v>
      </c>
      <c r="G146" s="4">
        <v>2464926</v>
      </c>
      <c r="H146" t="s">
        <v>101</v>
      </c>
      <c r="I146" t="s">
        <v>97</v>
      </c>
      <c r="J146" t="s">
        <v>110</v>
      </c>
      <c r="K146" t="s">
        <v>5</v>
      </c>
      <c r="L146">
        <v>8</v>
      </c>
      <c r="M146">
        <v>8</v>
      </c>
      <c r="N146">
        <v>8</v>
      </c>
      <c r="O146" t="s">
        <v>102</v>
      </c>
      <c r="P146" t="s">
        <v>108</v>
      </c>
      <c r="Q146" s="7" t="s">
        <v>109</v>
      </c>
      <c r="R146" s="9">
        <v>44625</v>
      </c>
      <c r="S146" s="8" t="b">
        <v>0</v>
      </c>
      <c r="T146" s="6">
        <v>2.6157407407407402E-5</v>
      </c>
      <c r="U146">
        <v>115280</v>
      </c>
      <c r="V146" s="1">
        <v>7.19</v>
      </c>
      <c r="W146" s="2">
        <f t="shared" si="7"/>
        <v>2.2599999999999993</v>
      </c>
      <c r="X146" s="5">
        <f t="shared" si="8"/>
        <v>115.28</v>
      </c>
    </row>
    <row r="147" spans="1:24" x14ac:dyDescent="0.25">
      <c r="A147" t="s">
        <v>0</v>
      </c>
      <c r="B147" t="s">
        <v>105</v>
      </c>
      <c r="C147" t="s">
        <v>99</v>
      </c>
      <c r="D147" t="str">
        <f t="shared" si="6"/>
        <v>Oliveros et al. 2019 (DNA)</v>
      </c>
      <c r="E147" s="4">
        <v>221</v>
      </c>
      <c r="F147" s="4">
        <v>4060</v>
      </c>
      <c r="G147" s="4">
        <v>2464926</v>
      </c>
      <c r="H147" t="s">
        <v>101</v>
      </c>
      <c r="I147" t="s">
        <v>97</v>
      </c>
      <c r="J147" t="s">
        <v>110</v>
      </c>
      <c r="K147" t="s">
        <v>5</v>
      </c>
      <c r="L147">
        <v>8</v>
      </c>
      <c r="M147">
        <v>8</v>
      </c>
      <c r="N147">
        <v>8</v>
      </c>
      <c r="O147" t="s">
        <v>102</v>
      </c>
      <c r="P147" t="s">
        <v>108</v>
      </c>
      <c r="Q147" s="7" t="s">
        <v>109</v>
      </c>
      <c r="R147" s="9">
        <v>44625</v>
      </c>
      <c r="S147" s="8" t="b">
        <v>0</v>
      </c>
      <c r="T147" s="6">
        <v>2.6157407407407402E-5</v>
      </c>
      <c r="U147">
        <v>115728</v>
      </c>
      <c r="V147" s="1">
        <v>7.17</v>
      </c>
      <c r="W147" s="2">
        <f t="shared" si="7"/>
        <v>2.2599999999999993</v>
      </c>
      <c r="X147" s="5">
        <f t="shared" si="8"/>
        <v>115.72799999999999</v>
      </c>
    </row>
    <row r="148" spans="1:24" x14ac:dyDescent="0.25">
      <c r="A148" t="s">
        <v>0</v>
      </c>
      <c r="B148" t="s">
        <v>105</v>
      </c>
      <c r="C148" t="s">
        <v>99</v>
      </c>
      <c r="D148" t="str">
        <f t="shared" si="6"/>
        <v>Oliveros et al. 2019 (DNA)</v>
      </c>
      <c r="E148" s="4">
        <v>221</v>
      </c>
      <c r="F148" s="4">
        <v>4060</v>
      </c>
      <c r="G148" s="4">
        <v>2464926</v>
      </c>
      <c r="H148" t="s">
        <v>101</v>
      </c>
      <c r="I148" t="s">
        <v>97</v>
      </c>
      <c r="J148" t="s">
        <v>110</v>
      </c>
      <c r="K148" t="s">
        <v>5</v>
      </c>
      <c r="L148">
        <v>8</v>
      </c>
      <c r="M148">
        <v>8</v>
      </c>
      <c r="N148">
        <v>8</v>
      </c>
      <c r="O148" t="s">
        <v>102</v>
      </c>
      <c r="P148" t="s">
        <v>108</v>
      </c>
      <c r="Q148" s="7" t="s">
        <v>109</v>
      </c>
      <c r="R148" s="9">
        <v>44625</v>
      </c>
      <c r="S148" s="8" t="b">
        <v>0</v>
      </c>
      <c r="T148" s="6">
        <v>2.6388888888888892E-5</v>
      </c>
      <c r="U148">
        <v>116336</v>
      </c>
      <c r="V148" s="1">
        <v>7.11</v>
      </c>
      <c r="W148" s="2">
        <f t="shared" si="7"/>
        <v>2.2800000000000002</v>
      </c>
      <c r="X148" s="5">
        <f t="shared" si="8"/>
        <v>116.336</v>
      </c>
    </row>
    <row r="149" spans="1:24" x14ac:dyDescent="0.25">
      <c r="A149" t="s">
        <v>0</v>
      </c>
      <c r="B149" t="s">
        <v>105</v>
      </c>
      <c r="C149" t="s">
        <v>99</v>
      </c>
      <c r="D149" t="str">
        <f t="shared" si="6"/>
        <v>Oliveros et al. 2019 (DNA)</v>
      </c>
      <c r="E149" s="4">
        <v>221</v>
      </c>
      <c r="F149" s="4">
        <v>4060</v>
      </c>
      <c r="G149" s="4">
        <v>2464926</v>
      </c>
      <c r="H149" t="s">
        <v>101</v>
      </c>
      <c r="I149" t="s">
        <v>97</v>
      </c>
      <c r="J149" t="s">
        <v>110</v>
      </c>
      <c r="K149" t="s">
        <v>5</v>
      </c>
      <c r="L149">
        <v>8</v>
      </c>
      <c r="M149">
        <v>8</v>
      </c>
      <c r="N149">
        <v>8</v>
      </c>
      <c r="O149" t="s">
        <v>102</v>
      </c>
      <c r="P149" t="s">
        <v>108</v>
      </c>
      <c r="Q149" s="7" t="s">
        <v>109</v>
      </c>
      <c r="R149" s="9">
        <v>44625</v>
      </c>
      <c r="S149" s="8" t="b">
        <v>0</v>
      </c>
      <c r="T149" s="6">
        <v>2.6157407407407402E-5</v>
      </c>
      <c r="U149">
        <v>116688</v>
      </c>
      <c r="V149" s="1">
        <v>7.19</v>
      </c>
      <c r="W149" s="2">
        <f t="shared" si="7"/>
        <v>2.2599999999999993</v>
      </c>
      <c r="X149" s="5">
        <f t="shared" si="8"/>
        <v>116.688</v>
      </c>
    </row>
    <row r="150" spans="1:24" x14ac:dyDescent="0.25">
      <c r="A150" t="s">
        <v>0</v>
      </c>
      <c r="B150" t="s">
        <v>105</v>
      </c>
      <c r="C150" t="s">
        <v>99</v>
      </c>
      <c r="D150" t="str">
        <f t="shared" si="6"/>
        <v>Oliveros et al. 2019 (DNA)</v>
      </c>
      <c r="E150" s="4">
        <v>221</v>
      </c>
      <c r="F150" s="4">
        <v>4060</v>
      </c>
      <c r="G150" s="4">
        <v>2464926</v>
      </c>
      <c r="H150" t="s">
        <v>101</v>
      </c>
      <c r="I150" t="s">
        <v>97</v>
      </c>
      <c r="J150" t="s">
        <v>110</v>
      </c>
      <c r="K150" t="s">
        <v>5</v>
      </c>
      <c r="L150">
        <v>8</v>
      </c>
      <c r="M150">
        <v>8</v>
      </c>
      <c r="N150">
        <v>8</v>
      </c>
      <c r="O150" t="s">
        <v>102</v>
      </c>
      <c r="P150" t="s">
        <v>108</v>
      </c>
      <c r="Q150" s="7" t="s">
        <v>109</v>
      </c>
      <c r="R150" s="9">
        <v>44625</v>
      </c>
      <c r="S150" s="8" t="b">
        <v>0</v>
      </c>
      <c r="T150" s="6">
        <v>2.6388888888888892E-5</v>
      </c>
      <c r="U150">
        <v>117712</v>
      </c>
      <c r="V150" s="1">
        <v>7.08</v>
      </c>
      <c r="W150" s="2">
        <f t="shared" si="7"/>
        <v>2.2800000000000002</v>
      </c>
      <c r="X150" s="5">
        <f t="shared" si="8"/>
        <v>117.712</v>
      </c>
    </row>
    <row r="151" spans="1:24" x14ac:dyDescent="0.25">
      <c r="A151" t="s">
        <v>0</v>
      </c>
      <c r="B151" t="s">
        <v>105</v>
      </c>
      <c r="C151" t="s">
        <v>99</v>
      </c>
      <c r="D151" t="str">
        <f t="shared" si="6"/>
        <v>Oliveros et al. 2019 (DNA)</v>
      </c>
      <c r="E151" s="4">
        <v>221</v>
      </c>
      <c r="F151" s="4">
        <v>4060</v>
      </c>
      <c r="G151" s="4">
        <v>2464926</v>
      </c>
      <c r="H151" t="s">
        <v>101</v>
      </c>
      <c r="I151" t="s">
        <v>97</v>
      </c>
      <c r="J151" t="s">
        <v>110</v>
      </c>
      <c r="K151" t="s">
        <v>5</v>
      </c>
      <c r="L151">
        <v>8</v>
      </c>
      <c r="M151">
        <v>8</v>
      </c>
      <c r="N151">
        <v>8</v>
      </c>
      <c r="O151" t="s">
        <v>102</v>
      </c>
      <c r="P151" t="s">
        <v>108</v>
      </c>
      <c r="Q151" s="7" t="s">
        <v>109</v>
      </c>
      <c r="R151" s="9">
        <v>44625</v>
      </c>
      <c r="S151" s="8" t="b">
        <v>0</v>
      </c>
      <c r="T151" s="6">
        <v>3.0324074074074077E-5</v>
      </c>
      <c r="U151">
        <v>137008</v>
      </c>
      <c r="V151" s="1">
        <v>6.07</v>
      </c>
      <c r="W151" s="2">
        <f t="shared" si="7"/>
        <v>2.62</v>
      </c>
      <c r="X151" s="5">
        <f t="shared" si="8"/>
        <v>137.00800000000001</v>
      </c>
    </row>
    <row r="152" spans="1:24" x14ac:dyDescent="0.25">
      <c r="A152" t="s">
        <v>1</v>
      </c>
      <c r="B152" t="s">
        <v>106</v>
      </c>
      <c r="C152" t="s">
        <v>98</v>
      </c>
      <c r="D152" t="str">
        <f t="shared" si="6"/>
        <v>Esselstyn et al. 2021 (DNA)</v>
      </c>
      <c r="E152" s="4">
        <v>102</v>
      </c>
      <c r="F152" s="4">
        <v>4040</v>
      </c>
      <c r="G152" s="4">
        <v>5398947</v>
      </c>
      <c r="H152" t="s">
        <v>101</v>
      </c>
      <c r="I152" t="s">
        <v>96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128</v>
      </c>
      <c r="P152" t="s">
        <v>129</v>
      </c>
      <c r="Q152" t="s">
        <v>130</v>
      </c>
      <c r="R152" s="8">
        <v>44626</v>
      </c>
      <c r="S152" s="8" t="b">
        <v>0</v>
      </c>
      <c r="T152" s="6">
        <v>1.9212962962962965E-5</v>
      </c>
      <c r="U152">
        <v>2052312</v>
      </c>
      <c r="V152" s="1">
        <v>8.14</v>
      </c>
      <c r="W152" s="2">
        <f t="shared" si="7"/>
        <v>1.6600000000000001</v>
      </c>
      <c r="X152" s="5">
        <f t="shared" si="8"/>
        <v>2052.3119999999999</v>
      </c>
    </row>
    <row r="153" spans="1:24" x14ac:dyDescent="0.25">
      <c r="A153" t="s">
        <v>1</v>
      </c>
      <c r="B153" t="s">
        <v>106</v>
      </c>
      <c r="C153" t="s">
        <v>98</v>
      </c>
      <c r="D153" t="str">
        <f t="shared" si="6"/>
        <v>Esselstyn et al. 2021 (DNA)</v>
      </c>
      <c r="E153" s="4">
        <v>102</v>
      </c>
      <c r="F153" s="4">
        <v>4040</v>
      </c>
      <c r="G153" s="4">
        <v>5398947</v>
      </c>
      <c r="H153" t="s">
        <v>101</v>
      </c>
      <c r="I153" t="s">
        <v>96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128</v>
      </c>
      <c r="P153" t="s">
        <v>129</v>
      </c>
      <c r="Q153" t="s">
        <v>130</v>
      </c>
      <c r="R153" s="8">
        <v>44626</v>
      </c>
      <c r="S153" s="8" t="b">
        <v>0</v>
      </c>
      <c r="T153" s="6">
        <v>1.9212962962962965E-5</v>
      </c>
      <c r="U153">
        <v>2052620</v>
      </c>
      <c r="V153" s="1">
        <v>8.08</v>
      </c>
      <c r="W153" s="2">
        <f t="shared" si="7"/>
        <v>1.6600000000000001</v>
      </c>
      <c r="X153" s="5">
        <f t="shared" si="8"/>
        <v>2052.62</v>
      </c>
    </row>
    <row r="154" spans="1:24" x14ac:dyDescent="0.25">
      <c r="A154" t="s">
        <v>1</v>
      </c>
      <c r="B154" t="s">
        <v>106</v>
      </c>
      <c r="C154" t="s">
        <v>98</v>
      </c>
      <c r="D154" t="str">
        <f t="shared" si="6"/>
        <v>Esselstyn et al. 2021 (DNA)</v>
      </c>
      <c r="E154" s="4">
        <v>102</v>
      </c>
      <c r="F154" s="4">
        <v>4040</v>
      </c>
      <c r="G154" s="4">
        <v>5398947</v>
      </c>
      <c r="H154" t="s">
        <v>101</v>
      </c>
      <c r="I154" t="s">
        <v>96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128</v>
      </c>
      <c r="P154" t="s">
        <v>129</v>
      </c>
      <c r="Q154" t="s">
        <v>130</v>
      </c>
      <c r="R154" s="8">
        <v>44626</v>
      </c>
      <c r="S154" s="8" t="b">
        <v>0</v>
      </c>
      <c r="T154" s="6">
        <v>1.9097222222222222E-5</v>
      </c>
      <c r="U154">
        <v>2053956</v>
      </c>
      <c r="V154" s="1">
        <v>8.18</v>
      </c>
      <c r="W154" s="2">
        <f t="shared" si="7"/>
        <v>1.65</v>
      </c>
      <c r="X154" s="5">
        <f t="shared" si="8"/>
        <v>2053.9560000000001</v>
      </c>
    </row>
    <row r="155" spans="1:24" x14ac:dyDescent="0.25">
      <c r="A155" t="s">
        <v>1</v>
      </c>
      <c r="B155" t="s">
        <v>106</v>
      </c>
      <c r="C155" t="s">
        <v>98</v>
      </c>
      <c r="D155" t="str">
        <f t="shared" si="6"/>
        <v>Esselstyn et al. 2021 (DNA)</v>
      </c>
      <c r="E155" s="4">
        <v>102</v>
      </c>
      <c r="F155" s="4">
        <v>4040</v>
      </c>
      <c r="G155" s="4">
        <v>5398947</v>
      </c>
      <c r="H155" t="s">
        <v>101</v>
      </c>
      <c r="I155" t="s">
        <v>96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128</v>
      </c>
      <c r="P155" t="s">
        <v>129</v>
      </c>
      <c r="Q155" t="s">
        <v>130</v>
      </c>
      <c r="R155" s="8">
        <v>44626</v>
      </c>
      <c r="S155" s="8" t="b">
        <v>0</v>
      </c>
      <c r="T155" s="6">
        <v>1.8981481481481482E-5</v>
      </c>
      <c r="U155">
        <v>2054664</v>
      </c>
      <c r="V155" s="1">
        <v>8.2799999999999994</v>
      </c>
      <c r="W155" s="2">
        <f t="shared" si="7"/>
        <v>1.6400000000000001</v>
      </c>
      <c r="X155" s="5">
        <f t="shared" si="8"/>
        <v>2054.6640000000002</v>
      </c>
    </row>
    <row r="156" spans="1:24" x14ac:dyDescent="0.25">
      <c r="A156" t="s">
        <v>1</v>
      </c>
      <c r="B156" t="s">
        <v>106</v>
      </c>
      <c r="C156" t="s">
        <v>98</v>
      </c>
      <c r="D156" t="str">
        <f t="shared" si="6"/>
        <v>Esselstyn et al. 2021 (DNA)</v>
      </c>
      <c r="E156" s="4">
        <v>102</v>
      </c>
      <c r="F156" s="4">
        <v>4040</v>
      </c>
      <c r="G156" s="4">
        <v>5398947</v>
      </c>
      <c r="H156" t="s">
        <v>101</v>
      </c>
      <c r="I156" t="s">
        <v>96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128</v>
      </c>
      <c r="P156" t="s">
        <v>129</v>
      </c>
      <c r="Q156" t="s">
        <v>130</v>
      </c>
      <c r="R156" s="8">
        <v>44626</v>
      </c>
      <c r="S156" s="8" t="b">
        <v>0</v>
      </c>
      <c r="T156" s="6">
        <v>2.0138888888888889E-5</v>
      </c>
      <c r="U156">
        <v>2054712</v>
      </c>
      <c r="V156" s="1">
        <v>7.72</v>
      </c>
      <c r="W156" s="2">
        <f t="shared" si="7"/>
        <v>1.74</v>
      </c>
      <c r="X156" s="5">
        <f t="shared" si="8"/>
        <v>2054.712</v>
      </c>
    </row>
    <row r="157" spans="1:24" x14ac:dyDescent="0.25">
      <c r="A157" t="s">
        <v>1</v>
      </c>
      <c r="B157" t="s">
        <v>106</v>
      </c>
      <c r="C157" t="s">
        <v>98</v>
      </c>
      <c r="D157" t="str">
        <f t="shared" si="6"/>
        <v>Esselstyn et al. 2021 (DNA)</v>
      </c>
      <c r="E157" s="4">
        <v>102</v>
      </c>
      <c r="F157" s="4">
        <v>4040</v>
      </c>
      <c r="G157" s="4">
        <v>5398947</v>
      </c>
      <c r="H157" t="s">
        <v>101</v>
      </c>
      <c r="I157" t="s">
        <v>96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128</v>
      </c>
      <c r="P157" t="s">
        <v>129</v>
      </c>
      <c r="Q157" t="s">
        <v>130</v>
      </c>
      <c r="R157" s="8">
        <v>44626</v>
      </c>
      <c r="S157" s="8" t="b">
        <v>0</v>
      </c>
      <c r="T157" s="6">
        <v>1.8981481481481482E-5</v>
      </c>
      <c r="U157">
        <v>2054920</v>
      </c>
      <c r="V157" s="1">
        <v>8.16</v>
      </c>
      <c r="W157" s="2">
        <f t="shared" si="7"/>
        <v>1.6400000000000001</v>
      </c>
      <c r="X157" s="5">
        <f t="shared" si="8"/>
        <v>2054.92</v>
      </c>
    </row>
    <row r="158" spans="1:24" x14ac:dyDescent="0.25">
      <c r="A158" t="s">
        <v>1</v>
      </c>
      <c r="B158" t="s">
        <v>106</v>
      </c>
      <c r="C158" t="s">
        <v>98</v>
      </c>
      <c r="D158" t="str">
        <f t="shared" si="6"/>
        <v>Esselstyn et al. 2021 (DNA)</v>
      </c>
      <c r="E158" s="4">
        <v>102</v>
      </c>
      <c r="F158" s="4">
        <v>4040</v>
      </c>
      <c r="G158" s="4">
        <v>5398947</v>
      </c>
      <c r="H158" t="s">
        <v>101</v>
      </c>
      <c r="I158" t="s">
        <v>96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128</v>
      </c>
      <c r="P158" t="s">
        <v>129</v>
      </c>
      <c r="Q158" t="s">
        <v>130</v>
      </c>
      <c r="R158" s="8">
        <v>44626</v>
      </c>
      <c r="S158" s="8" t="b">
        <v>0</v>
      </c>
      <c r="T158" s="6">
        <v>1.8865740740740738E-5</v>
      </c>
      <c r="U158">
        <v>2054920</v>
      </c>
      <c r="V158" s="1">
        <v>8.24</v>
      </c>
      <c r="W158" s="2">
        <f t="shared" si="7"/>
        <v>1.63</v>
      </c>
      <c r="X158" s="5">
        <f t="shared" si="8"/>
        <v>2054.92</v>
      </c>
    </row>
    <row r="159" spans="1:24" x14ac:dyDescent="0.25">
      <c r="A159" t="s">
        <v>1</v>
      </c>
      <c r="B159" t="s">
        <v>106</v>
      </c>
      <c r="C159" t="s">
        <v>98</v>
      </c>
      <c r="D159" t="str">
        <f t="shared" si="6"/>
        <v>Esselstyn et al. 2021 (DNA)</v>
      </c>
      <c r="E159" s="4">
        <v>102</v>
      </c>
      <c r="F159" s="4">
        <v>4040</v>
      </c>
      <c r="G159" s="4">
        <v>5398947</v>
      </c>
      <c r="H159" t="s">
        <v>101</v>
      </c>
      <c r="I159" t="s">
        <v>96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128</v>
      </c>
      <c r="P159" t="s">
        <v>129</v>
      </c>
      <c r="Q159" t="s">
        <v>130</v>
      </c>
      <c r="R159" s="8">
        <v>44626</v>
      </c>
      <c r="S159" s="8" t="b">
        <v>0</v>
      </c>
      <c r="T159" s="6">
        <v>1.9097222222222222E-5</v>
      </c>
      <c r="U159">
        <v>2055016</v>
      </c>
      <c r="V159" s="1">
        <v>8.09</v>
      </c>
      <c r="W159" s="2">
        <f t="shared" si="7"/>
        <v>1.65</v>
      </c>
      <c r="X159" s="5">
        <f t="shared" si="8"/>
        <v>2055.0160000000001</v>
      </c>
    </row>
    <row r="160" spans="1:24" x14ac:dyDescent="0.25">
      <c r="A160" t="s">
        <v>1</v>
      </c>
      <c r="B160" t="s">
        <v>106</v>
      </c>
      <c r="C160" t="s">
        <v>98</v>
      </c>
      <c r="D160" t="str">
        <f t="shared" si="6"/>
        <v>Esselstyn et al. 2021 (DNA)</v>
      </c>
      <c r="E160" s="4">
        <v>102</v>
      </c>
      <c r="F160" s="4">
        <v>4040</v>
      </c>
      <c r="G160" s="4">
        <v>5398947</v>
      </c>
      <c r="H160" t="s">
        <v>101</v>
      </c>
      <c r="I160" t="s">
        <v>96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128</v>
      </c>
      <c r="P160" t="s">
        <v>129</v>
      </c>
      <c r="Q160" t="s">
        <v>130</v>
      </c>
      <c r="R160" s="8">
        <v>44626</v>
      </c>
      <c r="S160" s="8" t="b">
        <v>0</v>
      </c>
      <c r="T160" s="6">
        <v>1.9907407407407406E-5</v>
      </c>
      <c r="U160">
        <v>2055372</v>
      </c>
      <c r="V160" s="1">
        <v>7.76</v>
      </c>
      <c r="W160" s="2">
        <f t="shared" si="7"/>
        <v>1.7199999999999998</v>
      </c>
      <c r="X160" s="5">
        <f t="shared" si="8"/>
        <v>2055.3719999999998</v>
      </c>
    </row>
    <row r="161" spans="1:24" x14ac:dyDescent="0.25">
      <c r="A161" t="s">
        <v>1</v>
      </c>
      <c r="B161" t="s">
        <v>106</v>
      </c>
      <c r="C161" t="s">
        <v>98</v>
      </c>
      <c r="D161" t="str">
        <f t="shared" si="6"/>
        <v>Esselstyn et al. 2021 (DNA)</v>
      </c>
      <c r="E161" s="4">
        <v>102</v>
      </c>
      <c r="F161" s="4">
        <v>4040</v>
      </c>
      <c r="G161" s="4">
        <v>5398947</v>
      </c>
      <c r="H161" t="s">
        <v>101</v>
      </c>
      <c r="I161" t="s">
        <v>96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128</v>
      </c>
      <c r="P161" t="s">
        <v>129</v>
      </c>
      <c r="Q161" t="s">
        <v>130</v>
      </c>
      <c r="R161" s="8">
        <v>44626</v>
      </c>
      <c r="S161" s="8" t="b">
        <v>0</v>
      </c>
      <c r="T161" s="6">
        <v>1.9675925925925925E-5</v>
      </c>
      <c r="U161">
        <v>2055736</v>
      </c>
      <c r="V161" s="1">
        <v>7.92</v>
      </c>
      <c r="W161" s="2">
        <f t="shared" si="7"/>
        <v>1.7</v>
      </c>
      <c r="X161" s="5">
        <f t="shared" si="8"/>
        <v>2055.7359999999999</v>
      </c>
    </row>
    <row r="162" spans="1:24" x14ac:dyDescent="0.25">
      <c r="A162" t="s">
        <v>132</v>
      </c>
      <c r="B162" t="s">
        <v>106</v>
      </c>
      <c r="C162" t="s">
        <v>98</v>
      </c>
      <c r="D162" t="str">
        <f t="shared" si="6"/>
        <v>Esselstyn et al. 2021 (DNA)</v>
      </c>
      <c r="E162" s="4">
        <v>102</v>
      </c>
      <c r="F162" s="4">
        <v>4040</v>
      </c>
      <c r="G162" s="4">
        <v>5398947</v>
      </c>
      <c r="H162" t="s">
        <v>101</v>
      </c>
      <c r="I162" t="s">
        <v>96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128</v>
      </c>
      <c r="P162" t="s">
        <v>129</v>
      </c>
      <c r="Q162" t="s">
        <v>130</v>
      </c>
      <c r="R162" s="8">
        <v>44626</v>
      </c>
      <c r="S162" s="8" t="b">
        <v>0</v>
      </c>
      <c r="T162" s="6">
        <v>1.2974537037037037E-4</v>
      </c>
      <c r="U162">
        <v>2052548</v>
      </c>
      <c r="V162" s="1">
        <v>2.04</v>
      </c>
      <c r="W162" s="2">
        <f t="shared" si="7"/>
        <v>11.21</v>
      </c>
      <c r="X162" s="5">
        <f t="shared" si="8"/>
        <v>2052.5479999999998</v>
      </c>
    </row>
    <row r="163" spans="1:24" x14ac:dyDescent="0.25">
      <c r="A163" t="s">
        <v>132</v>
      </c>
      <c r="B163" t="s">
        <v>106</v>
      </c>
      <c r="C163" t="s">
        <v>98</v>
      </c>
      <c r="D163" t="str">
        <f t="shared" si="6"/>
        <v>Esselstyn et al. 2021 (DNA)</v>
      </c>
      <c r="E163" s="4">
        <v>102</v>
      </c>
      <c r="F163" s="4">
        <v>4040</v>
      </c>
      <c r="G163" s="4">
        <v>5398947</v>
      </c>
      <c r="H163" t="s">
        <v>101</v>
      </c>
      <c r="I163" t="s">
        <v>96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128</v>
      </c>
      <c r="P163" t="s">
        <v>129</v>
      </c>
      <c r="Q163" t="s">
        <v>130</v>
      </c>
      <c r="R163" s="8">
        <v>44626</v>
      </c>
      <c r="S163" s="8" t="b">
        <v>0</v>
      </c>
      <c r="T163" s="6">
        <v>1.2662037037037036E-4</v>
      </c>
      <c r="U163">
        <v>2052644</v>
      </c>
      <c r="V163" s="1">
        <v>2.06</v>
      </c>
      <c r="W163" s="2">
        <f t="shared" si="7"/>
        <v>10.94</v>
      </c>
      <c r="X163" s="5">
        <f t="shared" si="8"/>
        <v>2052.6439999999998</v>
      </c>
    </row>
    <row r="164" spans="1:24" x14ac:dyDescent="0.25">
      <c r="A164" t="s">
        <v>132</v>
      </c>
      <c r="B164" t="s">
        <v>106</v>
      </c>
      <c r="C164" t="s">
        <v>98</v>
      </c>
      <c r="D164" t="str">
        <f t="shared" si="6"/>
        <v>Esselstyn et al. 2021 (DNA)</v>
      </c>
      <c r="E164" s="4">
        <v>102</v>
      </c>
      <c r="F164" s="4">
        <v>4040</v>
      </c>
      <c r="G164" s="4">
        <v>5398947</v>
      </c>
      <c r="H164" t="s">
        <v>101</v>
      </c>
      <c r="I164" t="s">
        <v>96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128</v>
      </c>
      <c r="P164" t="s">
        <v>129</v>
      </c>
      <c r="Q164" t="s">
        <v>130</v>
      </c>
      <c r="R164" s="8">
        <v>44626</v>
      </c>
      <c r="S164" s="8" t="b">
        <v>0</v>
      </c>
      <c r="T164" s="6">
        <v>1.273148148148148E-4</v>
      </c>
      <c r="U164">
        <v>2053172</v>
      </c>
      <c r="V164" s="1">
        <v>2.0499999999999998</v>
      </c>
      <c r="W164" s="2">
        <f t="shared" si="7"/>
        <v>10.999999999999998</v>
      </c>
      <c r="X164" s="5">
        <f t="shared" si="8"/>
        <v>2053.172</v>
      </c>
    </row>
    <row r="165" spans="1:24" x14ac:dyDescent="0.25">
      <c r="A165" t="s">
        <v>132</v>
      </c>
      <c r="B165" t="s">
        <v>106</v>
      </c>
      <c r="C165" t="s">
        <v>98</v>
      </c>
      <c r="D165" t="str">
        <f t="shared" si="6"/>
        <v>Esselstyn et al. 2021 (DNA)</v>
      </c>
      <c r="E165" s="4">
        <v>102</v>
      </c>
      <c r="F165" s="4">
        <v>4040</v>
      </c>
      <c r="G165" s="4">
        <v>5398947</v>
      </c>
      <c r="H165" t="s">
        <v>101</v>
      </c>
      <c r="I165" t="s">
        <v>96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128</v>
      </c>
      <c r="P165" t="s">
        <v>129</v>
      </c>
      <c r="Q165" t="s">
        <v>130</v>
      </c>
      <c r="R165" s="8">
        <v>44626</v>
      </c>
      <c r="S165" s="8" t="b">
        <v>0</v>
      </c>
      <c r="T165" s="6">
        <v>1.3090277777777777E-4</v>
      </c>
      <c r="U165">
        <v>2053300</v>
      </c>
      <c r="V165" s="1">
        <v>2.02</v>
      </c>
      <c r="W165" s="2">
        <f t="shared" si="7"/>
        <v>11.309999999999999</v>
      </c>
      <c r="X165" s="5">
        <f t="shared" si="8"/>
        <v>2053.3000000000002</v>
      </c>
    </row>
    <row r="166" spans="1:24" x14ac:dyDescent="0.25">
      <c r="A166" t="s">
        <v>132</v>
      </c>
      <c r="B166" t="s">
        <v>106</v>
      </c>
      <c r="C166" t="s">
        <v>98</v>
      </c>
      <c r="D166" t="str">
        <f t="shared" si="6"/>
        <v>Esselstyn et al. 2021 (DNA)</v>
      </c>
      <c r="E166" s="4">
        <v>102</v>
      </c>
      <c r="F166" s="4">
        <v>4040</v>
      </c>
      <c r="G166" s="4">
        <v>5398947</v>
      </c>
      <c r="H166" t="s">
        <v>101</v>
      </c>
      <c r="I166" t="s">
        <v>96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128</v>
      </c>
      <c r="P166" t="s">
        <v>129</v>
      </c>
      <c r="Q166" t="s">
        <v>130</v>
      </c>
      <c r="R166" s="8">
        <v>44626</v>
      </c>
      <c r="S166" s="8" t="b">
        <v>0</v>
      </c>
      <c r="T166" s="6">
        <v>1.337962962962963E-4</v>
      </c>
      <c r="U166">
        <v>2053560</v>
      </c>
      <c r="V166" s="1">
        <v>2.0099999999999998</v>
      </c>
      <c r="W166" s="2">
        <f t="shared" si="7"/>
        <v>11.56</v>
      </c>
      <c r="X166" s="5">
        <f t="shared" si="8"/>
        <v>2053.56</v>
      </c>
    </row>
    <row r="167" spans="1:24" x14ac:dyDescent="0.25">
      <c r="A167" t="s">
        <v>132</v>
      </c>
      <c r="B167" t="s">
        <v>106</v>
      </c>
      <c r="C167" t="s">
        <v>98</v>
      </c>
      <c r="D167" t="str">
        <f t="shared" si="6"/>
        <v>Esselstyn et al. 2021 (DNA)</v>
      </c>
      <c r="E167" s="4">
        <v>102</v>
      </c>
      <c r="F167" s="4">
        <v>4040</v>
      </c>
      <c r="G167" s="4">
        <v>5398947</v>
      </c>
      <c r="H167" t="s">
        <v>101</v>
      </c>
      <c r="I167" t="s">
        <v>96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128</v>
      </c>
      <c r="P167" t="s">
        <v>129</v>
      </c>
      <c r="Q167" t="s">
        <v>130</v>
      </c>
      <c r="R167" s="8">
        <v>44626</v>
      </c>
      <c r="S167" s="8" t="b">
        <v>0</v>
      </c>
      <c r="T167" s="6">
        <v>1.8414351851851852E-4</v>
      </c>
      <c r="U167">
        <v>2054280</v>
      </c>
      <c r="V167" s="1">
        <v>1.74</v>
      </c>
      <c r="W167" s="2">
        <f t="shared" si="7"/>
        <v>15.91</v>
      </c>
      <c r="X167" s="5">
        <f t="shared" si="8"/>
        <v>2054.2800000000002</v>
      </c>
    </row>
    <row r="168" spans="1:24" x14ac:dyDescent="0.25">
      <c r="A168" t="s">
        <v>132</v>
      </c>
      <c r="B168" t="s">
        <v>106</v>
      </c>
      <c r="C168" t="s">
        <v>98</v>
      </c>
      <c r="D168" t="str">
        <f t="shared" si="6"/>
        <v>Esselstyn et al. 2021 (DNA)</v>
      </c>
      <c r="E168" s="4">
        <v>102</v>
      </c>
      <c r="F168" s="4">
        <v>4040</v>
      </c>
      <c r="G168" s="4">
        <v>5398947</v>
      </c>
      <c r="H168" t="s">
        <v>101</v>
      </c>
      <c r="I168" t="s">
        <v>96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128</v>
      </c>
      <c r="P168" t="s">
        <v>129</v>
      </c>
      <c r="Q168" t="s">
        <v>130</v>
      </c>
      <c r="R168" s="8">
        <v>44626</v>
      </c>
      <c r="S168" s="8" t="b">
        <v>0</v>
      </c>
      <c r="T168" s="6">
        <v>1.2569444444444444E-4</v>
      </c>
      <c r="U168">
        <v>2055116</v>
      </c>
      <c r="V168" s="1">
        <v>2.09</v>
      </c>
      <c r="W168" s="2">
        <f t="shared" si="7"/>
        <v>10.86</v>
      </c>
      <c r="X168" s="5">
        <f t="shared" si="8"/>
        <v>2055.116</v>
      </c>
    </row>
    <row r="169" spans="1:24" x14ac:dyDescent="0.25">
      <c r="A169" t="s">
        <v>132</v>
      </c>
      <c r="B169" t="s">
        <v>106</v>
      </c>
      <c r="C169" t="s">
        <v>98</v>
      </c>
      <c r="D169" t="str">
        <f t="shared" si="6"/>
        <v>Esselstyn et al. 2021 (DNA)</v>
      </c>
      <c r="E169" s="4">
        <v>102</v>
      </c>
      <c r="F169" s="4">
        <v>4040</v>
      </c>
      <c r="G169" s="4">
        <v>5398947</v>
      </c>
      <c r="H169" t="s">
        <v>101</v>
      </c>
      <c r="I169" t="s">
        <v>96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128</v>
      </c>
      <c r="P169" t="s">
        <v>129</v>
      </c>
      <c r="Q169" t="s">
        <v>130</v>
      </c>
      <c r="R169" s="8">
        <v>44626</v>
      </c>
      <c r="S169" s="8" t="b">
        <v>0</v>
      </c>
      <c r="T169" s="6">
        <v>1.2905092592592593E-4</v>
      </c>
      <c r="U169">
        <v>2055160</v>
      </c>
      <c r="V169" s="1">
        <v>2.0499999999999998</v>
      </c>
      <c r="W169" s="2">
        <f t="shared" si="7"/>
        <v>11.15</v>
      </c>
      <c r="X169" s="5">
        <f t="shared" si="8"/>
        <v>2055.16</v>
      </c>
    </row>
    <row r="170" spans="1:24" x14ac:dyDescent="0.25">
      <c r="A170" t="s">
        <v>132</v>
      </c>
      <c r="B170" t="s">
        <v>106</v>
      </c>
      <c r="C170" t="s">
        <v>98</v>
      </c>
      <c r="D170" t="str">
        <f t="shared" si="6"/>
        <v>Esselstyn et al. 2021 (DNA)</v>
      </c>
      <c r="E170" s="4">
        <v>102</v>
      </c>
      <c r="F170" s="4">
        <v>4040</v>
      </c>
      <c r="G170" s="4">
        <v>5398947</v>
      </c>
      <c r="H170" t="s">
        <v>101</v>
      </c>
      <c r="I170" t="s">
        <v>96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128</v>
      </c>
      <c r="P170" t="s">
        <v>129</v>
      </c>
      <c r="Q170" t="s">
        <v>130</v>
      </c>
      <c r="R170" s="8">
        <v>44626</v>
      </c>
      <c r="S170" s="8" t="b">
        <v>0</v>
      </c>
      <c r="T170" s="6">
        <v>1.2685185185185187E-4</v>
      </c>
      <c r="U170">
        <v>2057052</v>
      </c>
      <c r="V170" s="1">
        <v>2.08</v>
      </c>
      <c r="W170" s="2">
        <f t="shared" si="7"/>
        <v>10.96</v>
      </c>
      <c r="X170" s="5">
        <f t="shared" si="8"/>
        <v>2057.0520000000001</v>
      </c>
    </row>
    <row r="171" spans="1:24" x14ac:dyDescent="0.25">
      <c r="A171" t="s">
        <v>132</v>
      </c>
      <c r="B171" t="s">
        <v>106</v>
      </c>
      <c r="C171" t="s">
        <v>98</v>
      </c>
      <c r="D171" t="str">
        <f t="shared" si="6"/>
        <v>Esselstyn et al. 2021 (DNA)</v>
      </c>
      <c r="E171" s="4">
        <v>102</v>
      </c>
      <c r="F171" s="4">
        <v>4040</v>
      </c>
      <c r="G171" s="4">
        <v>5398947</v>
      </c>
      <c r="H171" t="s">
        <v>101</v>
      </c>
      <c r="I171" t="s">
        <v>96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128</v>
      </c>
      <c r="P171" t="s">
        <v>129</v>
      </c>
      <c r="Q171" t="s">
        <v>130</v>
      </c>
      <c r="R171" s="8">
        <v>44626</v>
      </c>
      <c r="S171" s="8" t="b">
        <v>0</v>
      </c>
      <c r="T171" s="6">
        <v>1.2604166666666669E-4</v>
      </c>
      <c r="U171">
        <v>2057452</v>
      </c>
      <c r="V171" s="1">
        <v>2.08</v>
      </c>
      <c r="W171" s="2">
        <f t="shared" si="7"/>
        <v>10.890000000000002</v>
      </c>
      <c r="X171" s="5">
        <f t="shared" si="8"/>
        <v>2057.4520000000002</v>
      </c>
    </row>
    <row r="172" spans="1:24" x14ac:dyDescent="0.25">
      <c r="A172" t="s">
        <v>2</v>
      </c>
      <c r="B172" t="s">
        <v>107</v>
      </c>
      <c r="C172" t="s">
        <v>98</v>
      </c>
      <c r="D172" t="str">
        <f t="shared" si="6"/>
        <v>Esselstyn et al. 2021 (DNA)</v>
      </c>
      <c r="E172" s="4">
        <v>102</v>
      </c>
      <c r="F172" s="4">
        <v>4040</v>
      </c>
      <c r="G172" s="4">
        <v>5398947</v>
      </c>
      <c r="H172" t="s">
        <v>101</v>
      </c>
      <c r="I172" t="s">
        <v>96</v>
      </c>
      <c r="J172" t="s">
        <v>110</v>
      </c>
      <c r="K172" t="s">
        <v>3</v>
      </c>
      <c r="L172">
        <v>12</v>
      </c>
      <c r="M172">
        <v>24</v>
      </c>
      <c r="N172">
        <v>32</v>
      </c>
      <c r="O172" t="s">
        <v>128</v>
      </c>
      <c r="P172" t="s">
        <v>129</v>
      </c>
      <c r="Q172" t="s">
        <v>130</v>
      </c>
      <c r="R172" s="8">
        <v>44626</v>
      </c>
      <c r="S172" s="8" t="b">
        <v>0</v>
      </c>
      <c r="T172" s="6">
        <v>2.4479166666666664E-3</v>
      </c>
      <c r="U172">
        <v>2019404</v>
      </c>
      <c r="V172" s="1">
        <v>1</v>
      </c>
      <c r="W172" s="2">
        <f t="shared" si="7"/>
        <v>211.49999999999997</v>
      </c>
      <c r="X172" s="5">
        <f t="shared" si="8"/>
        <v>2019.404</v>
      </c>
    </row>
    <row r="173" spans="1:24" x14ac:dyDescent="0.25">
      <c r="A173" t="s">
        <v>2</v>
      </c>
      <c r="B173" t="s">
        <v>107</v>
      </c>
      <c r="C173" t="s">
        <v>98</v>
      </c>
      <c r="D173" t="str">
        <f t="shared" si="6"/>
        <v>Esselstyn et al. 2021 (DNA)</v>
      </c>
      <c r="E173" s="4">
        <v>102</v>
      </c>
      <c r="F173" s="4">
        <v>4040</v>
      </c>
      <c r="G173" s="4">
        <v>5398947</v>
      </c>
      <c r="H173" t="s">
        <v>101</v>
      </c>
      <c r="I173" t="s">
        <v>96</v>
      </c>
      <c r="J173" t="s">
        <v>110</v>
      </c>
      <c r="K173" t="s">
        <v>3</v>
      </c>
      <c r="L173">
        <v>12</v>
      </c>
      <c r="M173">
        <v>24</v>
      </c>
      <c r="N173">
        <v>32</v>
      </c>
      <c r="O173" t="s">
        <v>128</v>
      </c>
      <c r="P173" t="s">
        <v>129</v>
      </c>
      <c r="Q173" t="s">
        <v>130</v>
      </c>
      <c r="R173" s="8">
        <v>44626</v>
      </c>
      <c r="S173" s="8" t="b">
        <v>0</v>
      </c>
      <c r="T173" s="6">
        <v>2.4245370370370371E-3</v>
      </c>
      <c r="U173">
        <v>2019416</v>
      </c>
      <c r="V173" s="1">
        <v>1</v>
      </c>
      <c r="W173" s="2">
        <f t="shared" si="7"/>
        <v>209.48000000000002</v>
      </c>
      <c r="X173" s="5">
        <f t="shared" si="8"/>
        <v>2019.4159999999999</v>
      </c>
    </row>
    <row r="174" spans="1:24" x14ac:dyDescent="0.25">
      <c r="A174" t="s">
        <v>2</v>
      </c>
      <c r="B174" t="s">
        <v>107</v>
      </c>
      <c r="C174" t="s">
        <v>98</v>
      </c>
      <c r="D174" t="str">
        <f t="shared" si="6"/>
        <v>Esselstyn et al. 2021 (DNA)</v>
      </c>
      <c r="E174" s="4">
        <v>102</v>
      </c>
      <c r="F174" s="4">
        <v>4040</v>
      </c>
      <c r="G174" s="4">
        <v>5398947</v>
      </c>
      <c r="H174" t="s">
        <v>101</v>
      </c>
      <c r="I174" t="s">
        <v>96</v>
      </c>
      <c r="J174" t="s">
        <v>110</v>
      </c>
      <c r="K174" t="s">
        <v>3</v>
      </c>
      <c r="L174">
        <v>12</v>
      </c>
      <c r="M174">
        <v>24</v>
      </c>
      <c r="N174">
        <v>32</v>
      </c>
      <c r="O174" t="s">
        <v>128</v>
      </c>
      <c r="P174" t="s">
        <v>129</v>
      </c>
      <c r="Q174" t="s">
        <v>130</v>
      </c>
      <c r="R174" s="8">
        <v>44626</v>
      </c>
      <c r="S174" s="8" t="b">
        <v>0</v>
      </c>
      <c r="T174" s="6">
        <v>2.4335648148148151E-3</v>
      </c>
      <c r="U174">
        <v>2034968</v>
      </c>
      <c r="V174" s="1">
        <v>1</v>
      </c>
      <c r="W174" s="2">
        <f t="shared" si="7"/>
        <v>210.26000000000002</v>
      </c>
      <c r="X174" s="5">
        <f t="shared" si="8"/>
        <v>2034.9680000000001</v>
      </c>
    </row>
    <row r="175" spans="1:24" x14ac:dyDescent="0.25">
      <c r="A175" t="s">
        <v>2</v>
      </c>
      <c r="B175" t="s">
        <v>107</v>
      </c>
      <c r="C175" t="s">
        <v>98</v>
      </c>
      <c r="D175" t="str">
        <f t="shared" si="6"/>
        <v>Esselstyn et al. 2021 (DNA)</v>
      </c>
      <c r="E175" s="4">
        <v>102</v>
      </c>
      <c r="F175" s="4">
        <v>4040</v>
      </c>
      <c r="G175" s="4">
        <v>5398947</v>
      </c>
      <c r="H175" t="s">
        <v>101</v>
      </c>
      <c r="I175" t="s">
        <v>96</v>
      </c>
      <c r="J175" t="s">
        <v>110</v>
      </c>
      <c r="K175" t="s">
        <v>3</v>
      </c>
      <c r="L175">
        <v>12</v>
      </c>
      <c r="M175">
        <v>24</v>
      </c>
      <c r="N175">
        <v>32</v>
      </c>
      <c r="O175" t="s">
        <v>128</v>
      </c>
      <c r="P175" t="s">
        <v>129</v>
      </c>
      <c r="Q175" t="s">
        <v>130</v>
      </c>
      <c r="R175" s="8">
        <v>44626</v>
      </c>
      <c r="S175" s="8" t="b">
        <v>0</v>
      </c>
      <c r="T175" s="6">
        <v>2.4532407407407406E-3</v>
      </c>
      <c r="U175">
        <v>2036176</v>
      </c>
      <c r="V175" s="1">
        <v>1</v>
      </c>
      <c r="W175" s="2">
        <f t="shared" si="7"/>
        <v>211.95999999999998</v>
      </c>
      <c r="X175" s="5">
        <f t="shared" si="8"/>
        <v>2036.1759999999999</v>
      </c>
    </row>
    <row r="176" spans="1:24" x14ac:dyDescent="0.25">
      <c r="A176" t="s">
        <v>2</v>
      </c>
      <c r="B176" t="s">
        <v>107</v>
      </c>
      <c r="C176" t="s">
        <v>98</v>
      </c>
      <c r="D176" t="str">
        <f t="shared" si="6"/>
        <v>Esselstyn et al. 2021 (DNA)</v>
      </c>
      <c r="E176" s="4">
        <v>102</v>
      </c>
      <c r="F176" s="4">
        <v>4040</v>
      </c>
      <c r="G176" s="4">
        <v>5398947</v>
      </c>
      <c r="H176" t="s">
        <v>101</v>
      </c>
      <c r="I176" t="s">
        <v>96</v>
      </c>
      <c r="J176" t="s">
        <v>110</v>
      </c>
      <c r="K176" t="s">
        <v>3</v>
      </c>
      <c r="L176">
        <v>12</v>
      </c>
      <c r="M176">
        <v>24</v>
      </c>
      <c r="N176">
        <v>32</v>
      </c>
      <c r="O176" t="s">
        <v>128</v>
      </c>
      <c r="P176" t="s">
        <v>129</v>
      </c>
      <c r="Q176" t="s">
        <v>130</v>
      </c>
      <c r="R176" s="8">
        <v>44626</v>
      </c>
      <c r="S176" s="8" t="b">
        <v>0</v>
      </c>
      <c r="T176" s="6">
        <v>2.4400462962962961E-3</v>
      </c>
      <c r="U176">
        <v>2037664</v>
      </c>
      <c r="V176" s="1">
        <v>1</v>
      </c>
      <c r="W176" s="2">
        <f t="shared" si="7"/>
        <v>210.82</v>
      </c>
      <c r="X176" s="5">
        <f t="shared" si="8"/>
        <v>2037.664</v>
      </c>
    </row>
    <row r="177" spans="1:24" x14ac:dyDescent="0.25">
      <c r="A177" t="s">
        <v>2</v>
      </c>
      <c r="B177" t="s">
        <v>107</v>
      </c>
      <c r="C177" t="s">
        <v>98</v>
      </c>
      <c r="D177" t="str">
        <f t="shared" si="6"/>
        <v>Esselstyn et al. 2021 (DNA)</v>
      </c>
      <c r="E177" s="4">
        <v>102</v>
      </c>
      <c r="F177" s="4">
        <v>4040</v>
      </c>
      <c r="G177" s="4">
        <v>5398947</v>
      </c>
      <c r="H177" t="s">
        <v>101</v>
      </c>
      <c r="I177" t="s">
        <v>96</v>
      </c>
      <c r="J177" t="s">
        <v>110</v>
      </c>
      <c r="K177" t="s">
        <v>3</v>
      </c>
      <c r="L177">
        <v>12</v>
      </c>
      <c r="M177">
        <v>24</v>
      </c>
      <c r="N177">
        <v>32</v>
      </c>
      <c r="O177" t="s">
        <v>128</v>
      </c>
      <c r="P177" t="s">
        <v>129</v>
      </c>
      <c r="Q177" t="s">
        <v>130</v>
      </c>
      <c r="R177" s="8">
        <v>44626</v>
      </c>
      <c r="S177" s="8" t="b">
        <v>0</v>
      </c>
      <c r="T177" s="6">
        <v>2.4491898148148146E-3</v>
      </c>
      <c r="U177">
        <v>2037888</v>
      </c>
      <c r="V177" s="1">
        <v>1</v>
      </c>
      <c r="W177" s="2">
        <f t="shared" si="7"/>
        <v>211.60999999999999</v>
      </c>
      <c r="X177" s="5">
        <f t="shared" si="8"/>
        <v>2037.8879999999999</v>
      </c>
    </row>
    <row r="178" spans="1:24" x14ac:dyDescent="0.25">
      <c r="A178" t="s">
        <v>2</v>
      </c>
      <c r="B178" t="s">
        <v>107</v>
      </c>
      <c r="C178" t="s">
        <v>98</v>
      </c>
      <c r="D178" t="str">
        <f t="shared" si="6"/>
        <v>Esselstyn et al. 2021 (DNA)</v>
      </c>
      <c r="E178" s="4">
        <v>102</v>
      </c>
      <c r="F178" s="4">
        <v>4040</v>
      </c>
      <c r="G178" s="4">
        <v>5398947</v>
      </c>
      <c r="H178" t="s">
        <v>101</v>
      </c>
      <c r="I178" t="s">
        <v>96</v>
      </c>
      <c r="J178" t="s">
        <v>110</v>
      </c>
      <c r="K178" t="s">
        <v>3</v>
      </c>
      <c r="L178">
        <v>12</v>
      </c>
      <c r="M178">
        <v>24</v>
      </c>
      <c r="N178">
        <v>32</v>
      </c>
      <c r="O178" t="s">
        <v>128</v>
      </c>
      <c r="P178" t="s">
        <v>129</v>
      </c>
      <c r="Q178" t="s">
        <v>130</v>
      </c>
      <c r="R178" s="8">
        <v>44626</v>
      </c>
      <c r="S178" s="8" t="b">
        <v>0</v>
      </c>
      <c r="T178" s="6">
        <v>2.4648148148148146E-3</v>
      </c>
      <c r="U178">
        <v>2038360</v>
      </c>
      <c r="V178" s="1">
        <v>1</v>
      </c>
      <c r="W178" s="2">
        <f t="shared" si="7"/>
        <v>212.95999999999998</v>
      </c>
      <c r="X178" s="5">
        <f t="shared" si="8"/>
        <v>2038.36</v>
      </c>
    </row>
    <row r="179" spans="1:24" x14ac:dyDescent="0.25">
      <c r="A179" t="s">
        <v>2</v>
      </c>
      <c r="B179" t="s">
        <v>107</v>
      </c>
      <c r="C179" t="s">
        <v>98</v>
      </c>
      <c r="D179" t="str">
        <f t="shared" si="6"/>
        <v>Esselstyn et al. 2021 (DNA)</v>
      </c>
      <c r="E179" s="4">
        <v>102</v>
      </c>
      <c r="F179" s="4">
        <v>4040</v>
      </c>
      <c r="G179" s="4">
        <v>5398947</v>
      </c>
      <c r="H179" t="s">
        <v>101</v>
      </c>
      <c r="I179" t="s">
        <v>96</v>
      </c>
      <c r="J179" t="s">
        <v>110</v>
      </c>
      <c r="K179" t="s">
        <v>3</v>
      </c>
      <c r="L179">
        <v>12</v>
      </c>
      <c r="M179">
        <v>24</v>
      </c>
      <c r="N179">
        <v>32</v>
      </c>
      <c r="O179" t="s">
        <v>128</v>
      </c>
      <c r="P179" t="s">
        <v>129</v>
      </c>
      <c r="Q179" t="s">
        <v>130</v>
      </c>
      <c r="R179" s="8">
        <v>44626</v>
      </c>
      <c r="S179" s="8" t="b">
        <v>0</v>
      </c>
      <c r="T179" s="6">
        <v>2.5043981481481484E-3</v>
      </c>
      <c r="U179">
        <v>2056828</v>
      </c>
      <c r="V179" s="1">
        <v>1</v>
      </c>
      <c r="W179" s="2">
        <f t="shared" si="7"/>
        <v>216.38000000000002</v>
      </c>
      <c r="X179" s="5">
        <f t="shared" si="8"/>
        <v>2056.828</v>
      </c>
    </row>
    <row r="180" spans="1:24" x14ac:dyDescent="0.25">
      <c r="A180" t="s">
        <v>2</v>
      </c>
      <c r="B180" t="s">
        <v>107</v>
      </c>
      <c r="C180" t="s">
        <v>98</v>
      </c>
      <c r="D180" t="str">
        <f t="shared" si="6"/>
        <v>Esselstyn et al. 2021 (DNA)</v>
      </c>
      <c r="E180" s="4">
        <v>102</v>
      </c>
      <c r="F180" s="4">
        <v>4040</v>
      </c>
      <c r="G180" s="4">
        <v>5398947</v>
      </c>
      <c r="H180" t="s">
        <v>101</v>
      </c>
      <c r="I180" t="s">
        <v>96</v>
      </c>
      <c r="J180" t="s">
        <v>110</v>
      </c>
      <c r="K180" t="s">
        <v>3</v>
      </c>
      <c r="L180">
        <v>12</v>
      </c>
      <c r="M180">
        <v>24</v>
      </c>
      <c r="N180">
        <v>32</v>
      </c>
      <c r="O180" t="s">
        <v>128</v>
      </c>
      <c r="P180" t="s">
        <v>129</v>
      </c>
      <c r="Q180" t="s">
        <v>130</v>
      </c>
      <c r="R180" s="8">
        <v>44626</v>
      </c>
      <c r="S180" s="8" t="b">
        <v>0</v>
      </c>
      <c r="T180" s="6">
        <v>2.4724537037037037E-3</v>
      </c>
      <c r="U180">
        <v>2059972</v>
      </c>
      <c r="V180" s="1">
        <v>1</v>
      </c>
      <c r="W180" s="2">
        <f t="shared" si="7"/>
        <v>213.62</v>
      </c>
      <c r="X180" s="5">
        <f t="shared" si="8"/>
        <v>2059.9720000000002</v>
      </c>
    </row>
    <row r="181" spans="1:24" x14ac:dyDescent="0.25">
      <c r="A181" t="s">
        <v>2</v>
      </c>
      <c r="B181" t="s">
        <v>107</v>
      </c>
      <c r="C181" t="s">
        <v>98</v>
      </c>
      <c r="D181" t="str">
        <f t="shared" si="6"/>
        <v>Esselstyn et al. 2021 (DNA)</v>
      </c>
      <c r="E181" s="4">
        <v>102</v>
      </c>
      <c r="F181" s="4">
        <v>4040</v>
      </c>
      <c r="G181" s="4">
        <v>5398947</v>
      </c>
      <c r="H181" t="s">
        <v>101</v>
      </c>
      <c r="I181" t="s">
        <v>96</v>
      </c>
      <c r="J181" t="s">
        <v>110</v>
      </c>
      <c r="K181" t="s">
        <v>3</v>
      </c>
      <c r="L181">
        <v>12</v>
      </c>
      <c r="M181">
        <v>24</v>
      </c>
      <c r="N181">
        <v>32</v>
      </c>
      <c r="O181" t="s">
        <v>128</v>
      </c>
      <c r="P181" t="s">
        <v>129</v>
      </c>
      <c r="Q181" t="s">
        <v>130</v>
      </c>
      <c r="R181" s="8">
        <v>44626</v>
      </c>
      <c r="S181" s="8" t="b">
        <v>0</v>
      </c>
      <c r="T181" s="6">
        <v>2.4121527777777778E-3</v>
      </c>
      <c r="U181">
        <v>2079776</v>
      </c>
      <c r="V181" s="1">
        <v>1</v>
      </c>
      <c r="W181" s="2">
        <f t="shared" si="7"/>
        <v>208.41</v>
      </c>
      <c r="X181" s="5">
        <f t="shared" si="8"/>
        <v>2079.7759999999998</v>
      </c>
    </row>
    <row r="182" spans="1:24" x14ac:dyDescent="0.25">
      <c r="A182" t="s">
        <v>0</v>
      </c>
      <c r="B182" t="s">
        <v>105</v>
      </c>
      <c r="C182" t="s">
        <v>98</v>
      </c>
      <c r="D182" t="str">
        <f t="shared" si="6"/>
        <v>Esselstyn et al. 2021 (DNA)</v>
      </c>
      <c r="E182" s="4">
        <v>102</v>
      </c>
      <c r="F182" s="4">
        <v>4040</v>
      </c>
      <c r="G182" s="4">
        <v>5398947</v>
      </c>
      <c r="H182" t="s">
        <v>101</v>
      </c>
      <c r="I182" t="s">
        <v>96</v>
      </c>
      <c r="J182" t="s">
        <v>110</v>
      </c>
      <c r="K182" t="s">
        <v>3</v>
      </c>
      <c r="L182">
        <v>12</v>
      </c>
      <c r="M182">
        <v>24</v>
      </c>
      <c r="N182">
        <v>32</v>
      </c>
      <c r="O182" t="s">
        <v>128</v>
      </c>
      <c r="P182" t="s">
        <v>129</v>
      </c>
      <c r="Q182" t="s">
        <v>130</v>
      </c>
      <c r="R182" s="8">
        <v>44626</v>
      </c>
      <c r="S182" s="8" t="b">
        <v>0</v>
      </c>
      <c r="T182" s="6">
        <v>2.6504629629629632E-5</v>
      </c>
      <c r="U182">
        <v>601652</v>
      </c>
      <c r="V182" s="1">
        <v>1.47</v>
      </c>
      <c r="W182" s="2">
        <f t="shared" si="7"/>
        <v>2.29</v>
      </c>
      <c r="X182" s="5">
        <f t="shared" si="8"/>
        <v>601.65200000000004</v>
      </c>
    </row>
    <row r="183" spans="1:24" x14ac:dyDescent="0.25">
      <c r="A183" t="s">
        <v>0</v>
      </c>
      <c r="B183" t="s">
        <v>105</v>
      </c>
      <c r="C183" t="s">
        <v>98</v>
      </c>
      <c r="D183" t="str">
        <f t="shared" si="6"/>
        <v>Esselstyn et al. 2021 (DNA)</v>
      </c>
      <c r="E183" s="4">
        <v>102</v>
      </c>
      <c r="F183" s="4">
        <v>4040</v>
      </c>
      <c r="G183" s="4">
        <v>5398947</v>
      </c>
      <c r="H183" t="s">
        <v>101</v>
      </c>
      <c r="I183" t="s">
        <v>96</v>
      </c>
      <c r="J183" t="s">
        <v>110</v>
      </c>
      <c r="K183" t="s">
        <v>3</v>
      </c>
      <c r="L183">
        <v>12</v>
      </c>
      <c r="M183">
        <v>24</v>
      </c>
      <c r="N183">
        <v>32</v>
      </c>
      <c r="O183" t="s">
        <v>128</v>
      </c>
      <c r="P183" t="s">
        <v>129</v>
      </c>
      <c r="Q183" t="s">
        <v>130</v>
      </c>
      <c r="R183" s="8">
        <v>44626</v>
      </c>
      <c r="S183" s="8" t="b">
        <v>0</v>
      </c>
      <c r="T183" s="6">
        <v>2.8009259259259256E-5</v>
      </c>
      <c r="U183">
        <v>604932</v>
      </c>
      <c r="V183" s="1">
        <v>1.59</v>
      </c>
      <c r="W183" s="2">
        <f t="shared" si="7"/>
        <v>2.4199999999999995</v>
      </c>
      <c r="X183" s="5">
        <f t="shared" si="8"/>
        <v>604.93200000000002</v>
      </c>
    </row>
    <row r="184" spans="1:24" x14ac:dyDescent="0.25">
      <c r="A184" t="s">
        <v>0</v>
      </c>
      <c r="B184" t="s">
        <v>105</v>
      </c>
      <c r="C184" t="s">
        <v>98</v>
      </c>
      <c r="D184" t="str">
        <f t="shared" si="6"/>
        <v>Esselstyn et al. 2021 (DNA)</v>
      </c>
      <c r="E184" s="4">
        <v>102</v>
      </c>
      <c r="F184" s="4">
        <v>4040</v>
      </c>
      <c r="G184" s="4">
        <v>5398947</v>
      </c>
      <c r="H184" t="s">
        <v>101</v>
      </c>
      <c r="I184" t="s">
        <v>96</v>
      </c>
      <c r="J184" t="s">
        <v>110</v>
      </c>
      <c r="K184" t="s">
        <v>3</v>
      </c>
      <c r="L184">
        <v>12</v>
      </c>
      <c r="M184">
        <v>24</v>
      </c>
      <c r="N184">
        <v>32</v>
      </c>
      <c r="O184" t="s">
        <v>128</v>
      </c>
      <c r="P184" t="s">
        <v>129</v>
      </c>
      <c r="Q184" t="s">
        <v>130</v>
      </c>
      <c r="R184" s="8">
        <v>44626</v>
      </c>
      <c r="S184" s="8" t="b">
        <v>0</v>
      </c>
      <c r="T184" s="6">
        <v>2.4884259259259261E-5</v>
      </c>
      <c r="U184">
        <v>605120</v>
      </c>
      <c r="V184" s="1">
        <v>1.53</v>
      </c>
      <c r="W184" s="2">
        <f t="shared" si="7"/>
        <v>2.1500000000000004</v>
      </c>
      <c r="X184" s="5">
        <f t="shared" si="8"/>
        <v>605.12</v>
      </c>
    </row>
    <row r="185" spans="1:24" x14ac:dyDescent="0.25">
      <c r="A185" t="s">
        <v>0</v>
      </c>
      <c r="B185" t="s">
        <v>105</v>
      </c>
      <c r="C185" t="s">
        <v>98</v>
      </c>
      <c r="D185" t="str">
        <f t="shared" si="6"/>
        <v>Esselstyn et al. 2021 (DNA)</v>
      </c>
      <c r="E185" s="4">
        <v>102</v>
      </c>
      <c r="F185" s="4">
        <v>4040</v>
      </c>
      <c r="G185" s="4">
        <v>5398947</v>
      </c>
      <c r="H185" t="s">
        <v>101</v>
      </c>
      <c r="I185" t="s">
        <v>96</v>
      </c>
      <c r="J185" t="s">
        <v>110</v>
      </c>
      <c r="K185" t="s">
        <v>3</v>
      </c>
      <c r="L185">
        <v>12</v>
      </c>
      <c r="M185">
        <v>24</v>
      </c>
      <c r="N185">
        <v>32</v>
      </c>
      <c r="O185" t="s">
        <v>128</v>
      </c>
      <c r="P185" t="s">
        <v>129</v>
      </c>
      <c r="Q185" t="s">
        <v>130</v>
      </c>
      <c r="R185" s="8">
        <v>44626</v>
      </c>
      <c r="S185" s="8" t="b">
        <v>0</v>
      </c>
      <c r="T185" s="6">
        <v>2.4421296296296298E-5</v>
      </c>
      <c r="U185">
        <v>606672</v>
      </c>
      <c r="V185" s="1">
        <v>1.56</v>
      </c>
      <c r="W185" s="2">
        <f t="shared" si="7"/>
        <v>2.1100000000000003</v>
      </c>
      <c r="X185" s="5">
        <f t="shared" si="8"/>
        <v>606.67200000000003</v>
      </c>
    </row>
    <row r="186" spans="1:24" x14ac:dyDescent="0.25">
      <c r="A186" t="s">
        <v>0</v>
      </c>
      <c r="B186" t="s">
        <v>105</v>
      </c>
      <c r="C186" t="s">
        <v>98</v>
      </c>
      <c r="D186" t="str">
        <f t="shared" si="6"/>
        <v>Esselstyn et al. 2021 (DNA)</v>
      </c>
      <c r="E186" s="4">
        <v>102</v>
      </c>
      <c r="F186" s="4">
        <v>4040</v>
      </c>
      <c r="G186" s="4">
        <v>5398947</v>
      </c>
      <c r="H186" t="s">
        <v>101</v>
      </c>
      <c r="I186" t="s">
        <v>96</v>
      </c>
      <c r="J186" t="s">
        <v>110</v>
      </c>
      <c r="K186" t="s">
        <v>3</v>
      </c>
      <c r="L186">
        <v>12</v>
      </c>
      <c r="M186">
        <v>24</v>
      </c>
      <c r="N186">
        <v>32</v>
      </c>
      <c r="O186" t="s">
        <v>128</v>
      </c>
      <c r="P186" t="s">
        <v>129</v>
      </c>
      <c r="Q186" t="s">
        <v>130</v>
      </c>
      <c r="R186" s="8">
        <v>44626</v>
      </c>
      <c r="S186" s="8" t="b">
        <v>0</v>
      </c>
      <c r="T186" s="6">
        <v>2.5000000000000001E-5</v>
      </c>
      <c r="U186">
        <v>607036</v>
      </c>
      <c r="V186" s="1">
        <v>1.51</v>
      </c>
      <c r="W186" s="2">
        <f t="shared" si="7"/>
        <v>2.16</v>
      </c>
      <c r="X186" s="5">
        <f t="shared" si="8"/>
        <v>607.03599999999994</v>
      </c>
    </row>
    <row r="187" spans="1:24" x14ac:dyDescent="0.25">
      <c r="A187" t="s">
        <v>0</v>
      </c>
      <c r="B187" t="s">
        <v>105</v>
      </c>
      <c r="C187" t="s">
        <v>98</v>
      </c>
      <c r="D187" t="str">
        <f t="shared" si="6"/>
        <v>Esselstyn et al. 2021 (DNA)</v>
      </c>
      <c r="E187" s="4">
        <v>102</v>
      </c>
      <c r="F187" s="4">
        <v>4040</v>
      </c>
      <c r="G187" s="4">
        <v>5398947</v>
      </c>
      <c r="H187" t="s">
        <v>101</v>
      </c>
      <c r="I187" t="s">
        <v>96</v>
      </c>
      <c r="J187" t="s">
        <v>110</v>
      </c>
      <c r="K187" t="s">
        <v>3</v>
      </c>
      <c r="L187">
        <v>12</v>
      </c>
      <c r="M187">
        <v>24</v>
      </c>
      <c r="N187">
        <v>32</v>
      </c>
      <c r="O187" t="s">
        <v>128</v>
      </c>
      <c r="P187" t="s">
        <v>129</v>
      </c>
      <c r="Q187" t="s">
        <v>130</v>
      </c>
      <c r="R187" s="8">
        <v>44626</v>
      </c>
      <c r="S187" s="8" t="b">
        <v>0</v>
      </c>
      <c r="T187" s="6">
        <v>2.4652777777777778E-5</v>
      </c>
      <c r="U187">
        <v>608132</v>
      </c>
      <c r="V187" s="1">
        <v>1.52</v>
      </c>
      <c r="W187" s="2">
        <f t="shared" si="7"/>
        <v>2.13</v>
      </c>
      <c r="X187" s="5">
        <f t="shared" si="8"/>
        <v>608.13199999999995</v>
      </c>
    </row>
    <row r="188" spans="1:24" x14ac:dyDescent="0.25">
      <c r="A188" t="s">
        <v>0</v>
      </c>
      <c r="B188" t="s">
        <v>105</v>
      </c>
      <c r="C188" t="s">
        <v>98</v>
      </c>
      <c r="D188" t="str">
        <f t="shared" si="6"/>
        <v>Esselstyn et al. 2021 (DNA)</v>
      </c>
      <c r="E188" s="4">
        <v>102</v>
      </c>
      <c r="F188" s="4">
        <v>4040</v>
      </c>
      <c r="G188" s="4">
        <v>5398947</v>
      </c>
      <c r="H188" t="s">
        <v>101</v>
      </c>
      <c r="I188" t="s">
        <v>96</v>
      </c>
      <c r="J188" t="s">
        <v>110</v>
      </c>
      <c r="K188" t="s">
        <v>3</v>
      </c>
      <c r="L188">
        <v>12</v>
      </c>
      <c r="M188">
        <v>24</v>
      </c>
      <c r="N188">
        <v>32</v>
      </c>
      <c r="O188" t="s">
        <v>128</v>
      </c>
      <c r="P188" t="s">
        <v>129</v>
      </c>
      <c r="Q188" t="s">
        <v>130</v>
      </c>
      <c r="R188" s="8">
        <v>44626</v>
      </c>
      <c r="S188" s="8" t="b">
        <v>0</v>
      </c>
      <c r="T188" s="6">
        <v>2.4537037037037038E-5</v>
      </c>
      <c r="U188">
        <v>608652</v>
      </c>
      <c r="V188" s="1">
        <v>1.56</v>
      </c>
      <c r="W188" s="2">
        <f t="shared" si="7"/>
        <v>2.12</v>
      </c>
      <c r="X188" s="5">
        <f t="shared" si="8"/>
        <v>608.65200000000004</v>
      </c>
    </row>
    <row r="189" spans="1:24" x14ac:dyDescent="0.25">
      <c r="A189" t="s">
        <v>0</v>
      </c>
      <c r="B189" t="s">
        <v>105</v>
      </c>
      <c r="C189" t="s">
        <v>98</v>
      </c>
      <c r="D189" t="str">
        <f t="shared" si="6"/>
        <v>Esselstyn et al. 2021 (DNA)</v>
      </c>
      <c r="E189" s="4">
        <v>102</v>
      </c>
      <c r="F189" s="4">
        <v>4040</v>
      </c>
      <c r="G189" s="4">
        <v>5398947</v>
      </c>
      <c r="H189" t="s">
        <v>101</v>
      </c>
      <c r="I189" t="s">
        <v>96</v>
      </c>
      <c r="J189" t="s">
        <v>110</v>
      </c>
      <c r="K189" t="s">
        <v>3</v>
      </c>
      <c r="L189">
        <v>12</v>
      </c>
      <c r="M189">
        <v>24</v>
      </c>
      <c r="N189">
        <v>32</v>
      </c>
      <c r="O189" t="s">
        <v>128</v>
      </c>
      <c r="P189" t="s">
        <v>129</v>
      </c>
      <c r="Q189" t="s">
        <v>130</v>
      </c>
      <c r="R189" s="8">
        <v>44626</v>
      </c>
      <c r="S189" s="8" t="b">
        <v>0</v>
      </c>
      <c r="T189" s="6">
        <v>2.5000000000000001E-5</v>
      </c>
      <c r="U189">
        <v>610872</v>
      </c>
      <c r="V189" s="1">
        <v>1.55</v>
      </c>
      <c r="W189" s="2">
        <f t="shared" si="7"/>
        <v>2.16</v>
      </c>
      <c r="X189" s="5">
        <f t="shared" si="8"/>
        <v>610.87199999999996</v>
      </c>
    </row>
    <row r="190" spans="1:24" x14ac:dyDescent="0.25">
      <c r="A190" t="s">
        <v>0</v>
      </c>
      <c r="B190" t="s">
        <v>105</v>
      </c>
      <c r="C190" t="s">
        <v>98</v>
      </c>
      <c r="D190" t="str">
        <f t="shared" si="6"/>
        <v>Esselstyn et al. 2021 (DNA)</v>
      </c>
      <c r="E190" s="4">
        <v>102</v>
      </c>
      <c r="F190" s="4">
        <v>4040</v>
      </c>
      <c r="G190" s="4">
        <v>5398947</v>
      </c>
      <c r="H190" t="s">
        <v>101</v>
      </c>
      <c r="I190" t="s">
        <v>96</v>
      </c>
      <c r="J190" t="s">
        <v>110</v>
      </c>
      <c r="K190" t="s">
        <v>3</v>
      </c>
      <c r="L190">
        <v>12</v>
      </c>
      <c r="M190">
        <v>24</v>
      </c>
      <c r="N190">
        <v>32</v>
      </c>
      <c r="O190" t="s">
        <v>128</v>
      </c>
      <c r="P190" t="s">
        <v>129</v>
      </c>
      <c r="Q190" t="s">
        <v>130</v>
      </c>
      <c r="R190" s="8">
        <v>44626</v>
      </c>
      <c r="S190" s="8" t="b">
        <v>0</v>
      </c>
      <c r="T190" s="6">
        <v>2.6736111111111112E-5</v>
      </c>
      <c r="U190">
        <v>611720</v>
      </c>
      <c r="V190" s="1">
        <v>1.49</v>
      </c>
      <c r="W190" s="2">
        <f t="shared" si="7"/>
        <v>2.31</v>
      </c>
      <c r="X190" s="5">
        <f t="shared" si="8"/>
        <v>611.72</v>
      </c>
    </row>
    <row r="191" spans="1:24" x14ac:dyDescent="0.25">
      <c r="A191" t="s">
        <v>0</v>
      </c>
      <c r="B191" t="s">
        <v>105</v>
      </c>
      <c r="C191" t="s">
        <v>98</v>
      </c>
      <c r="D191" t="str">
        <f t="shared" si="6"/>
        <v>Esselstyn et al. 2021 (DNA)</v>
      </c>
      <c r="E191" s="4">
        <v>102</v>
      </c>
      <c r="F191" s="4">
        <v>4040</v>
      </c>
      <c r="G191" s="4">
        <v>5398947</v>
      </c>
      <c r="H191" t="s">
        <v>101</v>
      </c>
      <c r="I191" t="s">
        <v>96</v>
      </c>
      <c r="J191" t="s">
        <v>110</v>
      </c>
      <c r="K191" t="s">
        <v>3</v>
      </c>
      <c r="L191">
        <v>12</v>
      </c>
      <c r="M191">
        <v>24</v>
      </c>
      <c r="N191">
        <v>32</v>
      </c>
      <c r="O191" t="s">
        <v>128</v>
      </c>
      <c r="P191" t="s">
        <v>129</v>
      </c>
      <c r="Q191" t="s">
        <v>130</v>
      </c>
      <c r="R191" s="8">
        <v>44626</v>
      </c>
      <c r="S191" s="8" t="b">
        <v>0</v>
      </c>
      <c r="T191" s="6">
        <v>2.5347222222222221E-5</v>
      </c>
      <c r="U191">
        <v>612520</v>
      </c>
      <c r="V191" s="1">
        <v>1.53</v>
      </c>
      <c r="W191" s="2">
        <f t="shared" si="7"/>
        <v>2.19</v>
      </c>
      <c r="X191" s="5">
        <f t="shared" si="8"/>
        <v>612.52</v>
      </c>
    </row>
    <row r="192" spans="1:24" ht="15.75" x14ac:dyDescent="0.25">
      <c r="A192" t="s">
        <v>131</v>
      </c>
      <c r="B192" t="s">
        <v>105</v>
      </c>
      <c r="C192" t="s">
        <v>98</v>
      </c>
      <c r="D192" t="str">
        <f t="shared" si="6"/>
        <v>Esselstyn et al. 2021 (DNA)</v>
      </c>
      <c r="E192" s="4">
        <v>102</v>
      </c>
      <c r="F192" s="4">
        <v>4040</v>
      </c>
      <c r="G192" s="4">
        <v>5398947</v>
      </c>
      <c r="H192" t="s">
        <v>101</v>
      </c>
      <c r="I192" t="s">
        <v>96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128</v>
      </c>
      <c r="P192" t="s">
        <v>129</v>
      </c>
      <c r="Q192" t="s">
        <v>130</v>
      </c>
      <c r="R192" s="8">
        <v>44626</v>
      </c>
      <c r="S192" s="8" t="b">
        <v>0</v>
      </c>
      <c r="T192" s="10">
        <v>1.3888888888888888E-5</v>
      </c>
      <c r="U192" s="11">
        <v>601092</v>
      </c>
      <c r="V192" s="12">
        <v>2.08</v>
      </c>
      <c r="W192" s="2">
        <f t="shared" si="7"/>
        <v>1.2</v>
      </c>
      <c r="X192" s="5">
        <f t="shared" si="8"/>
        <v>601.09199999999998</v>
      </c>
    </row>
    <row r="193" spans="1:24" ht="15.75" x14ac:dyDescent="0.25">
      <c r="A193" t="s">
        <v>131</v>
      </c>
      <c r="B193" t="s">
        <v>105</v>
      </c>
      <c r="C193" t="s">
        <v>98</v>
      </c>
      <c r="D193" t="str">
        <f t="shared" si="6"/>
        <v>Esselstyn et al. 2021 (DNA)</v>
      </c>
      <c r="E193" s="4">
        <v>102</v>
      </c>
      <c r="F193" s="4">
        <v>4040</v>
      </c>
      <c r="G193" s="4">
        <v>5398947</v>
      </c>
      <c r="H193" t="s">
        <v>101</v>
      </c>
      <c r="I193" t="s">
        <v>96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128</v>
      </c>
      <c r="P193" t="s">
        <v>129</v>
      </c>
      <c r="Q193" t="s">
        <v>130</v>
      </c>
      <c r="R193" s="8">
        <v>44626</v>
      </c>
      <c r="S193" s="8" t="b">
        <v>0</v>
      </c>
      <c r="T193" s="10">
        <v>1.3888888888888888E-5</v>
      </c>
      <c r="U193" s="11">
        <v>601828</v>
      </c>
      <c r="V193" s="12">
        <v>2.08</v>
      </c>
      <c r="W193" s="2">
        <f t="shared" si="7"/>
        <v>1.2</v>
      </c>
      <c r="X193" s="5">
        <f t="shared" si="8"/>
        <v>601.82799999999997</v>
      </c>
    </row>
    <row r="194" spans="1:24" ht="15.75" x14ac:dyDescent="0.25">
      <c r="A194" t="s">
        <v>131</v>
      </c>
      <c r="B194" t="s">
        <v>105</v>
      </c>
      <c r="C194" t="s">
        <v>98</v>
      </c>
      <c r="D194" t="str">
        <f t="shared" ref="D194:D257" si="9">_xlfn.CONCAT(C194, " ", "(", H194, ")")</f>
        <v>Esselstyn et al. 2021 (DNA)</v>
      </c>
      <c r="E194" s="4">
        <v>102</v>
      </c>
      <c r="F194" s="4">
        <v>4040</v>
      </c>
      <c r="G194" s="4">
        <v>5398947</v>
      </c>
      <c r="H194" t="s">
        <v>101</v>
      </c>
      <c r="I194" t="s">
        <v>96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128</v>
      </c>
      <c r="P194" t="s">
        <v>129</v>
      </c>
      <c r="Q194" t="s">
        <v>130</v>
      </c>
      <c r="R194" s="8">
        <v>44626</v>
      </c>
      <c r="S194" s="8" t="b">
        <v>0</v>
      </c>
      <c r="T194" s="10">
        <v>1.1574074074074073E-5</v>
      </c>
      <c r="U194" s="11">
        <v>604216</v>
      </c>
      <c r="V194" s="12">
        <v>2.25</v>
      </c>
      <c r="W194" s="2">
        <f t="shared" ref="W194:W257" si="10">T194*86400</f>
        <v>1</v>
      </c>
      <c r="X194" s="5">
        <f t="shared" ref="X194:X257" si="11">U194/1000</f>
        <v>604.21600000000001</v>
      </c>
    </row>
    <row r="195" spans="1:24" ht="15.75" x14ac:dyDescent="0.25">
      <c r="A195" t="s">
        <v>131</v>
      </c>
      <c r="B195" t="s">
        <v>105</v>
      </c>
      <c r="C195" t="s">
        <v>98</v>
      </c>
      <c r="D195" t="str">
        <f t="shared" si="9"/>
        <v>Esselstyn et al. 2021 (DNA)</v>
      </c>
      <c r="E195" s="4">
        <v>102</v>
      </c>
      <c r="F195" s="4">
        <v>4040</v>
      </c>
      <c r="G195" s="4">
        <v>5398947</v>
      </c>
      <c r="H195" t="s">
        <v>101</v>
      </c>
      <c r="I195" t="s">
        <v>96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128</v>
      </c>
      <c r="P195" t="s">
        <v>129</v>
      </c>
      <c r="Q195" t="s">
        <v>130</v>
      </c>
      <c r="R195" s="8">
        <v>44626</v>
      </c>
      <c r="S195" s="8" t="b">
        <v>0</v>
      </c>
      <c r="T195" s="10">
        <v>1.1574074074074073E-5</v>
      </c>
      <c r="U195" s="11">
        <v>604464</v>
      </c>
      <c r="V195" s="12">
        <v>2.17</v>
      </c>
      <c r="W195" s="2">
        <f t="shared" si="10"/>
        <v>1</v>
      </c>
      <c r="X195" s="5">
        <f t="shared" si="11"/>
        <v>604.46400000000006</v>
      </c>
    </row>
    <row r="196" spans="1:24" ht="15.75" x14ac:dyDescent="0.25">
      <c r="A196" t="s">
        <v>131</v>
      </c>
      <c r="B196" t="s">
        <v>105</v>
      </c>
      <c r="C196" t="s">
        <v>98</v>
      </c>
      <c r="D196" t="str">
        <f t="shared" si="9"/>
        <v>Esselstyn et al. 2021 (DNA)</v>
      </c>
      <c r="E196" s="4">
        <v>102</v>
      </c>
      <c r="F196" s="4">
        <v>4040</v>
      </c>
      <c r="G196" s="4">
        <v>5398947</v>
      </c>
      <c r="H196" t="s">
        <v>101</v>
      </c>
      <c r="I196" t="s">
        <v>96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128</v>
      </c>
      <c r="P196" t="s">
        <v>129</v>
      </c>
      <c r="Q196" t="s">
        <v>130</v>
      </c>
      <c r="R196" s="8">
        <v>44626</v>
      </c>
      <c r="S196" s="8" t="b">
        <v>0</v>
      </c>
      <c r="T196" s="10">
        <v>1.2731481481481481E-5</v>
      </c>
      <c r="U196" s="11">
        <v>604632</v>
      </c>
      <c r="V196" s="12">
        <v>2.1</v>
      </c>
      <c r="W196" s="2">
        <f t="shared" si="10"/>
        <v>1.0999999999999999</v>
      </c>
      <c r="X196" s="5">
        <f t="shared" si="11"/>
        <v>604.63199999999995</v>
      </c>
    </row>
    <row r="197" spans="1:24" ht="15.75" x14ac:dyDescent="0.25">
      <c r="A197" t="s">
        <v>131</v>
      </c>
      <c r="B197" t="s">
        <v>105</v>
      </c>
      <c r="C197" t="s">
        <v>98</v>
      </c>
      <c r="D197" t="str">
        <f t="shared" si="9"/>
        <v>Esselstyn et al. 2021 (DNA)</v>
      </c>
      <c r="E197" s="4">
        <v>102</v>
      </c>
      <c r="F197" s="4">
        <v>4040</v>
      </c>
      <c r="G197" s="4">
        <v>5398947</v>
      </c>
      <c r="H197" t="s">
        <v>101</v>
      </c>
      <c r="I197" t="s">
        <v>96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128</v>
      </c>
      <c r="P197" t="s">
        <v>129</v>
      </c>
      <c r="Q197" t="s">
        <v>130</v>
      </c>
      <c r="R197" s="8">
        <v>44626</v>
      </c>
      <c r="S197" s="8" t="b">
        <v>0</v>
      </c>
      <c r="T197" s="10">
        <v>1.1574074074074073E-5</v>
      </c>
      <c r="U197" s="11">
        <v>608704</v>
      </c>
      <c r="V197" s="12">
        <v>2.09</v>
      </c>
      <c r="W197" s="2">
        <f t="shared" si="10"/>
        <v>1</v>
      </c>
      <c r="X197" s="5">
        <f t="shared" si="11"/>
        <v>608.70399999999995</v>
      </c>
    </row>
    <row r="198" spans="1:24" ht="15.75" x14ac:dyDescent="0.25">
      <c r="A198" t="s">
        <v>131</v>
      </c>
      <c r="B198" t="s">
        <v>105</v>
      </c>
      <c r="C198" t="s">
        <v>98</v>
      </c>
      <c r="D198" t="str">
        <f t="shared" si="9"/>
        <v>Esselstyn et al. 2021 (DNA)</v>
      </c>
      <c r="E198" s="4">
        <v>102</v>
      </c>
      <c r="F198" s="4">
        <v>4040</v>
      </c>
      <c r="G198" s="4">
        <v>5398947</v>
      </c>
      <c r="H198" t="s">
        <v>101</v>
      </c>
      <c r="I198" t="s">
        <v>96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128</v>
      </c>
      <c r="P198" t="s">
        <v>129</v>
      </c>
      <c r="Q198" t="s">
        <v>130</v>
      </c>
      <c r="R198" s="8">
        <v>44626</v>
      </c>
      <c r="S198" s="8" t="b">
        <v>0</v>
      </c>
      <c r="T198" s="10">
        <v>1.5046296296296298E-5</v>
      </c>
      <c r="U198" s="11">
        <v>609192</v>
      </c>
      <c r="V198" s="12">
        <v>2.06</v>
      </c>
      <c r="W198" s="2">
        <f t="shared" si="10"/>
        <v>1.3000000000000003</v>
      </c>
      <c r="X198" s="5">
        <f t="shared" si="11"/>
        <v>609.19200000000001</v>
      </c>
    </row>
    <row r="199" spans="1:24" ht="15.75" x14ac:dyDescent="0.25">
      <c r="A199" t="s">
        <v>131</v>
      </c>
      <c r="B199" t="s">
        <v>105</v>
      </c>
      <c r="C199" t="s">
        <v>98</v>
      </c>
      <c r="D199" t="str">
        <f t="shared" si="9"/>
        <v>Esselstyn et al. 2021 (DNA)</v>
      </c>
      <c r="E199" s="4">
        <v>102</v>
      </c>
      <c r="F199" s="4">
        <v>4040</v>
      </c>
      <c r="G199" s="4">
        <v>5398947</v>
      </c>
      <c r="H199" t="s">
        <v>101</v>
      </c>
      <c r="I199" t="s">
        <v>96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128</v>
      </c>
      <c r="P199" t="s">
        <v>129</v>
      </c>
      <c r="Q199" t="s">
        <v>130</v>
      </c>
      <c r="R199" s="8">
        <v>44626</v>
      </c>
      <c r="S199" s="8" t="b">
        <v>0</v>
      </c>
      <c r="T199" s="10">
        <v>1.1574074074074073E-5</v>
      </c>
      <c r="U199" s="11">
        <v>611832</v>
      </c>
      <c r="V199" s="12">
        <v>2.2400000000000002</v>
      </c>
      <c r="W199" s="2">
        <f t="shared" si="10"/>
        <v>1</v>
      </c>
      <c r="X199" s="5">
        <f t="shared" si="11"/>
        <v>611.83199999999999</v>
      </c>
    </row>
    <row r="200" spans="1:24" ht="15.75" x14ac:dyDescent="0.25">
      <c r="A200" t="s">
        <v>131</v>
      </c>
      <c r="B200" t="s">
        <v>105</v>
      </c>
      <c r="C200" t="s">
        <v>98</v>
      </c>
      <c r="D200" t="str">
        <f t="shared" si="9"/>
        <v>Esselstyn et al. 2021 (DNA)</v>
      </c>
      <c r="E200" s="4">
        <v>102</v>
      </c>
      <c r="F200" s="4">
        <v>4040</v>
      </c>
      <c r="G200" s="4">
        <v>5398947</v>
      </c>
      <c r="H200" t="s">
        <v>101</v>
      </c>
      <c r="I200" t="s">
        <v>96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128</v>
      </c>
      <c r="P200" t="s">
        <v>129</v>
      </c>
      <c r="Q200" t="s">
        <v>130</v>
      </c>
      <c r="R200" s="8">
        <v>44626</v>
      </c>
      <c r="S200" s="8" t="b">
        <v>0</v>
      </c>
      <c r="T200" s="10">
        <v>1.2731481481481481E-5</v>
      </c>
      <c r="U200" s="11">
        <v>612984</v>
      </c>
      <c r="V200" s="12">
        <v>2.19</v>
      </c>
      <c r="W200" s="2">
        <f t="shared" si="10"/>
        <v>1.0999999999999999</v>
      </c>
      <c r="X200" s="5">
        <f t="shared" si="11"/>
        <v>612.98400000000004</v>
      </c>
    </row>
    <row r="201" spans="1:24" ht="15.75" x14ac:dyDescent="0.25">
      <c r="A201" t="s">
        <v>131</v>
      </c>
      <c r="B201" t="s">
        <v>105</v>
      </c>
      <c r="C201" t="s">
        <v>98</v>
      </c>
      <c r="D201" t="str">
        <f t="shared" si="9"/>
        <v>Esselstyn et al. 2021 (DNA)</v>
      </c>
      <c r="E201" s="4">
        <v>102</v>
      </c>
      <c r="F201" s="4">
        <v>4040</v>
      </c>
      <c r="G201" s="4">
        <v>5398947</v>
      </c>
      <c r="H201" t="s">
        <v>101</v>
      </c>
      <c r="I201" t="s">
        <v>96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128</v>
      </c>
      <c r="P201" t="s">
        <v>129</v>
      </c>
      <c r="Q201" t="s">
        <v>130</v>
      </c>
      <c r="R201" s="8">
        <v>44626</v>
      </c>
      <c r="S201" s="8" t="b">
        <v>0</v>
      </c>
      <c r="T201" s="10">
        <v>1.1574074074074073E-5</v>
      </c>
      <c r="U201" s="11">
        <v>613124</v>
      </c>
      <c r="V201" s="12">
        <v>2.2000000000000002</v>
      </c>
      <c r="W201" s="2">
        <f t="shared" si="10"/>
        <v>1</v>
      </c>
      <c r="X201" s="5">
        <f t="shared" si="11"/>
        <v>613.12400000000002</v>
      </c>
    </row>
    <row r="202" spans="1:24" x14ac:dyDescent="0.25">
      <c r="A202" t="s">
        <v>1</v>
      </c>
      <c r="B202" t="s">
        <v>106</v>
      </c>
      <c r="C202" t="s">
        <v>100</v>
      </c>
      <c r="D202" t="str">
        <f t="shared" si="9"/>
        <v>Jarvis et al. 2014 (DNA)</v>
      </c>
      <c r="E202" s="4">
        <v>49</v>
      </c>
      <c r="F202" s="4">
        <v>3679</v>
      </c>
      <c r="G202" s="4">
        <v>9251694</v>
      </c>
      <c r="H202" t="s">
        <v>101</v>
      </c>
      <c r="I202" t="s">
        <v>96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128</v>
      </c>
      <c r="P202" t="s">
        <v>129</v>
      </c>
      <c r="Q202" t="s">
        <v>130</v>
      </c>
      <c r="R202" s="8">
        <v>44626</v>
      </c>
      <c r="S202" s="8" t="b">
        <v>0</v>
      </c>
      <c r="T202" s="6">
        <v>1.7708333333333335E-5</v>
      </c>
      <c r="U202">
        <v>1841856</v>
      </c>
      <c r="V202" s="1">
        <v>11.54</v>
      </c>
      <c r="W202" s="2">
        <f t="shared" si="10"/>
        <v>1.53</v>
      </c>
      <c r="X202" s="5">
        <f t="shared" si="11"/>
        <v>1841.856</v>
      </c>
    </row>
    <row r="203" spans="1:24" x14ac:dyDescent="0.25">
      <c r="A203" t="s">
        <v>1</v>
      </c>
      <c r="B203" t="s">
        <v>106</v>
      </c>
      <c r="C203" t="s">
        <v>100</v>
      </c>
      <c r="D203" t="str">
        <f t="shared" si="9"/>
        <v>Jarvis et al. 2014 (DNA)</v>
      </c>
      <c r="E203" s="4">
        <v>49</v>
      </c>
      <c r="F203" s="4">
        <v>3679</v>
      </c>
      <c r="G203" s="4">
        <v>9251694</v>
      </c>
      <c r="H203" t="s">
        <v>101</v>
      </c>
      <c r="I203" t="s">
        <v>96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128</v>
      </c>
      <c r="P203" t="s">
        <v>129</v>
      </c>
      <c r="Q203" t="s">
        <v>130</v>
      </c>
      <c r="R203" s="8">
        <v>44626</v>
      </c>
      <c r="S203" s="8" t="b">
        <v>0</v>
      </c>
      <c r="T203" s="6">
        <v>1.8750000000000002E-5</v>
      </c>
      <c r="U203">
        <v>1841880</v>
      </c>
      <c r="V203" s="1">
        <v>10.88</v>
      </c>
      <c r="W203" s="2">
        <f t="shared" si="10"/>
        <v>1.62</v>
      </c>
      <c r="X203" s="5">
        <f t="shared" si="11"/>
        <v>1841.88</v>
      </c>
    </row>
    <row r="204" spans="1:24" x14ac:dyDescent="0.25">
      <c r="A204" t="s">
        <v>1</v>
      </c>
      <c r="B204" t="s">
        <v>106</v>
      </c>
      <c r="C204" t="s">
        <v>100</v>
      </c>
      <c r="D204" t="str">
        <f t="shared" si="9"/>
        <v>Jarvis et al. 2014 (DNA)</v>
      </c>
      <c r="E204" s="4">
        <v>49</v>
      </c>
      <c r="F204" s="4">
        <v>3679</v>
      </c>
      <c r="G204" s="4">
        <v>9251694</v>
      </c>
      <c r="H204" t="s">
        <v>101</v>
      </c>
      <c r="I204" t="s">
        <v>96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128</v>
      </c>
      <c r="P204" t="s">
        <v>129</v>
      </c>
      <c r="Q204" t="s">
        <v>130</v>
      </c>
      <c r="R204" s="8">
        <v>44626</v>
      </c>
      <c r="S204" s="8" t="b">
        <v>0</v>
      </c>
      <c r="T204" s="6">
        <v>1.8171296296296295E-5</v>
      </c>
      <c r="U204">
        <v>1842120</v>
      </c>
      <c r="V204" s="1">
        <v>11.19</v>
      </c>
      <c r="W204" s="2">
        <f t="shared" si="10"/>
        <v>1.5699999999999998</v>
      </c>
      <c r="X204" s="5">
        <f t="shared" si="11"/>
        <v>1842.12</v>
      </c>
    </row>
    <row r="205" spans="1:24" x14ac:dyDescent="0.25">
      <c r="A205" t="s">
        <v>1</v>
      </c>
      <c r="B205" t="s">
        <v>106</v>
      </c>
      <c r="C205" t="s">
        <v>100</v>
      </c>
      <c r="D205" t="str">
        <f t="shared" si="9"/>
        <v>Jarvis et al. 2014 (DNA)</v>
      </c>
      <c r="E205" s="4">
        <v>49</v>
      </c>
      <c r="F205" s="4">
        <v>3679</v>
      </c>
      <c r="G205" s="4">
        <v>9251694</v>
      </c>
      <c r="H205" t="s">
        <v>101</v>
      </c>
      <c r="I205" t="s">
        <v>96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128</v>
      </c>
      <c r="P205" t="s">
        <v>129</v>
      </c>
      <c r="Q205" t="s">
        <v>130</v>
      </c>
      <c r="R205" s="8">
        <v>44626</v>
      </c>
      <c r="S205" s="8" t="b">
        <v>0</v>
      </c>
      <c r="T205" s="6">
        <v>1.8750000000000002E-5</v>
      </c>
      <c r="U205">
        <v>1842276</v>
      </c>
      <c r="V205" s="1">
        <v>10.96</v>
      </c>
      <c r="W205" s="2">
        <f t="shared" si="10"/>
        <v>1.62</v>
      </c>
      <c r="X205" s="5">
        <f t="shared" si="11"/>
        <v>1842.2760000000001</v>
      </c>
    </row>
    <row r="206" spans="1:24" x14ac:dyDescent="0.25">
      <c r="A206" t="s">
        <v>1</v>
      </c>
      <c r="B206" t="s">
        <v>106</v>
      </c>
      <c r="C206" t="s">
        <v>100</v>
      </c>
      <c r="D206" t="str">
        <f t="shared" si="9"/>
        <v>Jarvis et al. 2014 (DNA)</v>
      </c>
      <c r="E206" s="4">
        <v>49</v>
      </c>
      <c r="F206" s="4">
        <v>3679</v>
      </c>
      <c r="G206" s="4">
        <v>9251694</v>
      </c>
      <c r="H206" t="s">
        <v>101</v>
      </c>
      <c r="I206" t="s">
        <v>96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128</v>
      </c>
      <c r="P206" t="s">
        <v>129</v>
      </c>
      <c r="Q206" t="s">
        <v>130</v>
      </c>
      <c r="R206" s="8">
        <v>44626</v>
      </c>
      <c r="S206" s="8" t="b">
        <v>0</v>
      </c>
      <c r="T206" s="6">
        <v>1.8287037037037038E-5</v>
      </c>
      <c r="U206">
        <v>1842892</v>
      </c>
      <c r="V206" s="1">
        <v>11.16</v>
      </c>
      <c r="W206" s="2">
        <f t="shared" si="10"/>
        <v>1.58</v>
      </c>
      <c r="X206" s="5">
        <f t="shared" si="11"/>
        <v>1842.8920000000001</v>
      </c>
    </row>
    <row r="207" spans="1:24" x14ac:dyDescent="0.25">
      <c r="A207" t="s">
        <v>1</v>
      </c>
      <c r="B207" t="s">
        <v>106</v>
      </c>
      <c r="C207" t="s">
        <v>100</v>
      </c>
      <c r="D207" t="str">
        <f t="shared" si="9"/>
        <v>Jarvis et al. 2014 (DNA)</v>
      </c>
      <c r="E207" s="4">
        <v>49</v>
      </c>
      <c r="F207" s="4">
        <v>3679</v>
      </c>
      <c r="G207" s="4">
        <v>9251694</v>
      </c>
      <c r="H207" t="s">
        <v>101</v>
      </c>
      <c r="I207" t="s">
        <v>96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128</v>
      </c>
      <c r="P207" t="s">
        <v>129</v>
      </c>
      <c r="Q207" t="s">
        <v>130</v>
      </c>
      <c r="R207" s="8">
        <v>44626</v>
      </c>
      <c r="S207" s="8" t="b">
        <v>0</v>
      </c>
      <c r="T207" s="6">
        <v>1.8402777777777778E-5</v>
      </c>
      <c r="U207">
        <v>1842908</v>
      </c>
      <c r="V207" s="1">
        <v>11.03</v>
      </c>
      <c r="W207" s="2">
        <f t="shared" si="10"/>
        <v>1.59</v>
      </c>
      <c r="X207" s="5">
        <f t="shared" si="11"/>
        <v>1842.9079999999999</v>
      </c>
    </row>
    <row r="208" spans="1:24" x14ac:dyDescent="0.25">
      <c r="A208" t="s">
        <v>1</v>
      </c>
      <c r="B208" t="s">
        <v>106</v>
      </c>
      <c r="C208" t="s">
        <v>100</v>
      </c>
      <c r="D208" t="str">
        <f t="shared" si="9"/>
        <v>Jarvis et al. 2014 (DNA)</v>
      </c>
      <c r="E208" s="4">
        <v>49</v>
      </c>
      <c r="F208" s="4">
        <v>3679</v>
      </c>
      <c r="G208" s="4">
        <v>9251694</v>
      </c>
      <c r="H208" t="s">
        <v>101</v>
      </c>
      <c r="I208" t="s">
        <v>96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128</v>
      </c>
      <c r="P208" t="s">
        <v>129</v>
      </c>
      <c r="Q208" t="s">
        <v>130</v>
      </c>
      <c r="R208" s="8">
        <v>44626</v>
      </c>
      <c r="S208" s="8" t="b">
        <v>0</v>
      </c>
      <c r="T208" s="6">
        <v>1.8171296296296295E-5</v>
      </c>
      <c r="U208">
        <v>1843932</v>
      </c>
      <c r="V208" s="1">
        <v>11.25</v>
      </c>
      <c r="W208" s="2">
        <f t="shared" si="10"/>
        <v>1.5699999999999998</v>
      </c>
      <c r="X208" s="5">
        <f t="shared" si="11"/>
        <v>1843.932</v>
      </c>
    </row>
    <row r="209" spans="1:24" x14ac:dyDescent="0.25">
      <c r="A209" t="s">
        <v>1</v>
      </c>
      <c r="B209" t="s">
        <v>106</v>
      </c>
      <c r="C209" t="s">
        <v>100</v>
      </c>
      <c r="D209" t="str">
        <f t="shared" si="9"/>
        <v>Jarvis et al. 2014 (DNA)</v>
      </c>
      <c r="E209" s="4">
        <v>49</v>
      </c>
      <c r="F209" s="4">
        <v>3679</v>
      </c>
      <c r="G209" s="4">
        <v>9251694</v>
      </c>
      <c r="H209" t="s">
        <v>101</v>
      </c>
      <c r="I209" t="s">
        <v>96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128</v>
      </c>
      <c r="P209" t="s">
        <v>129</v>
      </c>
      <c r="Q209" t="s">
        <v>130</v>
      </c>
      <c r="R209" s="8">
        <v>44626</v>
      </c>
      <c r="S209" s="8" t="b">
        <v>0</v>
      </c>
      <c r="T209" s="6">
        <v>1.8634259259259258E-5</v>
      </c>
      <c r="U209">
        <v>1844656</v>
      </c>
      <c r="V209" s="1">
        <v>10.79</v>
      </c>
      <c r="W209" s="2">
        <f t="shared" si="10"/>
        <v>1.6099999999999999</v>
      </c>
      <c r="X209" s="5">
        <f t="shared" si="11"/>
        <v>1844.6559999999999</v>
      </c>
    </row>
    <row r="210" spans="1:24" x14ac:dyDescent="0.25">
      <c r="A210" t="s">
        <v>1</v>
      </c>
      <c r="B210" t="s">
        <v>106</v>
      </c>
      <c r="C210" t="s">
        <v>100</v>
      </c>
      <c r="D210" t="str">
        <f t="shared" si="9"/>
        <v>Jarvis et al. 2014 (DNA)</v>
      </c>
      <c r="E210" s="4">
        <v>49</v>
      </c>
      <c r="F210" s="4">
        <v>3679</v>
      </c>
      <c r="G210" s="4">
        <v>9251694</v>
      </c>
      <c r="H210" t="s">
        <v>101</v>
      </c>
      <c r="I210" t="s">
        <v>96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128</v>
      </c>
      <c r="P210" t="s">
        <v>129</v>
      </c>
      <c r="Q210" t="s">
        <v>130</v>
      </c>
      <c r="R210" s="8">
        <v>44626</v>
      </c>
      <c r="S210" s="8" t="b">
        <v>0</v>
      </c>
      <c r="T210" s="6">
        <v>1.8634259259259258E-5</v>
      </c>
      <c r="U210">
        <v>1844844</v>
      </c>
      <c r="V210" s="1">
        <v>10.89</v>
      </c>
      <c r="W210" s="2">
        <f t="shared" si="10"/>
        <v>1.6099999999999999</v>
      </c>
      <c r="X210" s="5">
        <f t="shared" si="11"/>
        <v>1844.8440000000001</v>
      </c>
    </row>
    <row r="211" spans="1:24" x14ac:dyDescent="0.25">
      <c r="A211" t="s">
        <v>1</v>
      </c>
      <c r="B211" t="s">
        <v>106</v>
      </c>
      <c r="C211" t="s">
        <v>100</v>
      </c>
      <c r="D211" t="str">
        <f t="shared" si="9"/>
        <v>Jarvis et al. 2014 (DNA)</v>
      </c>
      <c r="E211" s="4">
        <v>49</v>
      </c>
      <c r="F211" s="4">
        <v>3679</v>
      </c>
      <c r="G211" s="4">
        <v>9251694</v>
      </c>
      <c r="H211" t="s">
        <v>101</v>
      </c>
      <c r="I211" t="s">
        <v>96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128</v>
      </c>
      <c r="P211" t="s">
        <v>129</v>
      </c>
      <c r="Q211" t="s">
        <v>130</v>
      </c>
      <c r="R211" s="8">
        <v>44626</v>
      </c>
      <c r="S211" s="8" t="b">
        <v>0</v>
      </c>
      <c r="T211" s="6">
        <v>1.8055555555555558E-5</v>
      </c>
      <c r="U211">
        <v>1845548</v>
      </c>
      <c r="V211" s="1">
        <v>11.19</v>
      </c>
      <c r="W211" s="2">
        <f t="shared" si="10"/>
        <v>1.5600000000000003</v>
      </c>
      <c r="X211" s="5">
        <f t="shared" si="11"/>
        <v>1845.548</v>
      </c>
    </row>
    <row r="212" spans="1:24" x14ac:dyDescent="0.25">
      <c r="A212" t="s">
        <v>132</v>
      </c>
      <c r="B212" t="s">
        <v>106</v>
      </c>
      <c r="C212" t="s">
        <v>100</v>
      </c>
      <c r="D212" t="str">
        <f t="shared" si="9"/>
        <v>Jarvis et al. 2014 (DNA)</v>
      </c>
      <c r="E212" s="4">
        <v>49</v>
      </c>
      <c r="F212" s="4">
        <v>3679</v>
      </c>
      <c r="G212" s="4">
        <v>9251694</v>
      </c>
      <c r="H212" t="s">
        <v>101</v>
      </c>
      <c r="I212" t="s">
        <v>96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128</v>
      </c>
      <c r="P212" t="s">
        <v>129</v>
      </c>
      <c r="Q212" t="s">
        <v>130</v>
      </c>
      <c r="R212" s="8">
        <v>44626</v>
      </c>
      <c r="S212" s="8" t="b">
        <v>0</v>
      </c>
      <c r="T212" s="6">
        <v>6.5046296296296296E-5</v>
      </c>
      <c r="U212">
        <v>1841920</v>
      </c>
      <c r="V212" s="1">
        <v>3.79</v>
      </c>
      <c r="W212" s="2">
        <f t="shared" si="10"/>
        <v>5.62</v>
      </c>
      <c r="X212" s="5">
        <f t="shared" si="11"/>
        <v>1841.92</v>
      </c>
    </row>
    <row r="213" spans="1:24" x14ac:dyDescent="0.25">
      <c r="A213" t="s">
        <v>132</v>
      </c>
      <c r="B213" t="s">
        <v>106</v>
      </c>
      <c r="C213" t="s">
        <v>100</v>
      </c>
      <c r="D213" t="str">
        <f t="shared" si="9"/>
        <v>Jarvis et al. 2014 (DNA)</v>
      </c>
      <c r="E213" s="4">
        <v>49</v>
      </c>
      <c r="F213" s="4">
        <v>3679</v>
      </c>
      <c r="G213" s="4">
        <v>9251694</v>
      </c>
      <c r="H213" t="s">
        <v>101</v>
      </c>
      <c r="I213" t="s">
        <v>96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128</v>
      </c>
      <c r="P213" t="s">
        <v>129</v>
      </c>
      <c r="Q213" t="s">
        <v>130</v>
      </c>
      <c r="R213" s="8">
        <v>44626</v>
      </c>
      <c r="S213" s="8" t="b">
        <v>0</v>
      </c>
      <c r="T213" s="6">
        <v>6.3425925925925935E-5</v>
      </c>
      <c r="U213">
        <v>1842012</v>
      </c>
      <c r="V213" s="1">
        <v>3.91</v>
      </c>
      <c r="W213" s="2">
        <f t="shared" si="10"/>
        <v>5.48</v>
      </c>
      <c r="X213" s="5">
        <f t="shared" si="11"/>
        <v>1842.0119999999999</v>
      </c>
    </row>
    <row r="214" spans="1:24" x14ac:dyDescent="0.25">
      <c r="A214" t="s">
        <v>132</v>
      </c>
      <c r="B214" t="s">
        <v>106</v>
      </c>
      <c r="C214" t="s">
        <v>100</v>
      </c>
      <c r="D214" t="str">
        <f t="shared" si="9"/>
        <v>Jarvis et al. 2014 (DNA)</v>
      </c>
      <c r="E214" s="4">
        <v>49</v>
      </c>
      <c r="F214" s="4">
        <v>3679</v>
      </c>
      <c r="G214" s="4">
        <v>9251694</v>
      </c>
      <c r="H214" t="s">
        <v>101</v>
      </c>
      <c r="I214" t="s">
        <v>96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128</v>
      </c>
      <c r="P214" t="s">
        <v>129</v>
      </c>
      <c r="Q214" t="s">
        <v>130</v>
      </c>
      <c r="R214" s="8">
        <v>44626</v>
      </c>
      <c r="S214" s="8" t="b">
        <v>0</v>
      </c>
      <c r="T214" s="6">
        <v>6.5509259259259256E-5</v>
      </c>
      <c r="U214">
        <v>1842284</v>
      </c>
      <c r="V214" s="1">
        <v>3.85</v>
      </c>
      <c r="W214" s="2">
        <f t="shared" si="10"/>
        <v>5.66</v>
      </c>
      <c r="X214" s="5">
        <f t="shared" si="11"/>
        <v>1842.2840000000001</v>
      </c>
    </row>
    <row r="215" spans="1:24" x14ac:dyDescent="0.25">
      <c r="A215" t="s">
        <v>132</v>
      </c>
      <c r="B215" t="s">
        <v>106</v>
      </c>
      <c r="C215" t="s">
        <v>100</v>
      </c>
      <c r="D215" t="str">
        <f t="shared" si="9"/>
        <v>Jarvis et al. 2014 (DNA)</v>
      </c>
      <c r="E215" s="4">
        <v>49</v>
      </c>
      <c r="F215" s="4">
        <v>3679</v>
      </c>
      <c r="G215" s="4">
        <v>9251694</v>
      </c>
      <c r="H215" t="s">
        <v>101</v>
      </c>
      <c r="I215" t="s">
        <v>96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128</v>
      </c>
      <c r="P215" t="s">
        <v>129</v>
      </c>
      <c r="Q215" t="s">
        <v>130</v>
      </c>
      <c r="R215" s="8">
        <v>44626</v>
      </c>
      <c r="S215" s="8" t="b">
        <v>0</v>
      </c>
      <c r="T215" s="6">
        <v>6.4236111111111115E-5</v>
      </c>
      <c r="U215">
        <v>1842324</v>
      </c>
      <c r="V215" s="1">
        <v>3.85</v>
      </c>
      <c r="W215" s="2">
        <f t="shared" si="10"/>
        <v>5.5500000000000007</v>
      </c>
      <c r="X215" s="5">
        <f t="shared" si="11"/>
        <v>1842.3240000000001</v>
      </c>
    </row>
    <row r="216" spans="1:24" x14ac:dyDescent="0.25">
      <c r="A216" t="s">
        <v>132</v>
      </c>
      <c r="B216" t="s">
        <v>106</v>
      </c>
      <c r="C216" t="s">
        <v>100</v>
      </c>
      <c r="D216" t="str">
        <f t="shared" si="9"/>
        <v>Jarvis et al. 2014 (DNA)</v>
      </c>
      <c r="E216" s="4">
        <v>49</v>
      </c>
      <c r="F216" s="4">
        <v>3679</v>
      </c>
      <c r="G216" s="4">
        <v>9251694</v>
      </c>
      <c r="H216" t="s">
        <v>101</v>
      </c>
      <c r="I216" t="s">
        <v>96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128</v>
      </c>
      <c r="P216" t="s">
        <v>129</v>
      </c>
      <c r="Q216" t="s">
        <v>130</v>
      </c>
      <c r="R216" s="8">
        <v>44626</v>
      </c>
      <c r="S216" s="8" t="b">
        <v>0</v>
      </c>
      <c r="T216" s="6">
        <v>6.4467592592592596E-5</v>
      </c>
      <c r="U216">
        <v>1842404</v>
      </c>
      <c r="V216" s="1">
        <v>3.88</v>
      </c>
      <c r="W216" s="2">
        <f t="shared" si="10"/>
        <v>5.57</v>
      </c>
      <c r="X216" s="5">
        <f t="shared" si="11"/>
        <v>1842.404</v>
      </c>
    </row>
    <row r="217" spans="1:24" x14ac:dyDescent="0.25">
      <c r="A217" t="s">
        <v>132</v>
      </c>
      <c r="B217" t="s">
        <v>106</v>
      </c>
      <c r="C217" t="s">
        <v>100</v>
      </c>
      <c r="D217" t="str">
        <f t="shared" si="9"/>
        <v>Jarvis et al. 2014 (DNA)</v>
      </c>
      <c r="E217" s="4">
        <v>49</v>
      </c>
      <c r="F217" s="4">
        <v>3679</v>
      </c>
      <c r="G217" s="4">
        <v>9251694</v>
      </c>
      <c r="H217" t="s">
        <v>101</v>
      </c>
      <c r="I217" t="s">
        <v>96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128</v>
      </c>
      <c r="P217" t="s">
        <v>129</v>
      </c>
      <c r="Q217" t="s">
        <v>130</v>
      </c>
      <c r="R217" s="8">
        <v>44626</v>
      </c>
      <c r="S217" s="8" t="b">
        <v>0</v>
      </c>
      <c r="T217" s="6">
        <v>6.5624999999999996E-5</v>
      </c>
      <c r="U217">
        <v>1842492</v>
      </c>
      <c r="V217" s="1">
        <v>3.8</v>
      </c>
      <c r="W217" s="2">
        <f t="shared" si="10"/>
        <v>5.67</v>
      </c>
      <c r="X217" s="5">
        <f t="shared" si="11"/>
        <v>1842.492</v>
      </c>
    </row>
    <row r="218" spans="1:24" x14ac:dyDescent="0.25">
      <c r="A218" t="s">
        <v>132</v>
      </c>
      <c r="B218" t="s">
        <v>106</v>
      </c>
      <c r="C218" t="s">
        <v>100</v>
      </c>
      <c r="D218" t="str">
        <f t="shared" si="9"/>
        <v>Jarvis et al. 2014 (DNA)</v>
      </c>
      <c r="E218" s="4">
        <v>49</v>
      </c>
      <c r="F218" s="4">
        <v>3679</v>
      </c>
      <c r="G218" s="4">
        <v>9251694</v>
      </c>
      <c r="H218" t="s">
        <v>101</v>
      </c>
      <c r="I218" t="s">
        <v>96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128</v>
      </c>
      <c r="P218" t="s">
        <v>129</v>
      </c>
      <c r="Q218" t="s">
        <v>130</v>
      </c>
      <c r="R218" s="8">
        <v>44626</v>
      </c>
      <c r="S218" s="8" t="b">
        <v>0</v>
      </c>
      <c r="T218" s="6">
        <v>6.3310185185185182E-5</v>
      </c>
      <c r="U218">
        <v>1842836</v>
      </c>
      <c r="V218" s="1">
        <v>3.95</v>
      </c>
      <c r="W218" s="2">
        <f t="shared" si="10"/>
        <v>5.47</v>
      </c>
      <c r="X218" s="5">
        <f t="shared" si="11"/>
        <v>1842.836</v>
      </c>
    </row>
    <row r="219" spans="1:24" x14ac:dyDescent="0.25">
      <c r="A219" t="s">
        <v>132</v>
      </c>
      <c r="B219" t="s">
        <v>106</v>
      </c>
      <c r="C219" t="s">
        <v>100</v>
      </c>
      <c r="D219" t="str">
        <f t="shared" si="9"/>
        <v>Jarvis et al. 2014 (DNA)</v>
      </c>
      <c r="E219" s="4">
        <v>49</v>
      </c>
      <c r="F219" s="4">
        <v>3679</v>
      </c>
      <c r="G219" s="4">
        <v>9251694</v>
      </c>
      <c r="H219" t="s">
        <v>101</v>
      </c>
      <c r="I219" t="s">
        <v>96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128</v>
      </c>
      <c r="P219" t="s">
        <v>129</v>
      </c>
      <c r="Q219" t="s">
        <v>130</v>
      </c>
      <c r="R219" s="8">
        <v>44626</v>
      </c>
      <c r="S219" s="8" t="b">
        <v>0</v>
      </c>
      <c r="T219" s="6">
        <v>6.2847222222222221E-5</v>
      </c>
      <c r="U219">
        <v>1844220</v>
      </c>
      <c r="V219" s="1">
        <v>3.92</v>
      </c>
      <c r="W219" s="2">
        <f t="shared" si="10"/>
        <v>5.43</v>
      </c>
      <c r="X219" s="5">
        <f t="shared" si="11"/>
        <v>1844.22</v>
      </c>
    </row>
    <row r="220" spans="1:24" x14ac:dyDescent="0.25">
      <c r="A220" t="s">
        <v>132</v>
      </c>
      <c r="B220" t="s">
        <v>106</v>
      </c>
      <c r="C220" t="s">
        <v>100</v>
      </c>
      <c r="D220" t="str">
        <f t="shared" si="9"/>
        <v>Jarvis et al. 2014 (DNA)</v>
      </c>
      <c r="E220" s="4">
        <v>49</v>
      </c>
      <c r="F220" s="4">
        <v>3679</v>
      </c>
      <c r="G220" s="4">
        <v>9251694</v>
      </c>
      <c r="H220" t="s">
        <v>101</v>
      </c>
      <c r="I220" t="s">
        <v>96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128</v>
      </c>
      <c r="P220" t="s">
        <v>129</v>
      </c>
      <c r="Q220" t="s">
        <v>130</v>
      </c>
      <c r="R220" s="8">
        <v>44626</v>
      </c>
      <c r="S220" s="8" t="b">
        <v>0</v>
      </c>
      <c r="T220" s="6">
        <v>6.5162037037037036E-5</v>
      </c>
      <c r="U220">
        <v>1844460</v>
      </c>
      <c r="V220" s="1">
        <v>3.83</v>
      </c>
      <c r="W220" s="2">
        <f t="shared" si="10"/>
        <v>5.63</v>
      </c>
      <c r="X220" s="5">
        <f t="shared" si="11"/>
        <v>1844.46</v>
      </c>
    </row>
    <row r="221" spans="1:24" x14ac:dyDescent="0.25">
      <c r="A221" t="s">
        <v>132</v>
      </c>
      <c r="B221" t="s">
        <v>106</v>
      </c>
      <c r="C221" t="s">
        <v>100</v>
      </c>
      <c r="D221" t="str">
        <f t="shared" si="9"/>
        <v>Jarvis et al. 2014 (DNA)</v>
      </c>
      <c r="E221" s="4">
        <v>49</v>
      </c>
      <c r="F221" s="4">
        <v>3679</v>
      </c>
      <c r="G221" s="4">
        <v>9251694</v>
      </c>
      <c r="H221" t="s">
        <v>101</v>
      </c>
      <c r="I221" t="s">
        <v>96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128</v>
      </c>
      <c r="P221" t="s">
        <v>129</v>
      </c>
      <c r="Q221" t="s">
        <v>130</v>
      </c>
      <c r="R221" s="8">
        <v>44626</v>
      </c>
      <c r="S221" s="8" t="b">
        <v>0</v>
      </c>
      <c r="T221" s="6">
        <v>6.4236111111111115E-5</v>
      </c>
      <c r="U221">
        <v>1844804</v>
      </c>
      <c r="V221" s="1">
        <v>3.9</v>
      </c>
      <c r="W221" s="2">
        <f t="shared" si="10"/>
        <v>5.5500000000000007</v>
      </c>
      <c r="X221" s="5">
        <f t="shared" si="11"/>
        <v>1844.8040000000001</v>
      </c>
    </row>
    <row r="222" spans="1:24" ht="15.75" x14ac:dyDescent="0.25">
      <c r="A222" t="s">
        <v>2</v>
      </c>
      <c r="B222" t="s">
        <v>107</v>
      </c>
      <c r="C222" t="s">
        <v>100</v>
      </c>
      <c r="D222" t="str">
        <f t="shared" si="9"/>
        <v>Jarvis et al. 2014 (DNA)</v>
      </c>
      <c r="E222" s="4">
        <v>49</v>
      </c>
      <c r="F222" s="4">
        <v>3679</v>
      </c>
      <c r="G222" s="4">
        <v>9251694</v>
      </c>
      <c r="H222" t="s">
        <v>101</v>
      </c>
      <c r="I222" t="s">
        <v>96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128</v>
      </c>
      <c r="P222" t="s">
        <v>129</v>
      </c>
      <c r="Q222" t="s">
        <v>130</v>
      </c>
      <c r="R222" s="8">
        <v>44626</v>
      </c>
      <c r="S222" s="8" t="b">
        <v>0</v>
      </c>
      <c r="T222" s="10">
        <v>2.4155092592592592E-3</v>
      </c>
      <c r="U222" s="11">
        <v>2291532</v>
      </c>
      <c r="V222" s="12">
        <v>1</v>
      </c>
      <c r="W222" s="2">
        <f t="shared" si="10"/>
        <v>208.7</v>
      </c>
      <c r="X222" s="5">
        <f t="shared" si="11"/>
        <v>2291.5320000000002</v>
      </c>
    </row>
    <row r="223" spans="1:24" ht="15.75" x14ac:dyDescent="0.25">
      <c r="A223" t="s">
        <v>2</v>
      </c>
      <c r="B223" t="s">
        <v>107</v>
      </c>
      <c r="C223" t="s">
        <v>100</v>
      </c>
      <c r="D223" t="str">
        <f t="shared" si="9"/>
        <v>Jarvis et al. 2014 (DNA)</v>
      </c>
      <c r="E223" s="4">
        <v>49</v>
      </c>
      <c r="F223" s="4">
        <v>3679</v>
      </c>
      <c r="G223" s="4">
        <v>9251694</v>
      </c>
      <c r="H223" t="s">
        <v>101</v>
      </c>
      <c r="I223" t="s">
        <v>96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128</v>
      </c>
      <c r="P223" t="s">
        <v>129</v>
      </c>
      <c r="Q223" t="s">
        <v>130</v>
      </c>
      <c r="R223" s="8">
        <v>44626</v>
      </c>
      <c r="S223" s="8" t="b">
        <v>0</v>
      </c>
      <c r="T223" s="10">
        <v>2.4814814814814816E-3</v>
      </c>
      <c r="U223" s="11">
        <v>2295432</v>
      </c>
      <c r="V223" s="12">
        <v>1</v>
      </c>
      <c r="W223" s="2">
        <f t="shared" si="10"/>
        <v>214.4</v>
      </c>
      <c r="X223" s="5">
        <f t="shared" si="11"/>
        <v>2295.4319999999998</v>
      </c>
    </row>
    <row r="224" spans="1:24" ht="15.75" x14ac:dyDescent="0.25">
      <c r="A224" t="s">
        <v>2</v>
      </c>
      <c r="B224" t="s">
        <v>107</v>
      </c>
      <c r="C224" t="s">
        <v>100</v>
      </c>
      <c r="D224" t="str">
        <f t="shared" si="9"/>
        <v>Jarvis et al. 2014 (DNA)</v>
      </c>
      <c r="E224" s="4">
        <v>49</v>
      </c>
      <c r="F224" s="4">
        <v>3679</v>
      </c>
      <c r="G224" s="4">
        <v>9251694</v>
      </c>
      <c r="H224" t="s">
        <v>101</v>
      </c>
      <c r="I224" t="s">
        <v>96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128</v>
      </c>
      <c r="P224" t="s">
        <v>129</v>
      </c>
      <c r="Q224" t="s">
        <v>130</v>
      </c>
      <c r="R224" s="8">
        <v>44626</v>
      </c>
      <c r="S224" s="8" t="b">
        <v>0</v>
      </c>
      <c r="T224" s="10">
        <v>2.5474537037037037E-3</v>
      </c>
      <c r="U224" s="11">
        <v>2295844</v>
      </c>
      <c r="V224" s="12">
        <v>1</v>
      </c>
      <c r="W224" s="2">
        <f t="shared" si="10"/>
        <v>220.1</v>
      </c>
      <c r="X224" s="5">
        <f t="shared" si="11"/>
        <v>2295.8440000000001</v>
      </c>
    </row>
    <row r="225" spans="1:24" ht="15.75" x14ac:dyDescent="0.25">
      <c r="A225" t="s">
        <v>2</v>
      </c>
      <c r="B225" t="s">
        <v>107</v>
      </c>
      <c r="C225" t="s">
        <v>100</v>
      </c>
      <c r="D225" t="str">
        <f t="shared" si="9"/>
        <v>Jarvis et al. 2014 (DNA)</v>
      </c>
      <c r="E225" s="4">
        <v>49</v>
      </c>
      <c r="F225" s="4">
        <v>3679</v>
      </c>
      <c r="G225" s="4">
        <v>9251694</v>
      </c>
      <c r="H225" t="s">
        <v>101</v>
      </c>
      <c r="I225" t="s">
        <v>96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128</v>
      </c>
      <c r="P225" t="s">
        <v>129</v>
      </c>
      <c r="Q225" t="s">
        <v>130</v>
      </c>
      <c r="R225" s="8">
        <v>44626</v>
      </c>
      <c r="S225" s="8" t="b">
        <v>0</v>
      </c>
      <c r="T225" s="10">
        <v>2.4131944444444444E-3</v>
      </c>
      <c r="U225" s="11">
        <v>2303456</v>
      </c>
      <c r="V225" s="12">
        <v>1</v>
      </c>
      <c r="W225" s="2">
        <f t="shared" si="10"/>
        <v>208.5</v>
      </c>
      <c r="X225" s="5">
        <f t="shared" si="11"/>
        <v>2303.4560000000001</v>
      </c>
    </row>
    <row r="226" spans="1:24" ht="15.75" x14ac:dyDescent="0.25">
      <c r="A226" t="s">
        <v>2</v>
      </c>
      <c r="B226" t="s">
        <v>107</v>
      </c>
      <c r="C226" t="s">
        <v>100</v>
      </c>
      <c r="D226" t="str">
        <f t="shared" si="9"/>
        <v>Jarvis et al. 2014 (DNA)</v>
      </c>
      <c r="E226" s="4">
        <v>49</v>
      </c>
      <c r="F226" s="4">
        <v>3679</v>
      </c>
      <c r="G226" s="4">
        <v>9251694</v>
      </c>
      <c r="H226" t="s">
        <v>101</v>
      </c>
      <c r="I226" t="s">
        <v>96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128</v>
      </c>
      <c r="P226" t="s">
        <v>129</v>
      </c>
      <c r="Q226" t="s">
        <v>130</v>
      </c>
      <c r="R226" s="8">
        <v>44626</v>
      </c>
      <c r="S226" s="8" t="b">
        <v>0</v>
      </c>
      <c r="T226" s="10">
        <v>2.417824074074074E-3</v>
      </c>
      <c r="U226" s="11">
        <v>2305232</v>
      </c>
      <c r="V226" s="12">
        <v>1</v>
      </c>
      <c r="W226" s="2">
        <f t="shared" si="10"/>
        <v>208.89999999999998</v>
      </c>
      <c r="X226" s="5">
        <f t="shared" si="11"/>
        <v>2305.232</v>
      </c>
    </row>
    <row r="227" spans="1:24" ht="15.75" x14ac:dyDescent="0.25">
      <c r="A227" t="s">
        <v>2</v>
      </c>
      <c r="B227" t="s">
        <v>107</v>
      </c>
      <c r="C227" t="s">
        <v>100</v>
      </c>
      <c r="D227" t="str">
        <f t="shared" si="9"/>
        <v>Jarvis et al. 2014 (DNA)</v>
      </c>
      <c r="E227" s="4">
        <v>49</v>
      </c>
      <c r="F227" s="4">
        <v>3679</v>
      </c>
      <c r="G227" s="4">
        <v>9251694</v>
      </c>
      <c r="H227" t="s">
        <v>101</v>
      </c>
      <c r="I227" t="s">
        <v>96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128</v>
      </c>
      <c r="P227" t="s">
        <v>129</v>
      </c>
      <c r="Q227" t="s">
        <v>130</v>
      </c>
      <c r="R227" s="8">
        <v>44626</v>
      </c>
      <c r="S227" s="8" t="b">
        <v>0</v>
      </c>
      <c r="T227" s="10">
        <v>2.4583333333333336E-3</v>
      </c>
      <c r="U227" s="11">
        <v>2305504</v>
      </c>
      <c r="V227" s="12">
        <v>1</v>
      </c>
      <c r="W227" s="2">
        <f t="shared" si="10"/>
        <v>212.40000000000003</v>
      </c>
      <c r="X227" s="5">
        <f t="shared" si="11"/>
        <v>2305.5039999999999</v>
      </c>
    </row>
    <row r="228" spans="1:24" ht="15.75" x14ac:dyDescent="0.25">
      <c r="A228" t="s">
        <v>2</v>
      </c>
      <c r="B228" t="s">
        <v>107</v>
      </c>
      <c r="C228" t="s">
        <v>100</v>
      </c>
      <c r="D228" t="str">
        <f t="shared" si="9"/>
        <v>Jarvis et al. 2014 (DNA)</v>
      </c>
      <c r="E228" s="4">
        <v>49</v>
      </c>
      <c r="F228" s="4">
        <v>3679</v>
      </c>
      <c r="G228" s="4">
        <v>9251694</v>
      </c>
      <c r="H228" t="s">
        <v>101</v>
      </c>
      <c r="I228" t="s">
        <v>96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128</v>
      </c>
      <c r="P228" t="s">
        <v>129</v>
      </c>
      <c r="Q228" t="s">
        <v>130</v>
      </c>
      <c r="R228" s="8">
        <v>44626</v>
      </c>
      <c r="S228" s="8" t="b">
        <v>0</v>
      </c>
      <c r="T228" s="10">
        <v>2.4432870370370372E-3</v>
      </c>
      <c r="U228" s="11">
        <v>2307080</v>
      </c>
      <c r="V228" s="12">
        <v>1</v>
      </c>
      <c r="W228" s="2">
        <f t="shared" si="10"/>
        <v>211.10000000000002</v>
      </c>
      <c r="X228" s="5">
        <f t="shared" si="11"/>
        <v>2307.08</v>
      </c>
    </row>
    <row r="229" spans="1:24" ht="15.75" x14ac:dyDescent="0.25">
      <c r="A229" t="s">
        <v>2</v>
      </c>
      <c r="B229" t="s">
        <v>107</v>
      </c>
      <c r="C229" t="s">
        <v>100</v>
      </c>
      <c r="D229" t="str">
        <f t="shared" si="9"/>
        <v>Jarvis et al. 2014 (DNA)</v>
      </c>
      <c r="E229" s="4">
        <v>49</v>
      </c>
      <c r="F229" s="4">
        <v>3679</v>
      </c>
      <c r="G229" s="4">
        <v>9251694</v>
      </c>
      <c r="H229" t="s">
        <v>101</v>
      </c>
      <c r="I229" t="s">
        <v>96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128</v>
      </c>
      <c r="P229" t="s">
        <v>129</v>
      </c>
      <c r="Q229" t="s">
        <v>130</v>
      </c>
      <c r="R229" s="8">
        <v>44626</v>
      </c>
      <c r="S229" s="8" t="b">
        <v>0</v>
      </c>
      <c r="T229" s="10">
        <v>2.4201388888888888E-3</v>
      </c>
      <c r="U229" s="11">
        <v>2313400</v>
      </c>
      <c r="V229" s="12">
        <v>1</v>
      </c>
      <c r="W229" s="2">
        <f t="shared" si="10"/>
        <v>209.1</v>
      </c>
      <c r="X229" s="5">
        <f t="shared" si="11"/>
        <v>2313.4</v>
      </c>
    </row>
    <row r="230" spans="1:24" ht="15.75" x14ac:dyDescent="0.25">
      <c r="A230" t="s">
        <v>2</v>
      </c>
      <c r="B230" t="s">
        <v>107</v>
      </c>
      <c r="C230" t="s">
        <v>100</v>
      </c>
      <c r="D230" t="str">
        <f t="shared" si="9"/>
        <v>Jarvis et al. 2014 (DNA)</v>
      </c>
      <c r="E230" s="4">
        <v>49</v>
      </c>
      <c r="F230" s="4">
        <v>3679</v>
      </c>
      <c r="G230" s="4">
        <v>9251694</v>
      </c>
      <c r="H230" t="s">
        <v>101</v>
      </c>
      <c r="I230" t="s">
        <v>96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128</v>
      </c>
      <c r="P230" t="s">
        <v>129</v>
      </c>
      <c r="Q230" t="s">
        <v>130</v>
      </c>
      <c r="R230" s="8">
        <v>44626</v>
      </c>
      <c r="S230" s="8" t="b">
        <v>0</v>
      </c>
      <c r="T230" s="10">
        <v>2.5092592592592593E-3</v>
      </c>
      <c r="U230" s="11">
        <v>2337808</v>
      </c>
      <c r="V230" s="12">
        <v>1</v>
      </c>
      <c r="W230" s="2">
        <f t="shared" si="10"/>
        <v>216.8</v>
      </c>
      <c r="X230" s="5">
        <f t="shared" si="11"/>
        <v>2337.808</v>
      </c>
    </row>
    <row r="231" spans="1:24" ht="15.75" x14ac:dyDescent="0.25">
      <c r="A231" t="s">
        <v>2</v>
      </c>
      <c r="B231" t="s">
        <v>107</v>
      </c>
      <c r="C231" t="s">
        <v>100</v>
      </c>
      <c r="D231" t="str">
        <f t="shared" si="9"/>
        <v>Jarvis et al. 2014 (DNA)</v>
      </c>
      <c r="E231" s="4">
        <v>49</v>
      </c>
      <c r="F231" s="4">
        <v>3679</v>
      </c>
      <c r="G231" s="4">
        <v>9251694</v>
      </c>
      <c r="H231" t="s">
        <v>101</v>
      </c>
      <c r="I231" t="s">
        <v>96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128</v>
      </c>
      <c r="P231" t="s">
        <v>129</v>
      </c>
      <c r="Q231" t="s">
        <v>130</v>
      </c>
      <c r="R231" s="8">
        <v>44626</v>
      </c>
      <c r="S231" s="8" t="b">
        <v>0</v>
      </c>
      <c r="T231" s="10">
        <v>2.4826388888888888E-3</v>
      </c>
      <c r="U231" s="11">
        <v>2337812</v>
      </c>
      <c r="V231" s="12">
        <v>1</v>
      </c>
      <c r="W231" s="2">
        <f t="shared" si="10"/>
        <v>214.5</v>
      </c>
      <c r="X231" s="5">
        <f t="shared" si="11"/>
        <v>2337.8119999999999</v>
      </c>
    </row>
    <row r="232" spans="1:24" x14ac:dyDescent="0.25">
      <c r="A232" t="s">
        <v>0</v>
      </c>
      <c r="B232" t="s">
        <v>105</v>
      </c>
      <c r="C232" t="s">
        <v>100</v>
      </c>
      <c r="D232" t="str">
        <f t="shared" si="9"/>
        <v>Jarvis et al. 2014 (DNA)</v>
      </c>
      <c r="E232" s="4">
        <v>49</v>
      </c>
      <c r="F232" s="4">
        <v>3679</v>
      </c>
      <c r="G232" s="4">
        <v>9251694</v>
      </c>
      <c r="H232" t="s">
        <v>101</v>
      </c>
      <c r="I232" t="s">
        <v>96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128</v>
      </c>
      <c r="P232" t="s">
        <v>129</v>
      </c>
      <c r="Q232" t="s">
        <v>130</v>
      </c>
      <c r="R232" s="8">
        <v>44626</v>
      </c>
      <c r="S232" s="8" t="b">
        <v>0</v>
      </c>
      <c r="T232" s="6">
        <v>4.0972222222222225E-5</v>
      </c>
      <c r="U232">
        <v>521032</v>
      </c>
      <c r="V232" s="1">
        <v>1.37</v>
      </c>
      <c r="W232" s="2">
        <f t="shared" si="10"/>
        <v>3.54</v>
      </c>
      <c r="X232" s="5">
        <f t="shared" si="11"/>
        <v>521.03200000000004</v>
      </c>
    </row>
    <row r="233" spans="1:24" x14ac:dyDescent="0.25">
      <c r="A233" t="s">
        <v>0</v>
      </c>
      <c r="B233" t="s">
        <v>105</v>
      </c>
      <c r="C233" t="s">
        <v>100</v>
      </c>
      <c r="D233" t="str">
        <f t="shared" si="9"/>
        <v>Jarvis et al. 2014 (DNA)</v>
      </c>
      <c r="E233" s="4">
        <v>49</v>
      </c>
      <c r="F233" s="4">
        <v>3679</v>
      </c>
      <c r="G233" s="4">
        <v>9251694</v>
      </c>
      <c r="H233" t="s">
        <v>101</v>
      </c>
      <c r="I233" t="s">
        <v>96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128</v>
      </c>
      <c r="P233" t="s">
        <v>129</v>
      </c>
      <c r="Q233" t="s">
        <v>130</v>
      </c>
      <c r="R233" s="8">
        <v>44626</v>
      </c>
      <c r="S233" s="8" t="b">
        <v>0</v>
      </c>
      <c r="T233" s="6">
        <v>4.0509259259259258E-5</v>
      </c>
      <c r="U233">
        <v>523968</v>
      </c>
      <c r="V233" s="1">
        <v>1.42</v>
      </c>
      <c r="W233" s="2">
        <f t="shared" si="10"/>
        <v>3.5</v>
      </c>
      <c r="X233" s="5">
        <f t="shared" si="11"/>
        <v>523.96799999999996</v>
      </c>
    </row>
    <row r="234" spans="1:24" x14ac:dyDescent="0.25">
      <c r="A234" t="s">
        <v>0</v>
      </c>
      <c r="B234" t="s">
        <v>105</v>
      </c>
      <c r="C234" t="s">
        <v>100</v>
      </c>
      <c r="D234" t="str">
        <f t="shared" si="9"/>
        <v>Jarvis et al. 2014 (DNA)</v>
      </c>
      <c r="E234" s="4">
        <v>49</v>
      </c>
      <c r="F234" s="4">
        <v>3679</v>
      </c>
      <c r="G234" s="4">
        <v>9251694</v>
      </c>
      <c r="H234" t="s">
        <v>101</v>
      </c>
      <c r="I234" t="s">
        <v>96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128</v>
      </c>
      <c r="P234" t="s">
        <v>129</v>
      </c>
      <c r="Q234" t="s">
        <v>130</v>
      </c>
      <c r="R234" s="8">
        <v>44626</v>
      </c>
      <c r="S234" s="8" t="b">
        <v>0</v>
      </c>
      <c r="T234" s="6">
        <v>4.1087962962962958E-5</v>
      </c>
      <c r="U234">
        <v>527184</v>
      </c>
      <c r="V234" s="1">
        <v>1.39</v>
      </c>
      <c r="W234" s="2">
        <f t="shared" si="10"/>
        <v>3.5499999999999994</v>
      </c>
      <c r="X234" s="5">
        <f t="shared" si="11"/>
        <v>527.18399999999997</v>
      </c>
    </row>
    <row r="235" spans="1:24" x14ac:dyDescent="0.25">
      <c r="A235" t="s">
        <v>0</v>
      </c>
      <c r="B235" t="s">
        <v>105</v>
      </c>
      <c r="C235" t="s">
        <v>100</v>
      </c>
      <c r="D235" t="str">
        <f t="shared" si="9"/>
        <v>Jarvis et al. 2014 (DNA)</v>
      </c>
      <c r="E235" s="4">
        <v>49</v>
      </c>
      <c r="F235" s="4">
        <v>3679</v>
      </c>
      <c r="G235" s="4">
        <v>9251694</v>
      </c>
      <c r="H235" t="s">
        <v>101</v>
      </c>
      <c r="I235" t="s">
        <v>96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128</v>
      </c>
      <c r="P235" t="s">
        <v>129</v>
      </c>
      <c r="Q235" t="s">
        <v>130</v>
      </c>
      <c r="R235" s="8">
        <v>44626</v>
      </c>
      <c r="S235" s="8" t="b">
        <v>0</v>
      </c>
      <c r="T235" s="6">
        <v>3.9583333333333331E-5</v>
      </c>
      <c r="U235">
        <v>527552</v>
      </c>
      <c r="V235" s="1">
        <v>1.37</v>
      </c>
      <c r="W235" s="2">
        <f t="shared" si="10"/>
        <v>3.42</v>
      </c>
      <c r="X235" s="5">
        <f t="shared" si="11"/>
        <v>527.55200000000002</v>
      </c>
    </row>
    <row r="236" spans="1:24" x14ac:dyDescent="0.25">
      <c r="A236" t="s">
        <v>0</v>
      </c>
      <c r="B236" t="s">
        <v>105</v>
      </c>
      <c r="C236" t="s">
        <v>100</v>
      </c>
      <c r="D236" t="str">
        <f t="shared" si="9"/>
        <v>Jarvis et al. 2014 (DNA)</v>
      </c>
      <c r="E236" s="4">
        <v>49</v>
      </c>
      <c r="F236" s="4">
        <v>3679</v>
      </c>
      <c r="G236" s="4">
        <v>9251694</v>
      </c>
      <c r="H236" t="s">
        <v>101</v>
      </c>
      <c r="I236" t="s">
        <v>96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128</v>
      </c>
      <c r="P236" t="s">
        <v>129</v>
      </c>
      <c r="Q236" t="s">
        <v>130</v>
      </c>
      <c r="R236" s="8">
        <v>44626</v>
      </c>
      <c r="S236" s="8" t="b">
        <v>0</v>
      </c>
      <c r="T236" s="6">
        <v>4.467592592592592E-5</v>
      </c>
      <c r="U236">
        <v>527748</v>
      </c>
      <c r="V236" s="1">
        <v>1.39</v>
      </c>
      <c r="W236" s="2">
        <f t="shared" si="10"/>
        <v>3.8599999999999994</v>
      </c>
      <c r="X236" s="5">
        <f t="shared" si="11"/>
        <v>527.74800000000005</v>
      </c>
    </row>
    <row r="237" spans="1:24" x14ac:dyDescent="0.25">
      <c r="A237" t="s">
        <v>0</v>
      </c>
      <c r="B237" t="s">
        <v>105</v>
      </c>
      <c r="C237" t="s">
        <v>100</v>
      </c>
      <c r="D237" t="str">
        <f t="shared" si="9"/>
        <v>Jarvis et al. 2014 (DNA)</v>
      </c>
      <c r="E237" s="4">
        <v>49</v>
      </c>
      <c r="F237" s="4">
        <v>3679</v>
      </c>
      <c r="G237" s="4">
        <v>9251694</v>
      </c>
      <c r="H237" t="s">
        <v>101</v>
      </c>
      <c r="I237" t="s">
        <v>96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128</v>
      </c>
      <c r="P237" t="s">
        <v>129</v>
      </c>
      <c r="Q237" t="s">
        <v>130</v>
      </c>
      <c r="R237" s="8">
        <v>44626</v>
      </c>
      <c r="S237" s="8" t="b">
        <v>0</v>
      </c>
      <c r="T237" s="6">
        <v>4.1087962962962958E-5</v>
      </c>
      <c r="U237">
        <v>530356</v>
      </c>
      <c r="V237" s="1">
        <v>1.38</v>
      </c>
      <c r="W237" s="2">
        <f t="shared" si="10"/>
        <v>3.5499999999999994</v>
      </c>
      <c r="X237" s="5">
        <f t="shared" si="11"/>
        <v>530.35599999999999</v>
      </c>
    </row>
    <row r="238" spans="1:24" x14ac:dyDescent="0.25">
      <c r="A238" t="s">
        <v>0</v>
      </c>
      <c r="B238" t="s">
        <v>105</v>
      </c>
      <c r="C238" t="s">
        <v>100</v>
      </c>
      <c r="D238" t="str">
        <f t="shared" si="9"/>
        <v>Jarvis et al. 2014 (DNA)</v>
      </c>
      <c r="E238" s="4">
        <v>49</v>
      </c>
      <c r="F238" s="4">
        <v>3679</v>
      </c>
      <c r="G238" s="4">
        <v>9251694</v>
      </c>
      <c r="H238" t="s">
        <v>101</v>
      </c>
      <c r="I238" t="s">
        <v>96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128</v>
      </c>
      <c r="P238" t="s">
        <v>129</v>
      </c>
      <c r="Q238" t="s">
        <v>130</v>
      </c>
      <c r="R238" s="8">
        <v>44626</v>
      </c>
      <c r="S238" s="8" t="b">
        <v>0</v>
      </c>
      <c r="T238" s="6">
        <v>4.1782407407407405E-5</v>
      </c>
      <c r="U238">
        <v>532336</v>
      </c>
      <c r="V238" s="1">
        <v>1.36</v>
      </c>
      <c r="W238" s="2">
        <f t="shared" si="10"/>
        <v>3.61</v>
      </c>
      <c r="X238" s="5">
        <f t="shared" si="11"/>
        <v>532.33600000000001</v>
      </c>
    </row>
    <row r="239" spans="1:24" x14ac:dyDescent="0.25">
      <c r="A239" t="s">
        <v>0</v>
      </c>
      <c r="B239" t="s">
        <v>105</v>
      </c>
      <c r="C239" t="s">
        <v>100</v>
      </c>
      <c r="D239" t="str">
        <f t="shared" si="9"/>
        <v>Jarvis et al. 2014 (DNA)</v>
      </c>
      <c r="E239" s="4">
        <v>49</v>
      </c>
      <c r="F239" s="4">
        <v>3679</v>
      </c>
      <c r="G239" s="4">
        <v>9251694</v>
      </c>
      <c r="H239" t="s">
        <v>101</v>
      </c>
      <c r="I239" t="s">
        <v>96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128</v>
      </c>
      <c r="P239" t="s">
        <v>129</v>
      </c>
      <c r="Q239" t="s">
        <v>130</v>
      </c>
      <c r="R239" s="8">
        <v>44626</v>
      </c>
      <c r="S239" s="8" t="b">
        <v>0</v>
      </c>
      <c r="T239" s="6">
        <v>4.1203703703703705E-5</v>
      </c>
      <c r="U239">
        <v>532364</v>
      </c>
      <c r="V239" s="1">
        <v>1.35</v>
      </c>
      <c r="W239" s="2">
        <f t="shared" si="10"/>
        <v>3.56</v>
      </c>
      <c r="X239" s="5">
        <f t="shared" si="11"/>
        <v>532.36400000000003</v>
      </c>
    </row>
    <row r="240" spans="1:24" x14ac:dyDescent="0.25">
      <c r="A240" t="s">
        <v>0</v>
      </c>
      <c r="B240" t="s">
        <v>105</v>
      </c>
      <c r="C240" t="s">
        <v>100</v>
      </c>
      <c r="D240" t="str">
        <f t="shared" si="9"/>
        <v>Jarvis et al. 2014 (DNA)</v>
      </c>
      <c r="E240" s="4">
        <v>49</v>
      </c>
      <c r="F240" s="4">
        <v>3679</v>
      </c>
      <c r="G240" s="4">
        <v>9251694</v>
      </c>
      <c r="H240" t="s">
        <v>101</v>
      </c>
      <c r="I240" t="s">
        <v>96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128</v>
      </c>
      <c r="P240" t="s">
        <v>129</v>
      </c>
      <c r="Q240" t="s">
        <v>130</v>
      </c>
      <c r="R240" s="8">
        <v>44626</v>
      </c>
      <c r="S240" s="8" t="b">
        <v>0</v>
      </c>
      <c r="T240" s="6">
        <v>3.9930555555555558E-5</v>
      </c>
      <c r="U240">
        <v>534116</v>
      </c>
      <c r="V240" s="1">
        <v>1.41</v>
      </c>
      <c r="W240" s="2">
        <f t="shared" si="10"/>
        <v>3.45</v>
      </c>
      <c r="X240" s="5">
        <f t="shared" si="11"/>
        <v>534.11599999999999</v>
      </c>
    </row>
    <row r="241" spans="1:24" x14ac:dyDescent="0.25">
      <c r="A241" t="s">
        <v>0</v>
      </c>
      <c r="B241" t="s">
        <v>105</v>
      </c>
      <c r="C241" t="s">
        <v>100</v>
      </c>
      <c r="D241" t="str">
        <f t="shared" si="9"/>
        <v>Jarvis et al. 2014 (DNA)</v>
      </c>
      <c r="E241" s="4">
        <v>49</v>
      </c>
      <c r="F241" s="4">
        <v>3679</v>
      </c>
      <c r="G241" s="4">
        <v>9251694</v>
      </c>
      <c r="H241" t="s">
        <v>101</v>
      </c>
      <c r="I241" t="s">
        <v>96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128</v>
      </c>
      <c r="P241" t="s">
        <v>129</v>
      </c>
      <c r="Q241" t="s">
        <v>130</v>
      </c>
      <c r="R241" s="8">
        <v>44626</v>
      </c>
      <c r="S241" s="8" t="b">
        <v>0</v>
      </c>
      <c r="T241" s="6">
        <v>3.9930555555555558E-5</v>
      </c>
      <c r="U241">
        <v>536892</v>
      </c>
      <c r="V241" s="1">
        <v>1.38</v>
      </c>
      <c r="W241" s="2">
        <f t="shared" si="10"/>
        <v>3.45</v>
      </c>
      <c r="X241" s="5">
        <f t="shared" si="11"/>
        <v>536.89200000000005</v>
      </c>
    </row>
    <row r="242" spans="1:24" x14ac:dyDescent="0.25">
      <c r="A242" t="s">
        <v>131</v>
      </c>
      <c r="B242" t="s">
        <v>105</v>
      </c>
      <c r="C242" t="s">
        <v>100</v>
      </c>
      <c r="D242" t="str">
        <f t="shared" si="9"/>
        <v>Jarvis et al. 2014 (DNA)</v>
      </c>
      <c r="E242" s="4">
        <v>49</v>
      </c>
      <c r="F242" s="4">
        <v>3679</v>
      </c>
      <c r="G242" s="4">
        <v>9251694</v>
      </c>
      <c r="H242" t="s">
        <v>101</v>
      </c>
      <c r="I242" t="s">
        <v>96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128</v>
      </c>
      <c r="P242" t="s">
        <v>129</v>
      </c>
      <c r="Q242" t="s">
        <v>130</v>
      </c>
      <c r="R242" s="8">
        <v>44626</v>
      </c>
      <c r="S242" s="8" t="b">
        <v>0</v>
      </c>
      <c r="T242" s="6">
        <v>1.1805555555555557E-5</v>
      </c>
      <c r="U242">
        <v>522588</v>
      </c>
      <c r="V242" s="1">
        <v>2.29</v>
      </c>
      <c r="W242" s="2">
        <f t="shared" si="10"/>
        <v>1.02</v>
      </c>
      <c r="X242" s="5">
        <f t="shared" si="11"/>
        <v>522.58799999999997</v>
      </c>
    </row>
    <row r="243" spans="1:24" x14ac:dyDescent="0.25">
      <c r="A243" t="s">
        <v>131</v>
      </c>
      <c r="B243" t="s">
        <v>105</v>
      </c>
      <c r="C243" t="s">
        <v>100</v>
      </c>
      <c r="D243" t="str">
        <f t="shared" si="9"/>
        <v>Jarvis et al. 2014 (DNA)</v>
      </c>
      <c r="E243" s="4">
        <v>49</v>
      </c>
      <c r="F243" s="4">
        <v>3679</v>
      </c>
      <c r="G243" s="4">
        <v>9251694</v>
      </c>
      <c r="H243" t="s">
        <v>101</v>
      </c>
      <c r="I243" t="s">
        <v>96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128</v>
      </c>
      <c r="P243" t="s">
        <v>129</v>
      </c>
      <c r="Q243" t="s">
        <v>130</v>
      </c>
      <c r="R243" s="8">
        <v>44626</v>
      </c>
      <c r="S243" s="8" t="b">
        <v>0</v>
      </c>
      <c r="T243" s="6">
        <v>1.1921296296296297E-5</v>
      </c>
      <c r="U243">
        <v>525440</v>
      </c>
      <c r="V243" s="1">
        <v>2.4700000000000002</v>
      </c>
      <c r="W243" s="2">
        <f t="shared" si="10"/>
        <v>1.03</v>
      </c>
      <c r="X243" s="5">
        <f t="shared" si="11"/>
        <v>525.44000000000005</v>
      </c>
    </row>
    <row r="244" spans="1:24" x14ac:dyDescent="0.25">
      <c r="A244" t="s">
        <v>131</v>
      </c>
      <c r="B244" t="s">
        <v>105</v>
      </c>
      <c r="C244" t="s">
        <v>100</v>
      </c>
      <c r="D244" t="str">
        <f t="shared" si="9"/>
        <v>Jarvis et al. 2014 (DNA)</v>
      </c>
      <c r="E244" s="4">
        <v>49</v>
      </c>
      <c r="F244" s="4">
        <v>3679</v>
      </c>
      <c r="G244" s="4">
        <v>9251694</v>
      </c>
      <c r="H244" t="s">
        <v>101</v>
      </c>
      <c r="I244" t="s">
        <v>96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128</v>
      </c>
      <c r="P244" t="s">
        <v>129</v>
      </c>
      <c r="Q244" t="s">
        <v>130</v>
      </c>
      <c r="R244" s="8">
        <v>44626</v>
      </c>
      <c r="S244" s="8" t="b">
        <v>0</v>
      </c>
      <c r="T244" s="6">
        <v>1.1805555555555557E-5</v>
      </c>
      <c r="U244">
        <v>527256</v>
      </c>
      <c r="V244" s="1">
        <v>2.35</v>
      </c>
      <c r="W244" s="2">
        <f t="shared" si="10"/>
        <v>1.02</v>
      </c>
      <c r="X244" s="5">
        <f t="shared" si="11"/>
        <v>527.25599999999997</v>
      </c>
    </row>
    <row r="245" spans="1:24" x14ac:dyDescent="0.25">
      <c r="A245" t="s">
        <v>131</v>
      </c>
      <c r="B245" t="s">
        <v>105</v>
      </c>
      <c r="C245" t="s">
        <v>100</v>
      </c>
      <c r="D245" t="str">
        <f t="shared" si="9"/>
        <v>Jarvis et al. 2014 (DNA)</v>
      </c>
      <c r="E245" s="4">
        <v>49</v>
      </c>
      <c r="F245" s="4">
        <v>3679</v>
      </c>
      <c r="G245" s="4">
        <v>9251694</v>
      </c>
      <c r="H245" t="s">
        <v>101</v>
      </c>
      <c r="I245" t="s">
        <v>96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128</v>
      </c>
      <c r="P245" t="s">
        <v>129</v>
      </c>
      <c r="Q245" t="s">
        <v>130</v>
      </c>
      <c r="R245" s="8">
        <v>44626</v>
      </c>
      <c r="S245" s="8" t="b">
        <v>0</v>
      </c>
      <c r="T245" s="6">
        <v>1.1689814814814814E-5</v>
      </c>
      <c r="U245">
        <v>527748</v>
      </c>
      <c r="V245" s="1">
        <v>2.2799999999999998</v>
      </c>
      <c r="W245" s="2">
        <f t="shared" si="10"/>
        <v>1.0099999999999998</v>
      </c>
      <c r="X245" s="5">
        <f t="shared" si="11"/>
        <v>527.74800000000005</v>
      </c>
    </row>
    <row r="246" spans="1:24" x14ac:dyDescent="0.25">
      <c r="A246" t="s">
        <v>131</v>
      </c>
      <c r="B246" t="s">
        <v>105</v>
      </c>
      <c r="C246" t="s">
        <v>100</v>
      </c>
      <c r="D246" t="str">
        <f t="shared" si="9"/>
        <v>Jarvis et al. 2014 (DNA)</v>
      </c>
      <c r="E246" s="4">
        <v>49</v>
      </c>
      <c r="F246" s="4">
        <v>3679</v>
      </c>
      <c r="G246" s="4">
        <v>9251694</v>
      </c>
      <c r="H246" t="s">
        <v>101</v>
      </c>
      <c r="I246" t="s">
        <v>96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128</v>
      </c>
      <c r="P246" t="s">
        <v>129</v>
      </c>
      <c r="Q246" t="s">
        <v>130</v>
      </c>
      <c r="R246" s="8">
        <v>44626</v>
      </c>
      <c r="S246" s="8" t="b">
        <v>0</v>
      </c>
      <c r="T246" s="6">
        <v>1.1921296296296297E-5</v>
      </c>
      <c r="U246">
        <v>527760</v>
      </c>
      <c r="V246" s="1">
        <v>2.2599999999999998</v>
      </c>
      <c r="W246" s="2">
        <f t="shared" si="10"/>
        <v>1.03</v>
      </c>
      <c r="X246" s="5">
        <f t="shared" si="11"/>
        <v>527.76</v>
      </c>
    </row>
    <row r="247" spans="1:24" x14ac:dyDescent="0.25">
      <c r="A247" t="s">
        <v>131</v>
      </c>
      <c r="B247" t="s">
        <v>105</v>
      </c>
      <c r="C247" t="s">
        <v>100</v>
      </c>
      <c r="D247" t="str">
        <f t="shared" si="9"/>
        <v>Jarvis et al. 2014 (DNA)</v>
      </c>
      <c r="E247" s="4">
        <v>49</v>
      </c>
      <c r="F247" s="4">
        <v>3679</v>
      </c>
      <c r="G247" s="4">
        <v>9251694</v>
      </c>
      <c r="H247" t="s">
        <v>101</v>
      </c>
      <c r="I247" t="s">
        <v>96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128</v>
      </c>
      <c r="P247" t="s">
        <v>129</v>
      </c>
      <c r="Q247" t="s">
        <v>130</v>
      </c>
      <c r="R247" s="8">
        <v>44626</v>
      </c>
      <c r="S247" s="8" t="b">
        <v>0</v>
      </c>
      <c r="T247" s="6">
        <v>1.1921296296296297E-5</v>
      </c>
      <c r="U247">
        <v>527784</v>
      </c>
      <c r="V247" s="1">
        <v>2.42</v>
      </c>
      <c r="W247" s="2">
        <f t="shared" si="10"/>
        <v>1.03</v>
      </c>
      <c r="X247" s="5">
        <f t="shared" si="11"/>
        <v>527.78399999999999</v>
      </c>
    </row>
    <row r="248" spans="1:24" x14ac:dyDescent="0.25">
      <c r="A248" t="s">
        <v>131</v>
      </c>
      <c r="B248" t="s">
        <v>105</v>
      </c>
      <c r="C248" t="s">
        <v>100</v>
      </c>
      <c r="D248" t="str">
        <f t="shared" si="9"/>
        <v>Jarvis et al. 2014 (DNA)</v>
      </c>
      <c r="E248" s="4">
        <v>49</v>
      </c>
      <c r="F248" s="4">
        <v>3679</v>
      </c>
      <c r="G248" s="4">
        <v>9251694</v>
      </c>
      <c r="H248" t="s">
        <v>101</v>
      </c>
      <c r="I248" t="s">
        <v>96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128</v>
      </c>
      <c r="P248" t="s">
        <v>129</v>
      </c>
      <c r="Q248" t="s">
        <v>130</v>
      </c>
      <c r="R248" s="8">
        <v>44626</v>
      </c>
      <c r="S248" s="8" t="b">
        <v>0</v>
      </c>
      <c r="T248" s="6">
        <v>1.1805555555555557E-5</v>
      </c>
      <c r="U248">
        <v>528284</v>
      </c>
      <c r="V248" s="1">
        <v>2.33</v>
      </c>
      <c r="W248" s="2">
        <f t="shared" si="10"/>
        <v>1.02</v>
      </c>
      <c r="X248" s="5">
        <f t="shared" si="11"/>
        <v>528.28399999999999</v>
      </c>
    </row>
    <row r="249" spans="1:24" x14ac:dyDescent="0.25">
      <c r="A249" t="s">
        <v>131</v>
      </c>
      <c r="B249" t="s">
        <v>105</v>
      </c>
      <c r="C249" t="s">
        <v>100</v>
      </c>
      <c r="D249" t="str">
        <f t="shared" si="9"/>
        <v>Jarvis et al. 2014 (DNA)</v>
      </c>
      <c r="E249" s="4">
        <v>49</v>
      </c>
      <c r="F249" s="4">
        <v>3679</v>
      </c>
      <c r="G249" s="4">
        <v>9251694</v>
      </c>
      <c r="H249" t="s">
        <v>101</v>
      </c>
      <c r="I249" t="s">
        <v>96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128</v>
      </c>
      <c r="P249" t="s">
        <v>129</v>
      </c>
      <c r="Q249" t="s">
        <v>130</v>
      </c>
      <c r="R249" s="8">
        <v>44626</v>
      </c>
      <c r="S249" s="8" t="b">
        <v>0</v>
      </c>
      <c r="T249" s="6">
        <v>1.4467592592592591E-5</v>
      </c>
      <c r="U249">
        <v>528460</v>
      </c>
      <c r="V249" s="1">
        <v>2.2799999999999998</v>
      </c>
      <c r="W249" s="2">
        <f t="shared" si="10"/>
        <v>1.25</v>
      </c>
      <c r="X249" s="5">
        <f t="shared" si="11"/>
        <v>528.46</v>
      </c>
    </row>
    <row r="250" spans="1:24" x14ac:dyDescent="0.25">
      <c r="A250" t="s">
        <v>131</v>
      </c>
      <c r="B250" t="s">
        <v>105</v>
      </c>
      <c r="C250" t="s">
        <v>100</v>
      </c>
      <c r="D250" t="str">
        <f t="shared" si="9"/>
        <v>Jarvis et al. 2014 (DNA)</v>
      </c>
      <c r="E250" s="4">
        <v>49</v>
      </c>
      <c r="F250" s="4">
        <v>3679</v>
      </c>
      <c r="G250" s="4">
        <v>9251694</v>
      </c>
      <c r="H250" t="s">
        <v>101</v>
      </c>
      <c r="I250" t="s">
        <v>96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128</v>
      </c>
      <c r="P250" t="s">
        <v>129</v>
      </c>
      <c r="Q250" t="s">
        <v>130</v>
      </c>
      <c r="R250" s="8">
        <v>44626</v>
      </c>
      <c r="S250" s="8" t="b">
        <v>0</v>
      </c>
      <c r="T250" s="6">
        <v>1.1805555555555557E-5</v>
      </c>
      <c r="U250">
        <v>529568</v>
      </c>
      <c r="V250" s="1">
        <v>2.33</v>
      </c>
      <c r="W250" s="2">
        <f t="shared" si="10"/>
        <v>1.02</v>
      </c>
      <c r="X250" s="5">
        <f t="shared" si="11"/>
        <v>529.56799999999998</v>
      </c>
    </row>
    <row r="251" spans="1:24" x14ac:dyDescent="0.25">
      <c r="A251" t="s">
        <v>131</v>
      </c>
      <c r="B251" t="s">
        <v>105</v>
      </c>
      <c r="C251" t="s">
        <v>100</v>
      </c>
      <c r="D251" t="str">
        <f t="shared" si="9"/>
        <v>Jarvis et al. 2014 (DNA)</v>
      </c>
      <c r="E251" s="4">
        <v>49</v>
      </c>
      <c r="F251" s="4">
        <v>3679</v>
      </c>
      <c r="G251" s="4">
        <v>9251694</v>
      </c>
      <c r="H251" t="s">
        <v>101</v>
      </c>
      <c r="I251" t="s">
        <v>96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128</v>
      </c>
      <c r="P251" t="s">
        <v>129</v>
      </c>
      <c r="Q251" t="s">
        <v>130</v>
      </c>
      <c r="R251" s="8">
        <v>44626</v>
      </c>
      <c r="S251" s="8" t="b">
        <v>0</v>
      </c>
      <c r="T251" s="6">
        <v>1.1805555555555557E-5</v>
      </c>
      <c r="U251">
        <v>533780</v>
      </c>
      <c r="V251" s="1">
        <v>2.34</v>
      </c>
      <c r="W251" s="2">
        <f t="shared" si="10"/>
        <v>1.02</v>
      </c>
      <c r="X251" s="5">
        <f t="shared" si="11"/>
        <v>533.78</v>
      </c>
    </row>
    <row r="252" spans="1:24" x14ac:dyDescent="0.25">
      <c r="A252" t="s">
        <v>1</v>
      </c>
      <c r="B252" t="s">
        <v>106</v>
      </c>
      <c r="C252" t="s">
        <v>99</v>
      </c>
      <c r="D252" t="str">
        <f t="shared" si="9"/>
        <v>Oliveros et al. 2019 (DNA)</v>
      </c>
      <c r="E252" s="4">
        <v>221</v>
      </c>
      <c r="F252" s="4">
        <v>4060</v>
      </c>
      <c r="G252" s="4">
        <v>2464926</v>
      </c>
      <c r="H252" t="s">
        <v>101</v>
      </c>
      <c r="I252" t="s">
        <v>96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128</v>
      </c>
      <c r="P252" t="s">
        <v>129</v>
      </c>
      <c r="Q252" t="s">
        <v>130</v>
      </c>
      <c r="R252" s="8">
        <v>44626</v>
      </c>
      <c r="S252" s="8" t="b">
        <v>0</v>
      </c>
      <c r="T252" s="6">
        <v>4.3055555555555546E-5</v>
      </c>
      <c r="U252">
        <v>2314532</v>
      </c>
      <c r="V252" s="1">
        <v>6.3</v>
      </c>
      <c r="W252" s="2">
        <f t="shared" si="10"/>
        <v>3.7199999999999993</v>
      </c>
      <c r="X252" s="5">
        <f t="shared" si="11"/>
        <v>2314.5320000000002</v>
      </c>
    </row>
    <row r="253" spans="1:24" x14ac:dyDescent="0.25">
      <c r="A253" t="s">
        <v>1</v>
      </c>
      <c r="B253" t="s">
        <v>106</v>
      </c>
      <c r="C253" t="s">
        <v>99</v>
      </c>
      <c r="D253" t="str">
        <f t="shared" si="9"/>
        <v>Oliveros et al. 2019 (DNA)</v>
      </c>
      <c r="E253" s="4">
        <v>221</v>
      </c>
      <c r="F253" s="4">
        <v>4060</v>
      </c>
      <c r="G253" s="4">
        <v>2464926</v>
      </c>
      <c r="H253" t="s">
        <v>101</v>
      </c>
      <c r="I253" t="s">
        <v>96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128</v>
      </c>
      <c r="P253" t="s">
        <v>129</v>
      </c>
      <c r="Q253" t="s">
        <v>130</v>
      </c>
      <c r="R253" s="8">
        <v>44626</v>
      </c>
      <c r="S253" s="8" t="b">
        <v>0</v>
      </c>
      <c r="T253" s="6">
        <v>4.2708333333333339E-5</v>
      </c>
      <c r="U253">
        <v>2314564</v>
      </c>
      <c r="V253" s="1">
        <v>6.42</v>
      </c>
      <c r="W253" s="2">
        <f t="shared" si="10"/>
        <v>3.6900000000000004</v>
      </c>
      <c r="X253" s="5">
        <f t="shared" si="11"/>
        <v>2314.5639999999999</v>
      </c>
    </row>
    <row r="254" spans="1:24" x14ac:dyDescent="0.25">
      <c r="A254" t="s">
        <v>1</v>
      </c>
      <c r="B254" t="s">
        <v>106</v>
      </c>
      <c r="C254" t="s">
        <v>99</v>
      </c>
      <c r="D254" t="str">
        <f t="shared" si="9"/>
        <v>Oliveros et al. 2019 (DNA)</v>
      </c>
      <c r="E254" s="4">
        <v>221</v>
      </c>
      <c r="F254" s="4">
        <v>4060</v>
      </c>
      <c r="G254" s="4">
        <v>2464926</v>
      </c>
      <c r="H254" t="s">
        <v>101</v>
      </c>
      <c r="I254" t="s">
        <v>96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128</v>
      </c>
      <c r="P254" t="s">
        <v>129</v>
      </c>
      <c r="Q254" t="s">
        <v>130</v>
      </c>
      <c r="R254" s="8">
        <v>44626</v>
      </c>
      <c r="S254" s="8" t="b">
        <v>0</v>
      </c>
      <c r="T254" s="6">
        <v>4.3055555555555546E-5</v>
      </c>
      <c r="U254">
        <v>2314836</v>
      </c>
      <c r="V254" s="1">
        <v>6.34</v>
      </c>
      <c r="W254" s="2">
        <f t="shared" si="10"/>
        <v>3.7199999999999993</v>
      </c>
      <c r="X254" s="5">
        <f t="shared" si="11"/>
        <v>2314.8359999999998</v>
      </c>
    </row>
    <row r="255" spans="1:24" x14ac:dyDescent="0.25">
      <c r="A255" t="s">
        <v>1</v>
      </c>
      <c r="B255" t="s">
        <v>106</v>
      </c>
      <c r="C255" t="s">
        <v>99</v>
      </c>
      <c r="D255" t="str">
        <f t="shared" si="9"/>
        <v>Oliveros et al. 2019 (DNA)</v>
      </c>
      <c r="E255" s="4">
        <v>221</v>
      </c>
      <c r="F255" s="4">
        <v>4060</v>
      </c>
      <c r="G255" s="4">
        <v>2464926</v>
      </c>
      <c r="H255" t="s">
        <v>101</v>
      </c>
      <c r="I255" t="s">
        <v>96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128</v>
      </c>
      <c r="P255" t="s">
        <v>129</v>
      </c>
      <c r="Q255" t="s">
        <v>130</v>
      </c>
      <c r="R255" s="8">
        <v>44626</v>
      </c>
      <c r="S255" s="8" t="b">
        <v>0</v>
      </c>
      <c r="T255" s="6">
        <v>4.2592592592592599E-5</v>
      </c>
      <c r="U255">
        <v>2316424</v>
      </c>
      <c r="V255" s="1">
        <v>6.44</v>
      </c>
      <c r="W255" s="2">
        <f t="shared" si="10"/>
        <v>3.6800000000000006</v>
      </c>
      <c r="X255" s="5">
        <f t="shared" si="11"/>
        <v>2316.424</v>
      </c>
    </row>
    <row r="256" spans="1:24" x14ac:dyDescent="0.25">
      <c r="A256" t="s">
        <v>1</v>
      </c>
      <c r="B256" t="s">
        <v>106</v>
      </c>
      <c r="C256" t="s">
        <v>99</v>
      </c>
      <c r="D256" t="str">
        <f t="shared" si="9"/>
        <v>Oliveros et al. 2019 (DNA)</v>
      </c>
      <c r="E256" s="4">
        <v>221</v>
      </c>
      <c r="F256" s="4">
        <v>4060</v>
      </c>
      <c r="G256" s="4">
        <v>2464926</v>
      </c>
      <c r="H256" t="s">
        <v>101</v>
      </c>
      <c r="I256" t="s">
        <v>96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128</v>
      </c>
      <c r="P256" t="s">
        <v>129</v>
      </c>
      <c r="Q256" t="s">
        <v>130</v>
      </c>
      <c r="R256" s="8">
        <v>44626</v>
      </c>
      <c r="S256" s="8" t="b">
        <v>0</v>
      </c>
      <c r="T256" s="6">
        <v>4.2824074074074079E-5</v>
      </c>
      <c r="U256">
        <v>2316700</v>
      </c>
      <c r="V256" s="1">
        <v>6.43</v>
      </c>
      <c r="W256" s="2">
        <f t="shared" si="10"/>
        <v>3.7000000000000006</v>
      </c>
      <c r="X256" s="5">
        <f t="shared" si="11"/>
        <v>2316.6999999999998</v>
      </c>
    </row>
    <row r="257" spans="1:24" x14ac:dyDescent="0.25">
      <c r="A257" t="s">
        <v>1</v>
      </c>
      <c r="B257" t="s">
        <v>106</v>
      </c>
      <c r="C257" t="s">
        <v>99</v>
      </c>
      <c r="D257" t="str">
        <f t="shared" si="9"/>
        <v>Oliveros et al. 2019 (DNA)</v>
      </c>
      <c r="E257" s="4">
        <v>221</v>
      </c>
      <c r="F257" s="4">
        <v>4060</v>
      </c>
      <c r="G257" s="4">
        <v>2464926</v>
      </c>
      <c r="H257" t="s">
        <v>101</v>
      </c>
      <c r="I257" t="s">
        <v>96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128</v>
      </c>
      <c r="P257" t="s">
        <v>129</v>
      </c>
      <c r="Q257" t="s">
        <v>130</v>
      </c>
      <c r="R257" s="8">
        <v>44626</v>
      </c>
      <c r="S257" s="8" t="b">
        <v>0</v>
      </c>
      <c r="T257" s="6">
        <v>4.2708333333333339E-5</v>
      </c>
      <c r="U257">
        <v>2316856</v>
      </c>
      <c r="V257" s="1">
        <v>6.37</v>
      </c>
      <c r="W257" s="2">
        <f t="shared" si="10"/>
        <v>3.6900000000000004</v>
      </c>
      <c r="X257" s="5">
        <f t="shared" si="11"/>
        <v>2316.8560000000002</v>
      </c>
    </row>
    <row r="258" spans="1:24" x14ac:dyDescent="0.25">
      <c r="A258" t="s">
        <v>1</v>
      </c>
      <c r="B258" t="s">
        <v>106</v>
      </c>
      <c r="C258" t="s">
        <v>99</v>
      </c>
      <c r="D258" t="str">
        <f t="shared" ref="D258:D321" si="12">_xlfn.CONCAT(C258, " ", "(", H258, ")")</f>
        <v>Oliveros et al. 2019 (DNA)</v>
      </c>
      <c r="E258" s="4">
        <v>221</v>
      </c>
      <c r="F258" s="4">
        <v>4060</v>
      </c>
      <c r="G258" s="4">
        <v>2464926</v>
      </c>
      <c r="H258" t="s">
        <v>101</v>
      </c>
      <c r="I258" t="s">
        <v>96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128</v>
      </c>
      <c r="P258" t="s">
        <v>129</v>
      </c>
      <c r="Q258" t="s">
        <v>130</v>
      </c>
      <c r="R258" s="8">
        <v>44626</v>
      </c>
      <c r="S258" s="8" t="b">
        <v>0</v>
      </c>
      <c r="T258" s="6">
        <v>4.2592592592592599E-5</v>
      </c>
      <c r="U258">
        <v>2317360</v>
      </c>
      <c r="V258" s="1">
        <v>6.51</v>
      </c>
      <c r="W258" s="2">
        <f t="shared" ref="W258:W321" si="13">T258*86400</f>
        <v>3.6800000000000006</v>
      </c>
      <c r="X258" s="5">
        <f t="shared" ref="X258:X321" si="14">U258/1000</f>
        <v>2317.36</v>
      </c>
    </row>
    <row r="259" spans="1:24" x14ac:dyDescent="0.25">
      <c r="A259" t="s">
        <v>1</v>
      </c>
      <c r="B259" t="s">
        <v>106</v>
      </c>
      <c r="C259" t="s">
        <v>99</v>
      </c>
      <c r="D259" t="str">
        <f t="shared" si="12"/>
        <v>Oliveros et al. 2019 (DNA)</v>
      </c>
      <c r="E259" s="4">
        <v>221</v>
      </c>
      <c r="F259" s="4">
        <v>4060</v>
      </c>
      <c r="G259" s="4">
        <v>2464926</v>
      </c>
      <c r="H259" t="s">
        <v>101</v>
      </c>
      <c r="I259" t="s">
        <v>96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128</v>
      </c>
      <c r="P259" t="s">
        <v>129</v>
      </c>
      <c r="Q259" t="s">
        <v>130</v>
      </c>
      <c r="R259" s="8">
        <v>44626</v>
      </c>
      <c r="S259" s="8" t="b">
        <v>0</v>
      </c>
      <c r="T259" s="6">
        <v>4.2708333333333339E-5</v>
      </c>
      <c r="U259">
        <v>2318276</v>
      </c>
      <c r="V259" s="1">
        <v>6.43</v>
      </c>
      <c r="W259" s="2">
        <f t="shared" si="13"/>
        <v>3.6900000000000004</v>
      </c>
      <c r="X259" s="5">
        <f t="shared" si="14"/>
        <v>2318.2759999999998</v>
      </c>
    </row>
    <row r="260" spans="1:24" x14ac:dyDescent="0.25">
      <c r="A260" t="s">
        <v>1</v>
      </c>
      <c r="B260" t="s">
        <v>106</v>
      </c>
      <c r="C260" t="s">
        <v>99</v>
      </c>
      <c r="D260" t="str">
        <f t="shared" si="12"/>
        <v>Oliveros et al. 2019 (DNA)</v>
      </c>
      <c r="E260" s="4">
        <v>221</v>
      </c>
      <c r="F260" s="4">
        <v>4060</v>
      </c>
      <c r="G260" s="4">
        <v>2464926</v>
      </c>
      <c r="H260" t="s">
        <v>101</v>
      </c>
      <c r="I260" t="s">
        <v>96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128</v>
      </c>
      <c r="P260" t="s">
        <v>129</v>
      </c>
      <c r="Q260" t="s">
        <v>130</v>
      </c>
      <c r="R260" s="8">
        <v>44626</v>
      </c>
      <c r="S260" s="8" t="b">
        <v>0</v>
      </c>
      <c r="T260" s="6">
        <v>4.1782407407407405E-5</v>
      </c>
      <c r="U260">
        <v>2318772</v>
      </c>
      <c r="V260" s="1">
        <v>6.58</v>
      </c>
      <c r="W260" s="2">
        <f t="shared" si="13"/>
        <v>3.61</v>
      </c>
      <c r="X260" s="5">
        <f t="shared" si="14"/>
        <v>2318.7719999999999</v>
      </c>
    </row>
    <row r="261" spans="1:24" x14ac:dyDescent="0.25">
      <c r="A261" t="s">
        <v>1</v>
      </c>
      <c r="B261" t="s">
        <v>106</v>
      </c>
      <c r="C261" t="s">
        <v>99</v>
      </c>
      <c r="D261" t="str">
        <f t="shared" si="12"/>
        <v>Oliveros et al. 2019 (DNA)</v>
      </c>
      <c r="E261" s="4">
        <v>221</v>
      </c>
      <c r="F261" s="4">
        <v>4060</v>
      </c>
      <c r="G261" s="4">
        <v>2464926</v>
      </c>
      <c r="H261" t="s">
        <v>101</v>
      </c>
      <c r="I261" t="s">
        <v>96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128</v>
      </c>
      <c r="P261" t="s">
        <v>129</v>
      </c>
      <c r="Q261" t="s">
        <v>130</v>
      </c>
      <c r="R261" s="8">
        <v>44626</v>
      </c>
      <c r="S261" s="8" t="b">
        <v>0</v>
      </c>
      <c r="T261" s="6">
        <v>4.2824074074074079E-5</v>
      </c>
      <c r="U261">
        <v>2318836</v>
      </c>
      <c r="V261" s="1">
        <v>6.45</v>
      </c>
      <c r="W261" s="2">
        <f t="shared" si="13"/>
        <v>3.7000000000000006</v>
      </c>
      <c r="X261" s="5">
        <f t="shared" si="14"/>
        <v>2318.8359999999998</v>
      </c>
    </row>
    <row r="262" spans="1:24" x14ac:dyDescent="0.25">
      <c r="A262" t="s">
        <v>132</v>
      </c>
      <c r="B262" t="s">
        <v>106</v>
      </c>
      <c r="C262" t="s">
        <v>99</v>
      </c>
      <c r="D262" t="str">
        <f t="shared" si="12"/>
        <v>Oliveros et al. 2019 (DNA)</v>
      </c>
      <c r="E262" s="4">
        <v>221</v>
      </c>
      <c r="F262" s="4">
        <v>4060</v>
      </c>
      <c r="G262" s="4">
        <v>2464926</v>
      </c>
      <c r="H262" t="s">
        <v>101</v>
      </c>
      <c r="I262" t="s">
        <v>96</v>
      </c>
      <c r="J262" t="s">
        <v>110</v>
      </c>
      <c r="K262" t="s">
        <v>3</v>
      </c>
      <c r="L262">
        <v>12</v>
      </c>
      <c r="M262">
        <v>24</v>
      </c>
      <c r="N262">
        <v>32</v>
      </c>
      <c r="O262" t="s">
        <v>128</v>
      </c>
      <c r="P262" t="s">
        <v>129</v>
      </c>
      <c r="Q262" t="s">
        <v>130</v>
      </c>
      <c r="R262" s="8">
        <v>44626</v>
      </c>
      <c r="S262" s="8" t="b">
        <v>0</v>
      </c>
      <c r="T262" s="6">
        <v>2.2640046296296297E-3</v>
      </c>
      <c r="U262">
        <v>2314428</v>
      </c>
      <c r="V262" s="1">
        <v>1.1000000000000001</v>
      </c>
      <c r="W262" s="2">
        <f t="shared" si="13"/>
        <v>195.61</v>
      </c>
      <c r="X262" s="5">
        <f t="shared" si="14"/>
        <v>2314.4279999999999</v>
      </c>
    </row>
    <row r="263" spans="1:24" x14ac:dyDescent="0.25">
      <c r="A263" t="s">
        <v>132</v>
      </c>
      <c r="B263" t="s">
        <v>106</v>
      </c>
      <c r="C263" t="s">
        <v>99</v>
      </c>
      <c r="D263" t="str">
        <f t="shared" si="12"/>
        <v>Oliveros et al. 2019 (DNA)</v>
      </c>
      <c r="E263" s="4">
        <v>221</v>
      </c>
      <c r="F263" s="4">
        <v>4060</v>
      </c>
      <c r="G263" s="4">
        <v>2464926</v>
      </c>
      <c r="H263" t="s">
        <v>101</v>
      </c>
      <c r="I263" t="s">
        <v>96</v>
      </c>
      <c r="J263" t="s">
        <v>110</v>
      </c>
      <c r="K263" t="s">
        <v>3</v>
      </c>
      <c r="L263">
        <v>12</v>
      </c>
      <c r="M263">
        <v>24</v>
      </c>
      <c r="N263">
        <v>32</v>
      </c>
      <c r="O263" t="s">
        <v>128</v>
      </c>
      <c r="P263" t="s">
        <v>129</v>
      </c>
      <c r="Q263" t="s">
        <v>130</v>
      </c>
      <c r="R263" s="8">
        <v>44626</v>
      </c>
      <c r="S263" s="8" t="b">
        <v>0</v>
      </c>
      <c r="T263" s="6">
        <v>2.649421296296296E-3</v>
      </c>
      <c r="U263">
        <v>2314524</v>
      </c>
      <c r="V263" s="1">
        <v>1.08</v>
      </c>
      <c r="W263" s="2">
        <f t="shared" si="13"/>
        <v>228.90999999999997</v>
      </c>
      <c r="X263" s="5">
        <f t="shared" si="14"/>
        <v>2314.5239999999999</v>
      </c>
    </row>
    <row r="264" spans="1:24" x14ac:dyDescent="0.25">
      <c r="A264" t="s">
        <v>132</v>
      </c>
      <c r="B264" t="s">
        <v>106</v>
      </c>
      <c r="C264" t="s">
        <v>99</v>
      </c>
      <c r="D264" t="str">
        <f t="shared" si="12"/>
        <v>Oliveros et al. 2019 (DNA)</v>
      </c>
      <c r="E264" s="4">
        <v>221</v>
      </c>
      <c r="F264" s="4">
        <v>4060</v>
      </c>
      <c r="G264" s="4">
        <v>2464926</v>
      </c>
      <c r="H264" t="s">
        <v>101</v>
      </c>
      <c r="I264" t="s">
        <v>96</v>
      </c>
      <c r="J264" t="s">
        <v>110</v>
      </c>
      <c r="K264" t="s">
        <v>3</v>
      </c>
      <c r="L264">
        <v>12</v>
      </c>
      <c r="M264">
        <v>24</v>
      </c>
      <c r="N264">
        <v>32</v>
      </c>
      <c r="O264" t="s">
        <v>128</v>
      </c>
      <c r="P264" t="s">
        <v>129</v>
      </c>
      <c r="Q264" t="s">
        <v>130</v>
      </c>
      <c r="R264" s="8">
        <v>44626</v>
      </c>
      <c r="S264" s="8" t="b">
        <v>0</v>
      </c>
      <c r="T264" s="6">
        <v>2.3098379629629628E-3</v>
      </c>
      <c r="U264">
        <v>2314624</v>
      </c>
      <c r="V264" s="1">
        <v>1.1000000000000001</v>
      </c>
      <c r="W264" s="2">
        <f t="shared" si="13"/>
        <v>199.57</v>
      </c>
      <c r="X264" s="5">
        <f t="shared" si="14"/>
        <v>2314.6239999999998</v>
      </c>
    </row>
    <row r="265" spans="1:24" x14ac:dyDescent="0.25">
      <c r="A265" t="s">
        <v>132</v>
      </c>
      <c r="B265" t="s">
        <v>106</v>
      </c>
      <c r="C265" t="s">
        <v>99</v>
      </c>
      <c r="D265" t="str">
        <f t="shared" si="12"/>
        <v>Oliveros et al. 2019 (DNA)</v>
      </c>
      <c r="E265" s="4">
        <v>221</v>
      </c>
      <c r="F265" s="4">
        <v>4060</v>
      </c>
      <c r="G265" s="4">
        <v>2464926</v>
      </c>
      <c r="H265" t="s">
        <v>101</v>
      </c>
      <c r="I265" t="s">
        <v>96</v>
      </c>
      <c r="J265" t="s">
        <v>110</v>
      </c>
      <c r="K265" t="s">
        <v>3</v>
      </c>
      <c r="L265">
        <v>12</v>
      </c>
      <c r="M265">
        <v>24</v>
      </c>
      <c r="N265">
        <v>32</v>
      </c>
      <c r="O265" t="s">
        <v>128</v>
      </c>
      <c r="P265" t="s">
        <v>129</v>
      </c>
      <c r="Q265" t="s">
        <v>130</v>
      </c>
      <c r="R265" s="8">
        <v>44626</v>
      </c>
      <c r="S265" s="8" t="b">
        <v>0</v>
      </c>
      <c r="T265" s="6">
        <v>2.5196759259259261E-3</v>
      </c>
      <c r="U265">
        <v>2314688</v>
      </c>
      <c r="V265" s="1">
        <v>1.0900000000000001</v>
      </c>
      <c r="W265" s="2">
        <f t="shared" si="13"/>
        <v>217.70000000000002</v>
      </c>
      <c r="X265" s="5">
        <f t="shared" si="14"/>
        <v>2314.6880000000001</v>
      </c>
    </row>
    <row r="266" spans="1:24" x14ac:dyDescent="0.25">
      <c r="A266" t="s">
        <v>132</v>
      </c>
      <c r="B266" t="s">
        <v>106</v>
      </c>
      <c r="C266" t="s">
        <v>99</v>
      </c>
      <c r="D266" t="str">
        <f t="shared" si="12"/>
        <v>Oliveros et al. 2019 (DNA)</v>
      </c>
      <c r="E266" s="4">
        <v>221</v>
      </c>
      <c r="F266" s="4">
        <v>4060</v>
      </c>
      <c r="G266" s="4">
        <v>2464926</v>
      </c>
      <c r="H266" t="s">
        <v>101</v>
      </c>
      <c r="I266" t="s">
        <v>96</v>
      </c>
      <c r="J266" t="s">
        <v>110</v>
      </c>
      <c r="K266" t="s">
        <v>3</v>
      </c>
      <c r="L266">
        <v>12</v>
      </c>
      <c r="M266">
        <v>24</v>
      </c>
      <c r="N266">
        <v>32</v>
      </c>
      <c r="O266" t="s">
        <v>128</v>
      </c>
      <c r="P266" t="s">
        <v>129</v>
      </c>
      <c r="Q266" t="s">
        <v>130</v>
      </c>
      <c r="R266" s="8">
        <v>44626</v>
      </c>
      <c r="S266" s="8" t="b">
        <v>0</v>
      </c>
      <c r="T266" s="6">
        <v>2.2478009259259261E-3</v>
      </c>
      <c r="U266">
        <v>2314756</v>
      </c>
      <c r="V266" s="1">
        <v>1.1000000000000001</v>
      </c>
      <c r="W266" s="2">
        <f t="shared" si="13"/>
        <v>194.21</v>
      </c>
      <c r="X266" s="5">
        <f t="shared" si="14"/>
        <v>2314.7559999999999</v>
      </c>
    </row>
    <row r="267" spans="1:24" x14ac:dyDescent="0.25">
      <c r="A267" t="s">
        <v>132</v>
      </c>
      <c r="B267" t="s">
        <v>106</v>
      </c>
      <c r="C267" t="s">
        <v>99</v>
      </c>
      <c r="D267" t="str">
        <f t="shared" si="12"/>
        <v>Oliveros et al. 2019 (DNA)</v>
      </c>
      <c r="E267" s="4">
        <v>221</v>
      </c>
      <c r="F267" s="4">
        <v>4060</v>
      </c>
      <c r="G267" s="4">
        <v>2464926</v>
      </c>
      <c r="H267" t="s">
        <v>101</v>
      </c>
      <c r="I267" t="s">
        <v>96</v>
      </c>
      <c r="J267" t="s">
        <v>110</v>
      </c>
      <c r="K267" t="s">
        <v>3</v>
      </c>
      <c r="L267">
        <v>12</v>
      </c>
      <c r="M267">
        <v>24</v>
      </c>
      <c r="N267">
        <v>32</v>
      </c>
      <c r="O267" t="s">
        <v>128</v>
      </c>
      <c r="P267" t="s">
        <v>129</v>
      </c>
      <c r="Q267" t="s">
        <v>130</v>
      </c>
      <c r="R267" s="8">
        <v>44626</v>
      </c>
      <c r="S267" s="8" t="b">
        <v>0</v>
      </c>
      <c r="T267" s="6">
        <v>2.3015046296296299E-3</v>
      </c>
      <c r="U267">
        <v>2314788</v>
      </c>
      <c r="V267" s="1">
        <v>1.1000000000000001</v>
      </c>
      <c r="W267" s="2">
        <f t="shared" si="13"/>
        <v>198.85000000000002</v>
      </c>
      <c r="X267" s="5">
        <f t="shared" si="14"/>
        <v>2314.788</v>
      </c>
    </row>
    <row r="268" spans="1:24" x14ac:dyDescent="0.25">
      <c r="A268" t="s">
        <v>132</v>
      </c>
      <c r="B268" t="s">
        <v>106</v>
      </c>
      <c r="C268" t="s">
        <v>99</v>
      </c>
      <c r="D268" t="str">
        <f t="shared" si="12"/>
        <v>Oliveros et al. 2019 (DNA)</v>
      </c>
      <c r="E268" s="4">
        <v>221</v>
      </c>
      <c r="F268" s="4">
        <v>4060</v>
      </c>
      <c r="G268" s="4">
        <v>2464926</v>
      </c>
      <c r="H268" t="s">
        <v>101</v>
      </c>
      <c r="I268" t="s">
        <v>96</v>
      </c>
      <c r="J268" t="s">
        <v>110</v>
      </c>
      <c r="K268" t="s">
        <v>3</v>
      </c>
      <c r="L268">
        <v>12</v>
      </c>
      <c r="M268">
        <v>24</v>
      </c>
      <c r="N268">
        <v>32</v>
      </c>
      <c r="O268" t="s">
        <v>128</v>
      </c>
      <c r="P268" t="s">
        <v>129</v>
      </c>
      <c r="Q268" t="s">
        <v>130</v>
      </c>
      <c r="R268" s="8">
        <v>44626</v>
      </c>
      <c r="S268" s="8" t="b">
        <v>0</v>
      </c>
      <c r="T268" s="6">
        <v>2.3185185185185188E-3</v>
      </c>
      <c r="U268">
        <v>2314856</v>
      </c>
      <c r="V268" s="1">
        <v>1.1000000000000001</v>
      </c>
      <c r="W268" s="2">
        <f t="shared" si="13"/>
        <v>200.32000000000002</v>
      </c>
      <c r="X268" s="5">
        <f t="shared" si="14"/>
        <v>2314.8560000000002</v>
      </c>
    </row>
    <row r="269" spans="1:24" x14ac:dyDescent="0.25">
      <c r="A269" t="s">
        <v>132</v>
      </c>
      <c r="B269" t="s">
        <v>106</v>
      </c>
      <c r="C269" t="s">
        <v>99</v>
      </c>
      <c r="D269" t="str">
        <f t="shared" si="12"/>
        <v>Oliveros et al. 2019 (DNA)</v>
      </c>
      <c r="E269" s="4">
        <v>221</v>
      </c>
      <c r="F269" s="4">
        <v>4060</v>
      </c>
      <c r="G269" s="4">
        <v>2464926</v>
      </c>
      <c r="H269" t="s">
        <v>101</v>
      </c>
      <c r="I269" t="s">
        <v>96</v>
      </c>
      <c r="J269" t="s">
        <v>110</v>
      </c>
      <c r="K269" t="s">
        <v>3</v>
      </c>
      <c r="L269">
        <v>12</v>
      </c>
      <c r="M269">
        <v>24</v>
      </c>
      <c r="N269">
        <v>32</v>
      </c>
      <c r="O269" t="s">
        <v>128</v>
      </c>
      <c r="P269" t="s">
        <v>129</v>
      </c>
      <c r="Q269" t="s">
        <v>130</v>
      </c>
      <c r="R269" s="8">
        <v>44626</v>
      </c>
      <c r="S269" s="8" t="b">
        <v>0</v>
      </c>
      <c r="T269" s="6">
        <v>2.3927083333333331E-3</v>
      </c>
      <c r="U269">
        <v>2316652</v>
      </c>
      <c r="V269" s="1">
        <v>1.0900000000000001</v>
      </c>
      <c r="W269" s="2">
        <f t="shared" si="13"/>
        <v>206.73</v>
      </c>
      <c r="X269" s="5">
        <f t="shared" si="14"/>
        <v>2316.652</v>
      </c>
    </row>
    <row r="270" spans="1:24" x14ac:dyDescent="0.25">
      <c r="A270" t="s">
        <v>132</v>
      </c>
      <c r="B270" t="s">
        <v>106</v>
      </c>
      <c r="C270" t="s">
        <v>99</v>
      </c>
      <c r="D270" t="str">
        <f t="shared" si="12"/>
        <v>Oliveros et al. 2019 (DNA)</v>
      </c>
      <c r="E270" s="4">
        <v>221</v>
      </c>
      <c r="F270" s="4">
        <v>4060</v>
      </c>
      <c r="G270" s="4">
        <v>2464926</v>
      </c>
      <c r="H270" t="s">
        <v>101</v>
      </c>
      <c r="I270" t="s">
        <v>96</v>
      </c>
      <c r="J270" t="s">
        <v>110</v>
      </c>
      <c r="K270" t="s">
        <v>3</v>
      </c>
      <c r="L270">
        <v>12</v>
      </c>
      <c r="M270">
        <v>24</v>
      </c>
      <c r="N270">
        <v>32</v>
      </c>
      <c r="O270" t="s">
        <v>128</v>
      </c>
      <c r="P270" t="s">
        <v>129</v>
      </c>
      <c r="Q270" t="s">
        <v>130</v>
      </c>
      <c r="R270" s="8">
        <v>44626</v>
      </c>
      <c r="S270" s="8" t="b">
        <v>0</v>
      </c>
      <c r="T270" s="6">
        <v>2.2489583333333333E-3</v>
      </c>
      <c r="U270">
        <v>2316764</v>
      </c>
      <c r="V270" s="1">
        <v>1.1000000000000001</v>
      </c>
      <c r="W270" s="2">
        <f t="shared" si="13"/>
        <v>194.31</v>
      </c>
      <c r="X270" s="5">
        <f t="shared" si="14"/>
        <v>2316.7640000000001</v>
      </c>
    </row>
    <row r="271" spans="1:24" x14ac:dyDescent="0.25">
      <c r="A271" t="s">
        <v>132</v>
      </c>
      <c r="B271" t="s">
        <v>106</v>
      </c>
      <c r="C271" t="s">
        <v>99</v>
      </c>
      <c r="D271" t="str">
        <f t="shared" si="12"/>
        <v>Oliveros et al. 2019 (DNA)</v>
      </c>
      <c r="E271" s="4">
        <v>221</v>
      </c>
      <c r="F271" s="4">
        <v>4060</v>
      </c>
      <c r="G271" s="4">
        <v>2464926</v>
      </c>
      <c r="H271" t="s">
        <v>101</v>
      </c>
      <c r="I271" t="s">
        <v>96</v>
      </c>
      <c r="J271" t="s">
        <v>110</v>
      </c>
      <c r="K271" t="s">
        <v>3</v>
      </c>
      <c r="L271">
        <v>12</v>
      </c>
      <c r="M271">
        <v>24</v>
      </c>
      <c r="N271">
        <v>32</v>
      </c>
      <c r="O271" t="s">
        <v>128</v>
      </c>
      <c r="P271" t="s">
        <v>129</v>
      </c>
      <c r="Q271" t="s">
        <v>130</v>
      </c>
      <c r="R271" s="8">
        <v>44626</v>
      </c>
      <c r="S271" s="8" t="b">
        <v>0</v>
      </c>
      <c r="T271" s="6">
        <v>2.5230324074074074E-3</v>
      </c>
      <c r="U271">
        <v>2316832</v>
      </c>
      <c r="V271" s="1">
        <v>1.0900000000000001</v>
      </c>
      <c r="W271" s="2">
        <f t="shared" si="13"/>
        <v>217.99</v>
      </c>
      <c r="X271" s="5">
        <f t="shared" si="14"/>
        <v>2316.8319999999999</v>
      </c>
    </row>
    <row r="272" spans="1:24" x14ac:dyDescent="0.25">
      <c r="A272" t="s">
        <v>2</v>
      </c>
      <c r="B272" t="s">
        <v>107</v>
      </c>
      <c r="C272" t="s">
        <v>99</v>
      </c>
      <c r="D272" t="str">
        <f t="shared" si="12"/>
        <v>Oliveros et al. 2019 (DNA)</v>
      </c>
      <c r="E272" s="4">
        <v>221</v>
      </c>
      <c r="F272" s="4">
        <v>4060</v>
      </c>
      <c r="G272" s="4">
        <v>2464926</v>
      </c>
      <c r="H272" t="s">
        <v>101</v>
      </c>
      <c r="I272" t="s">
        <v>96</v>
      </c>
      <c r="J272" t="s">
        <v>110</v>
      </c>
      <c r="K272" t="s">
        <v>3</v>
      </c>
      <c r="L272">
        <v>12</v>
      </c>
      <c r="M272">
        <v>24</v>
      </c>
      <c r="N272">
        <v>32</v>
      </c>
      <c r="O272" t="s">
        <v>128</v>
      </c>
      <c r="P272" t="s">
        <v>129</v>
      </c>
      <c r="Q272" t="s">
        <v>130</v>
      </c>
      <c r="R272" s="8">
        <v>44626</v>
      </c>
      <c r="S272" s="8" t="b">
        <v>0</v>
      </c>
      <c r="T272" s="6">
        <v>3.0179398148148149E-3</v>
      </c>
      <c r="U272">
        <v>2316164</v>
      </c>
      <c r="V272" s="1">
        <v>1</v>
      </c>
      <c r="W272" s="2">
        <f t="shared" si="13"/>
        <v>260.75</v>
      </c>
      <c r="X272" s="5">
        <f t="shared" si="14"/>
        <v>2316.1640000000002</v>
      </c>
    </row>
    <row r="273" spans="1:24" x14ac:dyDescent="0.25">
      <c r="A273" t="s">
        <v>2</v>
      </c>
      <c r="B273" t="s">
        <v>107</v>
      </c>
      <c r="C273" t="s">
        <v>99</v>
      </c>
      <c r="D273" t="str">
        <f t="shared" si="12"/>
        <v>Oliveros et al. 2019 (DNA)</v>
      </c>
      <c r="E273" s="4">
        <v>221</v>
      </c>
      <c r="F273" s="4">
        <v>4060</v>
      </c>
      <c r="G273" s="4">
        <v>2464926</v>
      </c>
      <c r="H273" t="s">
        <v>101</v>
      </c>
      <c r="I273" t="s">
        <v>96</v>
      </c>
      <c r="J273" t="s">
        <v>110</v>
      </c>
      <c r="K273" t="s">
        <v>3</v>
      </c>
      <c r="L273">
        <v>12</v>
      </c>
      <c r="M273">
        <v>24</v>
      </c>
      <c r="N273">
        <v>32</v>
      </c>
      <c r="O273" t="s">
        <v>128</v>
      </c>
      <c r="P273" t="s">
        <v>129</v>
      </c>
      <c r="Q273" t="s">
        <v>130</v>
      </c>
      <c r="R273" s="8">
        <v>44626</v>
      </c>
      <c r="S273" s="8" t="b">
        <v>0</v>
      </c>
      <c r="T273" s="6">
        <v>3.0653935185185181E-3</v>
      </c>
      <c r="U273">
        <v>2327828</v>
      </c>
      <c r="V273" s="1">
        <v>1</v>
      </c>
      <c r="W273" s="2">
        <f t="shared" si="13"/>
        <v>264.84999999999997</v>
      </c>
      <c r="X273" s="5">
        <f t="shared" si="14"/>
        <v>2327.828</v>
      </c>
    </row>
    <row r="274" spans="1:24" x14ac:dyDescent="0.25">
      <c r="A274" t="s">
        <v>2</v>
      </c>
      <c r="B274" t="s">
        <v>107</v>
      </c>
      <c r="C274" t="s">
        <v>99</v>
      </c>
      <c r="D274" t="str">
        <f t="shared" si="12"/>
        <v>Oliveros et al. 2019 (DNA)</v>
      </c>
      <c r="E274" s="4">
        <v>221</v>
      </c>
      <c r="F274" s="4">
        <v>4060</v>
      </c>
      <c r="G274" s="4">
        <v>2464926</v>
      </c>
      <c r="H274" t="s">
        <v>101</v>
      </c>
      <c r="I274" t="s">
        <v>96</v>
      </c>
      <c r="J274" t="s">
        <v>110</v>
      </c>
      <c r="K274" t="s">
        <v>3</v>
      </c>
      <c r="L274">
        <v>12</v>
      </c>
      <c r="M274">
        <v>24</v>
      </c>
      <c r="N274">
        <v>32</v>
      </c>
      <c r="O274" t="s">
        <v>128</v>
      </c>
      <c r="P274" t="s">
        <v>129</v>
      </c>
      <c r="Q274" t="s">
        <v>130</v>
      </c>
      <c r="R274" s="8">
        <v>44626</v>
      </c>
      <c r="S274" s="8" t="b">
        <v>0</v>
      </c>
      <c r="T274" s="6">
        <v>3.0287037037037036E-3</v>
      </c>
      <c r="U274">
        <v>2327884</v>
      </c>
      <c r="V274" s="1">
        <v>1</v>
      </c>
      <c r="W274" s="2">
        <f t="shared" si="13"/>
        <v>261.68</v>
      </c>
      <c r="X274" s="5">
        <f t="shared" si="14"/>
        <v>2327.884</v>
      </c>
    </row>
    <row r="275" spans="1:24" x14ac:dyDescent="0.25">
      <c r="A275" t="s">
        <v>2</v>
      </c>
      <c r="B275" t="s">
        <v>107</v>
      </c>
      <c r="C275" t="s">
        <v>99</v>
      </c>
      <c r="D275" t="str">
        <f t="shared" si="12"/>
        <v>Oliveros et al. 2019 (DNA)</v>
      </c>
      <c r="E275" s="4">
        <v>221</v>
      </c>
      <c r="F275" s="4">
        <v>4060</v>
      </c>
      <c r="G275" s="4">
        <v>2464926</v>
      </c>
      <c r="H275" t="s">
        <v>101</v>
      </c>
      <c r="I275" t="s">
        <v>96</v>
      </c>
      <c r="J275" t="s">
        <v>110</v>
      </c>
      <c r="K275" t="s">
        <v>3</v>
      </c>
      <c r="L275">
        <v>12</v>
      </c>
      <c r="M275">
        <v>24</v>
      </c>
      <c r="N275">
        <v>32</v>
      </c>
      <c r="O275" t="s">
        <v>128</v>
      </c>
      <c r="P275" t="s">
        <v>129</v>
      </c>
      <c r="Q275" t="s">
        <v>130</v>
      </c>
      <c r="R275" s="8">
        <v>44626</v>
      </c>
      <c r="S275" s="8" t="b">
        <v>0</v>
      </c>
      <c r="T275" s="6">
        <v>2.9784722222222222E-3</v>
      </c>
      <c r="U275">
        <v>2327940</v>
      </c>
      <c r="V275" s="1">
        <v>1</v>
      </c>
      <c r="W275" s="2">
        <f t="shared" si="13"/>
        <v>257.33999999999997</v>
      </c>
      <c r="X275" s="5">
        <f t="shared" si="14"/>
        <v>2327.94</v>
      </c>
    </row>
    <row r="276" spans="1:24" x14ac:dyDescent="0.25">
      <c r="A276" t="s">
        <v>2</v>
      </c>
      <c r="B276" t="s">
        <v>107</v>
      </c>
      <c r="C276" t="s">
        <v>99</v>
      </c>
      <c r="D276" t="str">
        <f t="shared" si="12"/>
        <v>Oliveros et al. 2019 (DNA)</v>
      </c>
      <c r="E276" s="4">
        <v>221</v>
      </c>
      <c r="F276" s="4">
        <v>4060</v>
      </c>
      <c r="G276" s="4">
        <v>2464926</v>
      </c>
      <c r="H276" t="s">
        <v>101</v>
      </c>
      <c r="I276" t="s">
        <v>96</v>
      </c>
      <c r="J276" t="s">
        <v>110</v>
      </c>
      <c r="K276" t="s">
        <v>3</v>
      </c>
      <c r="L276">
        <v>12</v>
      </c>
      <c r="M276">
        <v>24</v>
      </c>
      <c r="N276">
        <v>32</v>
      </c>
      <c r="O276" t="s">
        <v>128</v>
      </c>
      <c r="P276" t="s">
        <v>129</v>
      </c>
      <c r="Q276" t="s">
        <v>130</v>
      </c>
      <c r="R276" s="8">
        <v>44626</v>
      </c>
      <c r="S276" s="8" t="b">
        <v>0</v>
      </c>
      <c r="T276" s="6">
        <v>2.9552083333333327E-3</v>
      </c>
      <c r="U276">
        <v>2329920</v>
      </c>
      <c r="V276" s="1">
        <v>1</v>
      </c>
      <c r="W276" s="2">
        <f t="shared" si="13"/>
        <v>255.32999999999996</v>
      </c>
      <c r="X276" s="5">
        <f t="shared" si="14"/>
        <v>2329.92</v>
      </c>
    </row>
    <row r="277" spans="1:24" x14ac:dyDescent="0.25">
      <c r="A277" t="s">
        <v>2</v>
      </c>
      <c r="B277" t="s">
        <v>107</v>
      </c>
      <c r="C277" t="s">
        <v>99</v>
      </c>
      <c r="D277" t="str">
        <f t="shared" si="12"/>
        <v>Oliveros et al. 2019 (DNA)</v>
      </c>
      <c r="E277" s="4">
        <v>221</v>
      </c>
      <c r="F277" s="4">
        <v>4060</v>
      </c>
      <c r="G277" s="4">
        <v>2464926</v>
      </c>
      <c r="H277" t="s">
        <v>101</v>
      </c>
      <c r="I277" t="s">
        <v>96</v>
      </c>
      <c r="J277" t="s">
        <v>110</v>
      </c>
      <c r="K277" t="s">
        <v>3</v>
      </c>
      <c r="L277">
        <v>12</v>
      </c>
      <c r="M277">
        <v>24</v>
      </c>
      <c r="N277">
        <v>32</v>
      </c>
      <c r="O277" t="s">
        <v>128</v>
      </c>
      <c r="P277" t="s">
        <v>129</v>
      </c>
      <c r="Q277" t="s">
        <v>130</v>
      </c>
      <c r="R277" s="8">
        <v>44626</v>
      </c>
      <c r="S277" s="8" t="b">
        <v>0</v>
      </c>
      <c r="T277" s="6">
        <v>3.0814814814814815E-3</v>
      </c>
      <c r="U277">
        <v>2329988</v>
      </c>
      <c r="V277" s="1">
        <v>1</v>
      </c>
      <c r="W277" s="2">
        <f t="shared" si="13"/>
        <v>266.24</v>
      </c>
      <c r="X277" s="5">
        <f t="shared" si="14"/>
        <v>2329.9879999999998</v>
      </c>
    </row>
    <row r="278" spans="1:24" x14ac:dyDescent="0.25">
      <c r="A278" t="s">
        <v>2</v>
      </c>
      <c r="B278" t="s">
        <v>107</v>
      </c>
      <c r="C278" t="s">
        <v>99</v>
      </c>
      <c r="D278" t="str">
        <f t="shared" si="12"/>
        <v>Oliveros et al. 2019 (DNA)</v>
      </c>
      <c r="E278" s="4">
        <v>221</v>
      </c>
      <c r="F278" s="4">
        <v>4060</v>
      </c>
      <c r="G278" s="4">
        <v>2464926</v>
      </c>
      <c r="H278" t="s">
        <v>101</v>
      </c>
      <c r="I278" t="s">
        <v>96</v>
      </c>
      <c r="J278" t="s">
        <v>110</v>
      </c>
      <c r="K278" t="s">
        <v>3</v>
      </c>
      <c r="L278">
        <v>12</v>
      </c>
      <c r="M278">
        <v>24</v>
      </c>
      <c r="N278">
        <v>32</v>
      </c>
      <c r="O278" t="s">
        <v>128</v>
      </c>
      <c r="P278" t="s">
        <v>129</v>
      </c>
      <c r="Q278" t="s">
        <v>130</v>
      </c>
      <c r="R278" s="8">
        <v>44626</v>
      </c>
      <c r="S278" s="8" t="b">
        <v>0</v>
      </c>
      <c r="T278" s="6">
        <v>2.965162037037037E-3</v>
      </c>
      <c r="U278">
        <v>2330804</v>
      </c>
      <c r="V278" s="1">
        <v>1</v>
      </c>
      <c r="W278" s="2">
        <f t="shared" si="13"/>
        <v>256.19</v>
      </c>
      <c r="X278" s="5">
        <f t="shared" si="14"/>
        <v>2330.8040000000001</v>
      </c>
    </row>
    <row r="279" spans="1:24" x14ac:dyDescent="0.25">
      <c r="A279" t="s">
        <v>2</v>
      </c>
      <c r="B279" t="s">
        <v>107</v>
      </c>
      <c r="C279" t="s">
        <v>99</v>
      </c>
      <c r="D279" t="str">
        <f t="shared" si="12"/>
        <v>Oliveros et al. 2019 (DNA)</v>
      </c>
      <c r="E279" s="4">
        <v>221</v>
      </c>
      <c r="F279" s="4">
        <v>4060</v>
      </c>
      <c r="G279" s="4">
        <v>2464926</v>
      </c>
      <c r="H279" t="s">
        <v>101</v>
      </c>
      <c r="I279" t="s">
        <v>96</v>
      </c>
      <c r="J279" t="s">
        <v>110</v>
      </c>
      <c r="K279" t="s">
        <v>3</v>
      </c>
      <c r="L279">
        <v>12</v>
      </c>
      <c r="M279">
        <v>24</v>
      </c>
      <c r="N279">
        <v>32</v>
      </c>
      <c r="O279" t="s">
        <v>128</v>
      </c>
      <c r="P279" t="s">
        <v>129</v>
      </c>
      <c r="Q279" t="s">
        <v>130</v>
      </c>
      <c r="R279" s="8">
        <v>44626</v>
      </c>
      <c r="S279" s="8" t="b">
        <v>0</v>
      </c>
      <c r="T279" s="6">
        <v>3.0574074074074076E-3</v>
      </c>
      <c r="U279">
        <v>2331892</v>
      </c>
      <c r="V279" s="1">
        <v>1</v>
      </c>
      <c r="W279" s="2">
        <f t="shared" si="13"/>
        <v>264.16000000000003</v>
      </c>
      <c r="X279" s="5">
        <f t="shared" si="14"/>
        <v>2331.8919999999998</v>
      </c>
    </row>
    <row r="280" spans="1:24" x14ac:dyDescent="0.25">
      <c r="A280" t="s">
        <v>2</v>
      </c>
      <c r="B280" t="s">
        <v>107</v>
      </c>
      <c r="C280" t="s">
        <v>99</v>
      </c>
      <c r="D280" t="str">
        <f t="shared" si="12"/>
        <v>Oliveros et al. 2019 (DNA)</v>
      </c>
      <c r="E280" s="4">
        <v>221</v>
      </c>
      <c r="F280" s="4">
        <v>4060</v>
      </c>
      <c r="G280" s="4">
        <v>2464926</v>
      </c>
      <c r="H280" t="s">
        <v>101</v>
      </c>
      <c r="I280" t="s">
        <v>96</v>
      </c>
      <c r="J280" t="s">
        <v>110</v>
      </c>
      <c r="K280" t="s">
        <v>3</v>
      </c>
      <c r="L280">
        <v>12</v>
      </c>
      <c r="M280">
        <v>24</v>
      </c>
      <c r="N280">
        <v>32</v>
      </c>
      <c r="O280" t="s">
        <v>128</v>
      </c>
      <c r="P280" t="s">
        <v>129</v>
      </c>
      <c r="Q280" t="s">
        <v>130</v>
      </c>
      <c r="R280" s="8">
        <v>44626</v>
      </c>
      <c r="S280" s="8" t="b">
        <v>0</v>
      </c>
      <c r="T280" s="6">
        <v>2.9568287037037033E-3</v>
      </c>
      <c r="U280">
        <v>2334016</v>
      </c>
      <c r="V280" s="1">
        <v>1</v>
      </c>
      <c r="W280" s="2">
        <f t="shared" si="13"/>
        <v>255.46999999999997</v>
      </c>
      <c r="X280" s="5">
        <f t="shared" si="14"/>
        <v>2334.0160000000001</v>
      </c>
    </row>
    <row r="281" spans="1:24" x14ac:dyDescent="0.25">
      <c r="A281" t="s">
        <v>2</v>
      </c>
      <c r="B281" t="s">
        <v>107</v>
      </c>
      <c r="C281" t="s">
        <v>99</v>
      </c>
      <c r="D281" t="str">
        <f t="shared" si="12"/>
        <v>Oliveros et al. 2019 (DNA)</v>
      </c>
      <c r="E281" s="4">
        <v>221</v>
      </c>
      <c r="F281" s="4">
        <v>4060</v>
      </c>
      <c r="G281" s="4">
        <v>2464926</v>
      </c>
      <c r="H281" t="s">
        <v>101</v>
      </c>
      <c r="I281" t="s">
        <v>96</v>
      </c>
      <c r="J281" t="s">
        <v>110</v>
      </c>
      <c r="K281" t="s">
        <v>3</v>
      </c>
      <c r="L281">
        <v>12</v>
      </c>
      <c r="M281">
        <v>24</v>
      </c>
      <c r="N281">
        <v>32</v>
      </c>
      <c r="O281" t="s">
        <v>128</v>
      </c>
      <c r="P281" t="s">
        <v>129</v>
      </c>
      <c r="Q281" t="s">
        <v>130</v>
      </c>
      <c r="R281" s="8">
        <v>44626</v>
      </c>
      <c r="S281" s="8" t="b">
        <v>0</v>
      </c>
      <c r="T281" s="6">
        <v>2.9563657407407407E-3</v>
      </c>
      <c r="U281">
        <v>2347904</v>
      </c>
      <c r="V281" s="1">
        <v>1</v>
      </c>
      <c r="W281" s="2">
        <f t="shared" si="13"/>
        <v>255.43</v>
      </c>
      <c r="X281" s="5">
        <f t="shared" si="14"/>
        <v>2347.904</v>
      </c>
    </row>
    <row r="282" spans="1:24" x14ac:dyDescent="0.25">
      <c r="A282" t="s">
        <v>0</v>
      </c>
      <c r="B282" t="s">
        <v>105</v>
      </c>
      <c r="C282" t="s">
        <v>99</v>
      </c>
      <c r="D282" t="str">
        <f t="shared" si="12"/>
        <v>Oliveros et al. 2019 (DNA)</v>
      </c>
      <c r="E282" s="4">
        <v>221</v>
      </c>
      <c r="F282" s="4">
        <v>4060</v>
      </c>
      <c r="G282" s="4">
        <v>2464926</v>
      </c>
      <c r="H282" t="s">
        <v>101</v>
      </c>
      <c r="I282" t="s">
        <v>96</v>
      </c>
      <c r="J282" t="s">
        <v>110</v>
      </c>
      <c r="K282" t="s">
        <v>3</v>
      </c>
      <c r="L282">
        <v>12</v>
      </c>
      <c r="M282">
        <v>24</v>
      </c>
      <c r="N282">
        <v>32</v>
      </c>
      <c r="O282" t="s">
        <v>128</v>
      </c>
      <c r="P282" t="s">
        <v>129</v>
      </c>
      <c r="Q282" t="s">
        <v>130</v>
      </c>
      <c r="R282" s="8">
        <v>44626</v>
      </c>
      <c r="S282" s="8" t="b">
        <v>0</v>
      </c>
      <c r="T282" s="6">
        <v>3.9930555555555558E-5</v>
      </c>
      <c r="U282">
        <v>654040</v>
      </c>
      <c r="V282" s="1">
        <v>1.51</v>
      </c>
      <c r="W282" s="2">
        <f t="shared" si="13"/>
        <v>3.45</v>
      </c>
      <c r="X282" s="5">
        <f t="shared" si="14"/>
        <v>654.04</v>
      </c>
    </row>
    <row r="283" spans="1:24" x14ac:dyDescent="0.25">
      <c r="A283" t="s">
        <v>0</v>
      </c>
      <c r="B283" t="s">
        <v>105</v>
      </c>
      <c r="C283" t="s">
        <v>99</v>
      </c>
      <c r="D283" t="str">
        <f t="shared" si="12"/>
        <v>Oliveros et al. 2019 (DNA)</v>
      </c>
      <c r="E283" s="4">
        <v>221</v>
      </c>
      <c r="F283" s="4">
        <v>4060</v>
      </c>
      <c r="G283" s="4">
        <v>2464926</v>
      </c>
      <c r="H283" t="s">
        <v>101</v>
      </c>
      <c r="I283" t="s">
        <v>96</v>
      </c>
      <c r="J283" t="s">
        <v>110</v>
      </c>
      <c r="K283" t="s">
        <v>3</v>
      </c>
      <c r="L283">
        <v>12</v>
      </c>
      <c r="M283">
        <v>24</v>
      </c>
      <c r="N283">
        <v>32</v>
      </c>
      <c r="O283" t="s">
        <v>128</v>
      </c>
      <c r="P283" t="s">
        <v>129</v>
      </c>
      <c r="Q283" t="s">
        <v>130</v>
      </c>
      <c r="R283" s="8">
        <v>44626</v>
      </c>
      <c r="S283" s="8" t="b">
        <v>0</v>
      </c>
      <c r="T283" s="6">
        <v>4.0162037037037031E-5</v>
      </c>
      <c r="U283">
        <v>655552</v>
      </c>
      <c r="V283" s="1">
        <v>1.54</v>
      </c>
      <c r="W283" s="2">
        <f t="shared" si="13"/>
        <v>3.4699999999999993</v>
      </c>
      <c r="X283" s="5">
        <f t="shared" si="14"/>
        <v>655.55200000000002</v>
      </c>
    </row>
    <row r="284" spans="1:24" x14ac:dyDescent="0.25">
      <c r="A284" t="s">
        <v>0</v>
      </c>
      <c r="B284" t="s">
        <v>105</v>
      </c>
      <c r="C284" t="s">
        <v>99</v>
      </c>
      <c r="D284" t="str">
        <f t="shared" si="12"/>
        <v>Oliveros et al. 2019 (DNA)</v>
      </c>
      <c r="E284" s="4">
        <v>221</v>
      </c>
      <c r="F284" s="4">
        <v>4060</v>
      </c>
      <c r="G284" s="4">
        <v>2464926</v>
      </c>
      <c r="H284" t="s">
        <v>101</v>
      </c>
      <c r="I284" t="s">
        <v>96</v>
      </c>
      <c r="J284" t="s">
        <v>110</v>
      </c>
      <c r="K284" t="s">
        <v>3</v>
      </c>
      <c r="L284">
        <v>12</v>
      </c>
      <c r="M284">
        <v>24</v>
      </c>
      <c r="N284">
        <v>32</v>
      </c>
      <c r="O284" t="s">
        <v>128</v>
      </c>
      <c r="P284" t="s">
        <v>129</v>
      </c>
      <c r="Q284" t="s">
        <v>130</v>
      </c>
      <c r="R284" s="8">
        <v>44626</v>
      </c>
      <c r="S284" s="8" t="b">
        <v>0</v>
      </c>
      <c r="T284" s="6">
        <v>4.0046296296296291E-5</v>
      </c>
      <c r="U284">
        <v>655584</v>
      </c>
      <c r="V284" s="1">
        <v>1.51</v>
      </c>
      <c r="W284" s="2">
        <f t="shared" si="13"/>
        <v>3.4599999999999995</v>
      </c>
      <c r="X284" s="5">
        <f t="shared" si="14"/>
        <v>655.58399999999995</v>
      </c>
    </row>
    <row r="285" spans="1:24" x14ac:dyDescent="0.25">
      <c r="A285" t="s">
        <v>0</v>
      </c>
      <c r="B285" t="s">
        <v>105</v>
      </c>
      <c r="C285" t="s">
        <v>99</v>
      </c>
      <c r="D285" t="str">
        <f t="shared" si="12"/>
        <v>Oliveros et al. 2019 (DNA)</v>
      </c>
      <c r="E285" s="4">
        <v>221</v>
      </c>
      <c r="F285" s="4">
        <v>4060</v>
      </c>
      <c r="G285" s="4">
        <v>2464926</v>
      </c>
      <c r="H285" t="s">
        <v>101</v>
      </c>
      <c r="I285" t="s">
        <v>96</v>
      </c>
      <c r="J285" t="s">
        <v>110</v>
      </c>
      <c r="K285" t="s">
        <v>3</v>
      </c>
      <c r="L285">
        <v>12</v>
      </c>
      <c r="M285">
        <v>24</v>
      </c>
      <c r="N285">
        <v>32</v>
      </c>
      <c r="O285" t="s">
        <v>128</v>
      </c>
      <c r="P285" t="s">
        <v>129</v>
      </c>
      <c r="Q285" t="s">
        <v>130</v>
      </c>
      <c r="R285" s="8">
        <v>44626</v>
      </c>
      <c r="S285" s="8" t="b">
        <v>0</v>
      </c>
      <c r="T285" s="6">
        <v>4.0046296296296291E-5</v>
      </c>
      <c r="U285">
        <v>655976</v>
      </c>
      <c r="V285" s="1">
        <v>1.52</v>
      </c>
      <c r="W285" s="2">
        <f t="shared" si="13"/>
        <v>3.4599999999999995</v>
      </c>
      <c r="X285" s="5">
        <f t="shared" si="14"/>
        <v>655.976</v>
      </c>
    </row>
    <row r="286" spans="1:24" x14ac:dyDescent="0.25">
      <c r="A286" t="s">
        <v>0</v>
      </c>
      <c r="B286" t="s">
        <v>105</v>
      </c>
      <c r="C286" t="s">
        <v>99</v>
      </c>
      <c r="D286" t="str">
        <f t="shared" si="12"/>
        <v>Oliveros et al. 2019 (DNA)</v>
      </c>
      <c r="E286" s="4">
        <v>221</v>
      </c>
      <c r="F286" s="4">
        <v>4060</v>
      </c>
      <c r="G286" s="4">
        <v>2464926</v>
      </c>
      <c r="H286" t="s">
        <v>101</v>
      </c>
      <c r="I286" t="s">
        <v>96</v>
      </c>
      <c r="J286" t="s">
        <v>110</v>
      </c>
      <c r="K286" t="s">
        <v>3</v>
      </c>
      <c r="L286">
        <v>12</v>
      </c>
      <c r="M286">
        <v>24</v>
      </c>
      <c r="N286">
        <v>32</v>
      </c>
      <c r="O286" t="s">
        <v>128</v>
      </c>
      <c r="P286" t="s">
        <v>129</v>
      </c>
      <c r="Q286" t="s">
        <v>130</v>
      </c>
      <c r="R286" s="8">
        <v>44626</v>
      </c>
      <c r="S286" s="8" t="b">
        <v>0</v>
      </c>
      <c r="T286" s="6">
        <v>4.0393518518518525E-5</v>
      </c>
      <c r="U286">
        <v>656820</v>
      </c>
      <c r="V286" s="1">
        <v>1.5</v>
      </c>
      <c r="W286" s="2">
        <f t="shared" si="13"/>
        <v>3.4900000000000007</v>
      </c>
      <c r="X286" s="5">
        <f t="shared" si="14"/>
        <v>656.82</v>
      </c>
    </row>
    <row r="287" spans="1:24" x14ac:dyDescent="0.25">
      <c r="A287" t="s">
        <v>0</v>
      </c>
      <c r="B287" t="s">
        <v>105</v>
      </c>
      <c r="C287" t="s">
        <v>99</v>
      </c>
      <c r="D287" t="str">
        <f t="shared" si="12"/>
        <v>Oliveros et al. 2019 (DNA)</v>
      </c>
      <c r="E287" s="4">
        <v>221</v>
      </c>
      <c r="F287" s="4">
        <v>4060</v>
      </c>
      <c r="G287" s="4">
        <v>2464926</v>
      </c>
      <c r="H287" t="s">
        <v>101</v>
      </c>
      <c r="I287" t="s">
        <v>96</v>
      </c>
      <c r="J287" t="s">
        <v>110</v>
      </c>
      <c r="K287" t="s">
        <v>3</v>
      </c>
      <c r="L287">
        <v>12</v>
      </c>
      <c r="M287">
        <v>24</v>
      </c>
      <c r="N287">
        <v>32</v>
      </c>
      <c r="O287" t="s">
        <v>128</v>
      </c>
      <c r="P287" t="s">
        <v>129</v>
      </c>
      <c r="Q287" t="s">
        <v>130</v>
      </c>
      <c r="R287" s="8">
        <v>44626</v>
      </c>
      <c r="S287" s="8" t="b">
        <v>0</v>
      </c>
      <c r="T287" s="6">
        <v>4.1087962962962958E-5</v>
      </c>
      <c r="U287">
        <v>656884</v>
      </c>
      <c r="V287" s="1">
        <v>1.52</v>
      </c>
      <c r="W287" s="2">
        <f t="shared" si="13"/>
        <v>3.5499999999999994</v>
      </c>
      <c r="X287" s="5">
        <f t="shared" si="14"/>
        <v>656.88400000000001</v>
      </c>
    </row>
    <row r="288" spans="1:24" x14ac:dyDescent="0.25">
      <c r="A288" t="s">
        <v>0</v>
      </c>
      <c r="B288" t="s">
        <v>105</v>
      </c>
      <c r="C288" t="s">
        <v>99</v>
      </c>
      <c r="D288" t="str">
        <f t="shared" si="12"/>
        <v>Oliveros et al. 2019 (DNA)</v>
      </c>
      <c r="E288" s="4">
        <v>221</v>
      </c>
      <c r="F288" s="4">
        <v>4060</v>
      </c>
      <c r="G288" s="4">
        <v>2464926</v>
      </c>
      <c r="H288" t="s">
        <v>101</v>
      </c>
      <c r="I288" t="s">
        <v>96</v>
      </c>
      <c r="J288" t="s">
        <v>110</v>
      </c>
      <c r="K288" t="s">
        <v>3</v>
      </c>
      <c r="L288">
        <v>12</v>
      </c>
      <c r="M288">
        <v>24</v>
      </c>
      <c r="N288">
        <v>32</v>
      </c>
      <c r="O288" t="s">
        <v>128</v>
      </c>
      <c r="P288" t="s">
        <v>129</v>
      </c>
      <c r="Q288" t="s">
        <v>130</v>
      </c>
      <c r="R288" s="8">
        <v>44626</v>
      </c>
      <c r="S288" s="8" t="b">
        <v>0</v>
      </c>
      <c r="T288" s="6">
        <v>4.0162037037037031E-5</v>
      </c>
      <c r="U288">
        <v>656968</v>
      </c>
      <c r="V288" s="1">
        <v>1.53</v>
      </c>
      <c r="W288" s="2">
        <f t="shared" si="13"/>
        <v>3.4699999999999993</v>
      </c>
      <c r="X288" s="5">
        <f t="shared" si="14"/>
        <v>656.96799999999996</v>
      </c>
    </row>
    <row r="289" spans="1:24" x14ac:dyDescent="0.25">
      <c r="A289" t="s">
        <v>0</v>
      </c>
      <c r="B289" t="s">
        <v>105</v>
      </c>
      <c r="C289" t="s">
        <v>99</v>
      </c>
      <c r="D289" t="str">
        <f t="shared" si="12"/>
        <v>Oliveros et al. 2019 (DNA)</v>
      </c>
      <c r="E289" s="4">
        <v>221</v>
      </c>
      <c r="F289" s="4">
        <v>4060</v>
      </c>
      <c r="G289" s="4">
        <v>2464926</v>
      </c>
      <c r="H289" t="s">
        <v>101</v>
      </c>
      <c r="I289" t="s">
        <v>96</v>
      </c>
      <c r="J289" t="s">
        <v>110</v>
      </c>
      <c r="K289" t="s">
        <v>3</v>
      </c>
      <c r="L289">
        <v>12</v>
      </c>
      <c r="M289">
        <v>24</v>
      </c>
      <c r="N289">
        <v>32</v>
      </c>
      <c r="O289" t="s">
        <v>128</v>
      </c>
      <c r="P289" t="s">
        <v>129</v>
      </c>
      <c r="Q289" t="s">
        <v>130</v>
      </c>
      <c r="R289" s="8">
        <v>44626</v>
      </c>
      <c r="S289" s="8" t="b">
        <v>0</v>
      </c>
      <c r="T289" s="6">
        <v>3.9699074074074078E-5</v>
      </c>
      <c r="U289">
        <v>658660</v>
      </c>
      <c r="V289" s="1">
        <v>1.52</v>
      </c>
      <c r="W289" s="2">
        <f t="shared" si="13"/>
        <v>3.43</v>
      </c>
      <c r="X289" s="5">
        <f t="shared" si="14"/>
        <v>658.66</v>
      </c>
    </row>
    <row r="290" spans="1:24" x14ac:dyDescent="0.25">
      <c r="A290" t="s">
        <v>0</v>
      </c>
      <c r="B290" t="s">
        <v>105</v>
      </c>
      <c r="C290" t="s">
        <v>99</v>
      </c>
      <c r="D290" t="str">
        <f t="shared" si="12"/>
        <v>Oliveros et al. 2019 (DNA)</v>
      </c>
      <c r="E290" s="4">
        <v>221</v>
      </c>
      <c r="F290" s="4">
        <v>4060</v>
      </c>
      <c r="G290" s="4">
        <v>2464926</v>
      </c>
      <c r="H290" t="s">
        <v>101</v>
      </c>
      <c r="I290" t="s">
        <v>96</v>
      </c>
      <c r="J290" t="s">
        <v>110</v>
      </c>
      <c r="K290" t="s">
        <v>3</v>
      </c>
      <c r="L290">
        <v>12</v>
      </c>
      <c r="M290">
        <v>24</v>
      </c>
      <c r="N290">
        <v>32</v>
      </c>
      <c r="O290" t="s">
        <v>128</v>
      </c>
      <c r="P290" t="s">
        <v>129</v>
      </c>
      <c r="Q290" t="s">
        <v>130</v>
      </c>
      <c r="R290" s="8">
        <v>44626</v>
      </c>
      <c r="S290" s="8" t="b">
        <v>0</v>
      </c>
      <c r="T290" s="6">
        <v>4.0277777777777778E-5</v>
      </c>
      <c r="U290">
        <v>659508</v>
      </c>
      <c r="V290" s="1">
        <v>1.51</v>
      </c>
      <c r="W290" s="2">
        <f t="shared" si="13"/>
        <v>3.48</v>
      </c>
      <c r="X290" s="5">
        <f t="shared" si="14"/>
        <v>659.50800000000004</v>
      </c>
    </row>
    <row r="291" spans="1:24" x14ac:dyDescent="0.25">
      <c r="A291" t="s">
        <v>0</v>
      </c>
      <c r="B291" t="s">
        <v>105</v>
      </c>
      <c r="C291" t="s">
        <v>99</v>
      </c>
      <c r="D291" t="str">
        <f t="shared" si="12"/>
        <v>Oliveros et al. 2019 (DNA)</v>
      </c>
      <c r="E291" s="4">
        <v>221</v>
      </c>
      <c r="F291" s="4">
        <v>4060</v>
      </c>
      <c r="G291" s="4">
        <v>2464926</v>
      </c>
      <c r="H291" t="s">
        <v>101</v>
      </c>
      <c r="I291" t="s">
        <v>96</v>
      </c>
      <c r="J291" t="s">
        <v>110</v>
      </c>
      <c r="K291" t="s">
        <v>3</v>
      </c>
      <c r="L291">
        <v>12</v>
      </c>
      <c r="M291">
        <v>24</v>
      </c>
      <c r="N291">
        <v>32</v>
      </c>
      <c r="O291" t="s">
        <v>128</v>
      </c>
      <c r="P291" t="s">
        <v>129</v>
      </c>
      <c r="Q291" t="s">
        <v>130</v>
      </c>
      <c r="R291" s="8">
        <v>44626</v>
      </c>
      <c r="S291" s="8" t="b">
        <v>0</v>
      </c>
      <c r="T291" s="6">
        <v>4.1319444444444438E-5</v>
      </c>
      <c r="U291">
        <v>659920</v>
      </c>
      <c r="V291" s="1">
        <v>1.53</v>
      </c>
      <c r="W291" s="2">
        <f t="shared" si="13"/>
        <v>3.5699999999999994</v>
      </c>
      <c r="X291" s="5">
        <f t="shared" si="14"/>
        <v>659.92</v>
      </c>
    </row>
    <row r="292" spans="1:24" x14ac:dyDescent="0.25">
      <c r="A292" t="s">
        <v>131</v>
      </c>
      <c r="B292" t="s">
        <v>105</v>
      </c>
      <c r="C292" t="s">
        <v>99</v>
      </c>
      <c r="D292" t="str">
        <f t="shared" si="12"/>
        <v>Oliveros et al. 2019 (DNA)</v>
      </c>
      <c r="E292" s="4">
        <v>221</v>
      </c>
      <c r="F292" s="4">
        <v>4060</v>
      </c>
      <c r="G292" s="4">
        <v>2464926</v>
      </c>
      <c r="H292" t="s">
        <v>101</v>
      </c>
      <c r="I292" t="s">
        <v>96</v>
      </c>
      <c r="J292" t="s">
        <v>110</v>
      </c>
      <c r="K292" t="s">
        <v>3</v>
      </c>
      <c r="L292">
        <v>12</v>
      </c>
      <c r="M292">
        <v>24</v>
      </c>
      <c r="N292">
        <v>32</v>
      </c>
      <c r="O292" t="s">
        <v>128</v>
      </c>
      <c r="P292" t="s">
        <v>129</v>
      </c>
      <c r="Q292" t="s">
        <v>130</v>
      </c>
      <c r="R292" s="8">
        <v>44626</v>
      </c>
      <c r="S292" s="8" t="b">
        <v>0</v>
      </c>
      <c r="T292" s="6">
        <v>1.8518518518518518E-5</v>
      </c>
      <c r="U292">
        <v>656116</v>
      </c>
      <c r="V292" s="1">
        <v>2.13</v>
      </c>
      <c r="W292" s="2">
        <f t="shared" si="13"/>
        <v>1.6</v>
      </c>
      <c r="X292" s="5">
        <f t="shared" si="14"/>
        <v>656.11599999999999</v>
      </c>
    </row>
    <row r="293" spans="1:24" x14ac:dyDescent="0.25">
      <c r="A293" t="s">
        <v>131</v>
      </c>
      <c r="B293" t="s">
        <v>105</v>
      </c>
      <c r="C293" t="s">
        <v>99</v>
      </c>
      <c r="D293" t="str">
        <f t="shared" si="12"/>
        <v>Oliveros et al. 2019 (DNA)</v>
      </c>
      <c r="E293" s="4">
        <v>221</v>
      </c>
      <c r="F293" s="4">
        <v>4060</v>
      </c>
      <c r="G293" s="4">
        <v>2464926</v>
      </c>
      <c r="H293" t="s">
        <v>101</v>
      </c>
      <c r="I293" t="s">
        <v>96</v>
      </c>
      <c r="J293" t="s">
        <v>110</v>
      </c>
      <c r="K293" t="s">
        <v>3</v>
      </c>
      <c r="L293">
        <v>12</v>
      </c>
      <c r="M293">
        <v>24</v>
      </c>
      <c r="N293">
        <v>32</v>
      </c>
      <c r="O293" t="s">
        <v>128</v>
      </c>
      <c r="P293" t="s">
        <v>129</v>
      </c>
      <c r="Q293" t="s">
        <v>130</v>
      </c>
      <c r="R293" s="8">
        <v>44626</v>
      </c>
      <c r="S293" s="8" t="b">
        <v>0</v>
      </c>
      <c r="T293" s="6">
        <v>1.8518518518518518E-5</v>
      </c>
      <c r="U293">
        <v>657276</v>
      </c>
      <c r="V293" s="1">
        <v>2.0699999999999998</v>
      </c>
      <c r="W293" s="2">
        <f t="shared" si="13"/>
        <v>1.6</v>
      </c>
      <c r="X293" s="5">
        <f t="shared" si="14"/>
        <v>657.27599999999995</v>
      </c>
    </row>
    <row r="294" spans="1:24" x14ac:dyDescent="0.25">
      <c r="A294" t="s">
        <v>131</v>
      </c>
      <c r="B294" t="s">
        <v>105</v>
      </c>
      <c r="C294" t="s">
        <v>99</v>
      </c>
      <c r="D294" t="str">
        <f t="shared" si="12"/>
        <v>Oliveros et al. 2019 (DNA)</v>
      </c>
      <c r="E294" s="4">
        <v>221</v>
      </c>
      <c r="F294" s="4">
        <v>4060</v>
      </c>
      <c r="G294" s="4">
        <v>2464926</v>
      </c>
      <c r="H294" t="s">
        <v>101</v>
      </c>
      <c r="I294" t="s">
        <v>96</v>
      </c>
      <c r="J294" t="s">
        <v>110</v>
      </c>
      <c r="K294" t="s">
        <v>3</v>
      </c>
      <c r="L294">
        <v>12</v>
      </c>
      <c r="M294">
        <v>24</v>
      </c>
      <c r="N294">
        <v>32</v>
      </c>
      <c r="O294" t="s">
        <v>128</v>
      </c>
      <c r="P294" t="s">
        <v>129</v>
      </c>
      <c r="Q294" t="s">
        <v>130</v>
      </c>
      <c r="R294" s="8">
        <v>44626</v>
      </c>
      <c r="S294" s="8" t="b">
        <v>0</v>
      </c>
      <c r="T294" s="6">
        <v>1.7824074074074075E-5</v>
      </c>
      <c r="U294">
        <v>657460</v>
      </c>
      <c r="V294" s="1">
        <v>2.17</v>
      </c>
      <c r="W294" s="2">
        <f t="shared" si="13"/>
        <v>1.54</v>
      </c>
      <c r="X294" s="5">
        <f t="shared" si="14"/>
        <v>657.46</v>
      </c>
    </row>
    <row r="295" spans="1:24" x14ac:dyDescent="0.25">
      <c r="A295" t="s">
        <v>131</v>
      </c>
      <c r="B295" t="s">
        <v>105</v>
      </c>
      <c r="C295" t="s">
        <v>99</v>
      </c>
      <c r="D295" t="str">
        <f t="shared" si="12"/>
        <v>Oliveros et al. 2019 (DNA)</v>
      </c>
      <c r="E295" s="4">
        <v>221</v>
      </c>
      <c r="F295" s="4">
        <v>4060</v>
      </c>
      <c r="G295" s="4">
        <v>2464926</v>
      </c>
      <c r="H295" t="s">
        <v>101</v>
      </c>
      <c r="I295" t="s">
        <v>96</v>
      </c>
      <c r="J295" t="s">
        <v>110</v>
      </c>
      <c r="K295" t="s">
        <v>3</v>
      </c>
      <c r="L295">
        <v>12</v>
      </c>
      <c r="M295">
        <v>24</v>
      </c>
      <c r="N295">
        <v>32</v>
      </c>
      <c r="O295" t="s">
        <v>128</v>
      </c>
      <c r="P295" t="s">
        <v>129</v>
      </c>
      <c r="Q295" t="s">
        <v>130</v>
      </c>
      <c r="R295" s="8">
        <v>44626</v>
      </c>
      <c r="S295" s="8" t="b">
        <v>0</v>
      </c>
      <c r="T295" s="6">
        <v>1.8518518518518518E-5</v>
      </c>
      <c r="U295">
        <v>657596</v>
      </c>
      <c r="V295" s="1">
        <v>2.16</v>
      </c>
      <c r="W295" s="2">
        <f t="shared" si="13"/>
        <v>1.6</v>
      </c>
      <c r="X295" s="5">
        <f t="shared" si="14"/>
        <v>657.596</v>
      </c>
    </row>
    <row r="296" spans="1:24" x14ac:dyDescent="0.25">
      <c r="A296" t="s">
        <v>131</v>
      </c>
      <c r="B296" t="s">
        <v>105</v>
      </c>
      <c r="C296" t="s">
        <v>99</v>
      </c>
      <c r="D296" t="str">
        <f t="shared" si="12"/>
        <v>Oliveros et al. 2019 (DNA)</v>
      </c>
      <c r="E296" s="4">
        <v>221</v>
      </c>
      <c r="F296" s="4">
        <v>4060</v>
      </c>
      <c r="G296" s="4">
        <v>2464926</v>
      </c>
      <c r="H296" t="s">
        <v>101</v>
      </c>
      <c r="I296" t="s">
        <v>96</v>
      </c>
      <c r="J296" t="s">
        <v>110</v>
      </c>
      <c r="K296" t="s">
        <v>3</v>
      </c>
      <c r="L296">
        <v>12</v>
      </c>
      <c r="M296">
        <v>24</v>
      </c>
      <c r="N296">
        <v>32</v>
      </c>
      <c r="O296" t="s">
        <v>128</v>
      </c>
      <c r="P296" t="s">
        <v>129</v>
      </c>
      <c r="Q296" t="s">
        <v>130</v>
      </c>
      <c r="R296" s="8">
        <v>44626</v>
      </c>
      <c r="S296" s="8" t="b">
        <v>0</v>
      </c>
      <c r="T296" s="6">
        <v>1.7939814814814815E-5</v>
      </c>
      <c r="U296">
        <v>658172</v>
      </c>
      <c r="V296" s="1">
        <v>2.14</v>
      </c>
      <c r="W296" s="2">
        <f t="shared" si="13"/>
        <v>1.55</v>
      </c>
      <c r="X296" s="5">
        <f t="shared" si="14"/>
        <v>658.17200000000003</v>
      </c>
    </row>
    <row r="297" spans="1:24" x14ac:dyDescent="0.25">
      <c r="A297" t="s">
        <v>131</v>
      </c>
      <c r="B297" t="s">
        <v>105</v>
      </c>
      <c r="C297" t="s">
        <v>99</v>
      </c>
      <c r="D297" t="str">
        <f t="shared" si="12"/>
        <v>Oliveros et al. 2019 (DNA)</v>
      </c>
      <c r="E297" s="4">
        <v>221</v>
      </c>
      <c r="F297" s="4">
        <v>4060</v>
      </c>
      <c r="G297" s="4">
        <v>2464926</v>
      </c>
      <c r="H297" t="s">
        <v>101</v>
      </c>
      <c r="I297" t="s">
        <v>96</v>
      </c>
      <c r="J297" t="s">
        <v>110</v>
      </c>
      <c r="K297" t="s">
        <v>3</v>
      </c>
      <c r="L297">
        <v>12</v>
      </c>
      <c r="M297">
        <v>24</v>
      </c>
      <c r="N297">
        <v>32</v>
      </c>
      <c r="O297" t="s">
        <v>128</v>
      </c>
      <c r="P297" t="s">
        <v>129</v>
      </c>
      <c r="Q297" t="s">
        <v>130</v>
      </c>
      <c r="R297" s="8">
        <v>44626</v>
      </c>
      <c r="S297" s="8" t="b">
        <v>0</v>
      </c>
      <c r="T297" s="6">
        <v>1.8402777777777778E-5</v>
      </c>
      <c r="U297">
        <v>658296</v>
      </c>
      <c r="V297" s="1">
        <v>2.14</v>
      </c>
      <c r="W297" s="2">
        <f t="shared" si="13"/>
        <v>1.59</v>
      </c>
      <c r="X297" s="5">
        <f t="shared" si="14"/>
        <v>658.29600000000005</v>
      </c>
    </row>
    <row r="298" spans="1:24" x14ac:dyDescent="0.25">
      <c r="A298" t="s">
        <v>131</v>
      </c>
      <c r="B298" t="s">
        <v>105</v>
      </c>
      <c r="C298" t="s">
        <v>99</v>
      </c>
      <c r="D298" t="str">
        <f t="shared" si="12"/>
        <v>Oliveros et al. 2019 (DNA)</v>
      </c>
      <c r="E298" s="4">
        <v>221</v>
      </c>
      <c r="F298" s="4">
        <v>4060</v>
      </c>
      <c r="G298" s="4">
        <v>2464926</v>
      </c>
      <c r="H298" t="s">
        <v>101</v>
      </c>
      <c r="I298" t="s">
        <v>96</v>
      </c>
      <c r="J298" t="s">
        <v>110</v>
      </c>
      <c r="K298" t="s">
        <v>3</v>
      </c>
      <c r="L298">
        <v>12</v>
      </c>
      <c r="M298">
        <v>24</v>
      </c>
      <c r="N298">
        <v>32</v>
      </c>
      <c r="O298" t="s">
        <v>128</v>
      </c>
      <c r="P298" t="s">
        <v>129</v>
      </c>
      <c r="Q298" t="s">
        <v>130</v>
      </c>
      <c r="R298" s="8">
        <v>44626</v>
      </c>
      <c r="S298" s="8" t="b">
        <v>0</v>
      </c>
      <c r="T298" s="6">
        <v>1.8402777777777778E-5</v>
      </c>
      <c r="U298">
        <v>658468</v>
      </c>
      <c r="V298" s="1">
        <v>2.2400000000000002</v>
      </c>
      <c r="W298" s="2">
        <f t="shared" si="13"/>
        <v>1.59</v>
      </c>
      <c r="X298" s="5">
        <f t="shared" si="14"/>
        <v>658.46799999999996</v>
      </c>
    </row>
    <row r="299" spans="1:24" x14ac:dyDescent="0.25">
      <c r="A299" t="s">
        <v>131</v>
      </c>
      <c r="B299" t="s">
        <v>105</v>
      </c>
      <c r="C299" t="s">
        <v>99</v>
      </c>
      <c r="D299" t="str">
        <f t="shared" si="12"/>
        <v>Oliveros et al. 2019 (DNA)</v>
      </c>
      <c r="E299" s="4">
        <v>221</v>
      </c>
      <c r="F299" s="4">
        <v>4060</v>
      </c>
      <c r="G299" s="4">
        <v>2464926</v>
      </c>
      <c r="H299" t="s">
        <v>101</v>
      </c>
      <c r="I299" t="s">
        <v>96</v>
      </c>
      <c r="J299" t="s">
        <v>110</v>
      </c>
      <c r="K299" t="s">
        <v>3</v>
      </c>
      <c r="L299">
        <v>12</v>
      </c>
      <c r="M299">
        <v>24</v>
      </c>
      <c r="N299">
        <v>32</v>
      </c>
      <c r="O299" t="s">
        <v>128</v>
      </c>
      <c r="P299" t="s">
        <v>129</v>
      </c>
      <c r="Q299" t="s">
        <v>130</v>
      </c>
      <c r="R299" s="8">
        <v>44626</v>
      </c>
      <c r="S299" s="8" t="b">
        <v>0</v>
      </c>
      <c r="T299" s="6">
        <v>1.8634259259259258E-5</v>
      </c>
      <c r="U299">
        <v>660660</v>
      </c>
      <c r="V299" s="1">
        <v>2.02</v>
      </c>
      <c r="W299" s="2">
        <f t="shared" si="13"/>
        <v>1.6099999999999999</v>
      </c>
      <c r="X299" s="5">
        <f t="shared" si="14"/>
        <v>660.66</v>
      </c>
    </row>
    <row r="300" spans="1:24" x14ac:dyDescent="0.25">
      <c r="A300" t="s">
        <v>131</v>
      </c>
      <c r="B300" t="s">
        <v>105</v>
      </c>
      <c r="C300" t="s">
        <v>99</v>
      </c>
      <c r="D300" t="str">
        <f t="shared" si="12"/>
        <v>Oliveros et al. 2019 (DNA)</v>
      </c>
      <c r="E300" s="4">
        <v>221</v>
      </c>
      <c r="F300" s="4">
        <v>4060</v>
      </c>
      <c r="G300" s="4">
        <v>2464926</v>
      </c>
      <c r="H300" t="s">
        <v>101</v>
      </c>
      <c r="I300" t="s">
        <v>96</v>
      </c>
      <c r="J300" t="s">
        <v>110</v>
      </c>
      <c r="K300" t="s">
        <v>3</v>
      </c>
      <c r="L300">
        <v>12</v>
      </c>
      <c r="M300">
        <v>24</v>
      </c>
      <c r="N300">
        <v>32</v>
      </c>
      <c r="O300" t="s">
        <v>128</v>
      </c>
      <c r="P300" t="s">
        <v>129</v>
      </c>
      <c r="Q300" t="s">
        <v>130</v>
      </c>
      <c r="R300" s="8">
        <v>44626</v>
      </c>
      <c r="S300" s="8" t="b">
        <v>0</v>
      </c>
      <c r="T300" s="6">
        <v>1.8402777777777778E-5</v>
      </c>
      <c r="U300">
        <v>661356</v>
      </c>
      <c r="V300" s="1">
        <v>2.15</v>
      </c>
      <c r="W300" s="2">
        <f t="shared" si="13"/>
        <v>1.59</v>
      </c>
      <c r="X300" s="5">
        <f t="shared" si="14"/>
        <v>661.35599999999999</v>
      </c>
    </row>
    <row r="301" spans="1:24" x14ac:dyDescent="0.25">
      <c r="A301" t="s">
        <v>131</v>
      </c>
      <c r="B301" t="s">
        <v>105</v>
      </c>
      <c r="C301" t="s">
        <v>99</v>
      </c>
      <c r="D301" t="str">
        <f t="shared" si="12"/>
        <v>Oliveros et al. 2019 (DNA)</v>
      </c>
      <c r="E301" s="4">
        <v>221</v>
      </c>
      <c r="F301" s="4">
        <v>4060</v>
      </c>
      <c r="G301" s="4">
        <v>2464926</v>
      </c>
      <c r="H301" t="s">
        <v>101</v>
      </c>
      <c r="I301" t="s">
        <v>96</v>
      </c>
      <c r="J301" t="s">
        <v>110</v>
      </c>
      <c r="K301" t="s">
        <v>3</v>
      </c>
      <c r="L301">
        <v>12</v>
      </c>
      <c r="M301">
        <v>24</v>
      </c>
      <c r="N301">
        <v>32</v>
      </c>
      <c r="O301" t="s">
        <v>128</v>
      </c>
      <c r="P301" t="s">
        <v>129</v>
      </c>
      <c r="Q301" t="s">
        <v>130</v>
      </c>
      <c r="R301" s="8">
        <v>44626</v>
      </c>
      <c r="S301" s="8" t="b">
        <v>0</v>
      </c>
      <c r="T301" s="6">
        <v>1.8171296296296295E-5</v>
      </c>
      <c r="U301">
        <v>663684</v>
      </c>
      <c r="V301" s="1">
        <v>2.14</v>
      </c>
      <c r="W301" s="2">
        <f t="shared" si="13"/>
        <v>1.5699999999999998</v>
      </c>
      <c r="X301" s="5">
        <f t="shared" si="14"/>
        <v>663.68399999999997</v>
      </c>
    </row>
    <row r="302" spans="1:24" x14ac:dyDescent="0.25">
      <c r="A302" t="s">
        <v>1</v>
      </c>
      <c r="B302" t="s">
        <v>106</v>
      </c>
      <c r="C302" t="s">
        <v>98</v>
      </c>
      <c r="D302" t="str">
        <f t="shared" si="12"/>
        <v>Esselstyn et al. 2021 (DNA)</v>
      </c>
      <c r="E302" s="4">
        <v>102</v>
      </c>
      <c r="F302" s="4">
        <v>4040</v>
      </c>
      <c r="G302" s="4">
        <v>5398947</v>
      </c>
      <c r="H302" t="s">
        <v>101</v>
      </c>
      <c r="I302" t="s">
        <v>96</v>
      </c>
      <c r="J302" t="s">
        <v>110</v>
      </c>
      <c r="K302" t="s">
        <v>5</v>
      </c>
      <c r="L302">
        <v>8</v>
      </c>
      <c r="M302">
        <v>8</v>
      </c>
      <c r="N302">
        <v>8</v>
      </c>
      <c r="O302" t="s">
        <v>102</v>
      </c>
      <c r="P302" t="s">
        <v>108</v>
      </c>
      <c r="Q302" t="s">
        <v>109</v>
      </c>
      <c r="R302" s="8">
        <v>44626</v>
      </c>
      <c r="S302" s="8" t="b">
        <v>0</v>
      </c>
      <c r="T302" s="6">
        <v>5.3703703703703697E-5</v>
      </c>
      <c r="U302">
        <v>1441168</v>
      </c>
      <c r="V302" s="1">
        <v>3.18</v>
      </c>
      <c r="W302" s="2">
        <f t="shared" si="13"/>
        <v>4.6399999999999997</v>
      </c>
      <c r="X302" s="5">
        <f t="shared" si="14"/>
        <v>1441.1679999999999</v>
      </c>
    </row>
    <row r="303" spans="1:24" x14ac:dyDescent="0.25">
      <c r="A303" t="s">
        <v>1</v>
      </c>
      <c r="B303" t="s">
        <v>106</v>
      </c>
      <c r="C303" t="s">
        <v>98</v>
      </c>
      <c r="D303" t="str">
        <f t="shared" si="12"/>
        <v>Esselstyn et al. 2021 (DNA)</v>
      </c>
      <c r="E303" s="4">
        <v>102</v>
      </c>
      <c r="F303" s="4">
        <v>4040</v>
      </c>
      <c r="G303" s="4">
        <v>5398947</v>
      </c>
      <c r="H303" t="s">
        <v>101</v>
      </c>
      <c r="I303" t="s">
        <v>96</v>
      </c>
      <c r="J303" t="s">
        <v>110</v>
      </c>
      <c r="K303" t="s">
        <v>5</v>
      </c>
      <c r="L303">
        <v>8</v>
      </c>
      <c r="M303">
        <v>8</v>
      </c>
      <c r="N303">
        <v>8</v>
      </c>
      <c r="O303" t="s">
        <v>102</v>
      </c>
      <c r="P303" t="s">
        <v>108</v>
      </c>
      <c r="Q303" t="s">
        <v>109</v>
      </c>
      <c r="R303" s="8">
        <v>44626</v>
      </c>
      <c r="S303" s="8" t="b">
        <v>0</v>
      </c>
      <c r="T303" s="6">
        <v>5.3819444444444444E-5</v>
      </c>
      <c r="U303">
        <v>1510000</v>
      </c>
      <c r="V303" s="1">
        <v>3.2</v>
      </c>
      <c r="W303" s="2">
        <f t="shared" si="13"/>
        <v>4.6500000000000004</v>
      </c>
      <c r="X303" s="5">
        <f t="shared" si="14"/>
        <v>1510</v>
      </c>
    </row>
    <row r="304" spans="1:24" x14ac:dyDescent="0.25">
      <c r="A304" t="s">
        <v>1</v>
      </c>
      <c r="B304" t="s">
        <v>106</v>
      </c>
      <c r="C304" t="s">
        <v>98</v>
      </c>
      <c r="D304" t="str">
        <f t="shared" si="12"/>
        <v>Esselstyn et al. 2021 (DNA)</v>
      </c>
      <c r="E304" s="4">
        <v>102</v>
      </c>
      <c r="F304" s="4">
        <v>4040</v>
      </c>
      <c r="G304" s="4">
        <v>5398947</v>
      </c>
      <c r="H304" t="s">
        <v>101</v>
      </c>
      <c r="I304" t="s">
        <v>96</v>
      </c>
      <c r="J304" t="s">
        <v>110</v>
      </c>
      <c r="K304" t="s">
        <v>5</v>
      </c>
      <c r="L304">
        <v>8</v>
      </c>
      <c r="M304">
        <v>8</v>
      </c>
      <c r="N304">
        <v>8</v>
      </c>
      <c r="O304" t="s">
        <v>102</v>
      </c>
      <c r="P304" t="s">
        <v>108</v>
      </c>
      <c r="Q304" t="s">
        <v>109</v>
      </c>
      <c r="R304" s="8">
        <v>44626</v>
      </c>
      <c r="S304" s="8" t="b">
        <v>0</v>
      </c>
      <c r="T304" s="6">
        <v>5.3703703703703697E-5</v>
      </c>
      <c r="U304">
        <v>1539968</v>
      </c>
      <c r="V304" s="1">
        <v>3.19</v>
      </c>
      <c r="W304" s="2">
        <f t="shared" si="13"/>
        <v>4.6399999999999997</v>
      </c>
      <c r="X304" s="5">
        <f t="shared" si="14"/>
        <v>1539.9680000000001</v>
      </c>
    </row>
    <row r="305" spans="1:24" x14ac:dyDescent="0.25">
      <c r="A305" t="s">
        <v>1</v>
      </c>
      <c r="B305" t="s">
        <v>106</v>
      </c>
      <c r="C305" t="s">
        <v>98</v>
      </c>
      <c r="D305" t="str">
        <f t="shared" si="12"/>
        <v>Esselstyn et al. 2021 (DNA)</v>
      </c>
      <c r="E305" s="4">
        <v>102</v>
      </c>
      <c r="F305" s="4">
        <v>4040</v>
      </c>
      <c r="G305" s="4">
        <v>5398947</v>
      </c>
      <c r="H305" t="s">
        <v>101</v>
      </c>
      <c r="I305" t="s">
        <v>96</v>
      </c>
      <c r="J305" t="s">
        <v>110</v>
      </c>
      <c r="K305" t="s">
        <v>5</v>
      </c>
      <c r="L305">
        <v>8</v>
      </c>
      <c r="M305">
        <v>8</v>
      </c>
      <c r="N305">
        <v>8</v>
      </c>
      <c r="O305" t="s">
        <v>102</v>
      </c>
      <c r="P305" t="s">
        <v>108</v>
      </c>
      <c r="Q305" t="s">
        <v>109</v>
      </c>
      <c r="R305" s="8">
        <v>44626</v>
      </c>
      <c r="S305" s="8" t="b">
        <v>0</v>
      </c>
      <c r="T305" s="6">
        <v>5.3009259259259264E-5</v>
      </c>
      <c r="U305">
        <v>1548000</v>
      </c>
      <c r="V305" s="1">
        <v>3.24</v>
      </c>
      <c r="W305" s="2">
        <f t="shared" si="13"/>
        <v>4.58</v>
      </c>
      <c r="X305" s="5">
        <f t="shared" si="14"/>
        <v>1548</v>
      </c>
    </row>
    <row r="306" spans="1:24" x14ac:dyDescent="0.25">
      <c r="A306" t="s">
        <v>1</v>
      </c>
      <c r="B306" t="s">
        <v>106</v>
      </c>
      <c r="C306" t="s">
        <v>98</v>
      </c>
      <c r="D306" t="str">
        <f t="shared" si="12"/>
        <v>Esselstyn et al. 2021 (DNA)</v>
      </c>
      <c r="E306" s="4">
        <v>102</v>
      </c>
      <c r="F306" s="4">
        <v>4040</v>
      </c>
      <c r="G306" s="4">
        <v>5398947</v>
      </c>
      <c r="H306" t="s">
        <v>101</v>
      </c>
      <c r="I306" t="s">
        <v>96</v>
      </c>
      <c r="J306" t="s">
        <v>110</v>
      </c>
      <c r="K306" t="s">
        <v>5</v>
      </c>
      <c r="L306">
        <v>8</v>
      </c>
      <c r="M306">
        <v>8</v>
      </c>
      <c r="N306">
        <v>8</v>
      </c>
      <c r="O306" t="s">
        <v>102</v>
      </c>
      <c r="P306" t="s">
        <v>108</v>
      </c>
      <c r="Q306" t="s">
        <v>109</v>
      </c>
      <c r="R306" s="8">
        <v>44626</v>
      </c>
      <c r="S306" s="8" t="b">
        <v>0</v>
      </c>
      <c r="T306" s="6">
        <v>5.1388888888888896E-5</v>
      </c>
      <c r="U306">
        <v>1707936</v>
      </c>
      <c r="V306" s="1">
        <v>3.29</v>
      </c>
      <c r="W306" s="2">
        <f t="shared" si="13"/>
        <v>4.4400000000000004</v>
      </c>
      <c r="X306" s="5">
        <f t="shared" si="14"/>
        <v>1707.9359999999999</v>
      </c>
    </row>
    <row r="307" spans="1:24" x14ac:dyDescent="0.25">
      <c r="A307" t="s">
        <v>1</v>
      </c>
      <c r="B307" t="s">
        <v>106</v>
      </c>
      <c r="C307" t="s">
        <v>98</v>
      </c>
      <c r="D307" t="str">
        <f t="shared" si="12"/>
        <v>Esselstyn et al. 2021 (DNA)</v>
      </c>
      <c r="E307" s="4">
        <v>102</v>
      </c>
      <c r="F307" s="4">
        <v>4040</v>
      </c>
      <c r="G307" s="4">
        <v>5398947</v>
      </c>
      <c r="H307" t="s">
        <v>101</v>
      </c>
      <c r="I307" t="s">
        <v>96</v>
      </c>
      <c r="J307" t="s">
        <v>110</v>
      </c>
      <c r="K307" t="s">
        <v>5</v>
      </c>
      <c r="L307">
        <v>8</v>
      </c>
      <c r="M307">
        <v>8</v>
      </c>
      <c r="N307">
        <v>8</v>
      </c>
      <c r="O307" t="s">
        <v>102</v>
      </c>
      <c r="P307" t="s">
        <v>108</v>
      </c>
      <c r="Q307" t="s">
        <v>109</v>
      </c>
      <c r="R307" s="8">
        <v>44626</v>
      </c>
      <c r="S307" s="8" t="b">
        <v>0</v>
      </c>
      <c r="T307" s="6">
        <v>5.1273148148148143E-5</v>
      </c>
      <c r="U307">
        <v>1728800</v>
      </c>
      <c r="V307" s="1">
        <v>3.33</v>
      </c>
      <c r="W307" s="2">
        <f t="shared" si="13"/>
        <v>4.43</v>
      </c>
      <c r="X307" s="5">
        <f t="shared" si="14"/>
        <v>1728.8</v>
      </c>
    </row>
    <row r="308" spans="1:24" x14ac:dyDescent="0.25">
      <c r="A308" t="s">
        <v>1</v>
      </c>
      <c r="B308" t="s">
        <v>106</v>
      </c>
      <c r="C308" t="s">
        <v>98</v>
      </c>
      <c r="D308" t="str">
        <f t="shared" si="12"/>
        <v>Esselstyn et al. 2021 (DNA)</v>
      </c>
      <c r="E308" s="4">
        <v>102</v>
      </c>
      <c r="F308" s="4">
        <v>4040</v>
      </c>
      <c r="G308" s="4">
        <v>5398947</v>
      </c>
      <c r="H308" t="s">
        <v>101</v>
      </c>
      <c r="I308" t="s">
        <v>96</v>
      </c>
      <c r="J308" t="s">
        <v>110</v>
      </c>
      <c r="K308" t="s">
        <v>5</v>
      </c>
      <c r="L308">
        <v>8</v>
      </c>
      <c r="M308">
        <v>8</v>
      </c>
      <c r="N308">
        <v>8</v>
      </c>
      <c r="O308" t="s">
        <v>102</v>
      </c>
      <c r="P308" t="s">
        <v>108</v>
      </c>
      <c r="Q308" t="s">
        <v>109</v>
      </c>
      <c r="R308" s="8">
        <v>44626</v>
      </c>
      <c r="S308" s="8" t="b">
        <v>0</v>
      </c>
      <c r="T308" s="6">
        <v>5.0810185185185176E-5</v>
      </c>
      <c r="U308">
        <v>1778256</v>
      </c>
      <c r="V308" s="1">
        <v>3.35</v>
      </c>
      <c r="W308" s="2">
        <f t="shared" si="13"/>
        <v>4.3899999999999988</v>
      </c>
      <c r="X308" s="5">
        <f t="shared" si="14"/>
        <v>1778.2560000000001</v>
      </c>
    </row>
    <row r="309" spans="1:24" x14ac:dyDescent="0.25">
      <c r="A309" t="s">
        <v>1</v>
      </c>
      <c r="B309" t="s">
        <v>106</v>
      </c>
      <c r="C309" t="s">
        <v>98</v>
      </c>
      <c r="D309" t="str">
        <f t="shared" si="12"/>
        <v>Esselstyn et al. 2021 (DNA)</v>
      </c>
      <c r="E309" s="4">
        <v>102</v>
      </c>
      <c r="F309" s="4">
        <v>4040</v>
      </c>
      <c r="G309" s="4">
        <v>5398947</v>
      </c>
      <c r="H309" t="s">
        <v>101</v>
      </c>
      <c r="I309" t="s">
        <v>96</v>
      </c>
      <c r="J309" t="s">
        <v>110</v>
      </c>
      <c r="K309" t="s">
        <v>5</v>
      </c>
      <c r="L309">
        <v>8</v>
      </c>
      <c r="M309">
        <v>8</v>
      </c>
      <c r="N309">
        <v>8</v>
      </c>
      <c r="O309" t="s">
        <v>102</v>
      </c>
      <c r="P309" t="s">
        <v>108</v>
      </c>
      <c r="Q309" t="s">
        <v>109</v>
      </c>
      <c r="R309" s="8">
        <v>44626</v>
      </c>
      <c r="S309" s="8" t="b">
        <v>0</v>
      </c>
      <c r="T309" s="6">
        <v>5.1041666666666663E-5</v>
      </c>
      <c r="U309">
        <v>1804320</v>
      </c>
      <c r="V309" s="1">
        <v>3.34</v>
      </c>
      <c r="W309" s="2">
        <f t="shared" si="13"/>
        <v>4.4099999999999993</v>
      </c>
      <c r="X309" s="5">
        <f t="shared" si="14"/>
        <v>1804.32</v>
      </c>
    </row>
    <row r="310" spans="1:24" x14ac:dyDescent="0.25">
      <c r="A310" t="s">
        <v>1</v>
      </c>
      <c r="B310" t="s">
        <v>106</v>
      </c>
      <c r="C310" t="s">
        <v>98</v>
      </c>
      <c r="D310" t="str">
        <f t="shared" si="12"/>
        <v>Esselstyn et al. 2021 (DNA)</v>
      </c>
      <c r="E310" s="4">
        <v>102</v>
      </c>
      <c r="F310" s="4">
        <v>4040</v>
      </c>
      <c r="G310" s="4">
        <v>5398947</v>
      </c>
      <c r="H310" t="s">
        <v>101</v>
      </c>
      <c r="I310" t="s">
        <v>96</v>
      </c>
      <c r="J310" t="s">
        <v>110</v>
      </c>
      <c r="K310" t="s">
        <v>5</v>
      </c>
      <c r="L310">
        <v>8</v>
      </c>
      <c r="M310">
        <v>8</v>
      </c>
      <c r="N310">
        <v>8</v>
      </c>
      <c r="O310" t="s">
        <v>102</v>
      </c>
      <c r="P310" t="s">
        <v>108</v>
      </c>
      <c r="Q310" t="s">
        <v>109</v>
      </c>
      <c r="R310" s="8">
        <v>44626</v>
      </c>
      <c r="S310" s="8" t="b">
        <v>0</v>
      </c>
      <c r="T310" s="6">
        <v>5.0694444444444443E-5</v>
      </c>
      <c r="U310">
        <v>1824880</v>
      </c>
      <c r="V310" s="1">
        <v>3.36</v>
      </c>
      <c r="W310" s="2">
        <f t="shared" si="13"/>
        <v>4.38</v>
      </c>
      <c r="X310" s="5">
        <f t="shared" si="14"/>
        <v>1824.88</v>
      </c>
    </row>
    <row r="311" spans="1:24" x14ac:dyDescent="0.25">
      <c r="A311" t="s">
        <v>1</v>
      </c>
      <c r="B311" t="s">
        <v>106</v>
      </c>
      <c r="C311" t="s">
        <v>98</v>
      </c>
      <c r="D311" t="str">
        <f t="shared" si="12"/>
        <v>Esselstyn et al. 2021 (DNA)</v>
      </c>
      <c r="E311" s="4">
        <v>102</v>
      </c>
      <c r="F311" s="4">
        <v>4040</v>
      </c>
      <c r="G311" s="4">
        <v>5398947</v>
      </c>
      <c r="H311" t="s">
        <v>101</v>
      </c>
      <c r="I311" t="s">
        <v>96</v>
      </c>
      <c r="J311" t="s">
        <v>110</v>
      </c>
      <c r="K311" t="s">
        <v>5</v>
      </c>
      <c r="L311">
        <v>8</v>
      </c>
      <c r="M311">
        <v>8</v>
      </c>
      <c r="N311">
        <v>8</v>
      </c>
      <c r="O311" t="s">
        <v>102</v>
      </c>
      <c r="P311" t="s">
        <v>108</v>
      </c>
      <c r="Q311" t="s">
        <v>109</v>
      </c>
      <c r="R311" s="8">
        <v>44626</v>
      </c>
      <c r="S311" s="8" t="b">
        <v>0</v>
      </c>
      <c r="T311" s="6">
        <v>5.1736111111111103E-5</v>
      </c>
      <c r="U311">
        <v>1850800</v>
      </c>
      <c r="V311" s="1">
        <v>3.26</v>
      </c>
      <c r="W311" s="2">
        <f t="shared" si="13"/>
        <v>4.4699999999999989</v>
      </c>
      <c r="X311" s="5">
        <f t="shared" si="14"/>
        <v>1850.8</v>
      </c>
    </row>
    <row r="312" spans="1:24" x14ac:dyDescent="0.25">
      <c r="A312" t="s">
        <v>132</v>
      </c>
      <c r="B312" t="s">
        <v>106</v>
      </c>
      <c r="C312" t="s">
        <v>98</v>
      </c>
      <c r="D312" t="str">
        <f t="shared" si="12"/>
        <v>Esselstyn et al. 2021 (DNA)</v>
      </c>
      <c r="E312" s="4">
        <v>102</v>
      </c>
      <c r="F312" s="4">
        <v>4040</v>
      </c>
      <c r="G312" s="4">
        <v>5398947</v>
      </c>
      <c r="H312" t="s">
        <v>101</v>
      </c>
      <c r="I312" t="s">
        <v>96</v>
      </c>
      <c r="J312" t="s">
        <v>110</v>
      </c>
      <c r="K312" t="s">
        <v>5</v>
      </c>
      <c r="L312">
        <v>8</v>
      </c>
      <c r="M312">
        <v>8</v>
      </c>
      <c r="N312">
        <v>8</v>
      </c>
      <c r="O312" t="s">
        <v>102</v>
      </c>
      <c r="P312" t="s">
        <v>108</v>
      </c>
      <c r="Q312" t="s">
        <v>109</v>
      </c>
      <c r="R312" s="8">
        <v>44626</v>
      </c>
      <c r="S312" s="8" t="b">
        <v>0</v>
      </c>
      <c r="T312" s="6">
        <v>1.4629629629629631E-4</v>
      </c>
      <c r="U312">
        <v>1437664</v>
      </c>
      <c r="V312" s="1">
        <v>1.8</v>
      </c>
      <c r="W312" s="2">
        <f t="shared" si="13"/>
        <v>12.64</v>
      </c>
      <c r="X312" s="5">
        <f t="shared" si="14"/>
        <v>1437.664</v>
      </c>
    </row>
    <row r="313" spans="1:24" x14ac:dyDescent="0.25">
      <c r="A313" t="s">
        <v>132</v>
      </c>
      <c r="B313" t="s">
        <v>106</v>
      </c>
      <c r="C313" t="s">
        <v>98</v>
      </c>
      <c r="D313" t="str">
        <f t="shared" si="12"/>
        <v>Esselstyn et al. 2021 (DNA)</v>
      </c>
      <c r="E313" s="4">
        <v>102</v>
      </c>
      <c r="F313" s="4">
        <v>4040</v>
      </c>
      <c r="G313" s="4">
        <v>5398947</v>
      </c>
      <c r="H313" t="s">
        <v>101</v>
      </c>
      <c r="I313" t="s">
        <v>96</v>
      </c>
      <c r="J313" t="s">
        <v>110</v>
      </c>
      <c r="K313" t="s">
        <v>5</v>
      </c>
      <c r="L313">
        <v>8</v>
      </c>
      <c r="M313">
        <v>8</v>
      </c>
      <c r="N313">
        <v>8</v>
      </c>
      <c r="O313" t="s">
        <v>102</v>
      </c>
      <c r="P313" t="s">
        <v>108</v>
      </c>
      <c r="Q313" t="s">
        <v>109</v>
      </c>
      <c r="R313" s="8">
        <v>44626</v>
      </c>
      <c r="S313" s="8" t="b">
        <v>0</v>
      </c>
      <c r="T313" s="6">
        <v>1.4444444444444446E-4</v>
      </c>
      <c r="U313">
        <v>1537280</v>
      </c>
      <c r="V313" s="1">
        <v>1.83</v>
      </c>
      <c r="W313" s="2">
        <f t="shared" si="13"/>
        <v>12.480000000000002</v>
      </c>
      <c r="X313" s="5">
        <f t="shared" si="14"/>
        <v>1537.28</v>
      </c>
    </row>
    <row r="314" spans="1:24" x14ac:dyDescent="0.25">
      <c r="A314" t="s">
        <v>132</v>
      </c>
      <c r="B314" t="s">
        <v>106</v>
      </c>
      <c r="C314" t="s">
        <v>98</v>
      </c>
      <c r="D314" t="str">
        <f t="shared" si="12"/>
        <v>Esselstyn et al. 2021 (DNA)</v>
      </c>
      <c r="E314" s="4">
        <v>102</v>
      </c>
      <c r="F314" s="4">
        <v>4040</v>
      </c>
      <c r="G314" s="4">
        <v>5398947</v>
      </c>
      <c r="H314" t="s">
        <v>101</v>
      </c>
      <c r="I314" t="s">
        <v>96</v>
      </c>
      <c r="J314" t="s">
        <v>110</v>
      </c>
      <c r="K314" t="s">
        <v>5</v>
      </c>
      <c r="L314">
        <v>8</v>
      </c>
      <c r="M314">
        <v>8</v>
      </c>
      <c r="N314">
        <v>8</v>
      </c>
      <c r="O314" t="s">
        <v>102</v>
      </c>
      <c r="P314" t="s">
        <v>108</v>
      </c>
      <c r="Q314" t="s">
        <v>109</v>
      </c>
      <c r="R314" s="8">
        <v>44626</v>
      </c>
      <c r="S314" s="8" t="b">
        <v>0</v>
      </c>
      <c r="T314" s="6">
        <v>1.454861111111111E-4</v>
      </c>
      <c r="U314">
        <v>1630128</v>
      </c>
      <c r="V314" s="1">
        <v>1.83</v>
      </c>
      <c r="W314" s="2">
        <f t="shared" si="13"/>
        <v>12.569999999999999</v>
      </c>
      <c r="X314" s="5">
        <f t="shared" si="14"/>
        <v>1630.1279999999999</v>
      </c>
    </row>
    <row r="315" spans="1:24" x14ac:dyDescent="0.25">
      <c r="A315" t="s">
        <v>132</v>
      </c>
      <c r="B315" t="s">
        <v>106</v>
      </c>
      <c r="C315" t="s">
        <v>98</v>
      </c>
      <c r="D315" t="str">
        <f t="shared" si="12"/>
        <v>Esselstyn et al. 2021 (DNA)</v>
      </c>
      <c r="E315" s="4">
        <v>102</v>
      </c>
      <c r="F315" s="4">
        <v>4040</v>
      </c>
      <c r="G315" s="4">
        <v>5398947</v>
      </c>
      <c r="H315" t="s">
        <v>101</v>
      </c>
      <c r="I315" t="s">
        <v>96</v>
      </c>
      <c r="J315" t="s">
        <v>110</v>
      </c>
      <c r="K315" t="s">
        <v>5</v>
      </c>
      <c r="L315">
        <v>8</v>
      </c>
      <c r="M315">
        <v>8</v>
      </c>
      <c r="N315">
        <v>8</v>
      </c>
      <c r="O315" t="s">
        <v>102</v>
      </c>
      <c r="P315" t="s">
        <v>108</v>
      </c>
      <c r="Q315" t="s">
        <v>109</v>
      </c>
      <c r="R315" s="8">
        <v>44626</v>
      </c>
      <c r="S315" s="8" t="b">
        <v>0</v>
      </c>
      <c r="T315" s="6">
        <v>1.4166666666666668E-4</v>
      </c>
      <c r="U315">
        <v>1648768</v>
      </c>
      <c r="V315" s="1">
        <v>1.84</v>
      </c>
      <c r="W315" s="2">
        <f t="shared" si="13"/>
        <v>12.24</v>
      </c>
      <c r="X315" s="5">
        <f t="shared" si="14"/>
        <v>1648.768</v>
      </c>
    </row>
    <row r="316" spans="1:24" x14ac:dyDescent="0.25">
      <c r="A316" t="s">
        <v>132</v>
      </c>
      <c r="B316" t="s">
        <v>106</v>
      </c>
      <c r="C316" t="s">
        <v>98</v>
      </c>
      <c r="D316" t="str">
        <f t="shared" si="12"/>
        <v>Esselstyn et al. 2021 (DNA)</v>
      </c>
      <c r="E316" s="4">
        <v>102</v>
      </c>
      <c r="F316" s="4">
        <v>4040</v>
      </c>
      <c r="G316" s="4">
        <v>5398947</v>
      </c>
      <c r="H316" t="s">
        <v>101</v>
      </c>
      <c r="I316" t="s">
        <v>96</v>
      </c>
      <c r="J316" t="s">
        <v>110</v>
      </c>
      <c r="K316" t="s">
        <v>5</v>
      </c>
      <c r="L316">
        <v>8</v>
      </c>
      <c r="M316">
        <v>8</v>
      </c>
      <c r="N316">
        <v>8</v>
      </c>
      <c r="O316" t="s">
        <v>102</v>
      </c>
      <c r="P316" t="s">
        <v>108</v>
      </c>
      <c r="Q316" t="s">
        <v>109</v>
      </c>
      <c r="R316" s="8">
        <v>44626</v>
      </c>
      <c r="S316" s="8" t="b">
        <v>0</v>
      </c>
      <c r="T316" s="6">
        <v>1.4398148148148145E-4</v>
      </c>
      <c r="U316">
        <v>1698448</v>
      </c>
      <c r="V316" s="1">
        <v>1.81</v>
      </c>
      <c r="W316" s="2">
        <f t="shared" si="13"/>
        <v>12.439999999999998</v>
      </c>
      <c r="X316" s="5">
        <f t="shared" si="14"/>
        <v>1698.4480000000001</v>
      </c>
    </row>
    <row r="317" spans="1:24" x14ac:dyDescent="0.25">
      <c r="A317" t="s">
        <v>132</v>
      </c>
      <c r="B317" t="s">
        <v>106</v>
      </c>
      <c r="C317" t="s">
        <v>98</v>
      </c>
      <c r="D317" t="str">
        <f t="shared" si="12"/>
        <v>Esselstyn et al. 2021 (DNA)</v>
      </c>
      <c r="E317" s="4">
        <v>102</v>
      </c>
      <c r="F317" s="4">
        <v>4040</v>
      </c>
      <c r="G317" s="4">
        <v>5398947</v>
      </c>
      <c r="H317" t="s">
        <v>101</v>
      </c>
      <c r="I317" t="s">
        <v>96</v>
      </c>
      <c r="J317" t="s">
        <v>110</v>
      </c>
      <c r="K317" t="s">
        <v>5</v>
      </c>
      <c r="L317">
        <v>8</v>
      </c>
      <c r="M317">
        <v>8</v>
      </c>
      <c r="N317">
        <v>8</v>
      </c>
      <c r="O317" t="s">
        <v>102</v>
      </c>
      <c r="P317" t="s">
        <v>108</v>
      </c>
      <c r="Q317" t="s">
        <v>109</v>
      </c>
      <c r="R317" s="8">
        <v>44626</v>
      </c>
      <c r="S317" s="8" t="b">
        <v>0</v>
      </c>
      <c r="T317" s="6">
        <v>1.4166666666666668E-4</v>
      </c>
      <c r="U317">
        <v>1701136</v>
      </c>
      <c r="V317" s="1">
        <v>1.81</v>
      </c>
      <c r="W317" s="2">
        <f t="shared" si="13"/>
        <v>12.24</v>
      </c>
      <c r="X317" s="5">
        <f t="shared" si="14"/>
        <v>1701.136</v>
      </c>
    </row>
    <row r="318" spans="1:24" x14ac:dyDescent="0.25">
      <c r="A318" t="s">
        <v>132</v>
      </c>
      <c r="B318" t="s">
        <v>106</v>
      </c>
      <c r="C318" t="s">
        <v>98</v>
      </c>
      <c r="D318" t="str">
        <f t="shared" si="12"/>
        <v>Esselstyn et al. 2021 (DNA)</v>
      </c>
      <c r="E318" s="4">
        <v>102</v>
      </c>
      <c r="F318" s="4">
        <v>4040</v>
      </c>
      <c r="G318" s="4">
        <v>5398947</v>
      </c>
      <c r="H318" t="s">
        <v>101</v>
      </c>
      <c r="I318" t="s">
        <v>96</v>
      </c>
      <c r="J318" t="s">
        <v>110</v>
      </c>
      <c r="K318" t="s">
        <v>5</v>
      </c>
      <c r="L318">
        <v>8</v>
      </c>
      <c r="M318">
        <v>8</v>
      </c>
      <c r="N318">
        <v>8</v>
      </c>
      <c r="O318" t="s">
        <v>102</v>
      </c>
      <c r="P318" t="s">
        <v>108</v>
      </c>
      <c r="Q318" t="s">
        <v>109</v>
      </c>
      <c r="R318" s="8">
        <v>44626</v>
      </c>
      <c r="S318" s="8" t="b">
        <v>0</v>
      </c>
      <c r="T318" s="6">
        <v>1.3981481481481481E-4</v>
      </c>
      <c r="U318">
        <v>1828000</v>
      </c>
      <c r="V318" s="1">
        <v>1.85</v>
      </c>
      <c r="W318" s="2">
        <f t="shared" si="13"/>
        <v>12.08</v>
      </c>
      <c r="X318" s="5">
        <f t="shared" si="14"/>
        <v>1828</v>
      </c>
    </row>
    <row r="319" spans="1:24" x14ac:dyDescent="0.25">
      <c r="A319" t="s">
        <v>132</v>
      </c>
      <c r="B319" t="s">
        <v>106</v>
      </c>
      <c r="C319" t="s">
        <v>98</v>
      </c>
      <c r="D319" t="str">
        <f t="shared" si="12"/>
        <v>Esselstyn et al. 2021 (DNA)</v>
      </c>
      <c r="E319" s="4">
        <v>102</v>
      </c>
      <c r="F319" s="4">
        <v>4040</v>
      </c>
      <c r="G319" s="4">
        <v>5398947</v>
      </c>
      <c r="H319" t="s">
        <v>101</v>
      </c>
      <c r="I319" t="s">
        <v>96</v>
      </c>
      <c r="J319" t="s">
        <v>110</v>
      </c>
      <c r="K319" t="s">
        <v>5</v>
      </c>
      <c r="L319">
        <v>8</v>
      </c>
      <c r="M319">
        <v>8</v>
      </c>
      <c r="N319">
        <v>8</v>
      </c>
      <c r="O319" t="s">
        <v>102</v>
      </c>
      <c r="P319" t="s">
        <v>108</v>
      </c>
      <c r="Q319" t="s">
        <v>109</v>
      </c>
      <c r="R319" s="8">
        <v>44626</v>
      </c>
      <c r="S319" s="8" t="b">
        <v>0</v>
      </c>
      <c r="T319" s="6">
        <v>1.4166666666666668E-4</v>
      </c>
      <c r="U319">
        <v>1884144</v>
      </c>
      <c r="V319" s="1">
        <v>1.84</v>
      </c>
      <c r="W319" s="2">
        <f t="shared" si="13"/>
        <v>12.24</v>
      </c>
      <c r="X319" s="5">
        <f t="shared" si="14"/>
        <v>1884.144</v>
      </c>
    </row>
    <row r="320" spans="1:24" x14ac:dyDescent="0.25">
      <c r="A320" t="s">
        <v>132</v>
      </c>
      <c r="B320" t="s">
        <v>106</v>
      </c>
      <c r="C320" t="s">
        <v>98</v>
      </c>
      <c r="D320" t="str">
        <f t="shared" si="12"/>
        <v>Esselstyn et al. 2021 (DNA)</v>
      </c>
      <c r="E320" s="4">
        <v>102</v>
      </c>
      <c r="F320" s="4">
        <v>4040</v>
      </c>
      <c r="G320" s="4">
        <v>5398947</v>
      </c>
      <c r="H320" t="s">
        <v>101</v>
      </c>
      <c r="I320" t="s">
        <v>96</v>
      </c>
      <c r="J320" t="s">
        <v>110</v>
      </c>
      <c r="K320" t="s">
        <v>5</v>
      </c>
      <c r="L320">
        <v>8</v>
      </c>
      <c r="M320">
        <v>8</v>
      </c>
      <c r="N320">
        <v>8</v>
      </c>
      <c r="O320" t="s">
        <v>102</v>
      </c>
      <c r="P320" t="s">
        <v>108</v>
      </c>
      <c r="Q320" t="s">
        <v>109</v>
      </c>
      <c r="R320" s="8">
        <v>44626</v>
      </c>
      <c r="S320" s="8" t="b">
        <v>0</v>
      </c>
      <c r="T320" s="6">
        <v>1.3912037037037037E-4</v>
      </c>
      <c r="U320">
        <v>1900128</v>
      </c>
      <c r="V320" s="1">
        <v>1.86</v>
      </c>
      <c r="W320" s="2">
        <f t="shared" si="13"/>
        <v>12.02</v>
      </c>
      <c r="X320" s="5">
        <f t="shared" si="14"/>
        <v>1900.1279999999999</v>
      </c>
    </row>
    <row r="321" spans="1:24" x14ac:dyDescent="0.25">
      <c r="A321" t="s">
        <v>132</v>
      </c>
      <c r="B321" t="s">
        <v>106</v>
      </c>
      <c r="C321" t="s">
        <v>98</v>
      </c>
      <c r="D321" t="str">
        <f t="shared" si="12"/>
        <v>Esselstyn et al. 2021 (DNA)</v>
      </c>
      <c r="E321" s="4">
        <v>102</v>
      </c>
      <c r="F321" s="4">
        <v>4040</v>
      </c>
      <c r="G321" s="4">
        <v>5398947</v>
      </c>
      <c r="H321" t="s">
        <v>101</v>
      </c>
      <c r="I321" t="s">
        <v>96</v>
      </c>
      <c r="J321" t="s">
        <v>110</v>
      </c>
      <c r="K321" t="s">
        <v>5</v>
      </c>
      <c r="L321">
        <v>8</v>
      </c>
      <c r="M321">
        <v>8</v>
      </c>
      <c r="N321">
        <v>8</v>
      </c>
      <c r="O321" t="s">
        <v>102</v>
      </c>
      <c r="P321" t="s">
        <v>108</v>
      </c>
      <c r="Q321" t="s">
        <v>109</v>
      </c>
      <c r="R321" s="8">
        <v>44626</v>
      </c>
      <c r="S321" s="8" t="b">
        <v>0</v>
      </c>
      <c r="T321" s="6">
        <v>1.3888888888888889E-4</v>
      </c>
      <c r="U321">
        <v>1986864</v>
      </c>
      <c r="V321" s="1">
        <v>1.86</v>
      </c>
      <c r="W321" s="2">
        <f t="shared" si="13"/>
        <v>12</v>
      </c>
      <c r="X321" s="5">
        <f t="shared" si="14"/>
        <v>1986.864</v>
      </c>
    </row>
    <row r="322" spans="1:24" x14ac:dyDescent="0.25">
      <c r="A322" t="s">
        <v>0</v>
      </c>
      <c r="B322" t="s">
        <v>105</v>
      </c>
      <c r="C322" t="s">
        <v>98</v>
      </c>
      <c r="D322" t="str">
        <f t="shared" ref="D322:D385" si="15">_xlfn.CONCAT(C322, " ", "(", H322, ")")</f>
        <v>Esselstyn et al. 2021 (DNA)</v>
      </c>
      <c r="E322" s="4">
        <v>102</v>
      </c>
      <c r="F322" s="4">
        <v>4040</v>
      </c>
      <c r="G322" s="4">
        <v>5398947</v>
      </c>
      <c r="H322" t="s">
        <v>101</v>
      </c>
      <c r="I322" t="s">
        <v>96</v>
      </c>
      <c r="J322" t="s">
        <v>110</v>
      </c>
      <c r="K322" t="s">
        <v>5</v>
      </c>
      <c r="L322">
        <v>8</v>
      </c>
      <c r="M322">
        <v>8</v>
      </c>
      <c r="N322">
        <v>8</v>
      </c>
      <c r="O322" t="s">
        <v>102</v>
      </c>
      <c r="P322" t="s">
        <v>108</v>
      </c>
      <c r="Q322" t="s">
        <v>109</v>
      </c>
      <c r="R322" s="8">
        <v>44626</v>
      </c>
      <c r="S322" s="8" t="b">
        <v>0</v>
      </c>
      <c r="T322" s="6">
        <v>4.6180555555555554E-5</v>
      </c>
      <c r="U322">
        <v>635008</v>
      </c>
      <c r="V322" s="1">
        <v>1.22</v>
      </c>
      <c r="W322" s="2">
        <f t="shared" ref="W322:W385" si="16">T322*86400</f>
        <v>3.9899999999999998</v>
      </c>
      <c r="X322" s="5">
        <f t="shared" ref="X322:X385" si="17">U322/1000</f>
        <v>635.00800000000004</v>
      </c>
    </row>
    <row r="323" spans="1:24" x14ac:dyDescent="0.25">
      <c r="A323" t="s">
        <v>0</v>
      </c>
      <c r="B323" t="s">
        <v>105</v>
      </c>
      <c r="C323" t="s">
        <v>98</v>
      </c>
      <c r="D323" t="str">
        <f t="shared" si="15"/>
        <v>Esselstyn et al. 2021 (DNA)</v>
      </c>
      <c r="E323" s="4">
        <v>102</v>
      </c>
      <c r="F323" s="4">
        <v>4040</v>
      </c>
      <c r="G323" s="4">
        <v>5398947</v>
      </c>
      <c r="H323" t="s">
        <v>101</v>
      </c>
      <c r="I323" t="s">
        <v>96</v>
      </c>
      <c r="J323" t="s">
        <v>110</v>
      </c>
      <c r="K323" t="s">
        <v>5</v>
      </c>
      <c r="L323">
        <v>8</v>
      </c>
      <c r="M323">
        <v>8</v>
      </c>
      <c r="N323">
        <v>8</v>
      </c>
      <c r="O323" t="s">
        <v>102</v>
      </c>
      <c r="P323" t="s">
        <v>108</v>
      </c>
      <c r="Q323" t="s">
        <v>109</v>
      </c>
      <c r="R323" s="8">
        <v>44626</v>
      </c>
      <c r="S323" s="8" t="b">
        <v>0</v>
      </c>
      <c r="T323" s="6">
        <v>4.5717592592592594E-5</v>
      </c>
      <c r="U323">
        <v>635520</v>
      </c>
      <c r="V323" s="1">
        <v>1.22</v>
      </c>
      <c r="W323" s="2">
        <f t="shared" si="16"/>
        <v>3.95</v>
      </c>
      <c r="X323" s="5">
        <f t="shared" si="17"/>
        <v>635.52</v>
      </c>
    </row>
    <row r="324" spans="1:24" x14ac:dyDescent="0.25">
      <c r="A324" t="s">
        <v>0</v>
      </c>
      <c r="B324" t="s">
        <v>105</v>
      </c>
      <c r="C324" t="s">
        <v>98</v>
      </c>
      <c r="D324" t="str">
        <f t="shared" si="15"/>
        <v>Esselstyn et al. 2021 (DNA)</v>
      </c>
      <c r="E324" s="4">
        <v>102</v>
      </c>
      <c r="F324" s="4">
        <v>4040</v>
      </c>
      <c r="G324" s="4">
        <v>5398947</v>
      </c>
      <c r="H324" t="s">
        <v>101</v>
      </c>
      <c r="I324" t="s">
        <v>96</v>
      </c>
      <c r="J324" t="s">
        <v>110</v>
      </c>
      <c r="K324" t="s">
        <v>5</v>
      </c>
      <c r="L324">
        <v>8</v>
      </c>
      <c r="M324">
        <v>8</v>
      </c>
      <c r="N324">
        <v>8</v>
      </c>
      <c r="O324" t="s">
        <v>102</v>
      </c>
      <c r="P324" t="s">
        <v>108</v>
      </c>
      <c r="Q324" t="s">
        <v>109</v>
      </c>
      <c r="R324" s="8">
        <v>44626</v>
      </c>
      <c r="S324" s="8" t="b">
        <v>0</v>
      </c>
      <c r="T324" s="6">
        <v>4.5717592592592594E-5</v>
      </c>
      <c r="U324">
        <v>638304</v>
      </c>
      <c r="V324" s="1">
        <v>1.22</v>
      </c>
      <c r="W324" s="2">
        <f t="shared" si="16"/>
        <v>3.95</v>
      </c>
      <c r="X324" s="5">
        <f t="shared" si="17"/>
        <v>638.30399999999997</v>
      </c>
    </row>
    <row r="325" spans="1:24" x14ac:dyDescent="0.25">
      <c r="A325" t="s">
        <v>0</v>
      </c>
      <c r="B325" t="s">
        <v>105</v>
      </c>
      <c r="C325" t="s">
        <v>98</v>
      </c>
      <c r="D325" t="str">
        <f t="shared" si="15"/>
        <v>Esselstyn et al. 2021 (DNA)</v>
      </c>
      <c r="E325" s="4">
        <v>102</v>
      </c>
      <c r="F325" s="4">
        <v>4040</v>
      </c>
      <c r="G325" s="4">
        <v>5398947</v>
      </c>
      <c r="H325" t="s">
        <v>101</v>
      </c>
      <c r="I325" t="s">
        <v>96</v>
      </c>
      <c r="J325" t="s">
        <v>110</v>
      </c>
      <c r="K325" t="s">
        <v>5</v>
      </c>
      <c r="L325">
        <v>8</v>
      </c>
      <c r="M325">
        <v>8</v>
      </c>
      <c r="N325">
        <v>8</v>
      </c>
      <c r="O325" t="s">
        <v>102</v>
      </c>
      <c r="P325" t="s">
        <v>108</v>
      </c>
      <c r="Q325" t="s">
        <v>109</v>
      </c>
      <c r="R325" s="8">
        <v>44626</v>
      </c>
      <c r="S325" s="8" t="b">
        <v>0</v>
      </c>
      <c r="T325" s="6">
        <v>4.5717592592592594E-5</v>
      </c>
      <c r="U325">
        <v>639504</v>
      </c>
      <c r="V325" s="1">
        <v>1.22</v>
      </c>
      <c r="W325" s="2">
        <f t="shared" si="16"/>
        <v>3.95</v>
      </c>
      <c r="X325" s="5">
        <f t="shared" si="17"/>
        <v>639.50400000000002</v>
      </c>
    </row>
    <row r="326" spans="1:24" x14ac:dyDescent="0.25">
      <c r="A326" t="s">
        <v>0</v>
      </c>
      <c r="B326" t="s">
        <v>105</v>
      </c>
      <c r="C326" t="s">
        <v>98</v>
      </c>
      <c r="D326" t="str">
        <f t="shared" si="15"/>
        <v>Esselstyn et al. 2021 (DNA)</v>
      </c>
      <c r="E326" s="4">
        <v>102</v>
      </c>
      <c r="F326" s="4">
        <v>4040</v>
      </c>
      <c r="G326" s="4">
        <v>5398947</v>
      </c>
      <c r="H326" t="s">
        <v>101</v>
      </c>
      <c r="I326" t="s">
        <v>96</v>
      </c>
      <c r="J326" t="s">
        <v>110</v>
      </c>
      <c r="K326" t="s">
        <v>5</v>
      </c>
      <c r="L326">
        <v>8</v>
      </c>
      <c r="M326">
        <v>8</v>
      </c>
      <c r="N326">
        <v>8</v>
      </c>
      <c r="O326" t="s">
        <v>102</v>
      </c>
      <c r="P326" t="s">
        <v>108</v>
      </c>
      <c r="Q326" t="s">
        <v>109</v>
      </c>
      <c r="R326" s="8">
        <v>44626</v>
      </c>
      <c r="S326" s="8" t="b">
        <v>0</v>
      </c>
      <c r="T326" s="6">
        <v>4.5717592592592594E-5</v>
      </c>
      <c r="U326">
        <v>639936</v>
      </c>
      <c r="V326" s="1">
        <v>1.22</v>
      </c>
      <c r="W326" s="2">
        <f t="shared" si="16"/>
        <v>3.95</v>
      </c>
      <c r="X326" s="5">
        <f t="shared" si="17"/>
        <v>639.93600000000004</v>
      </c>
    </row>
    <row r="327" spans="1:24" x14ac:dyDescent="0.25">
      <c r="A327" t="s">
        <v>0</v>
      </c>
      <c r="B327" t="s">
        <v>105</v>
      </c>
      <c r="C327" t="s">
        <v>98</v>
      </c>
      <c r="D327" t="str">
        <f t="shared" si="15"/>
        <v>Esselstyn et al. 2021 (DNA)</v>
      </c>
      <c r="E327" s="4">
        <v>102</v>
      </c>
      <c r="F327" s="4">
        <v>4040</v>
      </c>
      <c r="G327" s="4">
        <v>5398947</v>
      </c>
      <c r="H327" t="s">
        <v>101</v>
      </c>
      <c r="I327" t="s">
        <v>96</v>
      </c>
      <c r="J327" t="s">
        <v>110</v>
      </c>
      <c r="K327" t="s">
        <v>5</v>
      </c>
      <c r="L327">
        <v>8</v>
      </c>
      <c r="M327">
        <v>8</v>
      </c>
      <c r="N327">
        <v>8</v>
      </c>
      <c r="O327" t="s">
        <v>102</v>
      </c>
      <c r="P327" t="s">
        <v>108</v>
      </c>
      <c r="Q327" t="s">
        <v>109</v>
      </c>
      <c r="R327" s="8">
        <v>44626</v>
      </c>
      <c r="S327" s="8" t="b">
        <v>0</v>
      </c>
      <c r="T327" s="6">
        <v>4.5833333333333334E-5</v>
      </c>
      <c r="U327">
        <v>640976</v>
      </c>
      <c r="V327" s="1">
        <v>1.22</v>
      </c>
      <c r="W327" s="2">
        <f t="shared" si="16"/>
        <v>3.96</v>
      </c>
      <c r="X327" s="5">
        <f t="shared" si="17"/>
        <v>640.976</v>
      </c>
    </row>
    <row r="328" spans="1:24" x14ac:dyDescent="0.25">
      <c r="A328" t="s">
        <v>0</v>
      </c>
      <c r="B328" t="s">
        <v>105</v>
      </c>
      <c r="C328" t="s">
        <v>98</v>
      </c>
      <c r="D328" t="str">
        <f t="shared" si="15"/>
        <v>Esselstyn et al. 2021 (DNA)</v>
      </c>
      <c r="E328" s="4">
        <v>102</v>
      </c>
      <c r="F328" s="4">
        <v>4040</v>
      </c>
      <c r="G328" s="4">
        <v>5398947</v>
      </c>
      <c r="H328" t="s">
        <v>101</v>
      </c>
      <c r="I328" t="s">
        <v>96</v>
      </c>
      <c r="J328" t="s">
        <v>110</v>
      </c>
      <c r="K328" t="s">
        <v>5</v>
      </c>
      <c r="L328">
        <v>8</v>
      </c>
      <c r="M328">
        <v>8</v>
      </c>
      <c r="N328">
        <v>8</v>
      </c>
      <c r="O328" t="s">
        <v>102</v>
      </c>
      <c r="P328" t="s">
        <v>108</v>
      </c>
      <c r="Q328" t="s">
        <v>109</v>
      </c>
      <c r="R328" s="8">
        <v>44626</v>
      </c>
      <c r="S328" s="8" t="b">
        <v>0</v>
      </c>
      <c r="T328" s="6">
        <v>4.5601851851851847E-5</v>
      </c>
      <c r="U328">
        <v>641488</v>
      </c>
      <c r="V328" s="1">
        <v>1.22</v>
      </c>
      <c r="W328" s="2">
        <f t="shared" si="16"/>
        <v>3.9399999999999995</v>
      </c>
      <c r="X328" s="5">
        <f t="shared" si="17"/>
        <v>641.48800000000006</v>
      </c>
    </row>
    <row r="329" spans="1:24" x14ac:dyDescent="0.25">
      <c r="A329" t="s">
        <v>0</v>
      </c>
      <c r="B329" t="s">
        <v>105</v>
      </c>
      <c r="C329" t="s">
        <v>98</v>
      </c>
      <c r="D329" t="str">
        <f t="shared" si="15"/>
        <v>Esselstyn et al. 2021 (DNA)</v>
      </c>
      <c r="E329" s="4">
        <v>102</v>
      </c>
      <c r="F329" s="4">
        <v>4040</v>
      </c>
      <c r="G329" s="4">
        <v>5398947</v>
      </c>
      <c r="H329" t="s">
        <v>101</v>
      </c>
      <c r="I329" t="s">
        <v>96</v>
      </c>
      <c r="J329" t="s">
        <v>110</v>
      </c>
      <c r="K329" t="s">
        <v>5</v>
      </c>
      <c r="L329">
        <v>8</v>
      </c>
      <c r="M329">
        <v>8</v>
      </c>
      <c r="N329">
        <v>8</v>
      </c>
      <c r="O329" t="s">
        <v>102</v>
      </c>
      <c r="P329" t="s">
        <v>108</v>
      </c>
      <c r="Q329" t="s">
        <v>109</v>
      </c>
      <c r="R329" s="8">
        <v>44626</v>
      </c>
      <c r="S329" s="8" t="b">
        <v>0</v>
      </c>
      <c r="T329" s="6">
        <v>4.6527777777777767E-5</v>
      </c>
      <c r="U329">
        <v>684384</v>
      </c>
      <c r="V329" s="1">
        <v>1.21</v>
      </c>
      <c r="W329" s="2">
        <f t="shared" si="16"/>
        <v>4.0199999999999987</v>
      </c>
      <c r="X329" s="5">
        <f t="shared" si="17"/>
        <v>684.38400000000001</v>
      </c>
    </row>
    <row r="330" spans="1:24" x14ac:dyDescent="0.25">
      <c r="A330" t="s">
        <v>0</v>
      </c>
      <c r="B330" t="s">
        <v>105</v>
      </c>
      <c r="C330" t="s">
        <v>98</v>
      </c>
      <c r="D330" t="str">
        <f t="shared" si="15"/>
        <v>Esselstyn et al. 2021 (DNA)</v>
      </c>
      <c r="E330" s="4">
        <v>102</v>
      </c>
      <c r="F330" s="4">
        <v>4040</v>
      </c>
      <c r="G330" s="4">
        <v>5398947</v>
      </c>
      <c r="H330" t="s">
        <v>101</v>
      </c>
      <c r="I330" t="s">
        <v>96</v>
      </c>
      <c r="J330" t="s">
        <v>110</v>
      </c>
      <c r="K330" t="s">
        <v>5</v>
      </c>
      <c r="L330">
        <v>8</v>
      </c>
      <c r="M330">
        <v>8</v>
      </c>
      <c r="N330">
        <v>8</v>
      </c>
      <c r="O330" t="s">
        <v>102</v>
      </c>
      <c r="P330" t="s">
        <v>108</v>
      </c>
      <c r="Q330" t="s">
        <v>109</v>
      </c>
      <c r="R330" s="8">
        <v>44626</v>
      </c>
      <c r="S330" s="8" t="b">
        <v>0</v>
      </c>
      <c r="T330" s="6">
        <v>4.6180555555555554E-5</v>
      </c>
      <c r="U330">
        <v>684640</v>
      </c>
      <c r="V330" s="1">
        <v>1.21</v>
      </c>
      <c r="W330" s="2">
        <f t="shared" si="16"/>
        <v>3.9899999999999998</v>
      </c>
      <c r="X330" s="5">
        <f t="shared" si="17"/>
        <v>684.64</v>
      </c>
    </row>
    <row r="331" spans="1:24" x14ac:dyDescent="0.25">
      <c r="A331" t="s">
        <v>0</v>
      </c>
      <c r="B331" t="s">
        <v>105</v>
      </c>
      <c r="C331" t="s">
        <v>98</v>
      </c>
      <c r="D331" t="str">
        <f t="shared" si="15"/>
        <v>Esselstyn et al. 2021 (DNA)</v>
      </c>
      <c r="E331" s="4">
        <v>102</v>
      </c>
      <c r="F331" s="4">
        <v>4040</v>
      </c>
      <c r="G331" s="4">
        <v>5398947</v>
      </c>
      <c r="H331" t="s">
        <v>101</v>
      </c>
      <c r="I331" t="s">
        <v>96</v>
      </c>
      <c r="J331" t="s">
        <v>110</v>
      </c>
      <c r="K331" t="s">
        <v>5</v>
      </c>
      <c r="L331">
        <v>8</v>
      </c>
      <c r="M331">
        <v>8</v>
      </c>
      <c r="N331">
        <v>8</v>
      </c>
      <c r="O331" t="s">
        <v>102</v>
      </c>
      <c r="P331" t="s">
        <v>108</v>
      </c>
      <c r="Q331" t="s">
        <v>109</v>
      </c>
      <c r="R331" s="8">
        <v>44626</v>
      </c>
      <c r="S331" s="8" t="b">
        <v>0</v>
      </c>
      <c r="T331" s="6">
        <v>4.6180555555555554E-5</v>
      </c>
      <c r="U331">
        <v>693776</v>
      </c>
      <c r="V331" s="1">
        <v>1.22</v>
      </c>
      <c r="W331" s="2">
        <f t="shared" si="16"/>
        <v>3.9899999999999998</v>
      </c>
      <c r="X331" s="5">
        <f t="shared" si="17"/>
        <v>693.77599999999995</v>
      </c>
    </row>
    <row r="332" spans="1:24" x14ac:dyDescent="0.25">
      <c r="A332" t="s">
        <v>131</v>
      </c>
      <c r="B332" t="s">
        <v>105</v>
      </c>
      <c r="C332" t="s">
        <v>98</v>
      </c>
      <c r="D332" t="str">
        <f t="shared" si="15"/>
        <v>Esselstyn et al. 2021 (DNA)</v>
      </c>
      <c r="E332" s="4">
        <v>102</v>
      </c>
      <c r="F332" s="4">
        <v>4040</v>
      </c>
      <c r="G332" s="4">
        <v>5398947</v>
      </c>
      <c r="H332" t="s">
        <v>101</v>
      </c>
      <c r="I332" t="s">
        <v>96</v>
      </c>
      <c r="J332" t="s">
        <v>110</v>
      </c>
      <c r="K332" t="s">
        <v>5</v>
      </c>
      <c r="L332">
        <v>8</v>
      </c>
      <c r="M332">
        <v>8</v>
      </c>
      <c r="N332">
        <v>8</v>
      </c>
      <c r="O332" t="s">
        <v>102</v>
      </c>
      <c r="P332" t="s">
        <v>108</v>
      </c>
      <c r="Q332" t="s">
        <v>109</v>
      </c>
      <c r="R332" s="8">
        <v>44626</v>
      </c>
      <c r="S332" s="8" t="b">
        <v>0</v>
      </c>
      <c r="T332" s="6">
        <v>1.8518518518518518E-5</v>
      </c>
      <c r="U332">
        <v>632928</v>
      </c>
      <c r="V332" s="1">
        <v>1.54</v>
      </c>
      <c r="W332" s="2">
        <f t="shared" si="16"/>
        <v>1.6</v>
      </c>
      <c r="X332" s="5">
        <f t="shared" si="17"/>
        <v>632.928</v>
      </c>
    </row>
    <row r="333" spans="1:24" x14ac:dyDescent="0.25">
      <c r="A333" t="s">
        <v>131</v>
      </c>
      <c r="B333" t="s">
        <v>105</v>
      </c>
      <c r="C333" t="s">
        <v>98</v>
      </c>
      <c r="D333" t="str">
        <f t="shared" si="15"/>
        <v>Esselstyn et al. 2021 (DNA)</v>
      </c>
      <c r="E333" s="4">
        <v>102</v>
      </c>
      <c r="F333" s="4">
        <v>4040</v>
      </c>
      <c r="G333" s="4">
        <v>5398947</v>
      </c>
      <c r="H333" t="s">
        <v>101</v>
      </c>
      <c r="I333" t="s">
        <v>96</v>
      </c>
      <c r="J333" t="s">
        <v>110</v>
      </c>
      <c r="K333" t="s">
        <v>5</v>
      </c>
      <c r="L333">
        <v>8</v>
      </c>
      <c r="M333">
        <v>8</v>
      </c>
      <c r="N333">
        <v>8</v>
      </c>
      <c r="O333" t="s">
        <v>102</v>
      </c>
      <c r="P333" t="s">
        <v>108</v>
      </c>
      <c r="Q333" t="s">
        <v>109</v>
      </c>
      <c r="R333" s="8">
        <v>44626</v>
      </c>
      <c r="S333" s="8" t="b">
        <v>0</v>
      </c>
      <c r="T333" s="6">
        <v>1.8518518518518518E-5</v>
      </c>
      <c r="U333">
        <v>634896</v>
      </c>
      <c r="V333" s="1">
        <v>1.54</v>
      </c>
      <c r="W333" s="2">
        <f t="shared" si="16"/>
        <v>1.6</v>
      </c>
      <c r="X333" s="5">
        <f t="shared" si="17"/>
        <v>634.89599999999996</v>
      </c>
    </row>
    <row r="334" spans="1:24" x14ac:dyDescent="0.25">
      <c r="A334" t="s">
        <v>131</v>
      </c>
      <c r="B334" t="s">
        <v>105</v>
      </c>
      <c r="C334" t="s">
        <v>98</v>
      </c>
      <c r="D334" t="str">
        <f t="shared" si="15"/>
        <v>Esselstyn et al. 2021 (DNA)</v>
      </c>
      <c r="E334" s="4">
        <v>102</v>
      </c>
      <c r="F334" s="4">
        <v>4040</v>
      </c>
      <c r="G334" s="4">
        <v>5398947</v>
      </c>
      <c r="H334" t="s">
        <v>101</v>
      </c>
      <c r="I334" t="s">
        <v>96</v>
      </c>
      <c r="J334" t="s">
        <v>110</v>
      </c>
      <c r="K334" t="s">
        <v>5</v>
      </c>
      <c r="L334">
        <v>8</v>
      </c>
      <c r="M334">
        <v>8</v>
      </c>
      <c r="N334">
        <v>8</v>
      </c>
      <c r="O334" t="s">
        <v>102</v>
      </c>
      <c r="P334" t="s">
        <v>108</v>
      </c>
      <c r="Q334" t="s">
        <v>109</v>
      </c>
      <c r="R334" s="8">
        <v>44626</v>
      </c>
      <c r="S334" s="8" t="b">
        <v>0</v>
      </c>
      <c r="T334" s="6">
        <v>1.8518518518518518E-5</v>
      </c>
      <c r="U334">
        <v>635136</v>
      </c>
      <c r="V334" s="1">
        <v>1.53</v>
      </c>
      <c r="W334" s="2">
        <f t="shared" si="16"/>
        <v>1.6</v>
      </c>
      <c r="X334" s="5">
        <f t="shared" si="17"/>
        <v>635.13599999999997</v>
      </c>
    </row>
    <row r="335" spans="1:24" x14ac:dyDescent="0.25">
      <c r="A335" t="s">
        <v>131</v>
      </c>
      <c r="B335" t="s">
        <v>105</v>
      </c>
      <c r="C335" t="s">
        <v>98</v>
      </c>
      <c r="D335" t="str">
        <f t="shared" si="15"/>
        <v>Esselstyn et al. 2021 (DNA)</v>
      </c>
      <c r="E335" s="4">
        <v>102</v>
      </c>
      <c r="F335" s="4">
        <v>4040</v>
      </c>
      <c r="G335" s="4">
        <v>5398947</v>
      </c>
      <c r="H335" t="s">
        <v>101</v>
      </c>
      <c r="I335" t="s">
        <v>96</v>
      </c>
      <c r="J335" t="s">
        <v>110</v>
      </c>
      <c r="K335" t="s">
        <v>5</v>
      </c>
      <c r="L335">
        <v>8</v>
      </c>
      <c r="M335">
        <v>8</v>
      </c>
      <c r="N335">
        <v>8</v>
      </c>
      <c r="O335" t="s">
        <v>102</v>
      </c>
      <c r="P335" t="s">
        <v>108</v>
      </c>
      <c r="Q335" t="s">
        <v>109</v>
      </c>
      <c r="R335" s="8">
        <v>44626</v>
      </c>
      <c r="S335" s="8" t="b">
        <v>0</v>
      </c>
      <c r="T335" s="6">
        <v>1.8518518518518518E-5</v>
      </c>
      <c r="U335">
        <v>635184</v>
      </c>
      <c r="V335" s="1">
        <v>1.54</v>
      </c>
      <c r="W335" s="2">
        <f t="shared" si="16"/>
        <v>1.6</v>
      </c>
      <c r="X335" s="5">
        <f t="shared" si="17"/>
        <v>635.18399999999997</v>
      </c>
    </row>
    <row r="336" spans="1:24" x14ac:dyDescent="0.25">
      <c r="A336" t="s">
        <v>131</v>
      </c>
      <c r="B336" t="s">
        <v>105</v>
      </c>
      <c r="C336" t="s">
        <v>98</v>
      </c>
      <c r="D336" t="str">
        <f t="shared" si="15"/>
        <v>Esselstyn et al. 2021 (DNA)</v>
      </c>
      <c r="E336" s="4">
        <v>102</v>
      </c>
      <c r="F336" s="4">
        <v>4040</v>
      </c>
      <c r="G336" s="4">
        <v>5398947</v>
      </c>
      <c r="H336" t="s">
        <v>101</v>
      </c>
      <c r="I336" t="s">
        <v>96</v>
      </c>
      <c r="J336" t="s">
        <v>110</v>
      </c>
      <c r="K336" t="s">
        <v>5</v>
      </c>
      <c r="L336">
        <v>8</v>
      </c>
      <c r="M336">
        <v>8</v>
      </c>
      <c r="N336">
        <v>8</v>
      </c>
      <c r="O336" t="s">
        <v>102</v>
      </c>
      <c r="P336" t="s">
        <v>108</v>
      </c>
      <c r="Q336" t="s">
        <v>109</v>
      </c>
      <c r="R336" s="8">
        <v>44626</v>
      </c>
      <c r="S336" s="8" t="b">
        <v>0</v>
      </c>
      <c r="T336" s="6">
        <v>1.8402777777777778E-5</v>
      </c>
      <c r="U336">
        <v>638416</v>
      </c>
      <c r="V336" s="1">
        <v>1.55</v>
      </c>
      <c r="W336" s="2">
        <f t="shared" si="16"/>
        <v>1.59</v>
      </c>
      <c r="X336" s="5">
        <f t="shared" si="17"/>
        <v>638.41600000000005</v>
      </c>
    </row>
    <row r="337" spans="1:24" x14ac:dyDescent="0.25">
      <c r="A337" t="s">
        <v>131</v>
      </c>
      <c r="B337" t="s">
        <v>105</v>
      </c>
      <c r="C337" t="s">
        <v>98</v>
      </c>
      <c r="D337" t="str">
        <f t="shared" si="15"/>
        <v>Esselstyn et al. 2021 (DNA)</v>
      </c>
      <c r="E337" s="4">
        <v>102</v>
      </c>
      <c r="F337" s="4">
        <v>4040</v>
      </c>
      <c r="G337" s="4">
        <v>5398947</v>
      </c>
      <c r="H337" t="s">
        <v>101</v>
      </c>
      <c r="I337" t="s">
        <v>96</v>
      </c>
      <c r="J337" t="s">
        <v>110</v>
      </c>
      <c r="K337" t="s">
        <v>5</v>
      </c>
      <c r="L337">
        <v>8</v>
      </c>
      <c r="M337">
        <v>8</v>
      </c>
      <c r="N337">
        <v>8</v>
      </c>
      <c r="O337" t="s">
        <v>102</v>
      </c>
      <c r="P337" t="s">
        <v>108</v>
      </c>
      <c r="Q337" t="s">
        <v>109</v>
      </c>
      <c r="R337" s="8">
        <v>44626</v>
      </c>
      <c r="S337" s="8" t="b">
        <v>0</v>
      </c>
      <c r="T337" s="6">
        <v>1.8402777777777778E-5</v>
      </c>
      <c r="U337">
        <v>639232</v>
      </c>
      <c r="V337" s="1">
        <v>1.55</v>
      </c>
      <c r="W337" s="2">
        <f t="shared" si="16"/>
        <v>1.59</v>
      </c>
      <c r="X337" s="5">
        <f t="shared" si="17"/>
        <v>639.23199999999997</v>
      </c>
    </row>
    <row r="338" spans="1:24" x14ac:dyDescent="0.25">
      <c r="A338" t="s">
        <v>131</v>
      </c>
      <c r="B338" t="s">
        <v>105</v>
      </c>
      <c r="C338" t="s">
        <v>98</v>
      </c>
      <c r="D338" t="str">
        <f t="shared" si="15"/>
        <v>Esselstyn et al. 2021 (DNA)</v>
      </c>
      <c r="E338" s="4">
        <v>102</v>
      </c>
      <c r="F338" s="4">
        <v>4040</v>
      </c>
      <c r="G338" s="4">
        <v>5398947</v>
      </c>
      <c r="H338" t="s">
        <v>101</v>
      </c>
      <c r="I338" t="s">
        <v>96</v>
      </c>
      <c r="J338" t="s">
        <v>110</v>
      </c>
      <c r="K338" t="s">
        <v>5</v>
      </c>
      <c r="L338">
        <v>8</v>
      </c>
      <c r="M338">
        <v>8</v>
      </c>
      <c r="N338">
        <v>8</v>
      </c>
      <c r="O338" t="s">
        <v>102</v>
      </c>
      <c r="P338" t="s">
        <v>108</v>
      </c>
      <c r="Q338" t="s">
        <v>109</v>
      </c>
      <c r="R338" s="8">
        <v>44626</v>
      </c>
      <c r="S338" s="8" t="b">
        <v>0</v>
      </c>
      <c r="T338" s="6">
        <v>1.8518518518518518E-5</v>
      </c>
      <c r="U338">
        <v>639840</v>
      </c>
      <c r="V338" s="1">
        <v>1.55</v>
      </c>
      <c r="W338" s="2">
        <f t="shared" si="16"/>
        <v>1.6</v>
      </c>
      <c r="X338" s="5">
        <f t="shared" si="17"/>
        <v>639.84</v>
      </c>
    </row>
    <row r="339" spans="1:24" x14ac:dyDescent="0.25">
      <c r="A339" t="s">
        <v>131</v>
      </c>
      <c r="B339" t="s">
        <v>105</v>
      </c>
      <c r="C339" t="s">
        <v>98</v>
      </c>
      <c r="D339" t="str">
        <f t="shared" si="15"/>
        <v>Esselstyn et al. 2021 (DNA)</v>
      </c>
      <c r="E339" s="4">
        <v>102</v>
      </c>
      <c r="F339" s="4">
        <v>4040</v>
      </c>
      <c r="G339" s="4">
        <v>5398947</v>
      </c>
      <c r="H339" t="s">
        <v>101</v>
      </c>
      <c r="I339" t="s">
        <v>96</v>
      </c>
      <c r="J339" t="s">
        <v>110</v>
      </c>
      <c r="K339" t="s">
        <v>5</v>
      </c>
      <c r="L339">
        <v>8</v>
      </c>
      <c r="M339">
        <v>8</v>
      </c>
      <c r="N339">
        <v>8</v>
      </c>
      <c r="O339" t="s">
        <v>102</v>
      </c>
      <c r="P339" t="s">
        <v>108</v>
      </c>
      <c r="Q339" t="s">
        <v>109</v>
      </c>
      <c r="R339" s="8">
        <v>44626</v>
      </c>
      <c r="S339" s="8" t="b">
        <v>0</v>
      </c>
      <c r="T339" s="6">
        <v>1.8402777777777778E-5</v>
      </c>
      <c r="U339">
        <v>640800</v>
      </c>
      <c r="V339" s="1">
        <v>1.55</v>
      </c>
      <c r="W339" s="2">
        <f t="shared" si="16"/>
        <v>1.59</v>
      </c>
      <c r="X339" s="5">
        <f t="shared" si="17"/>
        <v>640.79999999999995</v>
      </c>
    </row>
    <row r="340" spans="1:24" x14ac:dyDescent="0.25">
      <c r="A340" t="s">
        <v>131</v>
      </c>
      <c r="B340" t="s">
        <v>105</v>
      </c>
      <c r="C340" t="s">
        <v>98</v>
      </c>
      <c r="D340" t="str">
        <f t="shared" si="15"/>
        <v>Esselstyn et al. 2021 (DNA)</v>
      </c>
      <c r="E340" s="4">
        <v>102</v>
      </c>
      <c r="F340" s="4">
        <v>4040</v>
      </c>
      <c r="G340" s="4">
        <v>5398947</v>
      </c>
      <c r="H340" t="s">
        <v>101</v>
      </c>
      <c r="I340" t="s">
        <v>96</v>
      </c>
      <c r="J340" t="s">
        <v>110</v>
      </c>
      <c r="K340" t="s">
        <v>5</v>
      </c>
      <c r="L340">
        <v>8</v>
      </c>
      <c r="M340">
        <v>8</v>
      </c>
      <c r="N340">
        <v>8</v>
      </c>
      <c r="O340" t="s">
        <v>102</v>
      </c>
      <c r="P340" t="s">
        <v>108</v>
      </c>
      <c r="Q340" t="s">
        <v>109</v>
      </c>
      <c r="R340" s="8">
        <v>44626</v>
      </c>
      <c r="S340" s="8" t="b">
        <v>0</v>
      </c>
      <c r="T340" s="6">
        <v>1.8518518518518518E-5</v>
      </c>
      <c r="U340">
        <v>641184</v>
      </c>
      <c r="V340" s="1">
        <v>1.54</v>
      </c>
      <c r="W340" s="2">
        <f t="shared" si="16"/>
        <v>1.6</v>
      </c>
      <c r="X340" s="5">
        <f t="shared" si="17"/>
        <v>641.18399999999997</v>
      </c>
    </row>
    <row r="341" spans="1:24" x14ac:dyDescent="0.25">
      <c r="A341" t="s">
        <v>131</v>
      </c>
      <c r="B341" t="s">
        <v>105</v>
      </c>
      <c r="C341" t="s">
        <v>98</v>
      </c>
      <c r="D341" t="str">
        <f t="shared" si="15"/>
        <v>Esselstyn et al. 2021 (DNA)</v>
      </c>
      <c r="E341" s="4">
        <v>102</v>
      </c>
      <c r="F341" s="4">
        <v>4040</v>
      </c>
      <c r="G341" s="4">
        <v>5398947</v>
      </c>
      <c r="H341" t="s">
        <v>101</v>
      </c>
      <c r="I341" t="s">
        <v>96</v>
      </c>
      <c r="J341" t="s">
        <v>110</v>
      </c>
      <c r="K341" t="s">
        <v>5</v>
      </c>
      <c r="L341">
        <v>8</v>
      </c>
      <c r="M341">
        <v>8</v>
      </c>
      <c r="N341">
        <v>8</v>
      </c>
      <c r="O341" t="s">
        <v>102</v>
      </c>
      <c r="P341" t="s">
        <v>108</v>
      </c>
      <c r="Q341" t="s">
        <v>109</v>
      </c>
      <c r="R341" s="8">
        <v>44626</v>
      </c>
      <c r="S341" s="8" t="b">
        <v>0</v>
      </c>
      <c r="T341" s="6">
        <v>2.118055555555556E-5</v>
      </c>
      <c r="U341">
        <v>702416</v>
      </c>
      <c r="V341" s="1">
        <v>1.26</v>
      </c>
      <c r="W341" s="2">
        <f t="shared" si="16"/>
        <v>1.8300000000000003</v>
      </c>
      <c r="X341" s="5">
        <f t="shared" si="17"/>
        <v>702.41600000000005</v>
      </c>
    </row>
    <row r="342" spans="1:24" x14ac:dyDescent="0.25">
      <c r="A342" t="s">
        <v>1</v>
      </c>
      <c r="B342" t="s">
        <v>106</v>
      </c>
      <c r="C342" t="s">
        <v>100</v>
      </c>
      <c r="D342" t="str">
        <f t="shared" si="15"/>
        <v>Jarvis et al. 2014 (DNA)</v>
      </c>
      <c r="E342" s="4">
        <v>49</v>
      </c>
      <c r="F342" s="4">
        <v>3679</v>
      </c>
      <c r="G342" s="4">
        <v>9251694</v>
      </c>
      <c r="H342" t="s">
        <v>101</v>
      </c>
      <c r="I342" t="s">
        <v>96</v>
      </c>
      <c r="J342" t="s">
        <v>110</v>
      </c>
      <c r="K342" t="s">
        <v>5</v>
      </c>
      <c r="L342">
        <v>8</v>
      </c>
      <c r="M342">
        <v>8</v>
      </c>
      <c r="N342">
        <v>8</v>
      </c>
      <c r="O342" t="s">
        <v>102</v>
      </c>
      <c r="P342" t="s">
        <v>108</v>
      </c>
      <c r="Q342" t="s">
        <v>109</v>
      </c>
      <c r="R342" s="8">
        <v>44626</v>
      </c>
      <c r="S342" s="8" t="b">
        <v>0</v>
      </c>
      <c r="T342" s="6">
        <v>5.2314814814814803E-5</v>
      </c>
      <c r="U342">
        <v>1761712</v>
      </c>
      <c r="V342" s="1">
        <v>3.96</v>
      </c>
      <c r="W342" s="2">
        <f t="shared" si="16"/>
        <v>4.5199999999999987</v>
      </c>
      <c r="X342" s="5">
        <f t="shared" si="17"/>
        <v>1761.712</v>
      </c>
    </row>
    <row r="343" spans="1:24" x14ac:dyDescent="0.25">
      <c r="A343" t="s">
        <v>1</v>
      </c>
      <c r="B343" t="s">
        <v>106</v>
      </c>
      <c r="C343" t="s">
        <v>100</v>
      </c>
      <c r="D343" t="str">
        <f t="shared" si="15"/>
        <v>Jarvis et al. 2014 (DNA)</v>
      </c>
      <c r="E343" s="4">
        <v>49</v>
      </c>
      <c r="F343" s="4">
        <v>3679</v>
      </c>
      <c r="G343" s="4">
        <v>9251694</v>
      </c>
      <c r="H343" t="s">
        <v>101</v>
      </c>
      <c r="I343" t="s">
        <v>96</v>
      </c>
      <c r="J343" t="s">
        <v>110</v>
      </c>
      <c r="K343" t="s">
        <v>5</v>
      </c>
      <c r="L343">
        <v>8</v>
      </c>
      <c r="M343">
        <v>8</v>
      </c>
      <c r="N343">
        <v>8</v>
      </c>
      <c r="O343" t="s">
        <v>102</v>
      </c>
      <c r="P343" t="s">
        <v>108</v>
      </c>
      <c r="Q343" t="s">
        <v>109</v>
      </c>
      <c r="R343" s="8">
        <v>44626</v>
      </c>
      <c r="S343" s="8" t="b">
        <v>0</v>
      </c>
      <c r="T343" s="6">
        <v>5.1504629629629636E-5</v>
      </c>
      <c r="U343">
        <v>1839280</v>
      </c>
      <c r="V343" s="1">
        <v>4.0199999999999996</v>
      </c>
      <c r="W343" s="2">
        <f t="shared" si="16"/>
        <v>4.45</v>
      </c>
      <c r="X343" s="5">
        <f t="shared" si="17"/>
        <v>1839.28</v>
      </c>
    </row>
    <row r="344" spans="1:24" x14ac:dyDescent="0.25">
      <c r="A344" t="s">
        <v>1</v>
      </c>
      <c r="B344" t="s">
        <v>106</v>
      </c>
      <c r="C344" t="s">
        <v>100</v>
      </c>
      <c r="D344" t="str">
        <f t="shared" si="15"/>
        <v>Jarvis et al. 2014 (DNA)</v>
      </c>
      <c r="E344" s="4">
        <v>49</v>
      </c>
      <c r="F344" s="4">
        <v>3679</v>
      </c>
      <c r="G344" s="4">
        <v>9251694</v>
      </c>
      <c r="H344" t="s">
        <v>101</v>
      </c>
      <c r="I344" t="s">
        <v>96</v>
      </c>
      <c r="J344" t="s">
        <v>110</v>
      </c>
      <c r="K344" t="s">
        <v>5</v>
      </c>
      <c r="L344">
        <v>8</v>
      </c>
      <c r="M344">
        <v>8</v>
      </c>
      <c r="N344">
        <v>8</v>
      </c>
      <c r="O344" t="s">
        <v>102</v>
      </c>
      <c r="P344" t="s">
        <v>108</v>
      </c>
      <c r="Q344" t="s">
        <v>109</v>
      </c>
      <c r="R344" s="8">
        <v>44626</v>
      </c>
      <c r="S344" s="8" t="b">
        <v>0</v>
      </c>
      <c r="T344" s="6">
        <v>5.1041666666666663E-5</v>
      </c>
      <c r="U344">
        <v>1853136</v>
      </c>
      <c r="V344" s="1">
        <v>4.04</v>
      </c>
      <c r="W344" s="2">
        <f t="shared" si="16"/>
        <v>4.4099999999999993</v>
      </c>
      <c r="X344" s="5">
        <f t="shared" si="17"/>
        <v>1853.136</v>
      </c>
    </row>
    <row r="345" spans="1:24" x14ac:dyDescent="0.25">
      <c r="A345" t="s">
        <v>1</v>
      </c>
      <c r="B345" t="s">
        <v>106</v>
      </c>
      <c r="C345" t="s">
        <v>100</v>
      </c>
      <c r="D345" t="str">
        <f t="shared" si="15"/>
        <v>Jarvis et al. 2014 (DNA)</v>
      </c>
      <c r="E345" s="4">
        <v>49</v>
      </c>
      <c r="F345" s="4">
        <v>3679</v>
      </c>
      <c r="G345" s="4">
        <v>9251694</v>
      </c>
      <c r="H345" t="s">
        <v>101</v>
      </c>
      <c r="I345" t="s">
        <v>96</v>
      </c>
      <c r="J345" t="s">
        <v>110</v>
      </c>
      <c r="K345" t="s">
        <v>5</v>
      </c>
      <c r="L345">
        <v>8</v>
      </c>
      <c r="M345">
        <v>8</v>
      </c>
      <c r="N345">
        <v>8</v>
      </c>
      <c r="O345" t="s">
        <v>102</v>
      </c>
      <c r="P345" t="s">
        <v>108</v>
      </c>
      <c r="Q345" t="s">
        <v>109</v>
      </c>
      <c r="R345" s="8">
        <v>44626</v>
      </c>
      <c r="S345" s="8" t="b">
        <v>0</v>
      </c>
      <c r="T345" s="6">
        <v>5.1620370370370377E-5</v>
      </c>
      <c r="U345">
        <v>1885104</v>
      </c>
      <c r="V345" s="1">
        <v>3.99</v>
      </c>
      <c r="W345" s="2">
        <f t="shared" si="16"/>
        <v>4.4600000000000009</v>
      </c>
      <c r="X345" s="5">
        <f t="shared" si="17"/>
        <v>1885.104</v>
      </c>
    </row>
    <row r="346" spans="1:24" x14ac:dyDescent="0.25">
      <c r="A346" t="s">
        <v>1</v>
      </c>
      <c r="B346" t="s">
        <v>106</v>
      </c>
      <c r="C346" t="s">
        <v>100</v>
      </c>
      <c r="D346" t="str">
        <f t="shared" si="15"/>
        <v>Jarvis et al. 2014 (DNA)</v>
      </c>
      <c r="E346" s="4">
        <v>49</v>
      </c>
      <c r="F346" s="4">
        <v>3679</v>
      </c>
      <c r="G346" s="4">
        <v>9251694</v>
      </c>
      <c r="H346" t="s">
        <v>101</v>
      </c>
      <c r="I346" t="s">
        <v>96</v>
      </c>
      <c r="J346" t="s">
        <v>110</v>
      </c>
      <c r="K346" t="s">
        <v>5</v>
      </c>
      <c r="L346">
        <v>8</v>
      </c>
      <c r="M346">
        <v>8</v>
      </c>
      <c r="N346">
        <v>8</v>
      </c>
      <c r="O346" t="s">
        <v>102</v>
      </c>
      <c r="P346" t="s">
        <v>108</v>
      </c>
      <c r="Q346" t="s">
        <v>109</v>
      </c>
      <c r="R346" s="8">
        <v>44626</v>
      </c>
      <c r="S346" s="8" t="b">
        <v>0</v>
      </c>
      <c r="T346" s="6">
        <v>5.0578703703703703E-5</v>
      </c>
      <c r="U346">
        <v>1922480</v>
      </c>
      <c r="V346" s="1">
        <v>4.08</v>
      </c>
      <c r="W346" s="2">
        <f t="shared" si="16"/>
        <v>4.37</v>
      </c>
      <c r="X346" s="5">
        <f t="shared" si="17"/>
        <v>1922.48</v>
      </c>
    </row>
    <row r="347" spans="1:24" x14ac:dyDescent="0.25">
      <c r="A347" t="s">
        <v>1</v>
      </c>
      <c r="B347" t="s">
        <v>106</v>
      </c>
      <c r="C347" t="s">
        <v>100</v>
      </c>
      <c r="D347" t="str">
        <f t="shared" si="15"/>
        <v>Jarvis et al. 2014 (DNA)</v>
      </c>
      <c r="E347" s="4">
        <v>49</v>
      </c>
      <c r="F347" s="4">
        <v>3679</v>
      </c>
      <c r="G347" s="4">
        <v>9251694</v>
      </c>
      <c r="H347" t="s">
        <v>101</v>
      </c>
      <c r="I347" t="s">
        <v>96</v>
      </c>
      <c r="J347" t="s">
        <v>110</v>
      </c>
      <c r="K347" t="s">
        <v>5</v>
      </c>
      <c r="L347">
        <v>8</v>
      </c>
      <c r="M347">
        <v>8</v>
      </c>
      <c r="N347">
        <v>8</v>
      </c>
      <c r="O347" t="s">
        <v>102</v>
      </c>
      <c r="P347" t="s">
        <v>108</v>
      </c>
      <c r="Q347" t="s">
        <v>109</v>
      </c>
      <c r="R347" s="8">
        <v>44626</v>
      </c>
      <c r="S347" s="8" t="b">
        <v>0</v>
      </c>
      <c r="T347" s="6">
        <v>5.0694444444444443E-5</v>
      </c>
      <c r="U347">
        <v>1947168</v>
      </c>
      <c r="V347" s="1">
        <v>4.08</v>
      </c>
      <c r="W347" s="2">
        <f t="shared" si="16"/>
        <v>4.38</v>
      </c>
      <c r="X347" s="5">
        <f t="shared" si="17"/>
        <v>1947.1679999999999</v>
      </c>
    </row>
    <row r="348" spans="1:24" x14ac:dyDescent="0.25">
      <c r="A348" t="s">
        <v>1</v>
      </c>
      <c r="B348" t="s">
        <v>106</v>
      </c>
      <c r="C348" t="s">
        <v>100</v>
      </c>
      <c r="D348" t="str">
        <f t="shared" si="15"/>
        <v>Jarvis et al. 2014 (DNA)</v>
      </c>
      <c r="E348" s="4">
        <v>49</v>
      </c>
      <c r="F348" s="4">
        <v>3679</v>
      </c>
      <c r="G348" s="4">
        <v>9251694</v>
      </c>
      <c r="H348" t="s">
        <v>101</v>
      </c>
      <c r="I348" t="s">
        <v>96</v>
      </c>
      <c r="J348" t="s">
        <v>110</v>
      </c>
      <c r="K348" t="s">
        <v>5</v>
      </c>
      <c r="L348">
        <v>8</v>
      </c>
      <c r="M348">
        <v>8</v>
      </c>
      <c r="N348">
        <v>8</v>
      </c>
      <c r="O348" t="s">
        <v>102</v>
      </c>
      <c r="P348" t="s">
        <v>108</v>
      </c>
      <c r="Q348" t="s">
        <v>109</v>
      </c>
      <c r="R348" s="8">
        <v>44626</v>
      </c>
      <c r="S348" s="8" t="b">
        <v>0</v>
      </c>
      <c r="T348" s="6">
        <v>4.7337962962962968E-5</v>
      </c>
      <c r="U348">
        <v>1961520</v>
      </c>
      <c r="V348" s="1">
        <v>4.32</v>
      </c>
      <c r="W348" s="2">
        <f t="shared" si="16"/>
        <v>4.0900000000000007</v>
      </c>
      <c r="X348" s="5">
        <f t="shared" si="17"/>
        <v>1961.52</v>
      </c>
    </row>
    <row r="349" spans="1:24" x14ac:dyDescent="0.25">
      <c r="A349" t="s">
        <v>1</v>
      </c>
      <c r="B349" t="s">
        <v>106</v>
      </c>
      <c r="C349" t="s">
        <v>100</v>
      </c>
      <c r="D349" t="str">
        <f t="shared" si="15"/>
        <v>Jarvis et al. 2014 (DNA)</v>
      </c>
      <c r="E349" s="4">
        <v>49</v>
      </c>
      <c r="F349" s="4">
        <v>3679</v>
      </c>
      <c r="G349" s="4">
        <v>9251694</v>
      </c>
      <c r="H349" t="s">
        <v>101</v>
      </c>
      <c r="I349" t="s">
        <v>96</v>
      </c>
      <c r="J349" t="s">
        <v>110</v>
      </c>
      <c r="K349" t="s">
        <v>5</v>
      </c>
      <c r="L349">
        <v>8</v>
      </c>
      <c r="M349">
        <v>8</v>
      </c>
      <c r="N349">
        <v>8</v>
      </c>
      <c r="O349" t="s">
        <v>102</v>
      </c>
      <c r="P349" t="s">
        <v>108</v>
      </c>
      <c r="Q349" t="s">
        <v>109</v>
      </c>
      <c r="R349" s="8">
        <v>44626</v>
      </c>
      <c r="S349" s="8" t="b">
        <v>0</v>
      </c>
      <c r="T349" s="6">
        <v>4.8726851851851855E-5</v>
      </c>
      <c r="U349">
        <v>1963680</v>
      </c>
      <c r="V349" s="1">
        <v>4.24</v>
      </c>
      <c r="W349" s="2">
        <f t="shared" si="16"/>
        <v>4.21</v>
      </c>
      <c r="X349" s="5">
        <f t="shared" si="17"/>
        <v>1963.68</v>
      </c>
    </row>
    <row r="350" spans="1:24" x14ac:dyDescent="0.25">
      <c r="A350" t="s">
        <v>1</v>
      </c>
      <c r="B350" t="s">
        <v>106</v>
      </c>
      <c r="C350" t="s">
        <v>100</v>
      </c>
      <c r="D350" t="str">
        <f t="shared" si="15"/>
        <v>Jarvis et al. 2014 (DNA)</v>
      </c>
      <c r="E350" s="4">
        <v>49</v>
      </c>
      <c r="F350" s="4">
        <v>3679</v>
      </c>
      <c r="G350" s="4">
        <v>9251694</v>
      </c>
      <c r="H350" t="s">
        <v>101</v>
      </c>
      <c r="I350" t="s">
        <v>96</v>
      </c>
      <c r="J350" t="s">
        <v>110</v>
      </c>
      <c r="K350" t="s">
        <v>5</v>
      </c>
      <c r="L350">
        <v>8</v>
      </c>
      <c r="M350">
        <v>8</v>
      </c>
      <c r="N350">
        <v>8</v>
      </c>
      <c r="O350" t="s">
        <v>102</v>
      </c>
      <c r="P350" t="s">
        <v>108</v>
      </c>
      <c r="Q350" t="s">
        <v>109</v>
      </c>
      <c r="R350" s="8">
        <v>44626</v>
      </c>
      <c r="S350" s="8" t="b">
        <v>0</v>
      </c>
      <c r="T350" s="6">
        <v>4.8495370370370375E-5</v>
      </c>
      <c r="U350">
        <v>1975792</v>
      </c>
      <c r="V350" s="1">
        <v>4.2300000000000004</v>
      </c>
      <c r="W350" s="2">
        <f t="shared" si="16"/>
        <v>4.1900000000000004</v>
      </c>
      <c r="X350" s="5">
        <f t="shared" si="17"/>
        <v>1975.7919999999999</v>
      </c>
    </row>
    <row r="351" spans="1:24" x14ac:dyDescent="0.25">
      <c r="A351" t="s">
        <v>1</v>
      </c>
      <c r="B351" t="s">
        <v>106</v>
      </c>
      <c r="C351" t="s">
        <v>100</v>
      </c>
      <c r="D351" t="str">
        <f t="shared" si="15"/>
        <v>Jarvis et al. 2014 (DNA)</v>
      </c>
      <c r="E351" s="4">
        <v>49</v>
      </c>
      <c r="F351" s="4">
        <v>3679</v>
      </c>
      <c r="G351" s="4">
        <v>9251694</v>
      </c>
      <c r="H351" t="s">
        <v>101</v>
      </c>
      <c r="I351" t="s">
        <v>96</v>
      </c>
      <c r="J351" t="s">
        <v>110</v>
      </c>
      <c r="K351" t="s">
        <v>5</v>
      </c>
      <c r="L351">
        <v>8</v>
      </c>
      <c r="M351">
        <v>8</v>
      </c>
      <c r="N351">
        <v>8</v>
      </c>
      <c r="O351" t="s">
        <v>102</v>
      </c>
      <c r="P351" t="s">
        <v>108</v>
      </c>
      <c r="Q351" t="s">
        <v>109</v>
      </c>
      <c r="R351" s="8">
        <v>44626</v>
      </c>
      <c r="S351" s="8" t="b">
        <v>0</v>
      </c>
      <c r="T351" s="6">
        <v>4.9537037037037035E-5</v>
      </c>
      <c r="U351">
        <v>1976960</v>
      </c>
      <c r="V351" s="1">
        <v>4.16</v>
      </c>
      <c r="W351" s="2">
        <f t="shared" si="16"/>
        <v>4.28</v>
      </c>
      <c r="X351" s="5">
        <f t="shared" si="17"/>
        <v>1976.96</v>
      </c>
    </row>
    <row r="352" spans="1:24" x14ac:dyDescent="0.25">
      <c r="A352" t="s">
        <v>132</v>
      </c>
      <c r="B352" t="s">
        <v>106</v>
      </c>
      <c r="C352" t="s">
        <v>100</v>
      </c>
      <c r="D352" t="str">
        <f t="shared" si="15"/>
        <v>Jarvis et al. 2014 (DNA)</v>
      </c>
      <c r="E352" s="4">
        <v>49</v>
      </c>
      <c r="F352" s="4">
        <v>3679</v>
      </c>
      <c r="G352" s="4">
        <v>9251694</v>
      </c>
      <c r="H352" t="s">
        <v>101</v>
      </c>
      <c r="I352" t="s">
        <v>96</v>
      </c>
      <c r="J352" t="s">
        <v>110</v>
      </c>
      <c r="K352" t="s">
        <v>5</v>
      </c>
      <c r="L352">
        <v>8</v>
      </c>
      <c r="M352">
        <v>8</v>
      </c>
      <c r="N352">
        <v>8</v>
      </c>
      <c r="O352" t="s">
        <v>102</v>
      </c>
      <c r="P352" t="s">
        <v>108</v>
      </c>
      <c r="Q352" t="s">
        <v>109</v>
      </c>
      <c r="R352" s="8">
        <v>44626</v>
      </c>
      <c r="S352" s="8" t="b">
        <v>0</v>
      </c>
      <c r="T352" s="6">
        <v>8.275462962962963E-5</v>
      </c>
      <c r="U352">
        <v>1759680</v>
      </c>
      <c r="V352" s="1">
        <v>2.88</v>
      </c>
      <c r="W352" s="2">
        <f t="shared" si="16"/>
        <v>7.15</v>
      </c>
      <c r="X352" s="5">
        <f t="shared" si="17"/>
        <v>1759.68</v>
      </c>
    </row>
    <row r="353" spans="1:24" x14ac:dyDescent="0.25">
      <c r="A353" t="s">
        <v>132</v>
      </c>
      <c r="B353" t="s">
        <v>106</v>
      </c>
      <c r="C353" t="s">
        <v>100</v>
      </c>
      <c r="D353" t="str">
        <f t="shared" si="15"/>
        <v>Jarvis et al. 2014 (DNA)</v>
      </c>
      <c r="E353" s="4">
        <v>49</v>
      </c>
      <c r="F353" s="4">
        <v>3679</v>
      </c>
      <c r="G353" s="4">
        <v>9251694</v>
      </c>
      <c r="H353" t="s">
        <v>101</v>
      </c>
      <c r="I353" t="s">
        <v>96</v>
      </c>
      <c r="J353" t="s">
        <v>110</v>
      </c>
      <c r="K353" t="s">
        <v>5</v>
      </c>
      <c r="L353">
        <v>8</v>
      </c>
      <c r="M353">
        <v>8</v>
      </c>
      <c r="N353">
        <v>8</v>
      </c>
      <c r="O353" t="s">
        <v>102</v>
      </c>
      <c r="P353" t="s">
        <v>108</v>
      </c>
      <c r="Q353" t="s">
        <v>109</v>
      </c>
      <c r="R353" s="8">
        <v>44626</v>
      </c>
      <c r="S353" s="8" t="b">
        <v>0</v>
      </c>
      <c r="T353" s="6">
        <v>8.3449074074074071E-5</v>
      </c>
      <c r="U353">
        <v>1779568</v>
      </c>
      <c r="V353" s="1">
        <v>2.86</v>
      </c>
      <c r="W353" s="2">
        <f t="shared" si="16"/>
        <v>7.21</v>
      </c>
      <c r="X353" s="5">
        <f t="shared" si="17"/>
        <v>1779.568</v>
      </c>
    </row>
    <row r="354" spans="1:24" x14ac:dyDescent="0.25">
      <c r="A354" t="s">
        <v>132</v>
      </c>
      <c r="B354" t="s">
        <v>106</v>
      </c>
      <c r="C354" t="s">
        <v>100</v>
      </c>
      <c r="D354" t="str">
        <f t="shared" si="15"/>
        <v>Jarvis et al. 2014 (DNA)</v>
      </c>
      <c r="E354" s="4">
        <v>49</v>
      </c>
      <c r="F354" s="4">
        <v>3679</v>
      </c>
      <c r="G354" s="4">
        <v>9251694</v>
      </c>
      <c r="H354" t="s">
        <v>101</v>
      </c>
      <c r="I354" t="s">
        <v>96</v>
      </c>
      <c r="J354" t="s">
        <v>110</v>
      </c>
      <c r="K354" t="s">
        <v>5</v>
      </c>
      <c r="L354">
        <v>8</v>
      </c>
      <c r="M354">
        <v>8</v>
      </c>
      <c r="N354">
        <v>8</v>
      </c>
      <c r="O354" t="s">
        <v>102</v>
      </c>
      <c r="P354" t="s">
        <v>108</v>
      </c>
      <c r="Q354" t="s">
        <v>109</v>
      </c>
      <c r="R354" s="8">
        <v>44626</v>
      </c>
      <c r="S354" s="8" t="b">
        <v>0</v>
      </c>
      <c r="T354" s="6">
        <v>8.3101851851851837E-5</v>
      </c>
      <c r="U354">
        <v>1784320</v>
      </c>
      <c r="V354" s="1">
        <v>2.87</v>
      </c>
      <c r="W354" s="2">
        <f t="shared" si="16"/>
        <v>7.1799999999999988</v>
      </c>
      <c r="X354" s="5">
        <f t="shared" si="17"/>
        <v>1784.32</v>
      </c>
    </row>
    <row r="355" spans="1:24" x14ac:dyDescent="0.25">
      <c r="A355" t="s">
        <v>132</v>
      </c>
      <c r="B355" t="s">
        <v>106</v>
      </c>
      <c r="C355" t="s">
        <v>100</v>
      </c>
      <c r="D355" t="str">
        <f t="shared" si="15"/>
        <v>Jarvis et al. 2014 (DNA)</v>
      </c>
      <c r="E355" s="4">
        <v>49</v>
      </c>
      <c r="F355" s="4">
        <v>3679</v>
      </c>
      <c r="G355" s="4">
        <v>9251694</v>
      </c>
      <c r="H355" t="s">
        <v>101</v>
      </c>
      <c r="I355" t="s">
        <v>96</v>
      </c>
      <c r="J355" t="s">
        <v>110</v>
      </c>
      <c r="K355" t="s">
        <v>5</v>
      </c>
      <c r="L355">
        <v>8</v>
      </c>
      <c r="M355">
        <v>8</v>
      </c>
      <c r="N355">
        <v>8</v>
      </c>
      <c r="O355" t="s">
        <v>102</v>
      </c>
      <c r="P355" t="s">
        <v>108</v>
      </c>
      <c r="Q355" t="s">
        <v>109</v>
      </c>
      <c r="R355" s="8">
        <v>44626</v>
      </c>
      <c r="S355" s="8" t="b">
        <v>0</v>
      </c>
      <c r="T355" s="6">
        <v>8.3101851851851837E-5</v>
      </c>
      <c r="U355">
        <v>1808384</v>
      </c>
      <c r="V355" s="1">
        <v>2.86</v>
      </c>
      <c r="W355" s="2">
        <f t="shared" si="16"/>
        <v>7.1799999999999988</v>
      </c>
      <c r="X355" s="5">
        <f t="shared" si="17"/>
        <v>1808.384</v>
      </c>
    </row>
    <row r="356" spans="1:24" x14ac:dyDescent="0.25">
      <c r="A356" t="s">
        <v>132</v>
      </c>
      <c r="B356" t="s">
        <v>106</v>
      </c>
      <c r="C356" t="s">
        <v>100</v>
      </c>
      <c r="D356" t="str">
        <f t="shared" si="15"/>
        <v>Jarvis et al. 2014 (DNA)</v>
      </c>
      <c r="E356" s="4">
        <v>49</v>
      </c>
      <c r="F356" s="4">
        <v>3679</v>
      </c>
      <c r="G356" s="4">
        <v>9251694</v>
      </c>
      <c r="H356" t="s">
        <v>101</v>
      </c>
      <c r="I356" t="s">
        <v>96</v>
      </c>
      <c r="J356" t="s">
        <v>110</v>
      </c>
      <c r="K356" t="s">
        <v>5</v>
      </c>
      <c r="L356">
        <v>8</v>
      </c>
      <c r="M356">
        <v>8</v>
      </c>
      <c r="N356">
        <v>8</v>
      </c>
      <c r="O356" t="s">
        <v>102</v>
      </c>
      <c r="P356" t="s">
        <v>108</v>
      </c>
      <c r="Q356" t="s">
        <v>109</v>
      </c>
      <c r="R356" s="8">
        <v>44626</v>
      </c>
      <c r="S356" s="8" t="b">
        <v>0</v>
      </c>
      <c r="T356" s="6">
        <v>8.3680555555555551E-5</v>
      </c>
      <c r="U356">
        <v>1827104</v>
      </c>
      <c r="V356" s="1">
        <v>2.83</v>
      </c>
      <c r="W356" s="2">
        <f t="shared" si="16"/>
        <v>7.2299999999999995</v>
      </c>
      <c r="X356" s="5">
        <f t="shared" si="17"/>
        <v>1827.104</v>
      </c>
    </row>
    <row r="357" spans="1:24" x14ac:dyDescent="0.25">
      <c r="A357" t="s">
        <v>132</v>
      </c>
      <c r="B357" t="s">
        <v>106</v>
      </c>
      <c r="C357" t="s">
        <v>100</v>
      </c>
      <c r="D357" t="str">
        <f t="shared" si="15"/>
        <v>Jarvis et al. 2014 (DNA)</v>
      </c>
      <c r="E357" s="4">
        <v>49</v>
      </c>
      <c r="F357" s="4">
        <v>3679</v>
      </c>
      <c r="G357" s="4">
        <v>9251694</v>
      </c>
      <c r="H357" t="s">
        <v>101</v>
      </c>
      <c r="I357" t="s">
        <v>96</v>
      </c>
      <c r="J357" t="s">
        <v>110</v>
      </c>
      <c r="K357" t="s">
        <v>5</v>
      </c>
      <c r="L357">
        <v>8</v>
      </c>
      <c r="M357">
        <v>8</v>
      </c>
      <c r="N357">
        <v>8</v>
      </c>
      <c r="O357" t="s">
        <v>102</v>
      </c>
      <c r="P357" t="s">
        <v>108</v>
      </c>
      <c r="Q357" t="s">
        <v>109</v>
      </c>
      <c r="R357" s="8">
        <v>44626</v>
      </c>
      <c r="S357" s="8" t="b">
        <v>0</v>
      </c>
      <c r="T357" s="6">
        <v>8.206018518518519E-5</v>
      </c>
      <c r="U357">
        <v>1860624</v>
      </c>
      <c r="V357" s="1">
        <v>2.9</v>
      </c>
      <c r="W357" s="2">
        <f t="shared" si="16"/>
        <v>7.0900000000000007</v>
      </c>
      <c r="X357" s="5">
        <f t="shared" si="17"/>
        <v>1860.624</v>
      </c>
    </row>
    <row r="358" spans="1:24" x14ac:dyDescent="0.25">
      <c r="A358" t="s">
        <v>132</v>
      </c>
      <c r="B358" t="s">
        <v>106</v>
      </c>
      <c r="C358" t="s">
        <v>100</v>
      </c>
      <c r="D358" t="str">
        <f t="shared" si="15"/>
        <v>Jarvis et al. 2014 (DNA)</v>
      </c>
      <c r="E358" s="4">
        <v>49</v>
      </c>
      <c r="F358" s="4">
        <v>3679</v>
      </c>
      <c r="G358" s="4">
        <v>9251694</v>
      </c>
      <c r="H358" t="s">
        <v>101</v>
      </c>
      <c r="I358" t="s">
        <v>96</v>
      </c>
      <c r="J358" t="s">
        <v>110</v>
      </c>
      <c r="K358" t="s">
        <v>5</v>
      </c>
      <c r="L358">
        <v>8</v>
      </c>
      <c r="M358">
        <v>8</v>
      </c>
      <c r="N358">
        <v>8</v>
      </c>
      <c r="O358" t="s">
        <v>102</v>
      </c>
      <c r="P358" t="s">
        <v>108</v>
      </c>
      <c r="Q358" t="s">
        <v>109</v>
      </c>
      <c r="R358" s="8">
        <v>44626</v>
      </c>
      <c r="S358" s="8" t="b">
        <v>0</v>
      </c>
      <c r="T358" s="6">
        <v>8.1018518518518516E-5</v>
      </c>
      <c r="U358">
        <v>1884320</v>
      </c>
      <c r="V358" s="1">
        <v>2.93</v>
      </c>
      <c r="W358" s="2">
        <f t="shared" si="16"/>
        <v>7</v>
      </c>
      <c r="X358" s="5">
        <f t="shared" si="17"/>
        <v>1884.32</v>
      </c>
    </row>
    <row r="359" spans="1:24" x14ac:dyDescent="0.25">
      <c r="A359" t="s">
        <v>132</v>
      </c>
      <c r="B359" t="s">
        <v>106</v>
      </c>
      <c r="C359" t="s">
        <v>100</v>
      </c>
      <c r="D359" t="str">
        <f t="shared" si="15"/>
        <v>Jarvis et al. 2014 (DNA)</v>
      </c>
      <c r="E359" s="4">
        <v>49</v>
      </c>
      <c r="F359" s="4">
        <v>3679</v>
      </c>
      <c r="G359" s="4">
        <v>9251694</v>
      </c>
      <c r="H359" t="s">
        <v>101</v>
      </c>
      <c r="I359" t="s">
        <v>96</v>
      </c>
      <c r="J359" t="s">
        <v>110</v>
      </c>
      <c r="K359" t="s">
        <v>5</v>
      </c>
      <c r="L359">
        <v>8</v>
      </c>
      <c r="M359">
        <v>8</v>
      </c>
      <c r="N359">
        <v>8</v>
      </c>
      <c r="O359" t="s">
        <v>102</v>
      </c>
      <c r="P359" t="s">
        <v>108</v>
      </c>
      <c r="Q359" t="s">
        <v>109</v>
      </c>
      <c r="R359" s="8">
        <v>44626</v>
      </c>
      <c r="S359" s="8" t="b">
        <v>0</v>
      </c>
      <c r="T359" s="6">
        <v>8.136574074074075E-5</v>
      </c>
      <c r="U359">
        <v>1903216</v>
      </c>
      <c r="V359" s="1">
        <v>2.91</v>
      </c>
      <c r="W359" s="2">
        <f t="shared" si="16"/>
        <v>7.0300000000000011</v>
      </c>
      <c r="X359" s="5">
        <f t="shared" si="17"/>
        <v>1903.2159999999999</v>
      </c>
    </row>
    <row r="360" spans="1:24" x14ac:dyDescent="0.25">
      <c r="A360" t="s">
        <v>132</v>
      </c>
      <c r="B360" t="s">
        <v>106</v>
      </c>
      <c r="C360" t="s">
        <v>100</v>
      </c>
      <c r="D360" t="str">
        <f t="shared" si="15"/>
        <v>Jarvis et al. 2014 (DNA)</v>
      </c>
      <c r="E360" s="4">
        <v>49</v>
      </c>
      <c r="F360" s="4">
        <v>3679</v>
      </c>
      <c r="G360" s="4">
        <v>9251694</v>
      </c>
      <c r="H360" t="s">
        <v>101</v>
      </c>
      <c r="I360" t="s">
        <v>96</v>
      </c>
      <c r="J360" t="s">
        <v>110</v>
      </c>
      <c r="K360" t="s">
        <v>5</v>
      </c>
      <c r="L360">
        <v>8</v>
      </c>
      <c r="M360">
        <v>8</v>
      </c>
      <c r="N360">
        <v>8</v>
      </c>
      <c r="O360" t="s">
        <v>102</v>
      </c>
      <c r="P360" t="s">
        <v>108</v>
      </c>
      <c r="Q360" t="s">
        <v>109</v>
      </c>
      <c r="R360" s="8">
        <v>44626</v>
      </c>
      <c r="S360" s="8" t="b">
        <v>0</v>
      </c>
      <c r="T360" s="6">
        <v>8.206018518518519E-5</v>
      </c>
      <c r="U360">
        <v>1911360</v>
      </c>
      <c r="V360" s="1">
        <v>2.89</v>
      </c>
      <c r="W360" s="2">
        <f t="shared" si="16"/>
        <v>7.0900000000000007</v>
      </c>
      <c r="X360" s="5">
        <f t="shared" si="17"/>
        <v>1911.36</v>
      </c>
    </row>
    <row r="361" spans="1:24" x14ac:dyDescent="0.25">
      <c r="A361" t="s">
        <v>132</v>
      </c>
      <c r="B361" t="s">
        <v>106</v>
      </c>
      <c r="C361" t="s">
        <v>100</v>
      </c>
      <c r="D361" t="str">
        <f t="shared" si="15"/>
        <v>Jarvis et al. 2014 (DNA)</v>
      </c>
      <c r="E361" s="4">
        <v>49</v>
      </c>
      <c r="F361" s="4">
        <v>3679</v>
      </c>
      <c r="G361" s="4">
        <v>9251694</v>
      </c>
      <c r="H361" t="s">
        <v>101</v>
      </c>
      <c r="I361" t="s">
        <v>96</v>
      </c>
      <c r="J361" t="s">
        <v>110</v>
      </c>
      <c r="K361" t="s">
        <v>5</v>
      </c>
      <c r="L361">
        <v>8</v>
      </c>
      <c r="M361">
        <v>8</v>
      </c>
      <c r="N361">
        <v>8</v>
      </c>
      <c r="O361" t="s">
        <v>102</v>
      </c>
      <c r="P361" t="s">
        <v>108</v>
      </c>
      <c r="Q361" t="s">
        <v>109</v>
      </c>
      <c r="R361" s="8">
        <v>44626</v>
      </c>
      <c r="S361" s="8" t="b">
        <v>0</v>
      </c>
      <c r="T361" s="6">
        <v>8.1481481481481476E-5</v>
      </c>
      <c r="U361">
        <v>1950048</v>
      </c>
      <c r="V361" s="1">
        <v>2.9</v>
      </c>
      <c r="W361" s="2">
        <f t="shared" si="16"/>
        <v>7.0399999999999991</v>
      </c>
      <c r="X361" s="5">
        <f t="shared" si="17"/>
        <v>1950.048</v>
      </c>
    </row>
    <row r="362" spans="1:24" x14ac:dyDescent="0.25">
      <c r="A362" t="s">
        <v>0</v>
      </c>
      <c r="B362" t="s">
        <v>105</v>
      </c>
      <c r="C362" t="s">
        <v>100</v>
      </c>
      <c r="D362" t="str">
        <f t="shared" si="15"/>
        <v>Jarvis et al. 2014 (DNA)</v>
      </c>
      <c r="E362" s="4">
        <v>49</v>
      </c>
      <c r="F362" s="4">
        <v>3679</v>
      </c>
      <c r="G362" s="4">
        <v>9251694</v>
      </c>
      <c r="H362" t="s">
        <v>101</v>
      </c>
      <c r="I362" t="s">
        <v>96</v>
      </c>
      <c r="J362" t="s">
        <v>110</v>
      </c>
      <c r="K362" t="s">
        <v>5</v>
      </c>
      <c r="L362">
        <v>8</v>
      </c>
      <c r="M362">
        <v>8</v>
      </c>
      <c r="N362">
        <v>8</v>
      </c>
      <c r="O362" t="s">
        <v>102</v>
      </c>
      <c r="P362" t="s">
        <v>108</v>
      </c>
      <c r="Q362" t="s">
        <v>109</v>
      </c>
      <c r="R362" s="8">
        <v>44626</v>
      </c>
      <c r="S362" s="8" t="b">
        <v>0</v>
      </c>
      <c r="T362" s="6">
        <v>4.0509259259259258E-5</v>
      </c>
      <c r="U362">
        <v>571472</v>
      </c>
      <c r="V362" s="1">
        <v>1.28</v>
      </c>
      <c r="W362" s="2">
        <f t="shared" si="16"/>
        <v>3.5</v>
      </c>
      <c r="X362" s="5">
        <f t="shared" si="17"/>
        <v>571.47199999999998</v>
      </c>
    </row>
    <row r="363" spans="1:24" x14ac:dyDescent="0.25">
      <c r="A363" t="s">
        <v>0</v>
      </c>
      <c r="B363" t="s">
        <v>105</v>
      </c>
      <c r="C363" t="s">
        <v>100</v>
      </c>
      <c r="D363" t="str">
        <f t="shared" si="15"/>
        <v>Jarvis et al. 2014 (DNA)</v>
      </c>
      <c r="E363" s="4">
        <v>49</v>
      </c>
      <c r="F363" s="4">
        <v>3679</v>
      </c>
      <c r="G363" s="4">
        <v>9251694</v>
      </c>
      <c r="H363" t="s">
        <v>101</v>
      </c>
      <c r="I363" t="s">
        <v>96</v>
      </c>
      <c r="J363" t="s">
        <v>110</v>
      </c>
      <c r="K363" t="s">
        <v>5</v>
      </c>
      <c r="L363">
        <v>8</v>
      </c>
      <c r="M363">
        <v>8</v>
      </c>
      <c r="N363">
        <v>8</v>
      </c>
      <c r="O363" t="s">
        <v>102</v>
      </c>
      <c r="P363" t="s">
        <v>108</v>
      </c>
      <c r="Q363" t="s">
        <v>109</v>
      </c>
      <c r="R363" s="8">
        <v>44626</v>
      </c>
      <c r="S363" s="8" t="b">
        <v>0</v>
      </c>
      <c r="T363" s="6">
        <v>4.0393518518518525E-5</v>
      </c>
      <c r="U363">
        <v>575088</v>
      </c>
      <c r="V363" s="1">
        <v>1.28</v>
      </c>
      <c r="W363" s="2">
        <f t="shared" si="16"/>
        <v>3.4900000000000007</v>
      </c>
      <c r="X363" s="5">
        <f t="shared" si="17"/>
        <v>575.08799999999997</v>
      </c>
    </row>
    <row r="364" spans="1:24" x14ac:dyDescent="0.25">
      <c r="A364" t="s">
        <v>0</v>
      </c>
      <c r="B364" t="s">
        <v>105</v>
      </c>
      <c r="C364" t="s">
        <v>100</v>
      </c>
      <c r="D364" t="str">
        <f t="shared" si="15"/>
        <v>Jarvis et al. 2014 (DNA)</v>
      </c>
      <c r="E364" s="4">
        <v>49</v>
      </c>
      <c r="F364" s="4">
        <v>3679</v>
      </c>
      <c r="G364" s="4">
        <v>9251694</v>
      </c>
      <c r="H364" t="s">
        <v>101</v>
      </c>
      <c r="I364" t="s">
        <v>96</v>
      </c>
      <c r="J364" t="s">
        <v>110</v>
      </c>
      <c r="K364" t="s">
        <v>5</v>
      </c>
      <c r="L364">
        <v>8</v>
      </c>
      <c r="M364">
        <v>8</v>
      </c>
      <c r="N364">
        <v>8</v>
      </c>
      <c r="O364" t="s">
        <v>102</v>
      </c>
      <c r="P364" t="s">
        <v>108</v>
      </c>
      <c r="Q364" t="s">
        <v>109</v>
      </c>
      <c r="R364" s="8">
        <v>44626</v>
      </c>
      <c r="S364" s="8" t="b">
        <v>0</v>
      </c>
      <c r="T364" s="6">
        <v>4.0393518518518525E-5</v>
      </c>
      <c r="U364">
        <v>578112</v>
      </c>
      <c r="V364" s="1">
        <v>1.27</v>
      </c>
      <c r="W364" s="2">
        <f t="shared" si="16"/>
        <v>3.4900000000000007</v>
      </c>
      <c r="X364" s="5">
        <f t="shared" si="17"/>
        <v>578.11199999999997</v>
      </c>
    </row>
    <row r="365" spans="1:24" x14ac:dyDescent="0.25">
      <c r="A365" t="s">
        <v>0</v>
      </c>
      <c r="B365" t="s">
        <v>105</v>
      </c>
      <c r="C365" t="s">
        <v>100</v>
      </c>
      <c r="D365" t="str">
        <f t="shared" si="15"/>
        <v>Jarvis et al. 2014 (DNA)</v>
      </c>
      <c r="E365" s="4">
        <v>49</v>
      </c>
      <c r="F365" s="4">
        <v>3679</v>
      </c>
      <c r="G365" s="4">
        <v>9251694</v>
      </c>
      <c r="H365" t="s">
        <v>101</v>
      </c>
      <c r="I365" t="s">
        <v>96</v>
      </c>
      <c r="J365" t="s">
        <v>110</v>
      </c>
      <c r="K365" t="s">
        <v>5</v>
      </c>
      <c r="L365">
        <v>8</v>
      </c>
      <c r="M365">
        <v>8</v>
      </c>
      <c r="N365">
        <v>8</v>
      </c>
      <c r="O365" t="s">
        <v>102</v>
      </c>
      <c r="P365" t="s">
        <v>108</v>
      </c>
      <c r="Q365" t="s">
        <v>109</v>
      </c>
      <c r="R365" s="8">
        <v>44626</v>
      </c>
      <c r="S365" s="8" t="b">
        <v>0</v>
      </c>
      <c r="T365" s="6">
        <v>4.0509259259259258E-5</v>
      </c>
      <c r="U365">
        <v>580144</v>
      </c>
      <c r="V365" s="1">
        <v>1.27</v>
      </c>
      <c r="W365" s="2">
        <f t="shared" si="16"/>
        <v>3.5</v>
      </c>
      <c r="X365" s="5">
        <f t="shared" si="17"/>
        <v>580.14400000000001</v>
      </c>
    </row>
    <row r="366" spans="1:24" x14ac:dyDescent="0.25">
      <c r="A366" t="s">
        <v>0</v>
      </c>
      <c r="B366" t="s">
        <v>105</v>
      </c>
      <c r="C366" t="s">
        <v>100</v>
      </c>
      <c r="D366" t="str">
        <f t="shared" si="15"/>
        <v>Jarvis et al. 2014 (DNA)</v>
      </c>
      <c r="E366" s="4">
        <v>49</v>
      </c>
      <c r="F366" s="4">
        <v>3679</v>
      </c>
      <c r="G366" s="4">
        <v>9251694</v>
      </c>
      <c r="H366" t="s">
        <v>101</v>
      </c>
      <c r="I366" t="s">
        <v>96</v>
      </c>
      <c r="J366" t="s">
        <v>110</v>
      </c>
      <c r="K366" t="s">
        <v>5</v>
      </c>
      <c r="L366">
        <v>8</v>
      </c>
      <c r="M366">
        <v>8</v>
      </c>
      <c r="N366">
        <v>8</v>
      </c>
      <c r="O366" t="s">
        <v>102</v>
      </c>
      <c r="P366" t="s">
        <v>108</v>
      </c>
      <c r="Q366" t="s">
        <v>109</v>
      </c>
      <c r="R366" s="8">
        <v>44626</v>
      </c>
      <c r="S366" s="8" t="b">
        <v>0</v>
      </c>
      <c r="T366" s="6">
        <v>4.0509259259259258E-5</v>
      </c>
      <c r="U366">
        <v>634496</v>
      </c>
      <c r="V366" s="1">
        <v>1.27</v>
      </c>
      <c r="W366" s="2">
        <f t="shared" si="16"/>
        <v>3.5</v>
      </c>
      <c r="X366" s="5">
        <f t="shared" si="17"/>
        <v>634.49599999999998</v>
      </c>
    </row>
    <row r="367" spans="1:24" x14ac:dyDescent="0.25">
      <c r="A367" t="s">
        <v>0</v>
      </c>
      <c r="B367" t="s">
        <v>105</v>
      </c>
      <c r="C367" t="s">
        <v>100</v>
      </c>
      <c r="D367" t="str">
        <f t="shared" si="15"/>
        <v>Jarvis et al. 2014 (DNA)</v>
      </c>
      <c r="E367" s="4">
        <v>49</v>
      </c>
      <c r="F367" s="4">
        <v>3679</v>
      </c>
      <c r="G367" s="4">
        <v>9251694</v>
      </c>
      <c r="H367" t="s">
        <v>101</v>
      </c>
      <c r="I367" t="s">
        <v>96</v>
      </c>
      <c r="J367" t="s">
        <v>110</v>
      </c>
      <c r="K367" t="s">
        <v>5</v>
      </c>
      <c r="L367">
        <v>8</v>
      </c>
      <c r="M367">
        <v>8</v>
      </c>
      <c r="N367">
        <v>8</v>
      </c>
      <c r="O367" t="s">
        <v>102</v>
      </c>
      <c r="P367" t="s">
        <v>108</v>
      </c>
      <c r="Q367" t="s">
        <v>109</v>
      </c>
      <c r="R367" s="8">
        <v>44626</v>
      </c>
      <c r="S367" s="8" t="b">
        <v>0</v>
      </c>
      <c r="T367" s="6">
        <v>4.0393518518518525E-5</v>
      </c>
      <c r="U367">
        <v>634880</v>
      </c>
      <c r="V367" s="1">
        <v>1.28</v>
      </c>
      <c r="W367" s="2">
        <f t="shared" si="16"/>
        <v>3.4900000000000007</v>
      </c>
      <c r="X367" s="5">
        <f t="shared" si="17"/>
        <v>634.88</v>
      </c>
    </row>
    <row r="368" spans="1:24" x14ac:dyDescent="0.25">
      <c r="A368" t="s">
        <v>0</v>
      </c>
      <c r="B368" t="s">
        <v>105</v>
      </c>
      <c r="C368" t="s">
        <v>100</v>
      </c>
      <c r="D368" t="str">
        <f t="shared" si="15"/>
        <v>Jarvis et al. 2014 (DNA)</v>
      </c>
      <c r="E368" s="4">
        <v>49</v>
      </c>
      <c r="F368" s="4">
        <v>3679</v>
      </c>
      <c r="G368" s="4">
        <v>9251694</v>
      </c>
      <c r="H368" t="s">
        <v>101</v>
      </c>
      <c r="I368" t="s">
        <v>96</v>
      </c>
      <c r="J368" t="s">
        <v>110</v>
      </c>
      <c r="K368" t="s">
        <v>5</v>
      </c>
      <c r="L368">
        <v>8</v>
      </c>
      <c r="M368">
        <v>8</v>
      </c>
      <c r="N368">
        <v>8</v>
      </c>
      <c r="O368" t="s">
        <v>102</v>
      </c>
      <c r="P368" t="s">
        <v>108</v>
      </c>
      <c r="Q368" t="s">
        <v>109</v>
      </c>
      <c r="R368" s="8">
        <v>44626</v>
      </c>
      <c r="S368" s="8" t="b">
        <v>0</v>
      </c>
      <c r="T368" s="6">
        <v>4.0509259259259258E-5</v>
      </c>
      <c r="U368">
        <v>635360</v>
      </c>
      <c r="V368" s="1">
        <v>1.27</v>
      </c>
      <c r="W368" s="2">
        <f t="shared" si="16"/>
        <v>3.5</v>
      </c>
      <c r="X368" s="5">
        <f t="shared" si="17"/>
        <v>635.36</v>
      </c>
    </row>
    <row r="369" spans="1:24" x14ac:dyDescent="0.25">
      <c r="A369" t="s">
        <v>0</v>
      </c>
      <c r="B369" t="s">
        <v>105</v>
      </c>
      <c r="C369" t="s">
        <v>100</v>
      </c>
      <c r="D369" t="str">
        <f t="shared" si="15"/>
        <v>Jarvis et al. 2014 (DNA)</v>
      </c>
      <c r="E369" s="4">
        <v>49</v>
      </c>
      <c r="F369" s="4">
        <v>3679</v>
      </c>
      <c r="G369" s="4">
        <v>9251694</v>
      </c>
      <c r="H369" t="s">
        <v>101</v>
      </c>
      <c r="I369" t="s">
        <v>96</v>
      </c>
      <c r="J369" t="s">
        <v>110</v>
      </c>
      <c r="K369" t="s">
        <v>5</v>
      </c>
      <c r="L369">
        <v>8</v>
      </c>
      <c r="M369">
        <v>8</v>
      </c>
      <c r="N369">
        <v>8</v>
      </c>
      <c r="O369" t="s">
        <v>102</v>
      </c>
      <c r="P369" t="s">
        <v>108</v>
      </c>
      <c r="Q369" t="s">
        <v>109</v>
      </c>
      <c r="R369" s="8">
        <v>44626</v>
      </c>
      <c r="S369" s="8" t="b">
        <v>0</v>
      </c>
      <c r="T369" s="6">
        <v>4.375E-5</v>
      </c>
      <c r="U369">
        <v>637504</v>
      </c>
      <c r="V369" s="1">
        <v>1.1399999999999999</v>
      </c>
      <c r="W369" s="2">
        <f t="shared" si="16"/>
        <v>3.78</v>
      </c>
      <c r="X369" s="5">
        <f t="shared" si="17"/>
        <v>637.50400000000002</v>
      </c>
    </row>
    <row r="370" spans="1:24" x14ac:dyDescent="0.25">
      <c r="A370" t="s">
        <v>0</v>
      </c>
      <c r="B370" t="s">
        <v>105</v>
      </c>
      <c r="C370" t="s">
        <v>100</v>
      </c>
      <c r="D370" t="str">
        <f t="shared" si="15"/>
        <v>Jarvis et al. 2014 (DNA)</v>
      </c>
      <c r="E370" s="4">
        <v>49</v>
      </c>
      <c r="F370" s="4">
        <v>3679</v>
      </c>
      <c r="G370" s="4">
        <v>9251694</v>
      </c>
      <c r="H370" t="s">
        <v>101</v>
      </c>
      <c r="I370" t="s">
        <v>96</v>
      </c>
      <c r="J370" t="s">
        <v>110</v>
      </c>
      <c r="K370" t="s">
        <v>5</v>
      </c>
      <c r="L370">
        <v>8</v>
      </c>
      <c r="M370">
        <v>8</v>
      </c>
      <c r="N370">
        <v>8</v>
      </c>
      <c r="O370" t="s">
        <v>102</v>
      </c>
      <c r="P370" t="s">
        <v>108</v>
      </c>
      <c r="Q370" t="s">
        <v>109</v>
      </c>
      <c r="R370" s="8">
        <v>44626</v>
      </c>
      <c r="S370" s="8" t="b">
        <v>0</v>
      </c>
      <c r="T370" s="6">
        <v>4.0393518518518525E-5</v>
      </c>
      <c r="U370">
        <v>640448</v>
      </c>
      <c r="V370" s="1">
        <v>1.28</v>
      </c>
      <c r="W370" s="2">
        <f t="shared" si="16"/>
        <v>3.4900000000000007</v>
      </c>
      <c r="X370" s="5">
        <f t="shared" si="17"/>
        <v>640.44799999999998</v>
      </c>
    </row>
    <row r="371" spans="1:24" x14ac:dyDescent="0.25">
      <c r="A371" t="s">
        <v>0</v>
      </c>
      <c r="B371" t="s">
        <v>105</v>
      </c>
      <c r="C371" t="s">
        <v>100</v>
      </c>
      <c r="D371" t="str">
        <f t="shared" si="15"/>
        <v>Jarvis et al. 2014 (DNA)</v>
      </c>
      <c r="E371" s="4">
        <v>49</v>
      </c>
      <c r="F371" s="4">
        <v>3679</v>
      </c>
      <c r="G371" s="4">
        <v>9251694</v>
      </c>
      <c r="H371" t="s">
        <v>101</v>
      </c>
      <c r="I371" t="s">
        <v>96</v>
      </c>
      <c r="J371" t="s">
        <v>110</v>
      </c>
      <c r="K371" t="s">
        <v>5</v>
      </c>
      <c r="L371">
        <v>8</v>
      </c>
      <c r="M371">
        <v>8</v>
      </c>
      <c r="N371">
        <v>8</v>
      </c>
      <c r="O371" t="s">
        <v>102</v>
      </c>
      <c r="P371" t="s">
        <v>108</v>
      </c>
      <c r="Q371" t="s">
        <v>109</v>
      </c>
      <c r="R371" s="8">
        <v>44626</v>
      </c>
      <c r="S371" s="8" t="b">
        <v>0</v>
      </c>
      <c r="T371" s="6">
        <v>4.0393518518518525E-5</v>
      </c>
      <c r="U371">
        <v>689968</v>
      </c>
      <c r="V371" s="1">
        <v>1.28</v>
      </c>
      <c r="W371" s="2">
        <f t="shared" si="16"/>
        <v>3.4900000000000007</v>
      </c>
      <c r="X371" s="5">
        <f t="shared" si="17"/>
        <v>689.96799999999996</v>
      </c>
    </row>
    <row r="372" spans="1:24" ht="15.75" x14ac:dyDescent="0.25">
      <c r="A372" t="s">
        <v>131</v>
      </c>
      <c r="B372" t="s">
        <v>105</v>
      </c>
      <c r="C372" t="s">
        <v>100</v>
      </c>
      <c r="D372" t="str">
        <f t="shared" si="15"/>
        <v>Jarvis et al. 2014 (DNA)</v>
      </c>
      <c r="E372" s="4">
        <v>49</v>
      </c>
      <c r="F372" s="4">
        <v>3679</v>
      </c>
      <c r="G372" s="4">
        <v>9251694</v>
      </c>
      <c r="H372" t="s">
        <v>101</v>
      </c>
      <c r="I372" t="s">
        <v>96</v>
      </c>
      <c r="J372" t="s">
        <v>110</v>
      </c>
      <c r="K372" t="s">
        <v>5</v>
      </c>
      <c r="L372">
        <v>8</v>
      </c>
      <c r="M372">
        <v>8</v>
      </c>
      <c r="N372">
        <v>8</v>
      </c>
      <c r="O372" t="s">
        <v>102</v>
      </c>
      <c r="P372" t="s">
        <v>108</v>
      </c>
      <c r="Q372" t="s">
        <v>109</v>
      </c>
      <c r="R372" s="8">
        <v>44626</v>
      </c>
      <c r="S372" s="8" t="b">
        <v>0</v>
      </c>
      <c r="T372" s="10">
        <v>2.0833333333333333E-5</v>
      </c>
      <c r="U372" s="11">
        <v>570384</v>
      </c>
      <c r="V372" s="12">
        <v>1.29</v>
      </c>
      <c r="W372" s="2">
        <f t="shared" si="16"/>
        <v>1.8</v>
      </c>
      <c r="X372" s="5">
        <f t="shared" si="17"/>
        <v>570.38400000000001</v>
      </c>
    </row>
    <row r="373" spans="1:24" ht="15.75" x14ac:dyDescent="0.25">
      <c r="A373" t="s">
        <v>131</v>
      </c>
      <c r="B373" t="s">
        <v>105</v>
      </c>
      <c r="C373" t="s">
        <v>100</v>
      </c>
      <c r="D373" t="str">
        <f t="shared" si="15"/>
        <v>Jarvis et al. 2014 (DNA)</v>
      </c>
      <c r="E373" s="4">
        <v>49</v>
      </c>
      <c r="F373" s="4">
        <v>3679</v>
      </c>
      <c r="G373" s="4">
        <v>9251694</v>
      </c>
      <c r="H373" t="s">
        <v>101</v>
      </c>
      <c r="I373" t="s">
        <v>96</v>
      </c>
      <c r="J373" t="s">
        <v>110</v>
      </c>
      <c r="K373" t="s">
        <v>5</v>
      </c>
      <c r="L373">
        <v>8</v>
      </c>
      <c r="M373">
        <v>8</v>
      </c>
      <c r="N373">
        <v>8</v>
      </c>
      <c r="O373" t="s">
        <v>102</v>
      </c>
      <c r="P373" t="s">
        <v>108</v>
      </c>
      <c r="Q373" t="s">
        <v>109</v>
      </c>
      <c r="R373" s="8">
        <v>44626</v>
      </c>
      <c r="S373" s="8" t="b">
        <v>0</v>
      </c>
      <c r="T373" s="10">
        <v>1.7361111111111111E-5</v>
      </c>
      <c r="U373" s="11">
        <v>571040</v>
      </c>
      <c r="V373" s="12">
        <v>1.63</v>
      </c>
      <c r="W373" s="2">
        <f t="shared" si="16"/>
        <v>1.5</v>
      </c>
      <c r="X373" s="5">
        <f t="shared" si="17"/>
        <v>571.04</v>
      </c>
    </row>
    <row r="374" spans="1:24" ht="15.75" x14ac:dyDescent="0.25">
      <c r="A374" t="s">
        <v>131</v>
      </c>
      <c r="B374" t="s">
        <v>105</v>
      </c>
      <c r="C374" t="s">
        <v>100</v>
      </c>
      <c r="D374" t="str">
        <f t="shared" si="15"/>
        <v>Jarvis et al. 2014 (DNA)</v>
      </c>
      <c r="E374" s="4">
        <v>49</v>
      </c>
      <c r="F374" s="4">
        <v>3679</v>
      </c>
      <c r="G374" s="4">
        <v>9251694</v>
      </c>
      <c r="H374" t="s">
        <v>101</v>
      </c>
      <c r="I374" t="s">
        <v>96</v>
      </c>
      <c r="J374" t="s">
        <v>110</v>
      </c>
      <c r="K374" t="s">
        <v>5</v>
      </c>
      <c r="L374">
        <v>8</v>
      </c>
      <c r="M374">
        <v>8</v>
      </c>
      <c r="N374">
        <v>8</v>
      </c>
      <c r="O374" t="s">
        <v>102</v>
      </c>
      <c r="P374" t="s">
        <v>108</v>
      </c>
      <c r="Q374" t="s">
        <v>109</v>
      </c>
      <c r="R374" s="8">
        <v>44626</v>
      </c>
      <c r="S374" s="8" t="b">
        <v>0</v>
      </c>
      <c r="T374" s="10">
        <v>1.9675925925925925E-5</v>
      </c>
      <c r="U374" s="11">
        <v>571600</v>
      </c>
      <c r="V374" s="12">
        <v>1.52</v>
      </c>
      <c r="W374" s="2">
        <f t="shared" si="16"/>
        <v>1.7</v>
      </c>
      <c r="X374" s="5">
        <f t="shared" si="17"/>
        <v>571.6</v>
      </c>
    </row>
    <row r="375" spans="1:24" ht="15.75" x14ac:dyDescent="0.25">
      <c r="A375" t="s">
        <v>131</v>
      </c>
      <c r="B375" t="s">
        <v>105</v>
      </c>
      <c r="C375" t="s">
        <v>100</v>
      </c>
      <c r="D375" t="str">
        <f t="shared" si="15"/>
        <v>Jarvis et al. 2014 (DNA)</v>
      </c>
      <c r="E375" s="4">
        <v>49</v>
      </c>
      <c r="F375" s="4">
        <v>3679</v>
      </c>
      <c r="G375" s="4">
        <v>9251694</v>
      </c>
      <c r="H375" t="s">
        <v>101</v>
      </c>
      <c r="I375" t="s">
        <v>96</v>
      </c>
      <c r="J375" t="s">
        <v>110</v>
      </c>
      <c r="K375" t="s">
        <v>5</v>
      </c>
      <c r="L375">
        <v>8</v>
      </c>
      <c r="M375">
        <v>8</v>
      </c>
      <c r="N375">
        <v>8</v>
      </c>
      <c r="O375" t="s">
        <v>102</v>
      </c>
      <c r="P375" t="s">
        <v>108</v>
      </c>
      <c r="Q375" t="s">
        <v>109</v>
      </c>
      <c r="R375" s="8">
        <v>44626</v>
      </c>
      <c r="S375" s="8" t="b">
        <v>0</v>
      </c>
      <c r="T375" s="10">
        <v>1.8518518518518518E-5</v>
      </c>
      <c r="U375" s="11">
        <v>572256</v>
      </c>
      <c r="V375" s="12">
        <v>1.56</v>
      </c>
      <c r="W375" s="2">
        <f t="shared" si="16"/>
        <v>1.6</v>
      </c>
      <c r="X375" s="5">
        <f t="shared" si="17"/>
        <v>572.25599999999997</v>
      </c>
    </row>
    <row r="376" spans="1:24" ht="15.75" x14ac:dyDescent="0.25">
      <c r="A376" t="s">
        <v>131</v>
      </c>
      <c r="B376" t="s">
        <v>105</v>
      </c>
      <c r="C376" t="s">
        <v>100</v>
      </c>
      <c r="D376" t="str">
        <f t="shared" si="15"/>
        <v>Jarvis et al. 2014 (DNA)</v>
      </c>
      <c r="E376" s="4">
        <v>49</v>
      </c>
      <c r="F376" s="4">
        <v>3679</v>
      </c>
      <c r="G376" s="4">
        <v>9251694</v>
      </c>
      <c r="H376" t="s">
        <v>101</v>
      </c>
      <c r="I376" t="s">
        <v>96</v>
      </c>
      <c r="J376" t="s">
        <v>110</v>
      </c>
      <c r="K376" t="s">
        <v>5</v>
      </c>
      <c r="L376">
        <v>8</v>
      </c>
      <c r="M376">
        <v>8</v>
      </c>
      <c r="N376">
        <v>8</v>
      </c>
      <c r="O376" t="s">
        <v>102</v>
      </c>
      <c r="P376" t="s">
        <v>108</v>
      </c>
      <c r="Q376" t="s">
        <v>109</v>
      </c>
      <c r="R376" s="8">
        <v>44626</v>
      </c>
      <c r="S376" s="8" t="b">
        <v>0</v>
      </c>
      <c r="T376" s="10">
        <v>1.7361111111111111E-5</v>
      </c>
      <c r="U376" s="11">
        <v>574768</v>
      </c>
      <c r="V376" s="12">
        <v>1.63</v>
      </c>
      <c r="W376" s="2">
        <f t="shared" si="16"/>
        <v>1.5</v>
      </c>
      <c r="X376" s="5">
        <f t="shared" si="17"/>
        <v>574.76800000000003</v>
      </c>
    </row>
    <row r="377" spans="1:24" ht="15.75" x14ac:dyDescent="0.25">
      <c r="A377" t="s">
        <v>131</v>
      </c>
      <c r="B377" t="s">
        <v>105</v>
      </c>
      <c r="C377" t="s">
        <v>100</v>
      </c>
      <c r="D377" t="str">
        <f t="shared" si="15"/>
        <v>Jarvis et al. 2014 (DNA)</v>
      </c>
      <c r="E377" s="4">
        <v>49</v>
      </c>
      <c r="F377" s="4">
        <v>3679</v>
      </c>
      <c r="G377" s="4">
        <v>9251694</v>
      </c>
      <c r="H377" t="s">
        <v>101</v>
      </c>
      <c r="I377" t="s">
        <v>96</v>
      </c>
      <c r="J377" t="s">
        <v>110</v>
      </c>
      <c r="K377" t="s">
        <v>5</v>
      </c>
      <c r="L377">
        <v>8</v>
      </c>
      <c r="M377">
        <v>8</v>
      </c>
      <c r="N377">
        <v>8</v>
      </c>
      <c r="O377" t="s">
        <v>102</v>
      </c>
      <c r="P377" t="s">
        <v>108</v>
      </c>
      <c r="Q377" t="s">
        <v>109</v>
      </c>
      <c r="R377" s="8">
        <v>44626</v>
      </c>
      <c r="S377" s="8" t="b">
        <v>0</v>
      </c>
      <c r="T377" s="10">
        <v>1.8518518518518518E-5</v>
      </c>
      <c r="U377" s="11">
        <v>575632</v>
      </c>
      <c r="V377" s="12">
        <v>1.53</v>
      </c>
      <c r="W377" s="2">
        <f t="shared" si="16"/>
        <v>1.6</v>
      </c>
      <c r="X377" s="5">
        <f t="shared" si="17"/>
        <v>575.63199999999995</v>
      </c>
    </row>
    <row r="378" spans="1:24" ht="15.75" x14ac:dyDescent="0.25">
      <c r="A378" t="s">
        <v>131</v>
      </c>
      <c r="B378" t="s">
        <v>105</v>
      </c>
      <c r="C378" t="s">
        <v>100</v>
      </c>
      <c r="D378" t="str">
        <f t="shared" si="15"/>
        <v>Jarvis et al. 2014 (DNA)</v>
      </c>
      <c r="E378" s="4">
        <v>49</v>
      </c>
      <c r="F378" s="4">
        <v>3679</v>
      </c>
      <c r="G378" s="4">
        <v>9251694</v>
      </c>
      <c r="H378" t="s">
        <v>101</v>
      </c>
      <c r="I378" t="s">
        <v>96</v>
      </c>
      <c r="J378" t="s">
        <v>110</v>
      </c>
      <c r="K378" t="s">
        <v>5</v>
      </c>
      <c r="L378">
        <v>8</v>
      </c>
      <c r="M378">
        <v>8</v>
      </c>
      <c r="N378">
        <v>8</v>
      </c>
      <c r="O378" t="s">
        <v>102</v>
      </c>
      <c r="P378" t="s">
        <v>108</v>
      </c>
      <c r="Q378" t="s">
        <v>109</v>
      </c>
      <c r="R378" s="8">
        <v>44626</v>
      </c>
      <c r="S378" s="8" t="b">
        <v>0</v>
      </c>
      <c r="T378" s="10">
        <v>1.8518518518518518E-5</v>
      </c>
      <c r="U378" s="11">
        <v>579824</v>
      </c>
      <c r="V378" s="12">
        <v>1.61</v>
      </c>
      <c r="W378" s="2">
        <f t="shared" si="16"/>
        <v>1.6</v>
      </c>
      <c r="X378" s="5">
        <f t="shared" si="17"/>
        <v>579.82399999999996</v>
      </c>
    </row>
    <row r="379" spans="1:24" ht="15.75" x14ac:dyDescent="0.25">
      <c r="A379" t="s">
        <v>131</v>
      </c>
      <c r="B379" t="s">
        <v>105</v>
      </c>
      <c r="C379" t="s">
        <v>100</v>
      </c>
      <c r="D379" t="str">
        <f t="shared" si="15"/>
        <v>Jarvis et al. 2014 (DNA)</v>
      </c>
      <c r="E379" s="4">
        <v>49</v>
      </c>
      <c r="F379" s="4">
        <v>3679</v>
      </c>
      <c r="G379" s="4">
        <v>9251694</v>
      </c>
      <c r="H379" t="s">
        <v>101</v>
      </c>
      <c r="I379" t="s">
        <v>96</v>
      </c>
      <c r="J379" t="s">
        <v>110</v>
      </c>
      <c r="K379" t="s">
        <v>5</v>
      </c>
      <c r="L379">
        <v>8</v>
      </c>
      <c r="M379">
        <v>8</v>
      </c>
      <c r="N379">
        <v>8</v>
      </c>
      <c r="O379" t="s">
        <v>102</v>
      </c>
      <c r="P379" t="s">
        <v>108</v>
      </c>
      <c r="Q379" t="s">
        <v>109</v>
      </c>
      <c r="R379" s="8">
        <v>44626</v>
      </c>
      <c r="S379" s="8" t="b">
        <v>0</v>
      </c>
      <c r="T379" s="10">
        <v>1.7361111111111111E-5</v>
      </c>
      <c r="U379" s="11">
        <v>634128</v>
      </c>
      <c r="V379" s="12">
        <v>1.59</v>
      </c>
      <c r="W379" s="2">
        <f t="shared" si="16"/>
        <v>1.5</v>
      </c>
      <c r="X379" s="5">
        <f t="shared" si="17"/>
        <v>634.12800000000004</v>
      </c>
    </row>
    <row r="380" spans="1:24" ht="15.75" x14ac:dyDescent="0.25">
      <c r="A380" t="s">
        <v>131</v>
      </c>
      <c r="B380" t="s">
        <v>105</v>
      </c>
      <c r="C380" t="s">
        <v>100</v>
      </c>
      <c r="D380" t="str">
        <f t="shared" si="15"/>
        <v>Jarvis et al. 2014 (DNA)</v>
      </c>
      <c r="E380" s="4">
        <v>49</v>
      </c>
      <c r="F380" s="4">
        <v>3679</v>
      </c>
      <c r="G380" s="4">
        <v>9251694</v>
      </c>
      <c r="H380" t="s">
        <v>101</v>
      </c>
      <c r="I380" t="s">
        <v>96</v>
      </c>
      <c r="J380" t="s">
        <v>110</v>
      </c>
      <c r="K380" t="s">
        <v>5</v>
      </c>
      <c r="L380">
        <v>8</v>
      </c>
      <c r="M380">
        <v>8</v>
      </c>
      <c r="N380">
        <v>8</v>
      </c>
      <c r="O380" t="s">
        <v>102</v>
      </c>
      <c r="P380" t="s">
        <v>108</v>
      </c>
      <c r="Q380" t="s">
        <v>109</v>
      </c>
      <c r="R380" s="8">
        <v>44626</v>
      </c>
      <c r="S380" s="8" t="b">
        <v>0</v>
      </c>
      <c r="T380" s="10">
        <v>1.9675925925925925E-5</v>
      </c>
      <c r="U380" s="11">
        <v>641328</v>
      </c>
      <c r="V380" s="12">
        <v>1.52</v>
      </c>
      <c r="W380" s="2">
        <f t="shared" si="16"/>
        <v>1.7</v>
      </c>
      <c r="X380" s="5">
        <f t="shared" si="17"/>
        <v>641.32799999999997</v>
      </c>
    </row>
    <row r="381" spans="1:24" ht="15.75" x14ac:dyDescent="0.25">
      <c r="A381" t="s">
        <v>131</v>
      </c>
      <c r="B381" t="s">
        <v>105</v>
      </c>
      <c r="C381" t="s">
        <v>100</v>
      </c>
      <c r="D381" t="str">
        <f t="shared" si="15"/>
        <v>Jarvis et al. 2014 (DNA)</v>
      </c>
      <c r="E381" s="4">
        <v>49</v>
      </c>
      <c r="F381" s="4">
        <v>3679</v>
      </c>
      <c r="G381" s="4">
        <v>9251694</v>
      </c>
      <c r="H381" t="s">
        <v>101</v>
      </c>
      <c r="I381" t="s">
        <v>96</v>
      </c>
      <c r="J381" t="s">
        <v>110</v>
      </c>
      <c r="K381" t="s">
        <v>5</v>
      </c>
      <c r="L381">
        <v>8</v>
      </c>
      <c r="M381">
        <v>8</v>
      </c>
      <c r="N381">
        <v>8</v>
      </c>
      <c r="O381" t="s">
        <v>102</v>
      </c>
      <c r="P381" t="s">
        <v>108</v>
      </c>
      <c r="Q381" t="s">
        <v>109</v>
      </c>
      <c r="R381" s="8">
        <v>44626</v>
      </c>
      <c r="S381" s="8" t="b">
        <v>0</v>
      </c>
      <c r="T381" s="10">
        <v>1.9675925925925925E-5</v>
      </c>
      <c r="U381" s="11">
        <v>755424</v>
      </c>
      <c r="V381" s="12">
        <v>1.5</v>
      </c>
      <c r="W381" s="2">
        <f t="shared" si="16"/>
        <v>1.7</v>
      </c>
      <c r="X381" s="5">
        <f t="shared" si="17"/>
        <v>755.42399999999998</v>
      </c>
    </row>
    <row r="382" spans="1:24" x14ac:dyDescent="0.25">
      <c r="A382" t="s">
        <v>1</v>
      </c>
      <c r="B382" t="s">
        <v>106</v>
      </c>
      <c r="C382" t="s">
        <v>99</v>
      </c>
      <c r="D382" t="str">
        <f t="shared" si="15"/>
        <v>Oliveros et al. 2019 (DNA)</v>
      </c>
      <c r="E382" s="4">
        <v>221</v>
      </c>
      <c r="F382" s="4">
        <v>4060</v>
      </c>
      <c r="G382" s="4">
        <v>2464926</v>
      </c>
      <c r="H382" t="s">
        <v>101</v>
      </c>
      <c r="I382" t="s">
        <v>96</v>
      </c>
      <c r="J382" t="s">
        <v>110</v>
      </c>
      <c r="K382" t="s">
        <v>5</v>
      </c>
      <c r="L382">
        <v>8</v>
      </c>
      <c r="M382">
        <v>8</v>
      </c>
      <c r="N382">
        <v>8</v>
      </c>
      <c r="O382" t="s">
        <v>102</v>
      </c>
      <c r="P382" t="s">
        <v>108</v>
      </c>
      <c r="Q382" t="s">
        <v>109</v>
      </c>
      <c r="R382" s="8">
        <v>44626</v>
      </c>
      <c r="S382" s="8" t="b">
        <v>0</v>
      </c>
      <c r="T382" s="6">
        <v>8.6921296296296299E-5</v>
      </c>
      <c r="U382">
        <v>1703392</v>
      </c>
      <c r="V382" s="1">
        <v>3.36</v>
      </c>
      <c r="W382" s="2">
        <f t="shared" si="16"/>
        <v>7.51</v>
      </c>
      <c r="X382" s="5">
        <f t="shared" si="17"/>
        <v>1703.3920000000001</v>
      </c>
    </row>
    <row r="383" spans="1:24" x14ac:dyDescent="0.25">
      <c r="A383" t="s">
        <v>1</v>
      </c>
      <c r="B383" t="s">
        <v>106</v>
      </c>
      <c r="C383" t="s">
        <v>99</v>
      </c>
      <c r="D383" t="str">
        <f t="shared" si="15"/>
        <v>Oliveros et al. 2019 (DNA)</v>
      </c>
      <c r="E383" s="4">
        <v>221</v>
      </c>
      <c r="F383" s="4">
        <v>4060</v>
      </c>
      <c r="G383" s="4">
        <v>2464926</v>
      </c>
      <c r="H383" t="s">
        <v>101</v>
      </c>
      <c r="I383" t="s">
        <v>96</v>
      </c>
      <c r="J383" t="s">
        <v>110</v>
      </c>
      <c r="K383" t="s">
        <v>5</v>
      </c>
      <c r="L383">
        <v>8</v>
      </c>
      <c r="M383">
        <v>8</v>
      </c>
      <c r="N383">
        <v>8</v>
      </c>
      <c r="O383" t="s">
        <v>102</v>
      </c>
      <c r="P383" t="s">
        <v>108</v>
      </c>
      <c r="Q383" t="s">
        <v>109</v>
      </c>
      <c r="R383" s="8">
        <v>44626</v>
      </c>
      <c r="S383" s="8" t="b">
        <v>0</v>
      </c>
      <c r="T383" s="6">
        <v>8.6111111111111119E-5</v>
      </c>
      <c r="U383">
        <v>1780640</v>
      </c>
      <c r="V383" s="1">
        <v>3.39</v>
      </c>
      <c r="W383" s="2">
        <f t="shared" si="16"/>
        <v>7.44</v>
      </c>
      <c r="X383" s="5">
        <f t="shared" si="17"/>
        <v>1780.64</v>
      </c>
    </row>
    <row r="384" spans="1:24" x14ac:dyDescent="0.25">
      <c r="A384" t="s">
        <v>1</v>
      </c>
      <c r="B384" t="s">
        <v>106</v>
      </c>
      <c r="C384" t="s">
        <v>99</v>
      </c>
      <c r="D384" t="str">
        <f t="shared" si="15"/>
        <v>Oliveros et al. 2019 (DNA)</v>
      </c>
      <c r="E384" s="4">
        <v>221</v>
      </c>
      <c r="F384" s="4">
        <v>4060</v>
      </c>
      <c r="G384" s="4">
        <v>2464926</v>
      </c>
      <c r="H384" t="s">
        <v>101</v>
      </c>
      <c r="I384" t="s">
        <v>96</v>
      </c>
      <c r="J384" t="s">
        <v>110</v>
      </c>
      <c r="K384" t="s">
        <v>5</v>
      </c>
      <c r="L384">
        <v>8</v>
      </c>
      <c r="M384">
        <v>8</v>
      </c>
      <c r="N384">
        <v>8</v>
      </c>
      <c r="O384" t="s">
        <v>102</v>
      </c>
      <c r="P384" t="s">
        <v>108</v>
      </c>
      <c r="Q384" t="s">
        <v>109</v>
      </c>
      <c r="R384" s="8">
        <v>44626</v>
      </c>
      <c r="S384" s="8" t="b">
        <v>0</v>
      </c>
      <c r="T384" s="6">
        <v>8.5532407407407391E-5</v>
      </c>
      <c r="U384">
        <v>1926080</v>
      </c>
      <c r="V384" s="1">
        <v>3.4</v>
      </c>
      <c r="W384" s="2">
        <f t="shared" si="16"/>
        <v>7.3899999999999988</v>
      </c>
      <c r="X384" s="5">
        <f t="shared" si="17"/>
        <v>1926.08</v>
      </c>
    </row>
    <row r="385" spans="1:24" x14ac:dyDescent="0.25">
      <c r="A385" t="s">
        <v>1</v>
      </c>
      <c r="B385" t="s">
        <v>106</v>
      </c>
      <c r="C385" t="s">
        <v>99</v>
      </c>
      <c r="D385" t="str">
        <f t="shared" si="15"/>
        <v>Oliveros et al. 2019 (DNA)</v>
      </c>
      <c r="E385" s="4">
        <v>221</v>
      </c>
      <c r="F385" s="4">
        <v>4060</v>
      </c>
      <c r="G385" s="4">
        <v>2464926</v>
      </c>
      <c r="H385" t="s">
        <v>101</v>
      </c>
      <c r="I385" t="s">
        <v>96</v>
      </c>
      <c r="J385" t="s">
        <v>110</v>
      </c>
      <c r="K385" t="s">
        <v>5</v>
      </c>
      <c r="L385">
        <v>8</v>
      </c>
      <c r="M385">
        <v>8</v>
      </c>
      <c r="N385">
        <v>8</v>
      </c>
      <c r="O385" t="s">
        <v>102</v>
      </c>
      <c r="P385" t="s">
        <v>108</v>
      </c>
      <c r="Q385" t="s">
        <v>109</v>
      </c>
      <c r="R385" s="8">
        <v>44626</v>
      </c>
      <c r="S385" s="8" t="b">
        <v>0</v>
      </c>
      <c r="T385" s="6">
        <v>8.4953703703703718E-5</v>
      </c>
      <c r="U385">
        <v>2154720</v>
      </c>
      <c r="V385" s="1">
        <v>3.42</v>
      </c>
      <c r="W385" s="2">
        <f t="shared" si="16"/>
        <v>7.3400000000000016</v>
      </c>
      <c r="X385" s="5">
        <f t="shared" si="17"/>
        <v>2154.7199999999998</v>
      </c>
    </row>
    <row r="386" spans="1:24" x14ac:dyDescent="0.25">
      <c r="A386" t="s">
        <v>1</v>
      </c>
      <c r="B386" t="s">
        <v>106</v>
      </c>
      <c r="C386" t="s">
        <v>99</v>
      </c>
      <c r="D386" t="str">
        <f t="shared" ref="D386:D449" si="18">_xlfn.CONCAT(C386, " ", "(", H386, ")")</f>
        <v>Oliveros et al. 2019 (DNA)</v>
      </c>
      <c r="E386" s="4">
        <v>221</v>
      </c>
      <c r="F386" s="4">
        <v>4060</v>
      </c>
      <c r="G386" s="4">
        <v>2464926</v>
      </c>
      <c r="H386" t="s">
        <v>101</v>
      </c>
      <c r="I386" t="s">
        <v>96</v>
      </c>
      <c r="J386" t="s">
        <v>110</v>
      </c>
      <c r="K386" t="s">
        <v>5</v>
      </c>
      <c r="L386">
        <v>8</v>
      </c>
      <c r="M386">
        <v>8</v>
      </c>
      <c r="N386">
        <v>8</v>
      </c>
      <c r="O386" t="s">
        <v>102</v>
      </c>
      <c r="P386" t="s">
        <v>108</v>
      </c>
      <c r="Q386" t="s">
        <v>109</v>
      </c>
      <c r="R386" s="8">
        <v>44626</v>
      </c>
      <c r="S386" s="8" t="b">
        <v>0</v>
      </c>
      <c r="T386" s="6">
        <v>8.4606481481481471E-5</v>
      </c>
      <c r="U386">
        <v>2157008</v>
      </c>
      <c r="V386" s="1">
        <v>3.44</v>
      </c>
      <c r="W386" s="2">
        <f t="shared" ref="W386:W449" si="19">T386*86400</f>
        <v>7.3099999999999987</v>
      </c>
      <c r="X386" s="5">
        <f t="shared" ref="X386:X449" si="20">U386/1000</f>
        <v>2157.0079999999998</v>
      </c>
    </row>
    <row r="387" spans="1:24" x14ac:dyDescent="0.25">
      <c r="A387" t="s">
        <v>1</v>
      </c>
      <c r="B387" t="s">
        <v>106</v>
      </c>
      <c r="C387" t="s">
        <v>99</v>
      </c>
      <c r="D387" t="str">
        <f t="shared" si="18"/>
        <v>Oliveros et al. 2019 (DNA)</v>
      </c>
      <c r="E387" s="4">
        <v>221</v>
      </c>
      <c r="F387" s="4">
        <v>4060</v>
      </c>
      <c r="G387" s="4">
        <v>2464926</v>
      </c>
      <c r="H387" t="s">
        <v>101</v>
      </c>
      <c r="I387" t="s">
        <v>96</v>
      </c>
      <c r="J387" t="s">
        <v>110</v>
      </c>
      <c r="K387" t="s">
        <v>5</v>
      </c>
      <c r="L387">
        <v>8</v>
      </c>
      <c r="M387">
        <v>8</v>
      </c>
      <c r="N387">
        <v>8</v>
      </c>
      <c r="O387" t="s">
        <v>102</v>
      </c>
      <c r="P387" t="s">
        <v>108</v>
      </c>
      <c r="Q387" t="s">
        <v>109</v>
      </c>
      <c r="R387" s="8">
        <v>44626</v>
      </c>
      <c r="S387" s="8" t="b">
        <v>0</v>
      </c>
      <c r="T387" s="6">
        <v>8.4143518518518511E-5</v>
      </c>
      <c r="U387">
        <v>2161632</v>
      </c>
      <c r="V387" s="1">
        <v>3.44</v>
      </c>
      <c r="W387" s="2">
        <f t="shared" si="19"/>
        <v>7.27</v>
      </c>
      <c r="X387" s="5">
        <f t="shared" si="20"/>
        <v>2161.6320000000001</v>
      </c>
    </row>
    <row r="388" spans="1:24" x14ac:dyDescent="0.25">
      <c r="A388" t="s">
        <v>1</v>
      </c>
      <c r="B388" t="s">
        <v>106</v>
      </c>
      <c r="C388" t="s">
        <v>99</v>
      </c>
      <c r="D388" t="str">
        <f t="shared" si="18"/>
        <v>Oliveros et al. 2019 (DNA)</v>
      </c>
      <c r="E388" s="4">
        <v>221</v>
      </c>
      <c r="F388" s="4">
        <v>4060</v>
      </c>
      <c r="G388" s="4">
        <v>2464926</v>
      </c>
      <c r="H388" t="s">
        <v>101</v>
      </c>
      <c r="I388" t="s">
        <v>96</v>
      </c>
      <c r="J388" t="s">
        <v>110</v>
      </c>
      <c r="K388" t="s">
        <v>5</v>
      </c>
      <c r="L388">
        <v>8</v>
      </c>
      <c r="M388">
        <v>8</v>
      </c>
      <c r="N388">
        <v>8</v>
      </c>
      <c r="O388" t="s">
        <v>102</v>
      </c>
      <c r="P388" t="s">
        <v>108</v>
      </c>
      <c r="Q388" t="s">
        <v>109</v>
      </c>
      <c r="R388" s="8">
        <v>44626</v>
      </c>
      <c r="S388" s="8" t="b">
        <v>0</v>
      </c>
      <c r="T388" s="6">
        <v>8.4259259259259251E-5</v>
      </c>
      <c r="U388">
        <v>2198592</v>
      </c>
      <c r="V388" s="1">
        <v>3.46</v>
      </c>
      <c r="W388" s="2">
        <f t="shared" si="19"/>
        <v>7.2799999999999994</v>
      </c>
      <c r="X388" s="5">
        <f t="shared" si="20"/>
        <v>2198.5920000000001</v>
      </c>
    </row>
    <row r="389" spans="1:24" x14ac:dyDescent="0.25">
      <c r="A389" t="s">
        <v>1</v>
      </c>
      <c r="B389" t="s">
        <v>106</v>
      </c>
      <c r="C389" t="s">
        <v>99</v>
      </c>
      <c r="D389" t="str">
        <f t="shared" si="18"/>
        <v>Oliveros et al. 2019 (DNA)</v>
      </c>
      <c r="E389" s="4">
        <v>221</v>
      </c>
      <c r="F389" s="4">
        <v>4060</v>
      </c>
      <c r="G389" s="4">
        <v>2464926</v>
      </c>
      <c r="H389" t="s">
        <v>101</v>
      </c>
      <c r="I389" t="s">
        <v>96</v>
      </c>
      <c r="J389" t="s">
        <v>110</v>
      </c>
      <c r="K389" t="s">
        <v>5</v>
      </c>
      <c r="L389">
        <v>8</v>
      </c>
      <c r="M389">
        <v>8</v>
      </c>
      <c r="N389">
        <v>8</v>
      </c>
      <c r="O389" t="s">
        <v>102</v>
      </c>
      <c r="P389" t="s">
        <v>108</v>
      </c>
      <c r="Q389" t="s">
        <v>109</v>
      </c>
      <c r="R389" s="8">
        <v>44626</v>
      </c>
      <c r="S389" s="8" t="b">
        <v>0</v>
      </c>
      <c r="T389" s="6">
        <v>8.3912037037037031E-5</v>
      </c>
      <c r="U389">
        <v>2217984</v>
      </c>
      <c r="V389" s="1">
        <v>3.45</v>
      </c>
      <c r="W389" s="2">
        <f t="shared" si="19"/>
        <v>7.2499999999999991</v>
      </c>
      <c r="X389" s="5">
        <f t="shared" si="20"/>
        <v>2217.9839999999999</v>
      </c>
    </row>
    <row r="390" spans="1:24" x14ac:dyDescent="0.25">
      <c r="A390" t="s">
        <v>1</v>
      </c>
      <c r="B390" t="s">
        <v>106</v>
      </c>
      <c r="C390" t="s">
        <v>99</v>
      </c>
      <c r="D390" t="str">
        <f t="shared" si="18"/>
        <v>Oliveros et al. 2019 (DNA)</v>
      </c>
      <c r="E390" s="4">
        <v>221</v>
      </c>
      <c r="F390" s="4">
        <v>4060</v>
      </c>
      <c r="G390" s="4">
        <v>2464926</v>
      </c>
      <c r="H390" t="s">
        <v>101</v>
      </c>
      <c r="I390" t="s">
        <v>96</v>
      </c>
      <c r="J390" t="s">
        <v>110</v>
      </c>
      <c r="K390" t="s">
        <v>5</v>
      </c>
      <c r="L390">
        <v>8</v>
      </c>
      <c r="M390">
        <v>8</v>
      </c>
      <c r="N390">
        <v>8</v>
      </c>
      <c r="O390" t="s">
        <v>102</v>
      </c>
      <c r="P390" t="s">
        <v>108</v>
      </c>
      <c r="Q390" t="s">
        <v>109</v>
      </c>
      <c r="R390" s="8">
        <v>44626</v>
      </c>
      <c r="S390" s="8" t="b">
        <v>0</v>
      </c>
      <c r="T390" s="6">
        <v>8.6574074074074079E-5</v>
      </c>
      <c r="U390">
        <v>2255936</v>
      </c>
      <c r="V390" s="1">
        <v>3.4</v>
      </c>
      <c r="W390" s="2">
        <f t="shared" si="19"/>
        <v>7.48</v>
      </c>
      <c r="X390" s="5">
        <f t="shared" si="20"/>
        <v>2255.9360000000001</v>
      </c>
    </row>
    <row r="391" spans="1:24" x14ac:dyDescent="0.25">
      <c r="A391" t="s">
        <v>1</v>
      </c>
      <c r="B391" t="s">
        <v>106</v>
      </c>
      <c r="C391" t="s">
        <v>99</v>
      </c>
      <c r="D391" t="str">
        <f t="shared" si="18"/>
        <v>Oliveros et al. 2019 (DNA)</v>
      </c>
      <c r="E391" s="4">
        <v>221</v>
      </c>
      <c r="F391" s="4">
        <v>4060</v>
      </c>
      <c r="G391" s="4">
        <v>2464926</v>
      </c>
      <c r="H391" t="s">
        <v>101</v>
      </c>
      <c r="I391" t="s">
        <v>96</v>
      </c>
      <c r="J391" t="s">
        <v>110</v>
      </c>
      <c r="K391" t="s">
        <v>5</v>
      </c>
      <c r="L391">
        <v>8</v>
      </c>
      <c r="M391">
        <v>8</v>
      </c>
      <c r="N391">
        <v>8</v>
      </c>
      <c r="O391" t="s">
        <v>102</v>
      </c>
      <c r="P391" t="s">
        <v>108</v>
      </c>
      <c r="Q391" t="s">
        <v>109</v>
      </c>
      <c r="R391" s="8">
        <v>44626</v>
      </c>
      <c r="S391" s="8" t="b">
        <v>0</v>
      </c>
      <c r="T391" s="6">
        <v>8.4027777777777771E-5</v>
      </c>
      <c r="U391">
        <v>2271152</v>
      </c>
      <c r="V391" s="1">
        <v>3.45</v>
      </c>
      <c r="W391" s="2">
        <f t="shared" si="19"/>
        <v>7.26</v>
      </c>
      <c r="X391" s="5">
        <f t="shared" si="20"/>
        <v>2271.152</v>
      </c>
    </row>
    <row r="392" spans="1:24" x14ac:dyDescent="0.25">
      <c r="A392" t="s">
        <v>132</v>
      </c>
      <c r="B392" t="s">
        <v>106</v>
      </c>
      <c r="C392" t="s">
        <v>99</v>
      </c>
      <c r="D392" t="str">
        <f t="shared" si="18"/>
        <v>Oliveros et al. 2019 (DNA)</v>
      </c>
      <c r="E392" s="4">
        <v>221</v>
      </c>
      <c r="F392" s="4">
        <v>4060</v>
      </c>
      <c r="G392" s="4">
        <v>2464926</v>
      </c>
      <c r="H392" t="s">
        <v>101</v>
      </c>
      <c r="I392" t="s">
        <v>96</v>
      </c>
      <c r="J392" t="s">
        <v>110</v>
      </c>
      <c r="K392" t="s">
        <v>5</v>
      </c>
      <c r="L392">
        <v>8</v>
      </c>
      <c r="M392">
        <v>8</v>
      </c>
      <c r="N392">
        <v>8</v>
      </c>
      <c r="O392" t="s">
        <v>102</v>
      </c>
      <c r="P392" t="s">
        <v>108</v>
      </c>
      <c r="Q392" t="s">
        <v>109</v>
      </c>
      <c r="R392" s="8">
        <v>44626</v>
      </c>
      <c r="S392" s="8" t="b">
        <v>0</v>
      </c>
      <c r="T392" s="6">
        <v>1.9442129629629629E-3</v>
      </c>
      <c r="U392">
        <v>1345152</v>
      </c>
      <c r="V392" s="1">
        <v>1.1000000000000001</v>
      </c>
      <c r="W392" s="2">
        <f t="shared" si="19"/>
        <v>167.98</v>
      </c>
      <c r="X392" s="5">
        <f t="shared" si="20"/>
        <v>1345.152</v>
      </c>
    </row>
    <row r="393" spans="1:24" x14ac:dyDescent="0.25">
      <c r="A393" t="s">
        <v>132</v>
      </c>
      <c r="B393" t="s">
        <v>106</v>
      </c>
      <c r="C393" t="s">
        <v>99</v>
      </c>
      <c r="D393" t="str">
        <f t="shared" si="18"/>
        <v>Oliveros et al. 2019 (DNA)</v>
      </c>
      <c r="E393" s="4">
        <v>221</v>
      </c>
      <c r="F393" s="4">
        <v>4060</v>
      </c>
      <c r="G393" s="4">
        <v>2464926</v>
      </c>
      <c r="H393" t="s">
        <v>101</v>
      </c>
      <c r="I393" t="s">
        <v>96</v>
      </c>
      <c r="J393" t="s">
        <v>110</v>
      </c>
      <c r="K393" t="s">
        <v>5</v>
      </c>
      <c r="L393">
        <v>8</v>
      </c>
      <c r="M393">
        <v>8</v>
      </c>
      <c r="N393">
        <v>8</v>
      </c>
      <c r="O393" t="s">
        <v>102</v>
      </c>
      <c r="P393" t="s">
        <v>108</v>
      </c>
      <c r="Q393" t="s">
        <v>109</v>
      </c>
      <c r="R393" s="8">
        <v>44626</v>
      </c>
      <c r="S393" s="8" t="b">
        <v>0</v>
      </c>
      <c r="T393" s="6">
        <v>1.9350694444444448E-3</v>
      </c>
      <c r="U393">
        <v>1493872</v>
      </c>
      <c r="V393" s="1">
        <v>1.1000000000000001</v>
      </c>
      <c r="W393" s="2">
        <f t="shared" si="19"/>
        <v>167.19000000000003</v>
      </c>
      <c r="X393" s="5">
        <f t="shared" si="20"/>
        <v>1493.8720000000001</v>
      </c>
    </row>
    <row r="394" spans="1:24" x14ac:dyDescent="0.25">
      <c r="A394" t="s">
        <v>132</v>
      </c>
      <c r="B394" t="s">
        <v>106</v>
      </c>
      <c r="C394" t="s">
        <v>99</v>
      </c>
      <c r="D394" t="str">
        <f t="shared" si="18"/>
        <v>Oliveros et al. 2019 (DNA)</v>
      </c>
      <c r="E394" s="4">
        <v>221</v>
      </c>
      <c r="F394" s="4">
        <v>4060</v>
      </c>
      <c r="G394" s="4">
        <v>2464926</v>
      </c>
      <c r="H394" t="s">
        <v>101</v>
      </c>
      <c r="I394" t="s">
        <v>96</v>
      </c>
      <c r="J394" t="s">
        <v>110</v>
      </c>
      <c r="K394" t="s">
        <v>5</v>
      </c>
      <c r="L394">
        <v>8</v>
      </c>
      <c r="M394">
        <v>8</v>
      </c>
      <c r="N394">
        <v>8</v>
      </c>
      <c r="O394" t="s">
        <v>102</v>
      </c>
      <c r="P394" t="s">
        <v>108</v>
      </c>
      <c r="Q394" t="s">
        <v>109</v>
      </c>
      <c r="R394" s="8">
        <v>44626</v>
      </c>
      <c r="S394" s="8" t="b">
        <v>0</v>
      </c>
      <c r="T394" s="6">
        <v>1.9381944444444444E-3</v>
      </c>
      <c r="U394">
        <v>1498912</v>
      </c>
      <c r="V394" s="1">
        <v>1.1000000000000001</v>
      </c>
      <c r="W394" s="2">
        <f t="shared" si="19"/>
        <v>167.46</v>
      </c>
      <c r="X394" s="5">
        <f t="shared" si="20"/>
        <v>1498.912</v>
      </c>
    </row>
    <row r="395" spans="1:24" x14ac:dyDescent="0.25">
      <c r="A395" t="s">
        <v>132</v>
      </c>
      <c r="B395" t="s">
        <v>106</v>
      </c>
      <c r="C395" t="s">
        <v>99</v>
      </c>
      <c r="D395" t="str">
        <f t="shared" si="18"/>
        <v>Oliveros et al. 2019 (DNA)</v>
      </c>
      <c r="E395" s="4">
        <v>221</v>
      </c>
      <c r="F395" s="4">
        <v>4060</v>
      </c>
      <c r="G395" s="4">
        <v>2464926</v>
      </c>
      <c r="H395" t="s">
        <v>101</v>
      </c>
      <c r="I395" t="s">
        <v>96</v>
      </c>
      <c r="J395" t="s">
        <v>110</v>
      </c>
      <c r="K395" t="s">
        <v>5</v>
      </c>
      <c r="L395">
        <v>8</v>
      </c>
      <c r="M395">
        <v>8</v>
      </c>
      <c r="N395">
        <v>8</v>
      </c>
      <c r="O395" t="s">
        <v>102</v>
      </c>
      <c r="P395" t="s">
        <v>108</v>
      </c>
      <c r="Q395" t="s">
        <v>109</v>
      </c>
      <c r="R395" s="8">
        <v>44626</v>
      </c>
      <c r="S395" s="8" t="b">
        <v>0</v>
      </c>
      <c r="T395" s="6">
        <v>1.9484953703703704E-3</v>
      </c>
      <c r="U395">
        <v>1522768</v>
      </c>
      <c r="V395" s="1">
        <v>1.1000000000000001</v>
      </c>
      <c r="W395" s="2">
        <f t="shared" si="19"/>
        <v>168.35</v>
      </c>
      <c r="X395" s="5">
        <f t="shared" si="20"/>
        <v>1522.768</v>
      </c>
    </row>
    <row r="396" spans="1:24" x14ac:dyDescent="0.25">
      <c r="A396" t="s">
        <v>132</v>
      </c>
      <c r="B396" t="s">
        <v>106</v>
      </c>
      <c r="C396" t="s">
        <v>99</v>
      </c>
      <c r="D396" t="str">
        <f t="shared" si="18"/>
        <v>Oliveros et al. 2019 (DNA)</v>
      </c>
      <c r="E396" s="4">
        <v>221</v>
      </c>
      <c r="F396" s="4">
        <v>4060</v>
      </c>
      <c r="G396" s="4">
        <v>2464926</v>
      </c>
      <c r="H396" t="s">
        <v>101</v>
      </c>
      <c r="I396" t="s">
        <v>96</v>
      </c>
      <c r="J396" t="s">
        <v>110</v>
      </c>
      <c r="K396" t="s">
        <v>5</v>
      </c>
      <c r="L396">
        <v>8</v>
      </c>
      <c r="M396">
        <v>8</v>
      </c>
      <c r="N396">
        <v>8</v>
      </c>
      <c r="O396" t="s">
        <v>102</v>
      </c>
      <c r="P396" t="s">
        <v>108</v>
      </c>
      <c r="Q396" t="s">
        <v>109</v>
      </c>
      <c r="R396" s="8">
        <v>44626</v>
      </c>
      <c r="S396" s="8" t="b">
        <v>0</v>
      </c>
      <c r="T396" s="6">
        <v>1.9416666666666664E-3</v>
      </c>
      <c r="U396">
        <v>1523344</v>
      </c>
      <c r="V396" s="1">
        <v>1.1000000000000001</v>
      </c>
      <c r="W396" s="2">
        <f t="shared" si="19"/>
        <v>167.76</v>
      </c>
      <c r="X396" s="5">
        <f t="shared" si="20"/>
        <v>1523.3440000000001</v>
      </c>
    </row>
    <row r="397" spans="1:24" x14ac:dyDescent="0.25">
      <c r="A397" t="s">
        <v>132</v>
      </c>
      <c r="B397" t="s">
        <v>106</v>
      </c>
      <c r="C397" t="s">
        <v>99</v>
      </c>
      <c r="D397" t="str">
        <f t="shared" si="18"/>
        <v>Oliveros et al. 2019 (DNA)</v>
      </c>
      <c r="E397" s="4">
        <v>221</v>
      </c>
      <c r="F397" s="4">
        <v>4060</v>
      </c>
      <c r="G397" s="4">
        <v>2464926</v>
      </c>
      <c r="H397" t="s">
        <v>101</v>
      </c>
      <c r="I397" t="s">
        <v>96</v>
      </c>
      <c r="J397" t="s">
        <v>110</v>
      </c>
      <c r="K397" t="s">
        <v>5</v>
      </c>
      <c r="L397">
        <v>8</v>
      </c>
      <c r="M397">
        <v>8</v>
      </c>
      <c r="N397">
        <v>8</v>
      </c>
      <c r="O397" t="s">
        <v>102</v>
      </c>
      <c r="P397" t="s">
        <v>108</v>
      </c>
      <c r="Q397" t="s">
        <v>109</v>
      </c>
      <c r="R397" s="8">
        <v>44626</v>
      </c>
      <c r="S397" s="8" t="b">
        <v>0</v>
      </c>
      <c r="T397" s="6">
        <v>1.9655092592592593E-3</v>
      </c>
      <c r="U397">
        <v>1545968</v>
      </c>
      <c r="V397" s="1">
        <v>1.1000000000000001</v>
      </c>
      <c r="W397" s="2">
        <f t="shared" si="19"/>
        <v>169.82</v>
      </c>
      <c r="X397" s="5">
        <f t="shared" si="20"/>
        <v>1545.9680000000001</v>
      </c>
    </row>
    <row r="398" spans="1:24" x14ac:dyDescent="0.25">
      <c r="A398" t="s">
        <v>132</v>
      </c>
      <c r="B398" t="s">
        <v>106</v>
      </c>
      <c r="C398" t="s">
        <v>99</v>
      </c>
      <c r="D398" t="str">
        <f t="shared" si="18"/>
        <v>Oliveros et al. 2019 (DNA)</v>
      </c>
      <c r="E398" s="4">
        <v>221</v>
      </c>
      <c r="F398" s="4">
        <v>4060</v>
      </c>
      <c r="G398" s="4">
        <v>2464926</v>
      </c>
      <c r="H398" t="s">
        <v>101</v>
      </c>
      <c r="I398" t="s">
        <v>96</v>
      </c>
      <c r="J398" t="s">
        <v>110</v>
      </c>
      <c r="K398" t="s">
        <v>5</v>
      </c>
      <c r="L398">
        <v>8</v>
      </c>
      <c r="M398">
        <v>8</v>
      </c>
      <c r="N398">
        <v>8</v>
      </c>
      <c r="O398" t="s">
        <v>102</v>
      </c>
      <c r="P398" t="s">
        <v>108</v>
      </c>
      <c r="Q398" t="s">
        <v>109</v>
      </c>
      <c r="R398" s="8">
        <v>44626</v>
      </c>
      <c r="S398" s="8" t="b">
        <v>0</v>
      </c>
      <c r="T398" s="6">
        <v>1.9484953703703704E-3</v>
      </c>
      <c r="U398">
        <v>1630272</v>
      </c>
      <c r="V398" s="1">
        <v>1.1000000000000001</v>
      </c>
      <c r="W398" s="2">
        <f t="shared" si="19"/>
        <v>168.35</v>
      </c>
      <c r="X398" s="5">
        <f t="shared" si="20"/>
        <v>1630.2719999999999</v>
      </c>
    </row>
    <row r="399" spans="1:24" x14ac:dyDescent="0.25">
      <c r="A399" t="s">
        <v>132</v>
      </c>
      <c r="B399" t="s">
        <v>106</v>
      </c>
      <c r="C399" t="s">
        <v>99</v>
      </c>
      <c r="D399" t="str">
        <f t="shared" si="18"/>
        <v>Oliveros et al. 2019 (DNA)</v>
      </c>
      <c r="E399" s="4">
        <v>221</v>
      </c>
      <c r="F399" s="4">
        <v>4060</v>
      </c>
      <c r="G399" s="4">
        <v>2464926</v>
      </c>
      <c r="H399" t="s">
        <v>101</v>
      </c>
      <c r="I399" t="s">
        <v>96</v>
      </c>
      <c r="J399" t="s">
        <v>110</v>
      </c>
      <c r="K399" t="s">
        <v>5</v>
      </c>
      <c r="L399">
        <v>8</v>
      </c>
      <c r="M399">
        <v>8</v>
      </c>
      <c r="N399">
        <v>8</v>
      </c>
      <c r="O399" t="s">
        <v>102</v>
      </c>
      <c r="P399" t="s">
        <v>108</v>
      </c>
      <c r="Q399" t="s">
        <v>109</v>
      </c>
      <c r="R399" s="8">
        <v>44626</v>
      </c>
      <c r="S399" s="8" t="b">
        <v>0</v>
      </c>
      <c r="T399" s="6">
        <v>1.9523148148148147E-3</v>
      </c>
      <c r="U399">
        <v>1785648</v>
      </c>
      <c r="V399" s="1">
        <v>1.1000000000000001</v>
      </c>
      <c r="W399" s="2">
        <f t="shared" si="19"/>
        <v>168.67999999999998</v>
      </c>
      <c r="X399" s="5">
        <f t="shared" si="20"/>
        <v>1785.6479999999999</v>
      </c>
    </row>
    <row r="400" spans="1:24" x14ac:dyDescent="0.25">
      <c r="A400" t="s">
        <v>132</v>
      </c>
      <c r="B400" t="s">
        <v>106</v>
      </c>
      <c r="C400" t="s">
        <v>99</v>
      </c>
      <c r="D400" t="str">
        <f t="shared" si="18"/>
        <v>Oliveros et al. 2019 (DNA)</v>
      </c>
      <c r="E400" s="4">
        <v>221</v>
      </c>
      <c r="F400" s="4">
        <v>4060</v>
      </c>
      <c r="G400" s="4">
        <v>2464926</v>
      </c>
      <c r="H400" t="s">
        <v>101</v>
      </c>
      <c r="I400" t="s">
        <v>96</v>
      </c>
      <c r="J400" t="s">
        <v>110</v>
      </c>
      <c r="K400" t="s">
        <v>5</v>
      </c>
      <c r="L400">
        <v>8</v>
      </c>
      <c r="M400">
        <v>8</v>
      </c>
      <c r="N400">
        <v>8</v>
      </c>
      <c r="O400" t="s">
        <v>102</v>
      </c>
      <c r="P400" t="s">
        <v>108</v>
      </c>
      <c r="Q400" t="s">
        <v>109</v>
      </c>
      <c r="R400" s="8">
        <v>44626</v>
      </c>
      <c r="S400" s="8" t="b">
        <v>0</v>
      </c>
      <c r="T400" s="6">
        <v>1.9211805555555555E-3</v>
      </c>
      <c r="U400">
        <v>1786096</v>
      </c>
      <c r="V400" s="1">
        <v>1.1000000000000001</v>
      </c>
      <c r="W400" s="2">
        <f t="shared" si="19"/>
        <v>165.99</v>
      </c>
      <c r="X400" s="5">
        <f t="shared" si="20"/>
        <v>1786.096</v>
      </c>
    </row>
    <row r="401" spans="1:24" x14ac:dyDescent="0.25">
      <c r="A401" t="s">
        <v>132</v>
      </c>
      <c r="B401" t="s">
        <v>106</v>
      </c>
      <c r="C401" t="s">
        <v>99</v>
      </c>
      <c r="D401" t="str">
        <f t="shared" si="18"/>
        <v>Oliveros et al. 2019 (DNA)</v>
      </c>
      <c r="E401" s="4">
        <v>221</v>
      </c>
      <c r="F401" s="4">
        <v>4060</v>
      </c>
      <c r="G401" s="4">
        <v>2464926</v>
      </c>
      <c r="H401" t="s">
        <v>101</v>
      </c>
      <c r="I401" t="s">
        <v>96</v>
      </c>
      <c r="J401" t="s">
        <v>110</v>
      </c>
      <c r="K401" t="s">
        <v>5</v>
      </c>
      <c r="L401">
        <v>8</v>
      </c>
      <c r="M401">
        <v>8</v>
      </c>
      <c r="N401">
        <v>8</v>
      </c>
      <c r="O401" t="s">
        <v>102</v>
      </c>
      <c r="P401" t="s">
        <v>108</v>
      </c>
      <c r="Q401" t="s">
        <v>109</v>
      </c>
      <c r="R401" s="8">
        <v>44626</v>
      </c>
      <c r="S401" s="8" t="b">
        <v>0</v>
      </c>
      <c r="T401" s="6">
        <v>1.9211805555555555E-3</v>
      </c>
      <c r="U401">
        <v>1928480</v>
      </c>
      <c r="V401" s="1">
        <v>1.1000000000000001</v>
      </c>
      <c r="W401" s="2">
        <f t="shared" si="19"/>
        <v>165.99</v>
      </c>
      <c r="X401" s="5">
        <f t="shared" si="20"/>
        <v>1928.48</v>
      </c>
    </row>
    <row r="402" spans="1:24" ht="15.75" x14ac:dyDescent="0.25">
      <c r="A402" t="s">
        <v>0</v>
      </c>
      <c r="B402" t="s">
        <v>105</v>
      </c>
      <c r="C402" t="s">
        <v>99</v>
      </c>
      <c r="D402" t="str">
        <f t="shared" si="18"/>
        <v>Oliveros et al. 2019 (DNA)</v>
      </c>
      <c r="E402" s="4">
        <v>221</v>
      </c>
      <c r="F402" s="4">
        <v>4060</v>
      </c>
      <c r="G402" s="4">
        <v>2464926</v>
      </c>
      <c r="H402" t="s">
        <v>101</v>
      </c>
      <c r="I402" t="s">
        <v>96</v>
      </c>
      <c r="J402" t="s">
        <v>110</v>
      </c>
      <c r="K402" t="s">
        <v>5</v>
      </c>
      <c r="L402">
        <v>8</v>
      </c>
      <c r="M402">
        <v>8</v>
      </c>
      <c r="N402">
        <v>8</v>
      </c>
      <c r="O402" t="s">
        <v>102</v>
      </c>
      <c r="P402" t="s">
        <v>108</v>
      </c>
      <c r="Q402" t="s">
        <v>109</v>
      </c>
      <c r="R402" s="8">
        <v>44626</v>
      </c>
      <c r="S402" s="8" t="b">
        <v>0</v>
      </c>
      <c r="T402" s="10">
        <v>4.8611111111111115E-5</v>
      </c>
      <c r="U402" s="11">
        <v>672832</v>
      </c>
      <c r="V402" s="12">
        <v>1.1599999999999999</v>
      </c>
      <c r="W402" s="2">
        <f t="shared" si="19"/>
        <v>4.2</v>
      </c>
      <c r="X402" s="5">
        <f t="shared" si="20"/>
        <v>672.83199999999999</v>
      </c>
    </row>
    <row r="403" spans="1:24" ht="15.75" x14ac:dyDescent="0.25">
      <c r="A403" t="s">
        <v>0</v>
      </c>
      <c r="B403" t="s">
        <v>105</v>
      </c>
      <c r="C403" t="s">
        <v>99</v>
      </c>
      <c r="D403" t="str">
        <f t="shared" si="18"/>
        <v>Oliveros et al. 2019 (DNA)</v>
      </c>
      <c r="E403" s="4">
        <v>221</v>
      </c>
      <c r="F403" s="4">
        <v>4060</v>
      </c>
      <c r="G403" s="4">
        <v>2464926</v>
      </c>
      <c r="H403" t="s">
        <v>101</v>
      </c>
      <c r="I403" t="s">
        <v>96</v>
      </c>
      <c r="J403" t="s">
        <v>110</v>
      </c>
      <c r="K403" t="s">
        <v>5</v>
      </c>
      <c r="L403">
        <v>8</v>
      </c>
      <c r="M403">
        <v>8</v>
      </c>
      <c r="N403">
        <v>8</v>
      </c>
      <c r="O403" t="s">
        <v>102</v>
      </c>
      <c r="P403" t="s">
        <v>108</v>
      </c>
      <c r="Q403" t="s">
        <v>109</v>
      </c>
      <c r="R403" s="8">
        <v>44626</v>
      </c>
      <c r="S403" s="8" t="b">
        <v>0</v>
      </c>
      <c r="T403" s="10">
        <v>4.1666666666666665E-5</v>
      </c>
      <c r="U403" s="11">
        <v>696496</v>
      </c>
      <c r="V403" s="12">
        <v>1.39</v>
      </c>
      <c r="W403" s="2">
        <f t="shared" si="19"/>
        <v>3.6</v>
      </c>
      <c r="X403" s="5">
        <f t="shared" si="20"/>
        <v>696.49599999999998</v>
      </c>
    </row>
    <row r="404" spans="1:24" ht="15.75" x14ac:dyDescent="0.25">
      <c r="A404" t="s">
        <v>0</v>
      </c>
      <c r="B404" t="s">
        <v>105</v>
      </c>
      <c r="C404" t="s">
        <v>99</v>
      </c>
      <c r="D404" t="str">
        <f t="shared" si="18"/>
        <v>Oliveros et al. 2019 (DNA)</v>
      </c>
      <c r="E404" s="4">
        <v>221</v>
      </c>
      <c r="F404" s="4">
        <v>4060</v>
      </c>
      <c r="G404" s="4">
        <v>2464926</v>
      </c>
      <c r="H404" t="s">
        <v>101</v>
      </c>
      <c r="I404" t="s">
        <v>96</v>
      </c>
      <c r="J404" t="s">
        <v>110</v>
      </c>
      <c r="K404" t="s">
        <v>5</v>
      </c>
      <c r="L404">
        <v>8</v>
      </c>
      <c r="M404">
        <v>8</v>
      </c>
      <c r="N404">
        <v>8</v>
      </c>
      <c r="O404" t="s">
        <v>102</v>
      </c>
      <c r="P404" t="s">
        <v>108</v>
      </c>
      <c r="Q404" t="s">
        <v>109</v>
      </c>
      <c r="R404" s="8">
        <v>44626</v>
      </c>
      <c r="S404" s="8" t="b">
        <v>0</v>
      </c>
      <c r="T404" s="10">
        <v>4.1666666666666665E-5</v>
      </c>
      <c r="U404" s="11">
        <v>697760</v>
      </c>
      <c r="V404" s="12">
        <v>1.39</v>
      </c>
      <c r="W404" s="2">
        <f t="shared" si="19"/>
        <v>3.6</v>
      </c>
      <c r="X404" s="5">
        <f t="shared" si="20"/>
        <v>697.76</v>
      </c>
    </row>
    <row r="405" spans="1:24" ht="15.75" x14ac:dyDescent="0.25">
      <c r="A405" t="s">
        <v>0</v>
      </c>
      <c r="B405" t="s">
        <v>105</v>
      </c>
      <c r="C405" t="s">
        <v>99</v>
      </c>
      <c r="D405" t="str">
        <f t="shared" si="18"/>
        <v>Oliveros et al. 2019 (DNA)</v>
      </c>
      <c r="E405" s="4">
        <v>221</v>
      </c>
      <c r="F405" s="4">
        <v>4060</v>
      </c>
      <c r="G405" s="4">
        <v>2464926</v>
      </c>
      <c r="H405" t="s">
        <v>101</v>
      </c>
      <c r="I405" t="s">
        <v>96</v>
      </c>
      <c r="J405" t="s">
        <v>110</v>
      </c>
      <c r="K405" t="s">
        <v>5</v>
      </c>
      <c r="L405">
        <v>8</v>
      </c>
      <c r="M405">
        <v>8</v>
      </c>
      <c r="N405">
        <v>8</v>
      </c>
      <c r="O405" t="s">
        <v>102</v>
      </c>
      <c r="P405" t="s">
        <v>108</v>
      </c>
      <c r="Q405" t="s">
        <v>109</v>
      </c>
      <c r="R405" s="8">
        <v>44626</v>
      </c>
      <c r="S405" s="8" t="b">
        <v>0</v>
      </c>
      <c r="T405" s="10">
        <v>4.1666666666666665E-5</v>
      </c>
      <c r="U405" s="11">
        <v>697808</v>
      </c>
      <c r="V405" s="12">
        <v>1.39</v>
      </c>
      <c r="W405" s="2">
        <f t="shared" si="19"/>
        <v>3.6</v>
      </c>
      <c r="X405" s="5">
        <f t="shared" si="20"/>
        <v>697.80799999999999</v>
      </c>
    </row>
    <row r="406" spans="1:24" ht="15.75" x14ac:dyDescent="0.25">
      <c r="A406" t="s">
        <v>0</v>
      </c>
      <c r="B406" t="s">
        <v>105</v>
      </c>
      <c r="C406" t="s">
        <v>99</v>
      </c>
      <c r="D406" t="str">
        <f t="shared" si="18"/>
        <v>Oliveros et al. 2019 (DNA)</v>
      </c>
      <c r="E406" s="4">
        <v>221</v>
      </c>
      <c r="F406" s="4">
        <v>4060</v>
      </c>
      <c r="G406" s="4">
        <v>2464926</v>
      </c>
      <c r="H406" t="s">
        <v>101</v>
      </c>
      <c r="I406" t="s">
        <v>96</v>
      </c>
      <c r="J406" t="s">
        <v>110</v>
      </c>
      <c r="K406" t="s">
        <v>5</v>
      </c>
      <c r="L406">
        <v>8</v>
      </c>
      <c r="M406">
        <v>8</v>
      </c>
      <c r="N406">
        <v>8</v>
      </c>
      <c r="O406" t="s">
        <v>102</v>
      </c>
      <c r="P406" t="s">
        <v>108</v>
      </c>
      <c r="Q406" t="s">
        <v>109</v>
      </c>
      <c r="R406" s="8">
        <v>44626</v>
      </c>
      <c r="S406" s="8" t="b">
        <v>0</v>
      </c>
      <c r="T406" s="10">
        <v>4.1666666666666665E-5</v>
      </c>
      <c r="U406" s="11">
        <v>701280</v>
      </c>
      <c r="V406" s="12">
        <v>1.39</v>
      </c>
      <c r="W406" s="2">
        <f t="shared" si="19"/>
        <v>3.6</v>
      </c>
      <c r="X406" s="5">
        <f t="shared" si="20"/>
        <v>701.28</v>
      </c>
    </row>
    <row r="407" spans="1:24" ht="15.75" x14ac:dyDescent="0.25">
      <c r="A407" t="s">
        <v>0</v>
      </c>
      <c r="B407" t="s">
        <v>105</v>
      </c>
      <c r="C407" t="s">
        <v>99</v>
      </c>
      <c r="D407" t="str">
        <f t="shared" si="18"/>
        <v>Oliveros et al. 2019 (DNA)</v>
      </c>
      <c r="E407" s="4">
        <v>221</v>
      </c>
      <c r="F407" s="4">
        <v>4060</v>
      </c>
      <c r="G407" s="4">
        <v>2464926</v>
      </c>
      <c r="H407" t="s">
        <v>101</v>
      </c>
      <c r="I407" t="s">
        <v>96</v>
      </c>
      <c r="J407" t="s">
        <v>110</v>
      </c>
      <c r="K407" t="s">
        <v>5</v>
      </c>
      <c r="L407">
        <v>8</v>
      </c>
      <c r="M407">
        <v>8</v>
      </c>
      <c r="N407">
        <v>8</v>
      </c>
      <c r="O407" t="s">
        <v>102</v>
      </c>
      <c r="P407" t="s">
        <v>108</v>
      </c>
      <c r="Q407" t="s">
        <v>109</v>
      </c>
      <c r="R407" s="8">
        <v>44626</v>
      </c>
      <c r="S407" s="8" t="b">
        <v>0</v>
      </c>
      <c r="T407" s="10">
        <v>4.1666666666666665E-5</v>
      </c>
      <c r="U407" s="11">
        <v>701600</v>
      </c>
      <c r="V407" s="12">
        <v>1.39</v>
      </c>
      <c r="W407" s="2">
        <f t="shared" si="19"/>
        <v>3.6</v>
      </c>
      <c r="X407" s="5">
        <f t="shared" si="20"/>
        <v>701.6</v>
      </c>
    </row>
    <row r="408" spans="1:24" ht="15.75" x14ac:dyDescent="0.25">
      <c r="A408" t="s">
        <v>0</v>
      </c>
      <c r="B408" t="s">
        <v>105</v>
      </c>
      <c r="C408" t="s">
        <v>99</v>
      </c>
      <c r="D408" t="str">
        <f t="shared" si="18"/>
        <v>Oliveros et al. 2019 (DNA)</v>
      </c>
      <c r="E408" s="4">
        <v>221</v>
      </c>
      <c r="F408" s="4">
        <v>4060</v>
      </c>
      <c r="G408" s="4">
        <v>2464926</v>
      </c>
      <c r="H408" t="s">
        <v>101</v>
      </c>
      <c r="I408" t="s">
        <v>96</v>
      </c>
      <c r="J408" t="s">
        <v>110</v>
      </c>
      <c r="K408" t="s">
        <v>5</v>
      </c>
      <c r="L408">
        <v>8</v>
      </c>
      <c r="M408">
        <v>8</v>
      </c>
      <c r="N408">
        <v>8</v>
      </c>
      <c r="O408" t="s">
        <v>102</v>
      </c>
      <c r="P408" t="s">
        <v>108</v>
      </c>
      <c r="Q408" t="s">
        <v>109</v>
      </c>
      <c r="R408" s="8">
        <v>44626</v>
      </c>
      <c r="S408" s="8" t="b">
        <v>0</v>
      </c>
      <c r="T408" s="10">
        <v>4.1666666666666665E-5</v>
      </c>
      <c r="U408" s="11">
        <v>702656</v>
      </c>
      <c r="V408" s="12">
        <v>1.37</v>
      </c>
      <c r="W408" s="2">
        <f t="shared" si="19"/>
        <v>3.6</v>
      </c>
      <c r="X408" s="5">
        <f t="shared" si="20"/>
        <v>702.65599999999995</v>
      </c>
    </row>
    <row r="409" spans="1:24" ht="15.75" x14ac:dyDescent="0.25">
      <c r="A409" t="s">
        <v>0</v>
      </c>
      <c r="B409" t="s">
        <v>105</v>
      </c>
      <c r="C409" t="s">
        <v>99</v>
      </c>
      <c r="D409" t="str">
        <f t="shared" si="18"/>
        <v>Oliveros et al. 2019 (DNA)</v>
      </c>
      <c r="E409" s="4">
        <v>221</v>
      </c>
      <c r="F409" s="4">
        <v>4060</v>
      </c>
      <c r="G409" s="4">
        <v>2464926</v>
      </c>
      <c r="H409" t="s">
        <v>101</v>
      </c>
      <c r="I409" t="s">
        <v>96</v>
      </c>
      <c r="J409" t="s">
        <v>110</v>
      </c>
      <c r="K409" t="s">
        <v>5</v>
      </c>
      <c r="L409">
        <v>8</v>
      </c>
      <c r="M409">
        <v>8</v>
      </c>
      <c r="N409">
        <v>8</v>
      </c>
      <c r="O409" t="s">
        <v>102</v>
      </c>
      <c r="P409" t="s">
        <v>108</v>
      </c>
      <c r="Q409" t="s">
        <v>109</v>
      </c>
      <c r="R409" s="8">
        <v>44626</v>
      </c>
      <c r="S409" s="8" t="b">
        <v>0</v>
      </c>
      <c r="T409" s="10">
        <v>4.1666666666666665E-5</v>
      </c>
      <c r="U409" s="11">
        <v>703840</v>
      </c>
      <c r="V409" s="12">
        <v>1.39</v>
      </c>
      <c r="W409" s="2">
        <f t="shared" si="19"/>
        <v>3.6</v>
      </c>
      <c r="X409" s="5">
        <f t="shared" si="20"/>
        <v>703.84</v>
      </c>
    </row>
    <row r="410" spans="1:24" ht="15.75" x14ac:dyDescent="0.25">
      <c r="A410" t="s">
        <v>0</v>
      </c>
      <c r="B410" t="s">
        <v>105</v>
      </c>
      <c r="C410" t="s">
        <v>99</v>
      </c>
      <c r="D410" t="str">
        <f t="shared" si="18"/>
        <v>Oliveros et al. 2019 (DNA)</v>
      </c>
      <c r="E410" s="4">
        <v>221</v>
      </c>
      <c r="F410" s="4">
        <v>4060</v>
      </c>
      <c r="G410" s="4">
        <v>2464926</v>
      </c>
      <c r="H410" t="s">
        <v>101</v>
      </c>
      <c r="I410" t="s">
        <v>96</v>
      </c>
      <c r="J410" t="s">
        <v>110</v>
      </c>
      <c r="K410" t="s">
        <v>5</v>
      </c>
      <c r="L410">
        <v>8</v>
      </c>
      <c r="M410">
        <v>8</v>
      </c>
      <c r="N410">
        <v>8</v>
      </c>
      <c r="O410" t="s">
        <v>102</v>
      </c>
      <c r="P410" t="s">
        <v>108</v>
      </c>
      <c r="Q410" t="s">
        <v>109</v>
      </c>
      <c r="R410" s="8">
        <v>44626</v>
      </c>
      <c r="S410" s="8" t="b">
        <v>0</v>
      </c>
      <c r="T410" s="10">
        <v>4.1666666666666665E-5</v>
      </c>
      <c r="U410" s="11">
        <v>758576</v>
      </c>
      <c r="V410" s="12">
        <v>1.39</v>
      </c>
      <c r="W410" s="2">
        <f t="shared" si="19"/>
        <v>3.6</v>
      </c>
      <c r="X410" s="5">
        <f t="shared" si="20"/>
        <v>758.57600000000002</v>
      </c>
    </row>
    <row r="411" spans="1:24" ht="15.75" x14ac:dyDescent="0.25">
      <c r="A411" t="s">
        <v>0</v>
      </c>
      <c r="B411" t="s">
        <v>105</v>
      </c>
      <c r="C411" t="s">
        <v>99</v>
      </c>
      <c r="D411" t="str">
        <f t="shared" si="18"/>
        <v>Oliveros et al. 2019 (DNA)</v>
      </c>
      <c r="E411" s="4">
        <v>221</v>
      </c>
      <c r="F411" s="4">
        <v>4060</v>
      </c>
      <c r="G411" s="4">
        <v>2464926</v>
      </c>
      <c r="H411" t="s">
        <v>101</v>
      </c>
      <c r="I411" t="s">
        <v>96</v>
      </c>
      <c r="J411" t="s">
        <v>110</v>
      </c>
      <c r="K411" t="s">
        <v>5</v>
      </c>
      <c r="L411">
        <v>8</v>
      </c>
      <c r="M411">
        <v>8</v>
      </c>
      <c r="N411">
        <v>8</v>
      </c>
      <c r="O411" t="s">
        <v>102</v>
      </c>
      <c r="P411" t="s">
        <v>108</v>
      </c>
      <c r="Q411" t="s">
        <v>109</v>
      </c>
      <c r="R411" s="8">
        <v>44626</v>
      </c>
      <c r="S411" s="8" t="b">
        <v>0</v>
      </c>
      <c r="T411" s="10">
        <v>4.1666666666666665E-5</v>
      </c>
      <c r="U411" s="11">
        <v>763504</v>
      </c>
      <c r="V411" s="12">
        <v>1.39</v>
      </c>
      <c r="W411" s="2">
        <f t="shared" si="19"/>
        <v>3.6</v>
      </c>
      <c r="X411" s="5">
        <f t="shared" si="20"/>
        <v>763.50400000000002</v>
      </c>
    </row>
    <row r="412" spans="1:24" x14ac:dyDescent="0.25">
      <c r="A412" t="s">
        <v>131</v>
      </c>
      <c r="B412" t="s">
        <v>105</v>
      </c>
      <c r="C412" t="s">
        <v>99</v>
      </c>
      <c r="D412" t="str">
        <f t="shared" si="18"/>
        <v>Oliveros et al. 2019 (DNA)</v>
      </c>
      <c r="E412" s="4">
        <v>221</v>
      </c>
      <c r="F412" s="4">
        <v>4060</v>
      </c>
      <c r="G412" s="4">
        <v>2464926</v>
      </c>
      <c r="H412" t="s">
        <v>101</v>
      </c>
      <c r="I412" t="s">
        <v>96</v>
      </c>
      <c r="J412" t="s">
        <v>110</v>
      </c>
      <c r="K412" t="s">
        <v>5</v>
      </c>
      <c r="L412">
        <v>8</v>
      </c>
      <c r="M412">
        <v>8</v>
      </c>
      <c r="N412">
        <v>8</v>
      </c>
      <c r="O412" t="s">
        <v>102</v>
      </c>
      <c r="P412" t="s">
        <v>108</v>
      </c>
      <c r="Q412" t="s">
        <v>109</v>
      </c>
      <c r="R412" s="8">
        <v>44626</v>
      </c>
      <c r="S412" s="8" t="b">
        <v>0</v>
      </c>
      <c r="T412" s="6">
        <v>2.4537037037037038E-5</v>
      </c>
      <c r="U412">
        <v>696352</v>
      </c>
      <c r="V412" s="1">
        <v>1.65</v>
      </c>
      <c r="W412" s="2">
        <f t="shared" si="19"/>
        <v>2.12</v>
      </c>
      <c r="X412" s="5">
        <f t="shared" si="20"/>
        <v>696.35199999999998</v>
      </c>
    </row>
    <row r="413" spans="1:24" x14ac:dyDescent="0.25">
      <c r="A413" t="s">
        <v>131</v>
      </c>
      <c r="B413" t="s">
        <v>105</v>
      </c>
      <c r="C413" t="s">
        <v>99</v>
      </c>
      <c r="D413" t="str">
        <f t="shared" si="18"/>
        <v>Oliveros et al. 2019 (DNA)</v>
      </c>
      <c r="E413" s="4">
        <v>221</v>
      </c>
      <c r="F413" s="4">
        <v>4060</v>
      </c>
      <c r="G413" s="4">
        <v>2464926</v>
      </c>
      <c r="H413" t="s">
        <v>101</v>
      </c>
      <c r="I413" t="s">
        <v>96</v>
      </c>
      <c r="J413" t="s">
        <v>110</v>
      </c>
      <c r="K413" t="s">
        <v>5</v>
      </c>
      <c r="L413">
        <v>8</v>
      </c>
      <c r="M413">
        <v>8</v>
      </c>
      <c r="N413">
        <v>8</v>
      </c>
      <c r="O413" t="s">
        <v>102</v>
      </c>
      <c r="P413" t="s">
        <v>108</v>
      </c>
      <c r="Q413" t="s">
        <v>109</v>
      </c>
      <c r="R413" s="8">
        <v>44626</v>
      </c>
      <c r="S413" s="8" t="b">
        <v>0</v>
      </c>
      <c r="T413" s="6">
        <v>2.4652777777777778E-5</v>
      </c>
      <c r="U413">
        <v>696544</v>
      </c>
      <c r="V413" s="1">
        <v>1.66</v>
      </c>
      <c r="W413" s="2">
        <f t="shared" si="19"/>
        <v>2.13</v>
      </c>
      <c r="X413" s="5">
        <f t="shared" si="20"/>
        <v>696.54399999999998</v>
      </c>
    </row>
    <row r="414" spans="1:24" x14ac:dyDescent="0.25">
      <c r="A414" t="s">
        <v>131</v>
      </c>
      <c r="B414" t="s">
        <v>105</v>
      </c>
      <c r="C414" t="s">
        <v>99</v>
      </c>
      <c r="D414" t="str">
        <f t="shared" si="18"/>
        <v>Oliveros et al. 2019 (DNA)</v>
      </c>
      <c r="E414" s="4">
        <v>221</v>
      </c>
      <c r="F414" s="4">
        <v>4060</v>
      </c>
      <c r="G414" s="4">
        <v>2464926</v>
      </c>
      <c r="H414" t="s">
        <v>101</v>
      </c>
      <c r="I414" t="s">
        <v>96</v>
      </c>
      <c r="J414" t="s">
        <v>110</v>
      </c>
      <c r="K414" t="s">
        <v>5</v>
      </c>
      <c r="L414">
        <v>8</v>
      </c>
      <c r="M414">
        <v>8</v>
      </c>
      <c r="N414">
        <v>8</v>
      </c>
      <c r="O414" t="s">
        <v>102</v>
      </c>
      <c r="P414" t="s">
        <v>108</v>
      </c>
      <c r="Q414" t="s">
        <v>109</v>
      </c>
      <c r="R414" s="8">
        <v>44626</v>
      </c>
      <c r="S414" s="8" t="b">
        <v>0</v>
      </c>
      <c r="T414" s="6">
        <v>2.4537037037037038E-5</v>
      </c>
      <c r="U414">
        <v>697664</v>
      </c>
      <c r="V414" s="1">
        <v>1.65</v>
      </c>
      <c r="W414" s="2">
        <f t="shared" si="19"/>
        <v>2.12</v>
      </c>
      <c r="X414" s="5">
        <f t="shared" si="20"/>
        <v>697.66399999999999</v>
      </c>
    </row>
    <row r="415" spans="1:24" x14ac:dyDescent="0.25">
      <c r="A415" t="s">
        <v>131</v>
      </c>
      <c r="B415" t="s">
        <v>105</v>
      </c>
      <c r="C415" t="s">
        <v>99</v>
      </c>
      <c r="D415" t="str">
        <f t="shared" si="18"/>
        <v>Oliveros et al. 2019 (DNA)</v>
      </c>
      <c r="E415" s="4">
        <v>221</v>
      </c>
      <c r="F415" s="4">
        <v>4060</v>
      </c>
      <c r="G415" s="4">
        <v>2464926</v>
      </c>
      <c r="H415" t="s">
        <v>101</v>
      </c>
      <c r="I415" t="s">
        <v>96</v>
      </c>
      <c r="J415" t="s">
        <v>110</v>
      </c>
      <c r="K415" t="s">
        <v>5</v>
      </c>
      <c r="L415">
        <v>8</v>
      </c>
      <c r="M415">
        <v>8</v>
      </c>
      <c r="N415">
        <v>8</v>
      </c>
      <c r="O415" t="s">
        <v>102</v>
      </c>
      <c r="P415" t="s">
        <v>108</v>
      </c>
      <c r="Q415" t="s">
        <v>109</v>
      </c>
      <c r="R415" s="8">
        <v>44626</v>
      </c>
      <c r="S415" s="8" t="b">
        <v>0</v>
      </c>
      <c r="T415" s="6">
        <v>2.4537037037037038E-5</v>
      </c>
      <c r="U415">
        <v>697984</v>
      </c>
      <c r="V415" s="1">
        <v>1.66</v>
      </c>
      <c r="W415" s="2">
        <f t="shared" si="19"/>
        <v>2.12</v>
      </c>
      <c r="X415" s="5">
        <f t="shared" si="20"/>
        <v>697.98400000000004</v>
      </c>
    </row>
    <row r="416" spans="1:24" x14ac:dyDescent="0.25">
      <c r="A416" t="s">
        <v>131</v>
      </c>
      <c r="B416" t="s">
        <v>105</v>
      </c>
      <c r="C416" t="s">
        <v>99</v>
      </c>
      <c r="D416" t="str">
        <f t="shared" si="18"/>
        <v>Oliveros et al. 2019 (DNA)</v>
      </c>
      <c r="E416" s="4">
        <v>221</v>
      </c>
      <c r="F416" s="4">
        <v>4060</v>
      </c>
      <c r="G416" s="4">
        <v>2464926</v>
      </c>
      <c r="H416" t="s">
        <v>101</v>
      </c>
      <c r="I416" t="s">
        <v>96</v>
      </c>
      <c r="J416" t="s">
        <v>110</v>
      </c>
      <c r="K416" t="s">
        <v>5</v>
      </c>
      <c r="L416">
        <v>8</v>
      </c>
      <c r="M416">
        <v>8</v>
      </c>
      <c r="N416">
        <v>8</v>
      </c>
      <c r="O416" t="s">
        <v>102</v>
      </c>
      <c r="P416" t="s">
        <v>108</v>
      </c>
      <c r="Q416" t="s">
        <v>109</v>
      </c>
      <c r="R416" s="8">
        <v>44626</v>
      </c>
      <c r="S416" s="8" t="b">
        <v>0</v>
      </c>
      <c r="T416" s="6">
        <v>2.4537037037037038E-5</v>
      </c>
      <c r="U416">
        <v>698192</v>
      </c>
      <c r="V416" s="1">
        <v>1.66</v>
      </c>
      <c r="W416" s="2">
        <f t="shared" si="19"/>
        <v>2.12</v>
      </c>
      <c r="X416" s="5">
        <f t="shared" si="20"/>
        <v>698.19200000000001</v>
      </c>
    </row>
    <row r="417" spans="1:24" x14ac:dyDescent="0.25">
      <c r="A417" t="s">
        <v>131</v>
      </c>
      <c r="B417" t="s">
        <v>105</v>
      </c>
      <c r="C417" t="s">
        <v>99</v>
      </c>
      <c r="D417" t="str">
        <f t="shared" si="18"/>
        <v>Oliveros et al. 2019 (DNA)</v>
      </c>
      <c r="E417" s="4">
        <v>221</v>
      </c>
      <c r="F417" s="4">
        <v>4060</v>
      </c>
      <c r="G417" s="4">
        <v>2464926</v>
      </c>
      <c r="H417" t="s">
        <v>101</v>
      </c>
      <c r="I417" t="s">
        <v>96</v>
      </c>
      <c r="J417" t="s">
        <v>110</v>
      </c>
      <c r="K417" t="s">
        <v>5</v>
      </c>
      <c r="L417">
        <v>8</v>
      </c>
      <c r="M417">
        <v>8</v>
      </c>
      <c r="N417">
        <v>8</v>
      </c>
      <c r="O417" t="s">
        <v>102</v>
      </c>
      <c r="P417" t="s">
        <v>108</v>
      </c>
      <c r="Q417" t="s">
        <v>109</v>
      </c>
      <c r="R417" s="8">
        <v>44626</v>
      </c>
      <c r="S417" s="8" t="b">
        <v>0</v>
      </c>
      <c r="T417" s="6">
        <v>2.4884259259259261E-5</v>
      </c>
      <c r="U417">
        <v>698448</v>
      </c>
      <c r="V417" s="1">
        <v>1.65</v>
      </c>
      <c r="W417" s="2">
        <f t="shared" si="19"/>
        <v>2.1500000000000004</v>
      </c>
      <c r="X417" s="5">
        <f t="shared" si="20"/>
        <v>698.44799999999998</v>
      </c>
    </row>
    <row r="418" spans="1:24" x14ac:dyDescent="0.25">
      <c r="A418" t="s">
        <v>131</v>
      </c>
      <c r="B418" t="s">
        <v>105</v>
      </c>
      <c r="C418" t="s">
        <v>99</v>
      </c>
      <c r="D418" t="str">
        <f t="shared" si="18"/>
        <v>Oliveros et al. 2019 (DNA)</v>
      </c>
      <c r="E418" s="4">
        <v>221</v>
      </c>
      <c r="F418" s="4">
        <v>4060</v>
      </c>
      <c r="G418" s="4">
        <v>2464926</v>
      </c>
      <c r="H418" t="s">
        <v>101</v>
      </c>
      <c r="I418" t="s">
        <v>96</v>
      </c>
      <c r="J418" t="s">
        <v>110</v>
      </c>
      <c r="K418" t="s">
        <v>5</v>
      </c>
      <c r="L418">
        <v>8</v>
      </c>
      <c r="M418">
        <v>8</v>
      </c>
      <c r="N418">
        <v>8</v>
      </c>
      <c r="O418" t="s">
        <v>102</v>
      </c>
      <c r="P418" t="s">
        <v>108</v>
      </c>
      <c r="Q418" t="s">
        <v>109</v>
      </c>
      <c r="R418" s="8">
        <v>44626</v>
      </c>
      <c r="S418" s="8" t="b">
        <v>0</v>
      </c>
      <c r="T418" s="6">
        <v>2.4537037037037038E-5</v>
      </c>
      <c r="U418">
        <v>698704</v>
      </c>
      <c r="V418" s="1">
        <v>1.65</v>
      </c>
      <c r="W418" s="2">
        <f t="shared" si="19"/>
        <v>2.12</v>
      </c>
      <c r="X418" s="5">
        <f t="shared" si="20"/>
        <v>698.70399999999995</v>
      </c>
    </row>
    <row r="419" spans="1:24" x14ac:dyDescent="0.25">
      <c r="A419" t="s">
        <v>131</v>
      </c>
      <c r="B419" t="s">
        <v>105</v>
      </c>
      <c r="C419" t="s">
        <v>99</v>
      </c>
      <c r="D419" t="str">
        <f t="shared" si="18"/>
        <v>Oliveros et al. 2019 (DNA)</v>
      </c>
      <c r="E419" s="4">
        <v>221</v>
      </c>
      <c r="F419" s="4">
        <v>4060</v>
      </c>
      <c r="G419" s="4">
        <v>2464926</v>
      </c>
      <c r="H419" t="s">
        <v>101</v>
      </c>
      <c r="I419" t="s">
        <v>96</v>
      </c>
      <c r="J419" t="s">
        <v>110</v>
      </c>
      <c r="K419" t="s">
        <v>5</v>
      </c>
      <c r="L419">
        <v>8</v>
      </c>
      <c r="M419">
        <v>8</v>
      </c>
      <c r="N419">
        <v>8</v>
      </c>
      <c r="O419" t="s">
        <v>102</v>
      </c>
      <c r="P419" t="s">
        <v>108</v>
      </c>
      <c r="Q419" t="s">
        <v>109</v>
      </c>
      <c r="R419" s="8">
        <v>44626</v>
      </c>
      <c r="S419" s="8" t="b">
        <v>0</v>
      </c>
      <c r="T419" s="6">
        <v>2.4768518518518518E-5</v>
      </c>
      <c r="U419">
        <v>700720</v>
      </c>
      <c r="V419" s="1">
        <v>1.66</v>
      </c>
      <c r="W419" s="2">
        <f t="shared" si="19"/>
        <v>2.14</v>
      </c>
      <c r="X419" s="5">
        <f t="shared" si="20"/>
        <v>700.72</v>
      </c>
    </row>
    <row r="420" spans="1:24" x14ac:dyDescent="0.25">
      <c r="A420" t="s">
        <v>131</v>
      </c>
      <c r="B420" t="s">
        <v>105</v>
      </c>
      <c r="C420" t="s">
        <v>99</v>
      </c>
      <c r="D420" t="str">
        <f t="shared" si="18"/>
        <v>Oliveros et al. 2019 (DNA)</v>
      </c>
      <c r="E420" s="4">
        <v>221</v>
      </c>
      <c r="F420" s="4">
        <v>4060</v>
      </c>
      <c r="G420" s="4">
        <v>2464926</v>
      </c>
      <c r="H420" t="s">
        <v>101</v>
      </c>
      <c r="I420" t="s">
        <v>96</v>
      </c>
      <c r="J420" t="s">
        <v>110</v>
      </c>
      <c r="K420" t="s">
        <v>5</v>
      </c>
      <c r="L420">
        <v>8</v>
      </c>
      <c r="M420">
        <v>8</v>
      </c>
      <c r="N420">
        <v>8</v>
      </c>
      <c r="O420" t="s">
        <v>102</v>
      </c>
      <c r="P420" t="s">
        <v>108</v>
      </c>
      <c r="Q420" t="s">
        <v>109</v>
      </c>
      <c r="R420" s="8">
        <v>44626</v>
      </c>
      <c r="S420" s="8" t="b">
        <v>0</v>
      </c>
      <c r="T420" s="6">
        <v>2.8472222222222223E-5</v>
      </c>
      <c r="U420">
        <v>702528</v>
      </c>
      <c r="V420" s="1">
        <v>1.33</v>
      </c>
      <c r="W420" s="2">
        <f t="shared" si="19"/>
        <v>2.46</v>
      </c>
      <c r="X420" s="5">
        <f t="shared" si="20"/>
        <v>702.52800000000002</v>
      </c>
    </row>
    <row r="421" spans="1:24" x14ac:dyDescent="0.25">
      <c r="A421" t="s">
        <v>131</v>
      </c>
      <c r="B421" t="s">
        <v>105</v>
      </c>
      <c r="C421" t="s">
        <v>99</v>
      </c>
      <c r="D421" t="str">
        <f t="shared" si="18"/>
        <v>Oliveros et al. 2019 (DNA)</v>
      </c>
      <c r="E421" s="4">
        <v>221</v>
      </c>
      <c r="F421" s="4">
        <v>4060</v>
      </c>
      <c r="G421" s="4">
        <v>2464926</v>
      </c>
      <c r="H421" t="s">
        <v>101</v>
      </c>
      <c r="I421" t="s">
        <v>96</v>
      </c>
      <c r="J421" t="s">
        <v>110</v>
      </c>
      <c r="K421" t="s">
        <v>5</v>
      </c>
      <c r="L421">
        <v>8</v>
      </c>
      <c r="M421">
        <v>8</v>
      </c>
      <c r="N421">
        <v>8</v>
      </c>
      <c r="O421" t="s">
        <v>102</v>
      </c>
      <c r="P421" t="s">
        <v>108</v>
      </c>
      <c r="Q421" t="s">
        <v>109</v>
      </c>
      <c r="R421" s="8">
        <v>44626</v>
      </c>
      <c r="S421" s="8" t="b">
        <v>0</v>
      </c>
      <c r="T421" s="6">
        <v>2.4768518518518518E-5</v>
      </c>
      <c r="U421">
        <v>704368</v>
      </c>
      <c r="V421" s="1">
        <v>1.63</v>
      </c>
      <c r="W421" s="2">
        <f t="shared" si="19"/>
        <v>2.14</v>
      </c>
      <c r="X421" s="5">
        <f t="shared" si="20"/>
        <v>704.36800000000005</v>
      </c>
    </row>
    <row r="422" spans="1:24" x14ac:dyDescent="0.25">
      <c r="A422" t="s">
        <v>1</v>
      </c>
      <c r="B422" t="s">
        <v>106</v>
      </c>
      <c r="C422" t="s">
        <v>136</v>
      </c>
      <c r="D422" t="str">
        <f t="shared" si="18"/>
        <v>Chan et al. 2020 (DNA)</v>
      </c>
      <c r="E422" s="4">
        <v>50</v>
      </c>
      <c r="F422" s="4">
        <v>13181</v>
      </c>
      <c r="G422" s="4">
        <v>6180393</v>
      </c>
      <c r="H422" t="s">
        <v>101</v>
      </c>
      <c r="I422" t="s">
        <v>137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44626</v>
      </c>
      <c r="S422" s="8" t="b">
        <v>1</v>
      </c>
      <c r="T422" s="6">
        <v>5.9259259259259253E-5</v>
      </c>
      <c r="U422">
        <v>716760</v>
      </c>
      <c r="V422" s="1">
        <v>1</v>
      </c>
      <c r="W422" s="2">
        <f t="shared" si="19"/>
        <v>5.1199999999999992</v>
      </c>
      <c r="X422" s="5">
        <f t="shared" si="20"/>
        <v>716.76</v>
      </c>
    </row>
    <row r="423" spans="1:24" x14ac:dyDescent="0.25">
      <c r="A423" t="s">
        <v>1</v>
      </c>
      <c r="B423" t="s">
        <v>106</v>
      </c>
      <c r="C423" t="s">
        <v>136</v>
      </c>
      <c r="D423" t="str">
        <f t="shared" si="18"/>
        <v>Chan et al. 2020 (DNA)</v>
      </c>
      <c r="E423" s="4">
        <v>50</v>
      </c>
      <c r="F423" s="4">
        <v>13181</v>
      </c>
      <c r="G423" s="4">
        <v>6180393</v>
      </c>
      <c r="H423" t="s">
        <v>101</v>
      </c>
      <c r="I423" t="s">
        <v>137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44626</v>
      </c>
      <c r="S423" s="8" t="b">
        <v>1</v>
      </c>
      <c r="T423" s="6">
        <v>5.7407407407407406E-5</v>
      </c>
      <c r="U423">
        <v>716772</v>
      </c>
      <c r="V423" s="1">
        <v>1</v>
      </c>
      <c r="W423" s="2">
        <f t="shared" si="19"/>
        <v>4.96</v>
      </c>
      <c r="X423" s="5">
        <f t="shared" si="20"/>
        <v>716.77200000000005</v>
      </c>
    </row>
    <row r="424" spans="1:24" x14ac:dyDescent="0.25">
      <c r="A424" t="s">
        <v>1</v>
      </c>
      <c r="B424" t="s">
        <v>106</v>
      </c>
      <c r="C424" t="s">
        <v>136</v>
      </c>
      <c r="D424" t="str">
        <f t="shared" si="18"/>
        <v>Chan et al. 2020 (DNA)</v>
      </c>
      <c r="E424" s="4">
        <v>50</v>
      </c>
      <c r="F424" s="4">
        <v>13181</v>
      </c>
      <c r="G424" s="4">
        <v>6180393</v>
      </c>
      <c r="H424" t="s">
        <v>101</v>
      </c>
      <c r="I424" t="s">
        <v>137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44626</v>
      </c>
      <c r="S424" s="8" t="b">
        <v>1</v>
      </c>
      <c r="T424" s="6">
        <v>5.9259259259259253E-5</v>
      </c>
      <c r="U424">
        <v>716776</v>
      </c>
      <c r="V424" s="1">
        <v>1.01</v>
      </c>
      <c r="W424" s="2">
        <f t="shared" si="19"/>
        <v>5.1199999999999992</v>
      </c>
      <c r="X424" s="5">
        <f t="shared" si="20"/>
        <v>716.77599999999995</v>
      </c>
    </row>
    <row r="425" spans="1:24" x14ac:dyDescent="0.25">
      <c r="A425" t="s">
        <v>1</v>
      </c>
      <c r="B425" t="s">
        <v>106</v>
      </c>
      <c r="C425" t="s">
        <v>136</v>
      </c>
      <c r="D425" t="str">
        <f t="shared" si="18"/>
        <v>Chan et al. 2020 (DNA)</v>
      </c>
      <c r="E425" s="4">
        <v>50</v>
      </c>
      <c r="F425" s="4">
        <v>13181</v>
      </c>
      <c r="G425" s="4">
        <v>6180393</v>
      </c>
      <c r="H425" t="s">
        <v>101</v>
      </c>
      <c r="I425" t="s">
        <v>137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44626</v>
      </c>
      <c r="S425" s="8" t="b">
        <v>1</v>
      </c>
      <c r="T425" s="6">
        <v>5.8333333333333333E-5</v>
      </c>
      <c r="U425">
        <v>716780</v>
      </c>
      <c r="V425" s="1">
        <v>1.01</v>
      </c>
      <c r="W425" s="2">
        <f t="shared" si="19"/>
        <v>5.04</v>
      </c>
      <c r="X425" s="5">
        <f t="shared" si="20"/>
        <v>716.78</v>
      </c>
    </row>
    <row r="426" spans="1:24" x14ac:dyDescent="0.25">
      <c r="A426" t="s">
        <v>1</v>
      </c>
      <c r="B426" t="s">
        <v>106</v>
      </c>
      <c r="C426" t="s">
        <v>136</v>
      </c>
      <c r="D426" t="str">
        <f t="shared" si="18"/>
        <v>Chan et al. 2020 (DNA)</v>
      </c>
      <c r="E426" s="4">
        <v>50</v>
      </c>
      <c r="F426" s="4">
        <v>13181</v>
      </c>
      <c r="G426" s="4">
        <v>6180393</v>
      </c>
      <c r="H426" t="s">
        <v>101</v>
      </c>
      <c r="I426" t="s">
        <v>137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44626</v>
      </c>
      <c r="S426" s="8" t="b">
        <v>1</v>
      </c>
      <c r="T426" s="6">
        <v>5.914351851851852E-5</v>
      </c>
      <c r="U426">
        <v>716792</v>
      </c>
      <c r="V426" s="1">
        <v>1</v>
      </c>
      <c r="W426" s="2">
        <f t="shared" si="19"/>
        <v>5.1100000000000003</v>
      </c>
      <c r="X426" s="5">
        <f t="shared" si="20"/>
        <v>716.79200000000003</v>
      </c>
    </row>
    <row r="427" spans="1:24" x14ac:dyDescent="0.25">
      <c r="A427" t="s">
        <v>1</v>
      </c>
      <c r="B427" t="s">
        <v>106</v>
      </c>
      <c r="C427" t="s">
        <v>136</v>
      </c>
      <c r="D427" t="str">
        <f t="shared" si="18"/>
        <v>Chan et al. 2020 (DNA)</v>
      </c>
      <c r="E427" s="4">
        <v>50</v>
      </c>
      <c r="F427" s="4">
        <v>13181</v>
      </c>
      <c r="G427" s="4">
        <v>6180393</v>
      </c>
      <c r="H427" t="s">
        <v>101</v>
      </c>
      <c r="I427" t="s">
        <v>137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44626</v>
      </c>
      <c r="S427" s="8" t="b">
        <v>1</v>
      </c>
      <c r="T427" s="6">
        <v>5.7407407407407406E-5</v>
      </c>
      <c r="U427">
        <v>716856</v>
      </c>
      <c r="V427" s="1">
        <v>1.01</v>
      </c>
      <c r="W427" s="2">
        <f t="shared" si="19"/>
        <v>4.96</v>
      </c>
      <c r="X427" s="5">
        <f t="shared" si="20"/>
        <v>716.85599999999999</v>
      </c>
    </row>
    <row r="428" spans="1:24" x14ac:dyDescent="0.25">
      <c r="A428" t="s">
        <v>1</v>
      </c>
      <c r="B428" t="s">
        <v>106</v>
      </c>
      <c r="C428" t="s">
        <v>136</v>
      </c>
      <c r="D428" t="str">
        <f t="shared" si="18"/>
        <v>Chan et al. 2020 (DNA)</v>
      </c>
      <c r="E428" s="4">
        <v>50</v>
      </c>
      <c r="F428" s="4">
        <v>13181</v>
      </c>
      <c r="G428" s="4">
        <v>6180393</v>
      </c>
      <c r="H428" t="s">
        <v>101</v>
      </c>
      <c r="I428" t="s">
        <v>137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44626</v>
      </c>
      <c r="S428" s="8" t="b">
        <v>1</v>
      </c>
      <c r="T428" s="6">
        <v>5.9027777777777773E-5</v>
      </c>
      <c r="U428">
        <v>716860</v>
      </c>
      <c r="V428" s="1">
        <v>1</v>
      </c>
      <c r="W428" s="2">
        <f t="shared" si="19"/>
        <v>5.0999999999999996</v>
      </c>
      <c r="X428" s="5">
        <f t="shared" si="20"/>
        <v>716.86</v>
      </c>
    </row>
    <row r="429" spans="1:24" x14ac:dyDescent="0.25">
      <c r="A429" t="s">
        <v>1</v>
      </c>
      <c r="B429" t="s">
        <v>106</v>
      </c>
      <c r="C429" t="s">
        <v>136</v>
      </c>
      <c r="D429" t="str">
        <f t="shared" si="18"/>
        <v>Chan et al. 2020 (DNA)</v>
      </c>
      <c r="E429" s="4">
        <v>50</v>
      </c>
      <c r="F429" s="4">
        <v>13181</v>
      </c>
      <c r="G429" s="4">
        <v>6180393</v>
      </c>
      <c r="H429" t="s">
        <v>101</v>
      </c>
      <c r="I429" t="s">
        <v>137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44626</v>
      </c>
      <c r="S429" s="8" t="b">
        <v>1</v>
      </c>
      <c r="T429" s="6">
        <v>5.8217592592592599E-5</v>
      </c>
      <c r="U429">
        <v>716880</v>
      </c>
      <c r="V429" s="1">
        <v>1.01</v>
      </c>
      <c r="W429" s="2">
        <f t="shared" si="19"/>
        <v>5.03</v>
      </c>
      <c r="X429" s="5">
        <f t="shared" si="20"/>
        <v>716.88</v>
      </c>
    </row>
    <row r="430" spans="1:24" x14ac:dyDescent="0.25">
      <c r="A430" t="s">
        <v>1</v>
      </c>
      <c r="B430" t="s">
        <v>106</v>
      </c>
      <c r="C430" t="s">
        <v>136</v>
      </c>
      <c r="D430" t="str">
        <f t="shared" si="18"/>
        <v>Chan et al. 2020 (DNA)</v>
      </c>
      <c r="E430" s="4">
        <v>50</v>
      </c>
      <c r="F430" s="4">
        <v>13181</v>
      </c>
      <c r="G430" s="4">
        <v>6180393</v>
      </c>
      <c r="H430" t="s">
        <v>101</v>
      </c>
      <c r="I430" t="s">
        <v>137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44626</v>
      </c>
      <c r="S430" s="8" t="b">
        <v>1</v>
      </c>
      <c r="T430" s="6">
        <v>5.9259259259259253E-5</v>
      </c>
      <c r="U430">
        <v>716908</v>
      </c>
      <c r="V430" s="1">
        <v>1.01</v>
      </c>
      <c r="W430" s="2">
        <f t="shared" si="19"/>
        <v>5.1199999999999992</v>
      </c>
      <c r="X430" s="5">
        <f t="shared" si="20"/>
        <v>716.90800000000002</v>
      </c>
    </row>
    <row r="431" spans="1:24" x14ac:dyDescent="0.25">
      <c r="A431" t="s">
        <v>1</v>
      </c>
      <c r="B431" t="s">
        <v>106</v>
      </c>
      <c r="C431" t="s">
        <v>136</v>
      </c>
      <c r="D431" t="str">
        <f t="shared" si="18"/>
        <v>Chan et al. 2020 (DNA)</v>
      </c>
      <c r="E431" s="4">
        <v>50</v>
      </c>
      <c r="F431" s="4">
        <v>13181</v>
      </c>
      <c r="G431" s="4">
        <v>6180393</v>
      </c>
      <c r="H431" t="s">
        <v>101</v>
      </c>
      <c r="I431" t="s">
        <v>137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44626</v>
      </c>
      <c r="S431" s="8" t="b">
        <v>1</v>
      </c>
      <c r="T431" s="6">
        <v>6.0648148148148154E-5</v>
      </c>
      <c r="U431">
        <v>718916</v>
      </c>
      <c r="V431" s="1">
        <v>0.99</v>
      </c>
      <c r="W431" s="2">
        <f t="shared" si="19"/>
        <v>5.24</v>
      </c>
      <c r="X431" s="5">
        <f t="shared" si="20"/>
        <v>718.91600000000005</v>
      </c>
    </row>
    <row r="432" spans="1:24" x14ac:dyDescent="0.25">
      <c r="A432" t="s">
        <v>139</v>
      </c>
      <c r="B432" t="s">
        <v>106</v>
      </c>
      <c r="C432" t="s">
        <v>136</v>
      </c>
      <c r="D432" t="str">
        <f t="shared" si="18"/>
        <v>Chan et al. 2020 (DNA)</v>
      </c>
      <c r="E432" s="4">
        <v>50</v>
      </c>
      <c r="F432" s="4">
        <v>13181</v>
      </c>
      <c r="G432" s="4">
        <v>6180393</v>
      </c>
      <c r="H432" t="s">
        <v>101</v>
      </c>
      <c r="I432" t="s">
        <v>137</v>
      </c>
      <c r="J432" t="s">
        <v>110</v>
      </c>
      <c r="K432" t="s">
        <v>3</v>
      </c>
      <c r="L432">
        <v>12</v>
      </c>
      <c r="M432">
        <v>24</v>
      </c>
      <c r="N432">
        <v>32</v>
      </c>
      <c r="O432" t="s">
        <v>128</v>
      </c>
      <c r="P432" t="s">
        <v>129</v>
      </c>
      <c r="Q432" t="s">
        <v>130</v>
      </c>
      <c r="R432" s="8">
        <v>44626</v>
      </c>
      <c r="S432" s="8" t="b">
        <v>1</v>
      </c>
      <c r="T432" s="6">
        <v>6.5046296296296296E-5</v>
      </c>
      <c r="U432">
        <v>633884</v>
      </c>
      <c r="V432" s="1">
        <v>1.01</v>
      </c>
      <c r="W432" s="2">
        <f t="shared" si="19"/>
        <v>5.62</v>
      </c>
      <c r="X432" s="5">
        <f t="shared" si="20"/>
        <v>633.88400000000001</v>
      </c>
    </row>
    <row r="433" spans="1:24" x14ac:dyDescent="0.25">
      <c r="A433" t="s">
        <v>139</v>
      </c>
      <c r="B433" t="s">
        <v>106</v>
      </c>
      <c r="C433" t="s">
        <v>136</v>
      </c>
      <c r="D433" t="str">
        <f t="shared" si="18"/>
        <v>Chan et al. 2020 (DNA)</v>
      </c>
      <c r="E433" s="4">
        <v>50</v>
      </c>
      <c r="F433" s="4">
        <v>13181</v>
      </c>
      <c r="G433" s="4">
        <v>6180393</v>
      </c>
      <c r="H433" t="s">
        <v>101</v>
      </c>
      <c r="I433" t="s">
        <v>137</v>
      </c>
      <c r="J433" t="s">
        <v>110</v>
      </c>
      <c r="K433" t="s">
        <v>3</v>
      </c>
      <c r="L433">
        <v>12</v>
      </c>
      <c r="M433">
        <v>24</v>
      </c>
      <c r="N433">
        <v>32</v>
      </c>
      <c r="O433" t="s">
        <v>128</v>
      </c>
      <c r="P433" t="s">
        <v>129</v>
      </c>
      <c r="Q433" t="s">
        <v>130</v>
      </c>
      <c r="R433" s="8">
        <v>44626</v>
      </c>
      <c r="S433" s="8" t="b">
        <v>1</v>
      </c>
      <c r="T433" s="6">
        <v>6.5393518518518529E-5</v>
      </c>
      <c r="U433">
        <v>633940</v>
      </c>
      <c r="V433" s="1">
        <v>1.01</v>
      </c>
      <c r="W433" s="2">
        <f t="shared" si="19"/>
        <v>5.6500000000000012</v>
      </c>
      <c r="X433" s="5">
        <f t="shared" si="20"/>
        <v>633.94000000000005</v>
      </c>
    </row>
    <row r="434" spans="1:24" x14ac:dyDescent="0.25">
      <c r="A434" t="s">
        <v>139</v>
      </c>
      <c r="B434" t="s">
        <v>106</v>
      </c>
      <c r="C434" t="s">
        <v>136</v>
      </c>
      <c r="D434" t="str">
        <f t="shared" si="18"/>
        <v>Chan et al. 2020 (DNA)</v>
      </c>
      <c r="E434" s="4">
        <v>50</v>
      </c>
      <c r="F434" s="4">
        <v>13181</v>
      </c>
      <c r="G434" s="4">
        <v>6180393</v>
      </c>
      <c r="H434" t="s">
        <v>101</v>
      </c>
      <c r="I434" t="s">
        <v>137</v>
      </c>
      <c r="J434" t="s">
        <v>110</v>
      </c>
      <c r="K434" t="s">
        <v>3</v>
      </c>
      <c r="L434">
        <v>12</v>
      </c>
      <c r="M434">
        <v>24</v>
      </c>
      <c r="N434">
        <v>32</v>
      </c>
      <c r="O434" t="s">
        <v>128</v>
      </c>
      <c r="P434" t="s">
        <v>129</v>
      </c>
      <c r="Q434" t="s">
        <v>130</v>
      </c>
      <c r="R434" s="8">
        <v>44626</v>
      </c>
      <c r="S434" s="8" t="b">
        <v>1</v>
      </c>
      <c r="T434" s="6">
        <v>6.631944444444445E-5</v>
      </c>
      <c r="U434">
        <v>633948</v>
      </c>
      <c r="V434" s="1">
        <v>1.01</v>
      </c>
      <c r="W434" s="2">
        <f t="shared" si="19"/>
        <v>5.73</v>
      </c>
      <c r="X434" s="5">
        <f t="shared" si="20"/>
        <v>633.94799999999998</v>
      </c>
    </row>
    <row r="435" spans="1:24" x14ac:dyDescent="0.25">
      <c r="A435" t="s">
        <v>139</v>
      </c>
      <c r="B435" t="s">
        <v>106</v>
      </c>
      <c r="C435" t="s">
        <v>136</v>
      </c>
      <c r="D435" t="str">
        <f t="shared" si="18"/>
        <v>Chan et al. 2020 (DNA)</v>
      </c>
      <c r="E435" s="4">
        <v>50</v>
      </c>
      <c r="F435" s="4">
        <v>13181</v>
      </c>
      <c r="G435" s="4">
        <v>6180393</v>
      </c>
      <c r="H435" t="s">
        <v>101</v>
      </c>
      <c r="I435" t="s">
        <v>137</v>
      </c>
      <c r="J435" t="s">
        <v>110</v>
      </c>
      <c r="K435" t="s">
        <v>3</v>
      </c>
      <c r="L435">
        <v>12</v>
      </c>
      <c r="M435">
        <v>24</v>
      </c>
      <c r="N435">
        <v>32</v>
      </c>
      <c r="O435" t="s">
        <v>128</v>
      </c>
      <c r="P435" t="s">
        <v>129</v>
      </c>
      <c r="Q435" t="s">
        <v>130</v>
      </c>
      <c r="R435" s="8">
        <v>44626</v>
      </c>
      <c r="S435" s="8" t="b">
        <v>1</v>
      </c>
      <c r="T435" s="6">
        <v>6.5972222222222216E-5</v>
      </c>
      <c r="U435">
        <v>633972</v>
      </c>
      <c r="V435" s="1">
        <v>1</v>
      </c>
      <c r="W435" s="2">
        <f t="shared" si="19"/>
        <v>5.6999999999999993</v>
      </c>
      <c r="X435" s="5">
        <f t="shared" si="20"/>
        <v>633.97199999999998</v>
      </c>
    </row>
    <row r="436" spans="1:24" x14ac:dyDescent="0.25">
      <c r="A436" t="s">
        <v>139</v>
      </c>
      <c r="B436" t="s">
        <v>106</v>
      </c>
      <c r="C436" t="s">
        <v>136</v>
      </c>
      <c r="D436" t="str">
        <f t="shared" si="18"/>
        <v>Chan et al. 2020 (DNA)</v>
      </c>
      <c r="E436" s="4">
        <v>50</v>
      </c>
      <c r="F436" s="4">
        <v>13181</v>
      </c>
      <c r="G436" s="4">
        <v>6180393</v>
      </c>
      <c r="H436" t="s">
        <v>101</v>
      </c>
      <c r="I436" t="s">
        <v>137</v>
      </c>
      <c r="J436" t="s">
        <v>110</v>
      </c>
      <c r="K436" t="s">
        <v>3</v>
      </c>
      <c r="L436">
        <v>12</v>
      </c>
      <c r="M436">
        <v>24</v>
      </c>
      <c r="N436">
        <v>32</v>
      </c>
      <c r="O436" t="s">
        <v>128</v>
      </c>
      <c r="P436" t="s">
        <v>129</v>
      </c>
      <c r="Q436" t="s">
        <v>130</v>
      </c>
      <c r="R436" s="8">
        <v>44626</v>
      </c>
      <c r="S436" s="8" t="b">
        <v>1</v>
      </c>
      <c r="T436" s="6">
        <v>6.666666666666667E-5</v>
      </c>
      <c r="U436">
        <v>633992</v>
      </c>
      <c r="V436" s="1">
        <v>0.99</v>
      </c>
      <c r="W436" s="2">
        <f t="shared" si="19"/>
        <v>5.7600000000000007</v>
      </c>
      <c r="X436" s="5">
        <f t="shared" si="20"/>
        <v>633.99199999999996</v>
      </c>
    </row>
    <row r="437" spans="1:24" x14ac:dyDescent="0.25">
      <c r="A437" t="s">
        <v>139</v>
      </c>
      <c r="B437" t="s">
        <v>106</v>
      </c>
      <c r="C437" t="s">
        <v>136</v>
      </c>
      <c r="D437" t="str">
        <f t="shared" si="18"/>
        <v>Chan et al. 2020 (DNA)</v>
      </c>
      <c r="E437" s="4">
        <v>50</v>
      </c>
      <c r="F437" s="4">
        <v>13181</v>
      </c>
      <c r="G437" s="4">
        <v>6180393</v>
      </c>
      <c r="H437" t="s">
        <v>101</v>
      </c>
      <c r="I437" t="s">
        <v>137</v>
      </c>
      <c r="J437" t="s">
        <v>110</v>
      </c>
      <c r="K437" t="s">
        <v>3</v>
      </c>
      <c r="L437">
        <v>12</v>
      </c>
      <c r="M437">
        <v>24</v>
      </c>
      <c r="N437">
        <v>32</v>
      </c>
      <c r="O437" t="s">
        <v>128</v>
      </c>
      <c r="P437" t="s">
        <v>129</v>
      </c>
      <c r="Q437" t="s">
        <v>130</v>
      </c>
      <c r="R437" s="8">
        <v>44626</v>
      </c>
      <c r="S437" s="8" t="b">
        <v>1</v>
      </c>
      <c r="T437" s="6">
        <v>6.5277777777777776E-5</v>
      </c>
      <c r="U437">
        <v>634036</v>
      </c>
      <c r="V437" s="1">
        <v>1</v>
      </c>
      <c r="W437" s="2">
        <f t="shared" si="19"/>
        <v>5.64</v>
      </c>
      <c r="X437" s="5">
        <f t="shared" si="20"/>
        <v>634.03599999999994</v>
      </c>
    </row>
    <row r="438" spans="1:24" x14ac:dyDescent="0.25">
      <c r="A438" t="s">
        <v>139</v>
      </c>
      <c r="B438" t="s">
        <v>106</v>
      </c>
      <c r="C438" t="s">
        <v>136</v>
      </c>
      <c r="D438" t="str">
        <f t="shared" si="18"/>
        <v>Chan et al. 2020 (DNA)</v>
      </c>
      <c r="E438" s="4">
        <v>50</v>
      </c>
      <c r="F438" s="4">
        <v>13181</v>
      </c>
      <c r="G438" s="4">
        <v>6180393</v>
      </c>
      <c r="H438" t="s">
        <v>101</v>
      </c>
      <c r="I438" t="s">
        <v>137</v>
      </c>
      <c r="J438" t="s">
        <v>110</v>
      </c>
      <c r="K438" t="s">
        <v>3</v>
      </c>
      <c r="L438">
        <v>12</v>
      </c>
      <c r="M438">
        <v>24</v>
      </c>
      <c r="N438">
        <v>32</v>
      </c>
      <c r="O438" t="s">
        <v>128</v>
      </c>
      <c r="P438" t="s">
        <v>129</v>
      </c>
      <c r="Q438" t="s">
        <v>130</v>
      </c>
      <c r="R438" s="8">
        <v>44626</v>
      </c>
      <c r="S438" s="8" t="b">
        <v>1</v>
      </c>
      <c r="T438" s="6">
        <v>6.689814814814815E-5</v>
      </c>
      <c r="U438">
        <v>634040</v>
      </c>
      <c r="V438" s="1">
        <v>1.01</v>
      </c>
      <c r="W438" s="2">
        <f t="shared" si="19"/>
        <v>5.78</v>
      </c>
      <c r="X438" s="5">
        <f t="shared" si="20"/>
        <v>634.04</v>
      </c>
    </row>
    <row r="439" spans="1:24" x14ac:dyDescent="0.25">
      <c r="A439" t="s">
        <v>139</v>
      </c>
      <c r="B439" t="s">
        <v>106</v>
      </c>
      <c r="C439" t="s">
        <v>136</v>
      </c>
      <c r="D439" t="str">
        <f t="shared" si="18"/>
        <v>Chan et al. 2020 (DNA)</v>
      </c>
      <c r="E439" s="4">
        <v>50</v>
      </c>
      <c r="F439" s="4">
        <v>13181</v>
      </c>
      <c r="G439" s="4">
        <v>6180393</v>
      </c>
      <c r="H439" t="s">
        <v>101</v>
      </c>
      <c r="I439" t="s">
        <v>137</v>
      </c>
      <c r="J439" t="s">
        <v>110</v>
      </c>
      <c r="K439" t="s">
        <v>3</v>
      </c>
      <c r="L439">
        <v>12</v>
      </c>
      <c r="M439">
        <v>24</v>
      </c>
      <c r="N439">
        <v>32</v>
      </c>
      <c r="O439" t="s">
        <v>128</v>
      </c>
      <c r="P439" t="s">
        <v>129</v>
      </c>
      <c r="Q439" t="s">
        <v>130</v>
      </c>
      <c r="R439" s="8">
        <v>44626</v>
      </c>
      <c r="S439" s="8" t="b">
        <v>1</v>
      </c>
      <c r="T439" s="6">
        <v>6.5624999999999996E-5</v>
      </c>
      <c r="U439">
        <v>634056</v>
      </c>
      <c r="V439" s="1">
        <v>0.99</v>
      </c>
      <c r="W439" s="2">
        <f t="shared" si="19"/>
        <v>5.67</v>
      </c>
      <c r="X439" s="5">
        <f t="shared" si="20"/>
        <v>634.05600000000004</v>
      </c>
    </row>
    <row r="440" spans="1:24" x14ac:dyDescent="0.25">
      <c r="A440" t="s">
        <v>139</v>
      </c>
      <c r="B440" t="s">
        <v>106</v>
      </c>
      <c r="C440" t="s">
        <v>136</v>
      </c>
      <c r="D440" t="str">
        <f t="shared" si="18"/>
        <v>Chan et al. 2020 (DNA)</v>
      </c>
      <c r="E440" s="4">
        <v>50</v>
      </c>
      <c r="F440" s="4">
        <v>13181</v>
      </c>
      <c r="G440" s="4">
        <v>6180393</v>
      </c>
      <c r="H440" t="s">
        <v>101</v>
      </c>
      <c r="I440" t="s">
        <v>137</v>
      </c>
      <c r="J440" t="s">
        <v>110</v>
      </c>
      <c r="K440" t="s">
        <v>3</v>
      </c>
      <c r="L440">
        <v>12</v>
      </c>
      <c r="M440">
        <v>24</v>
      </c>
      <c r="N440">
        <v>32</v>
      </c>
      <c r="O440" t="s">
        <v>128</v>
      </c>
      <c r="P440" t="s">
        <v>129</v>
      </c>
      <c r="Q440" t="s">
        <v>130</v>
      </c>
      <c r="R440" s="8">
        <v>44626</v>
      </c>
      <c r="S440" s="8" t="b">
        <v>1</v>
      </c>
      <c r="T440" s="6">
        <v>6.5624999999999996E-5</v>
      </c>
      <c r="U440">
        <v>634132</v>
      </c>
      <c r="V440" s="1">
        <v>0.99</v>
      </c>
      <c r="W440" s="2">
        <f t="shared" si="19"/>
        <v>5.67</v>
      </c>
      <c r="X440" s="5">
        <f t="shared" si="20"/>
        <v>634.13199999999995</v>
      </c>
    </row>
    <row r="441" spans="1:24" x14ac:dyDescent="0.25">
      <c r="A441" t="s">
        <v>139</v>
      </c>
      <c r="B441" t="s">
        <v>106</v>
      </c>
      <c r="C441" t="s">
        <v>136</v>
      </c>
      <c r="D441" t="str">
        <f t="shared" si="18"/>
        <v>Chan et al. 2020 (DNA)</v>
      </c>
      <c r="E441" s="4">
        <v>50</v>
      </c>
      <c r="F441" s="4">
        <v>13181</v>
      </c>
      <c r="G441" s="4">
        <v>6180393</v>
      </c>
      <c r="H441" t="s">
        <v>101</v>
      </c>
      <c r="I441" t="s">
        <v>137</v>
      </c>
      <c r="J441" t="s">
        <v>110</v>
      </c>
      <c r="K441" t="s">
        <v>3</v>
      </c>
      <c r="L441">
        <v>12</v>
      </c>
      <c r="M441">
        <v>24</v>
      </c>
      <c r="N441">
        <v>32</v>
      </c>
      <c r="O441" t="s">
        <v>128</v>
      </c>
      <c r="P441" t="s">
        <v>129</v>
      </c>
      <c r="Q441" t="s">
        <v>130</v>
      </c>
      <c r="R441" s="8">
        <v>44626</v>
      </c>
      <c r="S441" s="8" t="b">
        <v>1</v>
      </c>
      <c r="T441" s="6">
        <v>6.6087962962962956E-5</v>
      </c>
      <c r="U441">
        <v>634140</v>
      </c>
      <c r="V441" s="1">
        <v>1</v>
      </c>
      <c r="W441" s="2">
        <f t="shared" si="19"/>
        <v>5.7099999999999991</v>
      </c>
      <c r="X441" s="5">
        <f t="shared" si="20"/>
        <v>634.14</v>
      </c>
    </row>
    <row r="442" spans="1:24" x14ac:dyDescent="0.25">
      <c r="A442" t="s">
        <v>138</v>
      </c>
      <c r="B442" t="s">
        <v>106</v>
      </c>
      <c r="C442" t="s">
        <v>136</v>
      </c>
      <c r="D442" t="str">
        <f t="shared" si="18"/>
        <v>Chan et al. 2020 (DNA)</v>
      </c>
      <c r="E442" s="4">
        <v>50</v>
      </c>
      <c r="F442" s="4">
        <v>13181</v>
      </c>
      <c r="G442" s="4">
        <v>6180393</v>
      </c>
      <c r="H442" t="s">
        <v>101</v>
      </c>
      <c r="I442" t="s">
        <v>137</v>
      </c>
      <c r="J442" t="s">
        <v>110</v>
      </c>
      <c r="K442" t="s">
        <v>3</v>
      </c>
      <c r="L442">
        <v>12</v>
      </c>
      <c r="M442">
        <v>24</v>
      </c>
      <c r="N442">
        <v>32</v>
      </c>
      <c r="O442" t="s">
        <v>128</v>
      </c>
      <c r="P442" t="s">
        <v>129</v>
      </c>
      <c r="Q442" t="s">
        <v>130</v>
      </c>
      <c r="R442" s="8">
        <v>44626</v>
      </c>
      <c r="S442" s="8" t="b">
        <v>1</v>
      </c>
      <c r="T442" s="6">
        <v>6.2268518518518508E-5</v>
      </c>
      <c r="U442">
        <v>629816</v>
      </c>
      <c r="V442" s="1">
        <v>0.99</v>
      </c>
      <c r="W442" s="2">
        <f t="shared" si="19"/>
        <v>5.379999999999999</v>
      </c>
      <c r="X442" s="5">
        <f t="shared" si="20"/>
        <v>629.81600000000003</v>
      </c>
    </row>
    <row r="443" spans="1:24" x14ac:dyDescent="0.25">
      <c r="A443" t="s">
        <v>138</v>
      </c>
      <c r="B443" t="s">
        <v>106</v>
      </c>
      <c r="C443" t="s">
        <v>136</v>
      </c>
      <c r="D443" t="str">
        <f t="shared" si="18"/>
        <v>Chan et al. 2020 (DNA)</v>
      </c>
      <c r="E443" s="4">
        <v>50</v>
      </c>
      <c r="F443" s="4">
        <v>13181</v>
      </c>
      <c r="G443" s="4">
        <v>6180393</v>
      </c>
      <c r="H443" t="s">
        <v>101</v>
      </c>
      <c r="I443" t="s">
        <v>137</v>
      </c>
      <c r="J443" t="s">
        <v>110</v>
      </c>
      <c r="K443" t="s">
        <v>3</v>
      </c>
      <c r="L443">
        <v>12</v>
      </c>
      <c r="M443">
        <v>24</v>
      </c>
      <c r="N443">
        <v>32</v>
      </c>
      <c r="O443" t="s">
        <v>128</v>
      </c>
      <c r="P443" t="s">
        <v>129</v>
      </c>
      <c r="Q443" t="s">
        <v>130</v>
      </c>
      <c r="R443" s="8">
        <v>44626</v>
      </c>
      <c r="S443" s="8" t="b">
        <v>1</v>
      </c>
      <c r="T443" s="6">
        <v>6.4236111111111115E-5</v>
      </c>
      <c r="U443">
        <v>629960</v>
      </c>
      <c r="V443" s="1">
        <v>0.99</v>
      </c>
      <c r="W443" s="2">
        <f t="shared" si="19"/>
        <v>5.5500000000000007</v>
      </c>
      <c r="X443" s="5">
        <f t="shared" si="20"/>
        <v>629.96</v>
      </c>
    </row>
    <row r="444" spans="1:24" x14ac:dyDescent="0.25">
      <c r="A444" t="s">
        <v>138</v>
      </c>
      <c r="B444" t="s">
        <v>106</v>
      </c>
      <c r="C444" t="s">
        <v>136</v>
      </c>
      <c r="D444" t="str">
        <f t="shared" si="18"/>
        <v>Chan et al. 2020 (DNA)</v>
      </c>
      <c r="E444" s="4">
        <v>50</v>
      </c>
      <c r="F444" s="4">
        <v>13181</v>
      </c>
      <c r="G444" s="4">
        <v>6180393</v>
      </c>
      <c r="H444" t="s">
        <v>101</v>
      </c>
      <c r="I444" t="s">
        <v>137</v>
      </c>
      <c r="J444" t="s">
        <v>110</v>
      </c>
      <c r="K444" t="s">
        <v>3</v>
      </c>
      <c r="L444">
        <v>12</v>
      </c>
      <c r="M444">
        <v>24</v>
      </c>
      <c r="N444">
        <v>32</v>
      </c>
      <c r="O444" t="s">
        <v>128</v>
      </c>
      <c r="P444" t="s">
        <v>129</v>
      </c>
      <c r="Q444" t="s">
        <v>130</v>
      </c>
      <c r="R444" s="8">
        <v>44626</v>
      </c>
      <c r="S444" s="8" t="b">
        <v>1</v>
      </c>
      <c r="T444" s="6">
        <v>6.2615740740740741E-5</v>
      </c>
      <c r="U444">
        <v>629976</v>
      </c>
      <c r="V444" s="1">
        <v>0.99</v>
      </c>
      <c r="W444" s="2">
        <f t="shared" si="19"/>
        <v>5.41</v>
      </c>
      <c r="X444" s="5">
        <f t="shared" si="20"/>
        <v>629.976</v>
      </c>
    </row>
    <row r="445" spans="1:24" x14ac:dyDescent="0.25">
      <c r="A445" t="s">
        <v>138</v>
      </c>
      <c r="B445" t="s">
        <v>106</v>
      </c>
      <c r="C445" t="s">
        <v>136</v>
      </c>
      <c r="D445" t="str">
        <f t="shared" si="18"/>
        <v>Chan et al. 2020 (DNA)</v>
      </c>
      <c r="E445" s="4">
        <v>50</v>
      </c>
      <c r="F445" s="4">
        <v>13181</v>
      </c>
      <c r="G445" s="4">
        <v>6180393</v>
      </c>
      <c r="H445" t="s">
        <v>101</v>
      </c>
      <c r="I445" t="s">
        <v>137</v>
      </c>
      <c r="J445" t="s">
        <v>110</v>
      </c>
      <c r="K445" t="s">
        <v>3</v>
      </c>
      <c r="L445">
        <v>12</v>
      </c>
      <c r="M445">
        <v>24</v>
      </c>
      <c r="N445">
        <v>32</v>
      </c>
      <c r="O445" t="s">
        <v>128</v>
      </c>
      <c r="P445" t="s">
        <v>129</v>
      </c>
      <c r="Q445" t="s">
        <v>130</v>
      </c>
      <c r="R445" s="8">
        <v>44626</v>
      </c>
      <c r="S445" s="8" t="b">
        <v>1</v>
      </c>
      <c r="T445" s="6">
        <v>6.2962962962962975E-5</v>
      </c>
      <c r="U445">
        <v>629980</v>
      </c>
      <c r="V445" s="1">
        <v>0.99</v>
      </c>
      <c r="W445" s="2">
        <f t="shared" si="19"/>
        <v>5.4400000000000013</v>
      </c>
      <c r="X445" s="5">
        <f t="shared" si="20"/>
        <v>629.98</v>
      </c>
    </row>
    <row r="446" spans="1:24" x14ac:dyDescent="0.25">
      <c r="A446" t="s">
        <v>138</v>
      </c>
      <c r="B446" t="s">
        <v>106</v>
      </c>
      <c r="C446" t="s">
        <v>136</v>
      </c>
      <c r="D446" t="str">
        <f t="shared" si="18"/>
        <v>Chan et al. 2020 (DNA)</v>
      </c>
      <c r="E446" s="4">
        <v>50</v>
      </c>
      <c r="F446" s="4">
        <v>13181</v>
      </c>
      <c r="G446" s="4">
        <v>6180393</v>
      </c>
      <c r="H446" t="s">
        <v>101</v>
      </c>
      <c r="I446" t="s">
        <v>137</v>
      </c>
      <c r="J446" t="s">
        <v>110</v>
      </c>
      <c r="K446" t="s">
        <v>3</v>
      </c>
      <c r="L446">
        <v>12</v>
      </c>
      <c r="M446">
        <v>24</v>
      </c>
      <c r="N446">
        <v>32</v>
      </c>
      <c r="O446" t="s">
        <v>128</v>
      </c>
      <c r="P446" t="s">
        <v>129</v>
      </c>
      <c r="Q446" t="s">
        <v>130</v>
      </c>
      <c r="R446" s="8">
        <v>44626</v>
      </c>
      <c r="S446" s="8" t="b">
        <v>1</v>
      </c>
      <c r="T446" s="6">
        <v>6.2847222222222221E-5</v>
      </c>
      <c r="U446">
        <v>630120</v>
      </c>
      <c r="V446" s="1">
        <v>0.99</v>
      </c>
      <c r="W446" s="2">
        <f t="shared" si="19"/>
        <v>5.43</v>
      </c>
      <c r="X446" s="5">
        <f t="shared" si="20"/>
        <v>630.12</v>
      </c>
    </row>
    <row r="447" spans="1:24" x14ac:dyDescent="0.25">
      <c r="A447" t="s">
        <v>138</v>
      </c>
      <c r="B447" t="s">
        <v>106</v>
      </c>
      <c r="C447" t="s">
        <v>136</v>
      </c>
      <c r="D447" t="str">
        <f t="shared" si="18"/>
        <v>Chan et al. 2020 (DNA)</v>
      </c>
      <c r="E447" s="4">
        <v>50</v>
      </c>
      <c r="F447" s="4">
        <v>13181</v>
      </c>
      <c r="G447" s="4">
        <v>6180393</v>
      </c>
      <c r="H447" t="s">
        <v>101</v>
      </c>
      <c r="I447" t="s">
        <v>137</v>
      </c>
      <c r="J447" t="s">
        <v>110</v>
      </c>
      <c r="K447" t="s">
        <v>3</v>
      </c>
      <c r="L447">
        <v>12</v>
      </c>
      <c r="M447">
        <v>24</v>
      </c>
      <c r="N447">
        <v>32</v>
      </c>
      <c r="O447" t="s">
        <v>128</v>
      </c>
      <c r="P447" t="s">
        <v>129</v>
      </c>
      <c r="Q447" t="s">
        <v>130</v>
      </c>
      <c r="R447" s="8">
        <v>44626</v>
      </c>
      <c r="S447" s="8" t="b">
        <v>1</v>
      </c>
      <c r="T447" s="6">
        <v>6.1342592592592587E-5</v>
      </c>
      <c r="U447">
        <v>630144</v>
      </c>
      <c r="V447" s="1">
        <v>0.99</v>
      </c>
      <c r="W447" s="2">
        <f t="shared" si="19"/>
        <v>5.3</v>
      </c>
      <c r="X447" s="5">
        <f t="shared" si="20"/>
        <v>630.14400000000001</v>
      </c>
    </row>
    <row r="448" spans="1:24" x14ac:dyDescent="0.25">
      <c r="A448" t="s">
        <v>138</v>
      </c>
      <c r="B448" t="s">
        <v>106</v>
      </c>
      <c r="C448" t="s">
        <v>136</v>
      </c>
      <c r="D448" t="str">
        <f t="shared" si="18"/>
        <v>Chan et al. 2020 (DNA)</v>
      </c>
      <c r="E448" s="4">
        <v>50</v>
      </c>
      <c r="F448" s="4">
        <v>13181</v>
      </c>
      <c r="G448" s="4">
        <v>6180393</v>
      </c>
      <c r="H448" t="s">
        <v>101</v>
      </c>
      <c r="I448" t="s">
        <v>137</v>
      </c>
      <c r="J448" t="s">
        <v>110</v>
      </c>
      <c r="K448" t="s">
        <v>3</v>
      </c>
      <c r="L448">
        <v>12</v>
      </c>
      <c r="M448">
        <v>24</v>
      </c>
      <c r="N448">
        <v>32</v>
      </c>
      <c r="O448" t="s">
        <v>128</v>
      </c>
      <c r="P448" t="s">
        <v>129</v>
      </c>
      <c r="Q448" t="s">
        <v>130</v>
      </c>
      <c r="R448" s="8">
        <v>44626</v>
      </c>
      <c r="S448" s="8" t="b">
        <v>1</v>
      </c>
      <c r="T448" s="6">
        <v>6.2962962962962975E-5</v>
      </c>
      <c r="U448">
        <v>630152</v>
      </c>
      <c r="V448" s="1">
        <v>0.99</v>
      </c>
      <c r="W448" s="2">
        <f t="shared" si="19"/>
        <v>5.4400000000000013</v>
      </c>
      <c r="X448" s="5">
        <f t="shared" si="20"/>
        <v>630.15200000000004</v>
      </c>
    </row>
    <row r="449" spans="1:24" x14ac:dyDescent="0.25">
      <c r="A449" t="s">
        <v>138</v>
      </c>
      <c r="B449" t="s">
        <v>106</v>
      </c>
      <c r="C449" t="s">
        <v>136</v>
      </c>
      <c r="D449" t="str">
        <f t="shared" si="18"/>
        <v>Chan et al. 2020 (DNA)</v>
      </c>
      <c r="E449" s="4">
        <v>50</v>
      </c>
      <c r="F449" s="4">
        <v>13181</v>
      </c>
      <c r="G449" s="4">
        <v>6180393</v>
      </c>
      <c r="H449" t="s">
        <v>101</v>
      </c>
      <c r="I449" t="s">
        <v>137</v>
      </c>
      <c r="J449" t="s">
        <v>110</v>
      </c>
      <c r="K449" t="s">
        <v>3</v>
      </c>
      <c r="L449">
        <v>12</v>
      </c>
      <c r="M449">
        <v>24</v>
      </c>
      <c r="N449">
        <v>32</v>
      </c>
      <c r="O449" t="s">
        <v>128</v>
      </c>
      <c r="P449" t="s">
        <v>129</v>
      </c>
      <c r="Q449" t="s">
        <v>130</v>
      </c>
      <c r="R449" s="8">
        <v>44626</v>
      </c>
      <c r="S449" s="8" t="b">
        <v>1</v>
      </c>
      <c r="T449" s="6">
        <v>6.2962962962962975E-5</v>
      </c>
      <c r="U449">
        <v>630156</v>
      </c>
      <c r="V449" s="1">
        <v>0.99</v>
      </c>
      <c r="W449" s="2">
        <f t="shared" si="19"/>
        <v>5.4400000000000013</v>
      </c>
      <c r="X449" s="5">
        <f t="shared" si="20"/>
        <v>630.15599999999995</v>
      </c>
    </row>
    <row r="450" spans="1:24" x14ac:dyDescent="0.25">
      <c r="A450" t="s">
        <v>138</v>
      </c>
      <c r="B450" t="s">
        <v>106</v>
      </c>
      <c r="C450" t="s">
        <v>136</v>
      </c>
      <c r="D450" t="str">
        <f t="shared" ref="D450:D513" si="21">_xlfn.CONCAT(C450, " ", "(", H450, ")")</f>
        <v>Chan et al. 2020 (DNA)</v>
      </c>
      <c r="E450" s="4">
        <v>50</v>
      </c>
      <c r="F450" s="4">
        <v>13181</v>
      </c>
      <c r="G450" s="4">
        <v>6180393</v>
      </c>
      <c r="H450" t="s">
        <v>101</v>
      </c>
      <c r="I450" t="s">
        <v>137</v>
      </c>
      <c r="J450" t="s">
        <v>110</v>
      </c>
      <c r="K450" t="s">
        <v>3</v>
      </c>
      <c r="L450">
        <v>12</v>
      </c>
      <c r="M450">
        <v>24</v>
      </c>
      <c r="N450">
        <v>32</v>
      </c>
      <c r="O450" t="s">
        <v>128</v>
      </c>
      <c r="P450" t="s">
        <v>129</v>
      </c>
      <c r="Q450" t="s">
        <v>130</v>
      </c>
      <c r="R450" s="8">
        <v>44626</v>
      </c>
      <c r="S450" s="8" t="b">
        <v>1</v>
      </c>
      <c r="T450" s="6">
        <v>6.3773148148148155E-5</v>
      </c>
      <c r="U450">
        <v>630204</v>
      </c>
      <c r="V450" s="1">
        <v>0.99</v>
      </c>
      <c r="W450" s="2">
        <f t="shared" ref="W450:W513" si="22">T450*86400</f>
        <v>5.5100000000000007</v>
      </c>
      <c r="X450" s="5">
        <f t="shared" ref="X450:X513" si="23">U450/1000</f>
        <v>630.20399999999995</v>
      </c>
    </row>
    <row r="451" spans="1:24" x14ac:dyDescent="0.25">
      <c r="A451" t="s">
        <v>138</v>
      </c>
      <c r="B451" t="s">
        <v>106</v>
      </c>
      <c r="C451" t="s">
        <v>136</v>
      </c>
      <c r="D451" t="str">
        <f t="shared" si="21"/>
        <v>Chan et al. 2020 (DNA)</v>
      </c>
      <c r="E451" s="4">
        <v>50</v>
      </c>
      <c r="F451" s="4">
        <v>13181</v>
      </c>
      <c r="G451" s="4">
        <v>6180393</v>
      </c>
      <c r="H451" t="s">
        <v>101</v>
      </c>
      <c r="I451" t="s">
        <v>137</v>
      </c>
      <c r="J451" t="s">
        <v>110</v>
      </c>
      <c r="K451" t="s">
        <v>3</v>
      </c>
      <c r="L451">
        <v>12</v>
      </c>
      <c r="M451">
        <v>24</v>
      </c>
      <c r="N451">
        <v>32</v>
      </c>
      <c r="O451" t="s">
        <v>128</v>
      </c>
      <c r="P451" t="s">
        <v>129</v>
      </c>
      <c r="Q451" t="s">
        <v>130</v>
      </c>
      <c r="R451" s="8">
        <v>44626</v>
      </c>
      <c r="S451" s="8" t="b">
        <v>1</v>
      </c>
      <c r="T451" s="6">
        <v>6.2962962962962975E-5</v>
      </c>
      <c r="U451">
        <v>630260</v>
      </c>
      <c r="V451" s="1">
        <v>0.99</v>
      </c>
      <c r="W451" s="2">
        <f t="shared" si="22"/>
        <v>5.4400000000000013</v>
      </c>
      <c r="X451" s="5">
        <f t="shared" si="23"/>
        <v>630.26</v>
      </c>
    </row>
    <row r="452" spans="1:24" x14ac:dyDescent="0.25">
      <c r="A452" t="s">
        <v>0</v>
      </c>
      <c r="B452" t="s">
        <v>105</v>
      </c>
      <c r="C452" t="s">
        <v>136</v>
      </c>
      <c r="D452" t="str">
        <f t="shared" si="21"/>
        <v>Chan et al. 2020 (DNA)</v>
      </c>
      <c r="E452" s="4">
        <v>50</v>
      </c>
      <c r="F452" s="4">
        <v>13181</v>
      </c>
      <c r="G452" s="4">
        <v>6180393</v>
      </c>
      <c r="H452" t="s">
        <v>101</v>
      </c>
      <c r="I452" t="s">
        <v>137</v>
      </c>
      <c r="J452" t="s">
        <v>110</v>
      </c>
      <c r="K452" t="s">
        <v>3</v>
      </c>
      <c r="L452">
        <v>12</v>
      </c>
      <c r="M452">
        <v>24</v>
      </c>
      <c r="N452">
        <v>32</v>
      </c>
      <c r="O452" t="s">
        <v>128</v>
      </c>
      <c r="P452" t="s">
        <v>129</v>
      </c>
      <c r="Q452" t="s">
        <v>130</v>
      </c>
      <c r="R452" s="8">
        <v>44626</v>
      </c>
      <c r="S452" s="8" t="b">
        <v>1</v>
      </c>
      <c r="T452" s="6">
        <v>3.043981481481481E-5</v>
      </c>
      <c r="U452">
        <v>345244</v>
      </c>
      <c r="V452" s="1">
        <v>1.6</v>
      </c>
      <c r="W452" s="2">
        <f t="shared" si="22"/>
        <v>2.6299999999999994</v>
      </c>
      <c r="X452" s="5">
        <f t="shared" si="23"/>
        <v>345.24400000000003</v>
      </c>
    </row>
    <row r="453" spans="1:24" x14ac:dyDescent="0.25">
      <c r="A453" t="s">
        <v>0</v>
      </c>
      <c r="B453" t="s">
        <v>105</v>
      </c>
      <c r="C453" t="s">
        <v>136</v>
      </c>
      <c r="D453" t="str">
        <f t="shared" si="21"/>
        <v>Chan et al. 2020 (DNA)</v>
      </c>
      <c r="E453" s="4">
        <v>50</v>
      </c>
      <c r="F453" s="4">
        <v>13181</v>
      </c>
      <c r="G453" s="4">
        <v>6180393</v>
      </c>
      <c r="H453" t="s">
        <v>101</v>
      </c>
      <c r="I453" t="s">
        <v>137</v>
      </c>
      <c r="J453" t="s">
        <v>110</v>
      </c>
      <c r="K453" t="s">
        <v>3</v>
      </c>
      <c r="L453">
        <v>12</v>
      </c>
      <c r="M453">
        <v>24</v>
      </c>
      <c r="N453">
        <v>32</v>
      </c>
      <c r="O453" t="s">
        <v>128</v>
      </c>
      <c r="P453" t="s">
        <v>129</v>
      </c>
      <c r="Q453" t="s">
        <v>130</v>
      </c>
      <c r="R453" s="8">
        <v>44626</v>
      </c>
      <c r="S453" s="8" t="b">
        <v>1</v>
      </c>
      <c r="T453" s="6">
        <v>3.0324074074074077E-5</v>
      </c>
      <c r="U453">
        <v>345600</v>
      </c>
      <c r="V453" s="1">
        <v>1.66</v>
      </c>
      <c r="W453" s="2">
        <f t="shared" si="22"/>
        <v>2.62</v>
      </c>
      <c r="X453" s="5">
        <f t="shared" si="23"/>
        <v>345.6</v>
      </c>
    </row>
    <row r="454" spans="1:24" x14ac:dyDescent="0.25">
      <c r="A454" t="s">
        <v>0</v>
      </c>
      <c r="B454" t="s">
        <v>105</v>
      </c>
      <c r="C454" t="s">
        <v>136</v>
      </c>
      <c r="D454" t="str">
        <f t="shared" si="21"/>
        <v>Chan et al. 2020 (DNA)</v>
      </c>
      <c r="E454" s="4">
        <v>50</v>
      </c>
      <c r="F454" s="4">
        <v>13181</v>
      </c>
      <c r="G454" s="4">
        <v>6180393</v>
      </c>
      <c r="H454" t="s">
        <v>101</v>
      </c>
      <c r="I454" t="s">
        <v>137</v>
      </c>
      <c r="J454" t="s">
        <v>110</v>
      </c>
      <c r="K454" t="s">
        <v>3</v>
      </c>
      <c r="L454">
        <v>12</v>
      </c>
      <c r="M454">
        <v>24</v>
      </c>
      <c r="N454">
        <v>32</v>
      </c>
      <c r="O454" t="s">
        <v>128</v>
      </c>
      <c r="P454" t="s">
        <v>129</v>
      </c>
      <c r="Q454" t="s">
        <v>130</v>
      </c>
      <c r="R454" s="8">
        <v>44626</v>
      </c>
      <c r="S454" s="8" t="b">
        <v>1</v>
      </c>
      <c r="T454" s="6">
        <v>2.7546296296296292E-5</v>
      </c>
      <c r="U454">
        <v>346008</v>
      </c>
      <c r="V454" s="1">
        <v>1.63</v>
      </c>
      <c r="W454" s="2">
        <f t="shared" si="22"/>
        <v>2.3799999999999994</v>
      </c>
      <c r="X454" s="5">
        <f t="shared" si="23"/>
        <v>346.00799999999998</v>
      </c>
    </row>
    <row r="455" spans="1:24" x14ac:dyDescent="0.25">
      <c r="A455" t="s">
        <v>0</v>
      </c>
      <c r="B455" t="s">
        <v>105</v>
      </c>
      <c r="C455" t="s">
        <v>136</v>
      </c>
      <c r="D455" t="str">
        <f t="shared" si="21"/>
        <v>Chan et al. 2020 (DNA)</v>
      </c>
      <c r="E455" s="4">
        <v>50</v>
      </c>
      <c r="F455" s="4">
        <v>13181</v>
      </c>
      <c r="G455" s="4">
        <v>6180393</v>
      </c>
      <c r="H455" t="s">
        <v>101</v>
      </c>
      <c r="I455" t="s">
        <v>137</v>
      </c>
      <c r="J455" t="s">
        <v>110</v>
      </c>
      <c r="K455" t="s">
        <v>3</v>
      </c>
      <c r="L455">
        <v>12</v>
      </c>
      <c r="M455">
        <v>24</v>
      </c>
      <c r="N455">
        <v>32</v>
      </c>
      <c r="O455" t="s">
        <v>128</v>
      </c>
      <c r="P455" t="s">
        <v>129</v>
      </c>
      <c r="Q455" t="s">
        <v>130</v>
      </c>
      <c r="R455" s="8">
        <v>44626</v>
      </c>
      <c r="S455" s="8" t="b">
        <v>1</v>
      </c>
      <c r="T455" s="6">
        <v>2.7546296296296292E-5</v>
      </c>
      <c r="U455">
        <v>346044</v>
      </c>
      <c r="V455" s="1">
        <v>1.74</v>
      </c>
      <c r="W455" s="2">
        <f t="shared" si="22"/>
        <v>2.3799999999999994</v>
      </c>
      <c r="X455" s="5">
        <f t="shared" si="23"/>
        <v>346.04399999999998</v>
      </c>
    </row>
    <row r="456" spans="1:24" x14ac:dyDescent="0.25">
      <c r="A456" t="s">
        <v>0</v>
      </c>
      <c r="B456" t="s">
        <v>105</v>
      </c>
      <c r="C456" t="s">
        <v>136</v>
      </c>
      <c r="D456" t="str">
        <f t="shared" si="21"/>
        <v>Chan et al. 2020 (DNA)</v>
      </c>
      <c r="E456" s="4">
        <v>50</v>
      </c>
      <c r="F456" s="4">
        <v>13181</v>
      </c>
      <c r="G456" s="4">
        <v>6180393</v>
      </c>
      <c r="H456" t="s">
        <v>101</v>
      </c>
      <c r="I456" t="s">
        <v>137</v>
      </c>
      <c r="J456" t="s">
        <v>110</v>
      </c>
      <c r="K456" t="s">
        <v>3</v>
      </c>
      <c r="L456">
        <v>12</v>
      </c>
      <c r="M456">
        <v>24</v>
      </c>
      <c r="N456">
        <v>32</v>
      </c>
      <c r="O456" t="s">
        <v>128</v>
      </c>
      <c r="P456" t="s">
        <v>129</v>
      </c>
      <c r="Q456" t="s">
        <v>130</v>
      </c>
      <c r="R456" s="8">
        <v>44626</v>
      </c>
      <c r="S456" s="8" t="b">
        <v>1</v>
      </c>
      <c r="T456" s="6">
        <v>2.7662037037037042E-5</v>
      </c>
      <c r="U456">
        <v>346752</v>
      </c>
      <c r="V456" s="1">
        <v>1.76</v>
      </c>
      <c r="W456" s="2">
        <f t="shared" si="22"/>
        <v>2.3900000000000006</v>
      </c>
      <c r="X456" s="5">
        <f t="shared" si="23"/>
        <v>346.75200000000001</v>
      </c>
    </row>
    <row r="457" spans="1:24" x14ac:dyDescent="0.25">
      <c r="A457" t="s">
        <v>0</v>
      </c>
      <c r="B457" t="s">
        <v>105</v>
      </c>
      <c r="C457" t="s">
        <v>136</v>
      </c>
      <c r="D457" t="str">
        <f t="shared" si="21"/>
        <v>Chan et al. 2020 (DNA)</v>
      </c>
      <c r="E457" s="4">
        <v>50</v>
      </c>
      <c r="F457" s="4">
        <v>13181</v>
      </c>
      <c r="G457" s="4">
        <v>6180393</v>
      </c>
      <c r="H457" t="s">
        <v>101</v>
      </c>
      <c r="I457" t="s">
        <v>137</v>
      </c>
      <c r="J457" t="s">
        <v>110</v>
      </c>
      <c r="K457" t="s">
        <v>3</v>
      </c>
      <c r="L457">
        <v>12</v>
      </c>
      <c r="M457">
        <v>24</v>
      </c>
      <c r="N457">
        <v>32</v>
      </c>
      <c r="O457" t="s">
        <v>128</v>
      </c>
      <c r="P457" t="s">
        <v>129</v>
      </c>
      <c r="Q457" t="s">
        <v>130</v>
      </c>
      <c r="R457" s="8">
        <v>44626</v>
      </c>
      <c r="S457" s="8" t="b">
        <v>1</v>
      </c>
      <c r="T457" s="6">
        <v>2.7662037037037042E-5</v>
      </c>
      <c r="U457">
        <v>346780</v>
      </c>
      <c r="V457" s="1">
        <v>1.69</v>
      </c>
      <c r="W457" s="2">
        <f t="shared" si="22"/>
        <v>2.3900000000000006</v>
      </c>
      <c r="X457" s="5">
        <f t="shared" si="23"/>
        <v>346.78</v>
      </c>
    </row>
    <row r="458" spans="1:24" x14ac:dyDescent="0.25">
      <c r="A458" t="s">
        <v>0</v>
      </c>
      <c r="B458" t="s">
        <v>105</v>
      </c>
      <c r="C458" t="s">
        <v>136</v>
      </c>
      <c r="D458" t="str">
        <f t="shared" si="21"/>
        <v>Chan et al. 2020 (DNA)</v>
      </c>
      <c r="E458" s="4">
        <v>50</v>
      </c>
      <c r="F458" s="4">
        <v>13181</v>
      </c>
      <c r="G458" s="4">
        <v>6180393</v>
      </c>
      <c r="H458" t="s">
        <v>101</v>
      </c>
      <c r="I458" t="s">
        <v>137</v>
      </c>
      <c r="J458" t="s">
        <v>110</v>
      </c>
      <c r="K458" t="s">
        <v>3</v>
      </c>
      <c r="L458">
        <v>12</v>
      </c>
      <c r="M458">
        <v>24</v>
      </c>
      <c r="N458">
        <v>32</v>
      </c>
      <c r="O458" t="s">
        <v>128</v>
      </c>
      <c r="P458" t="s">
        <v>129</v>
      </c>
      <c r="Q458" t="s">
        <v>130</v>
      </c>
      <c r="R458" s="8">
        <v>44626</v>
      </c>
      <c r="S458" s="8" t="b">
        <v>1</v>
      </c>
      <c r="T458" s="6">
        <v>2.9398148148148146E-5</v>
      </c>
      <c r="U458">
        <v>346808</v>
      </c>
      <c r="V458" s="1">
        <v>1.67</v>
      </c>
      <c r="W458" s="2">
        <f t="shared" si="22"/>
        <v>2.54</v>
      </c>
      <c r="X458" s="5">
        <f t="shared" si="23"/>
        <v>346.80799999999999</v>
      </c>
    </row>
    <row r="459" spans="1:24" x14ac:dyDescent="0.25">
      <c r="A459" t="s">
        <v>0</v>
      </c>
      <c r="B459" t="s">
        <v>105</v>
      </c>
      <c r="C459" t="s">
        <v>136</v>
      </c>
      <c r="D459" t="str">
        <f t="shared" si="21"/>
        <v>Chan et al. 2020 (DNA)</v>
      </c>
      <c r="E459" s="4">
        <v>50</v>
      </c>
      <c r="F459" s="4">
        <v>13181</v>
      </c>
      <c r="G459" s="4">
        <v>6180393</v>
      </c>
      <c r="H459" t="s">
        <v>101</v>
      </c>
      <c r="I459" t="s">
        <v>137</v>
      </c>
      <c r="J459" t="s">
        <v>110</v>
      </c>
      <c r="K459" t="s">
        <v>3</v>
      </c>
      <c r="L459">
        <v>12</v>
      </c>
      <c r="M459">
        <v>24</v>
      </c>
      <c r="N459">
        <v>32</v>
      </c>
      <c r="O459" t="s">
        <v>128</v>
      </c>
      <c r="P459" t="s">
        <v>129</v>
      </c>
      <c r="Q459" t="s">
        <v>130</v>
      </c>
      <c r="R459" s="8">
        <v>44626</v>
      </c>
      <c r="S459" s="8" t="b">
        <v>1</v>
      </c>
      <c r="T459" s="6">
        <v>2.8240740740740736E-5</v>
      </c>
      <c r="U459">
        <v>346848</v>
      </c>
      <c r="V459" s="1">
        <v>1.58</v>
      </c>
      <c r="W459" s="2">
        <f t="shared" si="22"/>
        <v>2.4399999999999995</v>
      </c>
      <c r="X459" s="5">
        <f t="shared" si="23"/>
        <v>346.84800000000001</v>
      </c>
    </row>
    <row r="460" spans="1:24" x14ac:dyDescent="0.25">
      <c r="A460" t="s">
        <v>0</v>
      </c>
      <c r="B460" t="s">
        <v>105</v>
      </c>
      <c r="C460" t="s">
        <v>136</v>
      </c>
      <c r="D460" t="str">
        <f t="shared" si="21"/>
        <v>Chan et al. 2020 (DNA)</v>
      </c>
      <c r="E460" s="4">
        <v>50</v>
      </c>
      <c r="F460" s="4">
        <v>13181</v>
      </c>
      <c r="G460" s="4">
        <v>6180393</v>
      </c>
      <c r="H460" t="s">
        <v>101</v>
      </c>
      <c r="I460" t="s">
        <v>137</v>
      </c>
      <c r="J460" t="s">
        <v>110</v>
      </c>
      <c r="K460" t="s">
        <v>3</v>
      </c>
      <c r="L460">
        <v>12</v>
      </c>
      <c r="M460">
        <v>24</v>
      </c>
      <c r="N460">
        <v>32</v>
      </c>
      <c r="O460" t="s">
        <v>128</v>
      </c>
      <c r="P460" t="s">
        <v>129</v>
      </c>
      <c r="Q460" t="s">
        <v>130</v>
      </c>
      <c r="R460" s="8">
        <v>44626</v>
      </c>
      <c r="S460" s="8" t="b">
        <v>1</v>
      </c>
      <c r="T460" s="6">
        <v>2.7546296296296292E-5</v>
      </c>
      <c r="U460">
        <v>347784</v>
      </c>
      <c r="V460" s="1">
        <v>1.67</v>
      </c>
      <c r="W460" s="2">
        <f t="shared" si="22"/>
        <v>2.3799999999999994</v>
      </c>
      <c r="X460" s="5">
        <f t="shared" si="23"/>
        <v>347.78399999999999</v>
      </c>
    </row>
    <row r="461" spans="1:24" x14ac:dyDescent="0.25">
      <c r="A461" t="s">
        <v>0</v>
      </c>
      <c r="B461" t="s">
        <v>105</v>
      </c>
      <c r="C461" t="s">
        <v>136</v>
      </c>
      <c r="D461" t="str">
        <f t="shared" si="21"/>
        <v>Chan et al. 2020 (DNA)</v>
      </c>
      <c r="E461" s="4">
        <v>50</v>
      </c>
      <c r="F461" s="4">
        <v>13181</v>
      </c>
      <c r="G461" s="4">
        <v>6180393</v>
      </c>
      <c r="H461" t="s">
        <v>101</v>
      </c>
      <c r="I461" t="s">
        <v>137</v>
      </c>
      <c r="J461" t="s">
        <v>110</v>
      </c>
      <c r="K461" t="s">
        <v>3</v>
      </c>
      <c r="L461">
        <v>12</v>
      </c>
      <c r="M461">
        <v>24</v>
      </c>
      <c r="N461">
        <v>32</v>
      </c>
      <c r="O461" t="s">
        <v>128</v>
      </c>
      <c r="P461" t="s">
        <v>129</v>
      </c>
      <c r="Q461" t="s">
        <v>130</v>
      </c>
      <c r="R461" s="8">
        <v>44626</v>
      </c>
      <c r="S461" s="8" t="b">
        <v>1</v>
      </c>
      <c r="T461" s="6">
        <v>2.8356481481481486E-5</v>
      </c>
      <c r="U461">
        <v>351560</v>
      </c>
      <c r="V461" s="1">
        <v>1.53</v>
      </c>
      <c r="W461" s="2">
        <f t="shared" si="22"/>
        <v>2.4500000000000002</v>
      </c>
      <c r="X461" s="5">
        <f t="shared" si="23"/>
        <v>351.56</v>
      </c>
    </row>
    <row r="462" spans="1:24" x14ac:dyDescent="0.25">
      <c r="A462" t="s">
        <v>131</v>
      </c>
      <c r="B462" t="s">
        <v>105</v>
      </c>
      <c r="C462" t="s">
        <v>136</v>
      </c>
      <c r="D462" t="str">
        <f t="shared" si="21"/>
        <v>Chan et al. 2020 (DNA)</v>
      </c>
      <c r="E462" s="4">
        <v>50</v>
      </c>
      <c r="F462" s="4">
        <v>13181</v>
      </c>
      <c r="G462" s="4">
        <v>6180393</v>
      </c>
      <c r="H462" t="s">
        <v>101</v>
      </c>
      <c r="I462" t="s">
        <v>137</v>
      </c>
      <c r="J462" t="s">
        <v>110</v>
      </c>
      <c r="K462" t="s">
        <v>3</v>
      </c>
      <c r="L462">
        <v>12</v>
      </c>
      <c r="M462">
        <v>24</v>
      </c>
      <c r="N462">
        <v>32</v>
      </c>
      <c r="O462" t="s">
        <v>128</v>
      </c>
      <c r="P462" t="s">
        <v>129</v>
      </c>
      <c r="Q462" t="s">
        <v>130</v>
      </c>
      <c r="R462" s="8">
        <v>44626</v>
      </c>
      <c r="S462" s="8" t="b">
        <v>1</v>
      </c>
      <c r="T462" s="6">
        <v>9.0277777777777791E-6</v>
      </c>
      <c r="U462">
        <v>344692</v>
      </c>
      <c r="V462" s="1">
        <v>2.77</v>
      </c>
      <c r="W462" s="2">
        <f t="shared" si="22"/>
        <v>0.78000000000000014</v>
      </c>
      <c r="X462" s="5">
        <f t="shared" si="23"/>
        <v>344.69200000000001</v>
      </c>
    </row>
    <row r="463" spans="1:24" x14ac:dyDescent="0.25">
      <c r="A463" t="s">
        <v>131</v>
      </c>
      <c r="B463" t="s">
        <v>105</v>
      </c>
      <c r="C463" t="s">
        <v>136</v>
      </c>
      <c r="D463" t="str">
        <f t="shared" si="21"/>
        <v>Chan et al. 2020 (DNA)</v>
      </c>
      <c r="E463" s="4">
        <v>50</v>
      </c>
      <c r="F463" s="4">
        <v>13181</v>
      </c>
      <c r="G463" s="4">
        <v>6180393</v>
      </c>
      <c r="H463" t="s">
        <v>101</v>
      </c>
      <c r="I463" t="s">
        <v>137</v>
      </c>
      <c r="J463" t="s">
        <v>110</v>
      </c>
      <c r="K463" t="s">
        <v>3</v>
      </c>
      <c r="L463">
        <v>12</v>
      </c>
      <c r="M463">
        <v>24</v>
      </c>
      <c r="N463">
        <v>32</v>
      </c>
      <c r="O463" t="s">
        <v>128</v>
      </c>
      <c r="P463" t="s">
        <v>129</v>
      </c>
      <c r="Q463" t="s">
        <v>130</v>
      </c>
      <c r="R463" s="8">
        <v>44626</v>
      </c>
      <c r="S463" s="8" t="b">
        <v>1</v>
      </c>
      <c r="T463" s="6">
        <v>7.4074074074074066E-6</v>
      </c>
      <c r="U463">
        <v>345888</v>
      </c>
      <c r="V463" s="1">
        <v>2.85</v>
      </c>
      <c r="W463" s="2">
        <f t="shared" si="22"/>
        <v>0.6399999999999999</v>
      </c>
      <c r="X463" s="5">
        <f t="shared" si="23"/>
        <v>345.88799999999998</v>
      </c>
    </row>
    <row r="464" spans="1:24" x14ac:dyDescent="0.25">
      <c r="A464" t="s">
        <v>131</v>
      </c>
      <c r="B464" t="s">
        <v>105</v>
      </c>
      <c r="C464" t="s">
        <v>136</v>
      </c>
      <c r="D464" t="str">
        <f t="shared" si="21"/>
        <v>Chan et al. 2020 (DNA)</v>
      </c>
      <c r="E464" s="4">
        <v>50</v>
      </c>
      <c r="F464" s="4">
        <v>13181</v>
      </c>
      <c r="G464" s="4">
        <v>6180393</v>
      </c>
      <c r="H464" t="s">
        <v>101</v>
      </c>
      <c r="I464" t="s">
        <v>137</v>
      </c>
      <c r="J464" t="s">
        <v>110</v>
      </c>
      <c r="K464" t="s">
        <v>3</v>
      </c>
      <c r="L464">
        <v>12</v>
      </c>
      <c r="M464">
        <v>24</v>
      </c>
      <c r="N464">
        <v>32</v>
      </c>
      <c r="O464" t="s">
        <v>128</v>
      </c>
      <c r="P464" t="s">
        <v>129</v>
      </c>
      <c r="Q464" t="s">
        <v>130</v>
      </c>
      <c r="R464" s="8">
        <v>44626</v>
      </c>
      <c r="S464" s="8" t="b">
        <v>1</v>
      </c>
      <c r="T464" s="6">
        <v>7.5231481481481492E-6</v>
      </c>
      <c r="U464">
        <v>346424</v>
      </c>
      <c r="V464" s="1">
        <v>4.54</v>
      </c>
      <c r="W464" s="2">
        <f t="shared" si="22"/>
        <v>0.65000000000000013</v>
      </c>
      <c r="X464" s="5">
        <f t="shared" si="23"/>
        <v>346.42399999999998</v>
      </c>
    </row>
    <row r="465" spans="1:24" x14ac:dyDescent="0.25">
      <c r="A465" t="s">
        <v>131</v>
      </c>
      <c r="B465" t="s">
        <v>105</v>
      </c>
      <c r="C465" t="s">
        <v>136</v>
      </c>
      <c r="D465" t="str">
        <f t="shared" si="21"/>
        <v>Chan et al. 2020 (DNA)</v>
      </c>
      <c r="E465" s="4">
        <v>50</v>
      </c>
      <c r="F465" s="4">
        <v>13181</v>
      </c>
      <c r="G465" s="4">
        <v>6180393</v>
      </c>
      <c r="H465" t="s">
        <v>101</v>
      </c>
      <c r="I465" t="s">
        <v>137</v>
      </c>
      <c r="J465" t="s">
        <v>110</v>
      </c>
      <c r="K465" t="s">
        <v>3</v>
      </c>
      <c r="L465">
        <v>12</v>
      </c>
      <c r="M465">
        <v>24</v>
      </c>
      <c r="N465">
        <v>32</v>
      </c>
      <c r="O465" t="s">
        <v>128</v>
      </c>
      <c r="P465" t="s">
        <v>129</v>
      </c>
      <c r="Q465" t="s">
        <v>130</v>
      </c>
      <c r="R465" s="8">
        <v>44626</v>
      </c>
      <c r="S465" s="8" t="b">
        <v>1</v>
      </c>
      <c r="T465" s="6">
        <v>7.5231481481481492E-6</v>
      </c>
      <c r="U465">
        <v>346476</v>
      </c>
      <c r="V465" s="1">
        <v>3.46</v>
      </c>
      <c r="W465" s="2">
        <f t="shared" si="22"/>
        <v>0.65000000000000013</v>
      </c>
      <c r="X465" s="5">
        <f t="shared" si="23"/>
        <v>346.476</v>
      </c>
    </row>
    <row r="466" spans="1:24" x14ac:dyDescent="0.25">
      <c r="A466" t="s">
        <v>131</v>
      </c>
      <c r="B466" t="s">
        <v>105</v>
      </c>
      <c r="C466" t="s">
        <v>136</v>
      </c>
      <c r="D466" t="str">
        <f t="shared" si="21"/>
        <v>Chan et al. 2020 (DNA)</v>
      </c>
      <c r="E466" s="4">
        <v>50</v>
      </c>
      <c r="F466" s="4">
        <v>13181</v>
      </c>
      <c r="G466" s="4">
        <v>6180393</v>
      </c>
      <c r="H466" t="s">
        <v>101</v>
      </c>
      <c r="I466" t="s">
        <v>137</v>
      </c>
      <c r="J466" t="s">
        <v>110</v>
      </c>
      <c r="K466" t="s">
        <v>3</v>
      </c>
      <c r="L466">
        <v>12</v>
      </c>
      <c r="M466">
        <v>24</v>
      </c>
      <c r="N466">
        <v>32</v>
      </c>
      <c r="O466" t="s">
        <v>128</v>
      </c>
      <c r="P466" t="s">
        <v>129</v>
      </c>
      <c r="Q466" t="s">
        <v>130</v>
      </c>
      <c r="R466" s="8">
        <v>44626</v>
      </c>
      <c r="S466" s="8" t="b">
        <v>1</v>
      </c>
      <c r="T466" s="6">
        <v>7.4074074074074066E-6</v>
      </c>
      <c r="U466">
        <v>347108</v>
      </c>
      <c r="V466" s="1">
        <v>2.97</v>
      </c>
      <c r="W466" s="2">
        <f t="shared" si="22"/>
        <v>0.6399999999999999</v>
      </c>
      <c r="X466" s="5">
        <f t="shared" si="23"/>
        <v>347.108</v>
      </c>
    </row>
    <row r="467" spans="1:24" x14ac:dyDescent="0.25">
      <c r="A467" t="s">
        <v>131</v>
      </c>
      <c r="B467" t="s">
        <v>105</v>
      </c>
      <c r="C467" t="s">
        <v>136</v>
      </c>
      <c r="D467" t="str">
        <f t="shared" si="21"/>
        <v>Chan et al. 2020 (DNA)</v>
      </c>
      <c r="E467" s="4">
        <v>50</v>
      </c>
      <c r="F467" s="4">
        <v>13181</v>
      </c>
      <c r="G467" s="4">
        <v>6180393</v>
      </c>
      <c r="H467" t="s">
        <v>101</v>
      </c>
      <c r="I467" t="s">
        <v>137</v>
      </c>
      <c r="J467" t="s">
        <v>110</v>
      </c>
      <c r="K467" t="s">
        <v>3</v>
      </c>
      <c r="L467">
        <v>12</v>
      </c>
      <c r="M467">
        <v>24</v>
      </c>
      <c r="N467">
        <v>32</v>
      </c>
      <c r="O467" t="s">
        <v>128</v>
      </c>
      <c r="P467" t="s">
        <v>129</v>
      </c>
      <c r="Q467" t="s">
        <v>130</v>
      </c>
      <c r="R467" s="8">
        <v>44626</v>
      </c>
      <c r="S467" s="8" t="b">
        <v>1</v>
      </c>
      <c r="T467" s="6">
        <v>7.4074074074074066E-6</v>
      </c>
      <c r="U467">
        <v>347168</v>
      </c>
      <c r="V467" s="1">
        <v>3.17</v>
      </c>
      <c r="W467" s="2">
        <f t="shared" si="22"/>
        <v>0.6399999999999999</v>
      </c>
      <c r="X467" s="5">
        <f t="shared" si="23"/>
        <v>347.16800000000001</v>
      </c>
    </row>
    <row r="468" spans="1:24" x14ac:dyDescent="0.25">
      <c r="A468" t="s">
        <v>131</v>
      </c>
      <c r="B468" t="s">
        <v>105</v>
      </c>
      <c r="C468" t="s">
        <v>136</v>
      </c>
      <c r="D468" t="str">
        <f t="shared" si="21"/>
        <v>Chan et al. 2020 (DNA)</v>
      </c>
      <c r="E468" s="4">
        <v>50</v>
      </c>
      <c r="F468" s="4">
        <v>13181</v>
      </c>
      <c r="G468" s="4">
        <v>6180393</v>
      </c>
      <c r="H468" t="s">
        <v>101</v>
      </c>
      <c r="I468" t="s">
        <v>137</v>
      </c>
      <c r="J468" t="s">
        <v>110</v>
      </c>
      <c r="K468" t="s">
        <v>3</v>
      </c>
      <c r="L468">
        <v>12</v>
      </c>
      <c r="M468">
        <v>24</v>
      </c>
      <c r="N468">
        <v>32</v>
      </c>
      <c r="O468" t="s">
        <v>128</v>
      </c>
      <c r="P468" t="s">
        <v>129</v>
      </c>
      <c r="Q468" t="s">
        <v>130</v>
      </c>
      <c r="R468" s="8">
        <v>44626</v>
      </c>
      <c r="S468" s="8" t="b">
        <v>1</v>
      </c>
      <c r="T468" s="6">
        <v>8.7962962962962956E-6</v>
      </c>
      <c r="U468">
        <v>347572</v>
      </c>
      <c r="V468" s="1">
        <v>2.76</v>
      </c>
      <c r="W468" s="2">
        <f t="shared" si="22"/>
        <v>0.7599999999999999</v>
      </c>
      <c r="X468" s="5">
        <f t="shared" si="23"/>
        <v>347.572</v>
      </c>
    </row>
    <row r="469" spans="1:24" x14ac:dyDescent="0.25">
      <c r="A469" t="s">
        <v>131</v>
      </c>
      <c r="B469" t="s">
        <v>105</v>
      </c>
      <c r="C469" t="s">
        <v>136</v>
      </c>
      <c r="D469" t="str">
        <f t="shared" si="21"/>
        <v>Chan et al. 2020 (DNA)</v>
      </c>
      <c r="E469" s="4">
        <v>50</v>
      </c>
      <c r="F469" s="4">
        <v>13181</v>
      </c>
      <c r="G469" s="4">
        <v>6180393</v>
      </c>
      <c r="H469" t="s">
        <v>101</v>
      </c>
      <c r="I469" t="s">
        <v>137</v>
      </c>
      <c r="J469" t="s">
        <v>110</v>
      </c>
      <c r="K469" t="s">
        <v>3</v>
      </c>
      <c r="L469">
        <v>12</v>
      </c>
      <c r="M469">
        <v>24</v>
      </c>
      <c r="N469">
        <v>32</v>
      </c>
      <c r="O469" t="s">
        <v>128</v>
      </c>
      <c r="P469" t="s">
        <v>129</v>
      </c>
      <c r="Q469" t="s">
        <v>130</v>
      </c>
      <c r="R469" s="8">
        <v>44626</v>
      </c>
      <c r="S469" s="8" t="b">
        <v>1</v>
      </c>
      <c r="T469" s="6">
        <v>7.2916666666666666E-6</v>
      </c>
      <c r="U469">
        <v>347584</v>
      </c>
      <c r="V469" s="1">
        <v>3.16</v>
      </c>
      <c r="W469" s="2">
        <f t="shared" si="22"/>
        <v>0.63</v>
      </c>
      <c r="X469" s="5">
        <f t="shared" si="23"/>
        <v>347.584</v>
      </c>
    </row>
    <row r="470" spans="1:24" x14ac:dyDescent="0.25">
      <c r="A470" t="s">
        <v>131</v>
      </c>
      <c r="B470" t="s">
        <v>105</v>
      </c>
      <c r="C470" t="s">
        <v>136</v>
      </c>
      <c r="D470" t="str">
        <f t="shared" si="21"/>
        <v>Chan et al. 2020 (DNA)</v>
      </c>
      <c r="E470" s="4">
        <v>50</v>
      </c>
      <c r="F470" s="4">
        <v>13181</v>
      </c>
      <c r="G470" s="4">
        <v>6180393</v>
      </c>
      <c r="H470" t="s">
        <v>101</v>
      </c>
      <c r="I470" t="s">
        <v>137</v>
      </c>
      <c r="J470" t="s">
        <v>110</v>
      </c>
      <c r="K470" t="s">
        <v>3</v>
      </c>
      <c r="L470">
        <v>12</v>
      </c>
      <c r="M470">
        <v>24</v>
      </c>
      <c r="N470">
        <v>32</v>
      </c>
      <c r="O470" t="s">
        <v>128</v>
      </c>
      <c r="P470" t="s">
        <v>129</v>
      </c>
      <c r="Q470" t="s">
        <v>130</v>
      </c>
      <c r="R470" s="8">
        <v>44626</v>
      </c>
      <c r="S470" s="8" t="b">
        <v>1</v>
      </c>
      <c r="T470" s="6">
        <v>7.5231481481481492E-6</v>
      </c>
      <c r="U470">
        <v>348208</v>
      </c>
      <c r="V470" s="1">
        <v>4.08</v>
      </c>
      <c r="W470" s="2">
        <f t="shared" si="22"/>
        <v>0.65000000000000013</v>
      </c>
      <c r="X470" s="5">
        <f t="shared" si="23"/>
        <v>348.20800000000003</v>
      </c>
    </row>
    <row r="471" spans="1:24" x14ac:dyDescent="0.25">
      <c r="A471" t="s">
        <v>131</v>
      </c>
      <c r="B471" t="s">
        <v>105</v>
      </c>
      <c r="C471" t="s">
        <v>136</v>
      </c>
      <c r="D471" t="str">
        <f t="shared" si="21"/>
        <v>Chan et al. 2020 (DNA)</v>
      </c>
      <c r="E471" s="4">
        <v>50</v>
      </c>
      <c r="F471" s="4">
        <v>13181</v>
      </c>
      <c r="G471" s="4">
        <v>6180393</v>
      </c>
      <c r="H471" t="s">
        <v>101</v>
      </c>
      <c r="I471" t="s">
        <v>137</v>
      </c>
      <c r="J471" t="s">
        <v>110</v>
      </c>
      <c r="K471" t="s">
        <v>3</v>
      </c>
      <c r="L471">
        <v>12</v>
      </c>
      <c r="M471">
        <v>24</v>
      </c>
      <c r="N471">
        <v>32</v>
      </c>
      <c r="O471" t="s">
        <v>128</v>
      </c>
      <c r="P471" t="s">
        <v>129</v>
      </c>
      <c r="Q471" t="s">
        <v>130</v>
      </c>
      <c r="R471" s="8">
        <v>44626</v>
      </c>
      <c r="S471" s="8" t="b">
        <v>1</v>
      </c>
      <c r="T471" s="6">
        <v>8.4490740740740738E-6</v>
      </c>
      <c r="U471">
        <v>349408</v>
      </c>
      <c r="V471" s="1">
        <v>2.94</v>
      </c>
      <c r="W471" s="2">
        <f t="shared" si="22"/>
        <v>0.73</v>
      </c>
      <c r="X471" s="5">
        <f t="shared" si="23"/>
        <v>349.40800000000002</v>
      </c>
    </row>
    <row r="472" spans="1:24" x14ac:dyDescent="0.25">
      <c r="A472" t="s">
        <v>1</v>
      </c>
      <c r="B472" t="s">
        <v>106</v>
      </c>
      <c r="C472" t="s">
        <v>98</v>
      </c>
      <c r="D472" t="str">
        <f t="shared" si="21"/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97</v>
      </c>
      <c r="J472" t="s">
        <v>110</v>
      </c>
      <c r="K472" t="s">
        <v>3</v>
      </c>
      <c r="L472">
        <v>12</v>
      </c>
      <c r="M472">
        <v>24</v>
      </c>
      <c r="N472">
        <v>32</v>
      </c>
      <c r="O472" t="s">
        <v>128</v>
      </c>
      <c r="P472" t="s">
        <v>129</v>
      </c>
      <c r="Q472" t="s">
        <v>130</v>
      </c>
      <c r="R472" s="8">
        <v>44626</v>
      </c>
      <c r="S472" s="8" t="b">
        <v>0</v>
      </c>
      <c r="T472" s="6">
        <v>4.8611111111111104E-4</v>
      </c>
      <c r="U472">
        <v>1242780</v>
      </c>
      <c r="V472" s="1">
        <v>4.2699999999999996</v>
      </c>
      <c r="W472" s="2">
        <f t="shared" si="22"/>
        <v>41.999999999999993</v>
      </c>
      <c r="X472" s="5">
        <f t="shared" si="23"/>
        <v>1242.78</v>
      </c>
    </row>
    <row r="473" spans="1:24" x14ac:dyDescent="0.25">
      <c r="A473" t="s">
        <v>1</v>
      </c>
      <c r="B473" t="s">
        <v>106</v>
      </c>
      <c r="C473" t="s">
        <v>98</v>
      </c>
      <c r="D473" t="str">
        <f t="shared" si="21"/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97</v>
      </c>
      <c r="J473" t="s">
        <v>110</v>
      </c>
      <c r="K473" t="s">
        <v>3</v>
      </c>
      <c r="L473">
        <v>12</v>
      </c>
      <c r="M473">
        <v>24</v>
      </c>
      <c r="N473">
        <v>32</v>
      </c>
      <c r="O473" t="s">
        <v>128</v>
      </c>
      <c r="P473" t="s">
        <v>129</v>
      </c>
      <c r="Q473" t="s">
        <v>130</v>
      </c>
      <c r="R473" s="8">
        <v>44626</v>
      </c>
      <c r="S473" s="8" t="b">
        <v>0</v>
      </c>
      <c r="T473" s="6">
        <v>4.8738425925925924E-4</v>
      </c>
      <c r="U473">
        <v>1242872</v>
      </c>
      <c r="V473" s="1">
        <v>4.26</v>
      </c>
      <c r="W473" s="2">
        <f t="shared" si="22"/>
        <v>42.11</v>
      </c>
      <c r="X473" s="5">
        <f t="shared" si="23"/>
        <v>1242.8720000000001</v>
      </c>
    </row>
    <row r="474" spans="1:24" x14ac:dyDescent="0.25">
      <c r="A474" t="s">
        <v>1</v>
      </c>
      <c r="B474" t="s">
        <v>106</v>
      </c>
      <c r="C474" t="s">
        <v>98</v>
      </c>
      <c r="D474" t="str">
        <f t="shared" si="21"/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97</v>
      </c>
      <c r="J474" t="s">
        <v>110</v>
      </c>
      <c r="K474" t="s">
        <v>3</v>
      </c>
      <c r="L474">
        <v>12</v>
      </c>
      <c r="M474">
        <v>24</v>
      </c>
      <c r="N474">
        <v>32</v>
      </c>
      <c r="O474" t="s">
        <v>128</v>
      </c>
      <c r="P474" t="s">
        <v>129</v>
      </c>
      <c r="Q474" t="s">
        <v>130</v>
      </c>
      <c r="R474" s="8">
        <v>44626</v>
      </c>
      <c r="S474" s="8" t="b">
        <v>0</v>
      </c>
      <c r="T474" s="6">
        <v>4.8645833333333332E-4</v>
      </c>
      <c r="U474">
        <v>1243112</v>
      </c>
      <c r="V474" s="1">
        <v>4.25</v>
      </c>
      <c r="W474" s="2">
        <f t="shared" si="22"/>
        <v>42.03</v>
      </c>
      <c r="X474" s="5">
        <f t="shared" si="23"/>
        <v>1243.1120000000001</v>
      </c>
    </row>
    <row r="475" spans="1:24" x14ac:dyDescent="0.25">
      <c r="A475" t="s">
        <v>1</v>
      </c>
      <c r="B475" t="s">
        <v>106</v>
      </c>
      <c r="C475" t="s">
        <v>98</v>
      </c>
      <c r="D475" t="str">
        <f t="shared" si="21"/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97</v>
      </c>
      <c r="J475" t="s">
        <v>110</v>
      </c>
      <c r="K475" t="s">
        <v>3</v>
      </c>
      <c r="L475">
        <v>12</v>
      </c>
      <c r="M475">
        <v>24</v>
      </c>
      <c r="N475">
        <v>32</v>
      </c>
      <c r="O475" t="s">
        <v>128</v>
      </c>
      <c r="P475" t="s">
        <v>129</v>
      </c>
      <c r="Q475" t="s">
        <v>130</v>
      </c>
      <c r="R475" s="8">
        <v>44626</v>
      </c>
      <c r="S475" s="8" t="b">
        <v>0</v>
      </c>
      <c r="T475" s="6">
        <v>4.8831018518518516E-4</v>
      </c>
      <c r="U475">
        <v>1243136</v>
      </c>
      <c r="V475" s="1">
        <v>4.2300000000000004</v>
      </c>
      <c r="W475" s="2">
        <f t="shared" si="22"/>
        <v>42.19</v>
      </c>
      <c r="X475" s="5">
        <f t="shared" si="23"/>
        <v>1243.136</v>
      </c>
    </row>
    <row r="476" spans="1:24" x14ac:dyDescent="0.25">
      <c r="A476" t="s">
        <v>1</v>
      </c>
      <c r="B476" t="s">
        <v>106</v>
      </c>
      <c r="C476" t="s">
        <v>98</v>
      </c>
      <c r="D476" t="str">
        <f t="shared" si="21"/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97</v>
      </c>
      <c r="J476" t="s">
        <v>110</v>
      </c>
      <c r="K476" t="s">
        <v>3</v>
      </c>
      <c r="L476">
        <v>12</v>
      </c>
      <c r="M476">
        <v>24</v>
      </c>
      <c r="N476">
        <v>32</v>
      </c>
      <c r="O476" t="s">
        <v>128</v>
      </c>
      <c r="P476" t="s">
        <v>129</v>
      </c>
      <c r="Q476" t="s">
        <v>130</v>
      </c>
      <c r="R476" s="8">
        <v>44626</v>
      </c>
      <c r="S476" s="8" t="b">
        <v>0</v>
      </c>
      <c r="T476" s="6">
        <v>4.8680555555555559E-4</v>
      </c>
      <c r="U476">
        <v>1243276</v>
      </c>
      <c r="V476" s="1">
        <v>4.22</v>
      </c>
      <c r="W476" s="2">
        <f t="shared" si="22"/>
        <v>42.06</v>
      </c>
      <c r="X476" s="5">
        <f t="shared" si="23"/>
        <v>1243.2760000000001</v>
      </c>
    </row>
    <row r="477" spans="1:24" x14ac:dyDescent="0.25">
      <c r="A477" t="s">
        <v>1</v>
      </c>
      <c r="B477" t="s">
        <v>106</v>
      </c>
      <c r="C477" t="s">
        <v>98</v>
      </c>
      <c r="D477" t="str">
        <f t="shared" si="21"/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97</v>
      </c>
      <c r="J477" t="s">
        <v>110</v>
      </c>
      <c r="K477" t="s">
        <v>3</v>
      </c>
      <c r="L477">
        <v>12</v>
      </c>
      <c r="M477">
        <v>24</v>
      </c>
      <c r="N477">
        <v>32</v>
      </c>
      <c r="O477" t="s">
        <v>128</v>
      </c>
      <c r="P477" t="s">
        <v>129</v>
      </c>
      <c r="Q477" t="s">
        <v>130</v>
      </c>
      <c r="R477" s="8">
        <v>44626</v>
      </c>
      <c r="S477" s="8" t="b">
        <v>0</v>
      </c>
      <c r="T477" s="6">
        <v>4.832175925925926E-4</v>
      </c>
      <c r="U477">
        <v>1243432</v>
      </c>
      <c r="V477" s="1">
        <v>4.29</v>
      </c>
      <c r="W477" s="2">
        <f t="shared" si="22"/>
        <v>41.75</v>
      </c>
      <c r="X477" s="5">
        <f t="shared" si="23"/>
        <v>1243.432</v>
      </c>
    </row>
    <row r="478" spans="1:24" x14ac:dyDescent="0.25">
      <c r="A478" t="s">
        <v>1</v>
      </c>
      <c r="B478" t="s">
        <v>106</v>
      </c>
      <c r="C478" t="s">
        <v>98</v>
      </c>
      <c r="D478" t="str">
        <f t="shared" si="21"/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97</v>
      </c>
      <c r="J478" t="s">
        <v>110</v>
      </c>
      <c r="K478" t="s">
        <v>3</v>
      </c>
      <c r="L478">
        <v>12</v>
      </c>
      <c r="M478">
        <v>24</v>
      </c>
      <c r="N478">
        <v>32</v>
      </c>
      <c r="O478" t="s">
        <v>128</v>
      </c>
      <c r="P478" t="s">
        <v>129</v>
      </c>
      <c r="Q478" t="s">
        <v>130</v>
      </c>
      <c r="R478" s="8">
        <v>44626</v>
      </c>
      <c r="S478" s="8" t="b">
        <v>0</v>
      </c>
      <c r="T478" s="6">
        <v>4.8344907407407408E-4</v>
      </c>
      <c r="U478">
        <v>1243468</v>
      </c>
      <c r="V478" s="1">
        <v>4.25</v>
      </c>
      <c r="W478" s="2">
        <f t="shared" si="22"/>
        <v>41.77</v>
      </c>
      <c r="X478" s="5">
        <f t="shared" si="23"/>
        <v>1243.4680000000001</v>
      </c>
    </row>
    <row r="479" spans="1:24" x14ac:dyDescent="0.25">
      <c r="A479" t="s">
        <v>1</v>
      </c>
      <c r="B479" t="s">
        <v>106</v>
      </c>
      <c r="C479" t="s">
        <v>98</v>
      </c>
      <c r="D479" t="str">
        <f t="shared" si="21"/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97</v>
      </c>
      <c r="J479" t="s">
        <v>110</v>
      </c>
      <c r="K479" t="s">
        <v>3</v>
      </c>
      <c r="L479">
        <v>12</v>
      </c>
      <c r="M479">
        <v>24</v>
      </c>
      <c r="N479">
        <v>32</v>
      </c>
      <c r="O479" t="s">
        <v>128</v>
      </c>
      <c r="P479" t="s">
        <v>129</v>
      </c>
      <c r="Q479" t="s">
        <v>130</v>
      </c>
      <c r="R479" s="8">
        <v>44626</v>
      </c>
      <c r="S479" s="8" t="b">
        <v>0</v>
      </c>
      <c r="T479" s="6">
        <v>4.8402777777777772E-4</v>
      </c>
      <c r="U479">
        <v>1243504</v>
      </c>
      <c r="V479" s="1">
        <v>4.24</v>
      </c>
      <c r="W479" s="2">
        <f t="shared" si="22"/>
        <v>41.819999999999993</v>
      </c>
      <c r="X479" s="5">
        <f t="shared" si="23"/>
        <v>1243.5039999999999</v>
      </c>
    </row>
    <row r="480" spans="1:24" x14ac:dyDescent="0.25">
      <c r="A480" t="s">
        <v>1</v>
      </c>
      <c r="B480" t="s">
        <v>106</v>
      </c>
      <c r="C480" t="s">
        <v>98</v>
      </c>
      <c r="D480" t="str">
        <f t="shared" si="21"/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97</v>
      </c>
      <c r="J480" t="s">
        <v>110</v>
      </c>
      <c r="K480" t="s">
        <v>3</v>
      </c>
      <c r="L480">
        <v>12</v>
      </c>
      <c r="M480">
        <v>24</v>
      </c>
      <c r="N480">
        <v>32</v>
      </c>
      <c r="O480" t="s">
        <v>128</v>
      </c>
      <c r="P480" t="s">
        <v>129</v>
      </c>
      <c r="Q480" t="s">
        <v>130</v>
      </c>
      <c r="R480" s="8">
        <v>44626</v>
      </c>
      <c r="S480" s="8" t="b">
        <v>0</v>
      </c>
      <c r="T480" s="6">
        <v>4.8657407407407411E-4</v>
      </c>
      <c r="U480">
        <v>1244844</v>
      </c>
      <c r="V480" s="1">
        <v>4.22</v>
      </c>
      <c r="W480" s="2">
        <f t="shared" si="22"/>
        <v>42.040000000000006</v>
      </c>
      <c r="X480" s="5">
        <f t="shared" si="23"/>
        <v>1244.8440000000001</v>
      </c>
    </row>
    <row r="481" spans="1:24" x14ac:dyDescent="0.25">
      <c r="A481" t="s">
        <v>1</v>
      </c>
      <c r="B481" t="s">
        <v>106</v>
      </c>
      <c r="C481" t="s">
        <v>98</v>
      </c>
      <c r="D481" t="str">
        <f t="shared" si="21"/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97</v>
      </c>
      <c r="J481" t="s">
        <v>110</v>
      </c>
      <c r="K481" t="s">
        <v>3</v>
      </c>
      <c r="L481">
        <v>12</v>
      </c>
      <c r="M481">
        <v>24</v>
      </c>
      <c r="N481">
        <v>32</v>
      </c>
      <c r="O481" t="s">
        <v>128</v>
      </c>
      <c r="P481" t="s">
        <v>129</v>
      </c>
      <c r="Q481" t="s">
        <v>130</v>
      </c>
      <c r="R481" s="8">
        <v>44626</v>
      </c>
      <c r="S481" s="8" t="b">
        <v>0</v>
      </c>
      <c r="T481" s="6">
        <v>4.8738425925925924E-4</v>
      </c>
      <c r="U481">
        <v>1245612</v>
      </c>
      <c r="V481" s="1">
        <v>4.25</v>
      </c>
      <c r="W481" s="2">
        <f t="shared" si="22"/>
        <v>42.11</v>
      </c>
      <c r="X481" s="5">
        <f t="shared" si="23"/>
        <v>1245.6120000000001</v>
      </c>
    </row>
    <row r="482" spans="1:24" x14ac:dyDescent="0.25">
      <c r="A482" t="s">
        <v>2</v>
      </c>
      <c r="B482" t="s">
        <v>107</v>
      </c>
      <c r="C482" t="s">
        <v>98</v>
      </c>
      <c r="D482" t="str">
        <f t="shared" si="21"/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97</v>
      </c>
      <c r="J482" t="s">
        <v>110</v>
      </c>
      <c r="K482" t="s">
        <v>3</v>
      </c>
      <c r="L482">
        <v>12</v>
      </c>
      <c r="M482">
        <v>24</v>
      </c>
      <c r="N482">
        <v>32</v>
      </c>
      <c r="O482" t="s">
        <v>128</v>
      </c>
      <c r="P482" t="s">
        <v>129</v>
      </c>
      <c r="Q482" t="s">
        <v>130</v>
      </c>
      <c r="R482" s="8">
        <v>44626</v>
      </c>
      <c r="S482" s="8" t="b">
        <v>0</v>
      </c>
      <c r="T482" s="6">
        <v>2.9780092592592591E-4</v>
      </c>
      <c r="U482">
        <v>46376</v>
      </c>
      <c r="V482" s="1">
        <v>22.65</v>
      </c>
      <c r="W482" s="2">
        <f t="shared" si="22"/>
        <v>25.73</v>
      </c>
      <c r="X482" s="5">
        <f t="shared" si="23"/>
        <v>46.375999999999998</v>
      </c>
    </row>
    <row r="483" spans="1:24" x14ac:dyDescent="0.25">
      <c r="A483" t="s">
        <v>2</v>
      </c>
      <c r="B483" t="s">
        <v>107</v>
      </c>
      <c r="C483" t="s">
        <v>98</v>
      </c>
      <c r="D483" t="str">
        <f t="shared" si="21"/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97</v>
      </c>
      <c r="J483" t="s">
        <v>110</v>
      </c>
      <c r="K483" t="s">
        <v>3</v>
      </c>
      <c r="L483">
        <v>12</v>
      </c>
      <c r="M483">
        <v>24</v>
      </c>
      <c r="N483">
        <v>32</v>
      </c>
      <c r="O483" t="s">
        <v>128</v>
      </c>
      <c r="P483" t="s">
        <v>129</v>
      </c>
      <c r="Q483" t="s">
        <v>130</v>
      </c>
      <c r="R483" s="8">
        <v>44626</v>
      </c>
      <c r="S483" s="8" t="b">
        <v>0</v>
      </c>
      <c r="T483" s="6">
        <v>3.0243055555555557E-4</v>
      </c>
      <c r="U483">
        <v>46392</v>
      </c>
      <c r="V483" s="1">
        <v>22.69</v>
      </c>
      <c r="W483" s="2">
        <f t="shared" si="22"/>
        <v>26.130000000000003</v>
      </c>
      <c r="X483" s="5">
        <f t="shared" si="23"/>
        <v>46.392000000000003</v>
      </c>
    </row>
    <row r="484" spans="1:24" x14ac:dyDescent="0.25">
      <c r="A484" t="s">
        <v>2</v>
      </c>
      <c r="B484" t="s">
        <v>107</v>
      </c>
      <c r="C484" t="s">
        <v>98</v>
      </c>
      <c r="D484" t="str">
        <f t="shared" si="21"/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97</v>
      </c>
      <c r="J484" t="s">
        <v>110</v>
      </c>
      <c r="K484" t="s">
        <v>3</v>
      </c>
      <c r="L484">
        <v>12</v>
      </c>
      <c r="M484">
        <v>24</v>
      </c>
      <c r="N484">
        <v>32</v>
      </c>
      <c r="O484" t="s">
        <v>128</v>
      </c>
      <c r="P484" t="s">
        <v>129</v>
      </c>
      <c r="Q484" t="s">
        <v>130</v>
      </c>
      <c r="R484" s="8">
        <v>44626</v>
      </c>
      <c r="S484" s="8" t="b">
        <v>0</v>
      </c>
      <c r="T484" s="6">
        <v>3.0358796296296291E-4</v>
      </c>
      <c r="U484">
        <v>46400</v>
      </c>
      <c r="V484" s="1">
        <v>22.63</v>
      </c>
      <c r="W484" s="2">
        <f t="shared" si="22"/>
        <v>26.229999999999997</v>
      </c>
      <c r="X484" s="5">
        <f t="shared" si="23"/>
        <v>46.4</v>
      </c>
    </row>
    <row r="485" spans="1:24" x14ac:dyDescent="0.25">
      <c r="A485" t="s">
        <v>2</v>
      </c>
      <c r="B485" t="s">
        <v>107</v>
      </c>
      <c r="C485" t="s">
        <v>98</v>
      </c>
      <c r="D485" t="str">
        <f t="shared" si="21"/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97</v>
      </c>
      <c r="J485" t="s">
        <v>110</v>
      </c>
      <c r="K485" t="s">
        <v>3</v>
      </c>
      <c r="L485">
        <v>12</v>
      </c>
      <c r="M485">
        <v>24</v>
      </c>
      <c r="N485">
        <v>32</v>
      </c>
      <c r="O485" t="s">
        <v>128</v>
      </c>
      <c r="P485" t="s">
        <v>129</v>
      </c>
      <c r="Q485" t="s">
        <v>130</v>
      </c>
      <c r="R485" s="8">
        <v>44626</v>
      </c>
      <c r="S485" s="8" t="b">
        <v>0</v>
      </c>
      <c r="T485" s="6">
        <v>3.0243055555555557E-4</v>
      </c>
      <c r="U485">
        <v>46436</v>
      </c>
      <c r="V485" s="1">
        <v>22.71</v>
      </c>
      <c r="W485" s="2">
        <f t="shared" si="22"/>
        <v>26.130000000000003</v>
      </c>
      <c r="X485" s="5">
        <f t="shared" si="23"/>
        <v>46.436</v>
      </c>
    </row>
    <row r="486" spans="1:24" x14ac:dyDescent="0.25">
      <c r="A486" t="s">
        <v>2</v>
      </c>
      <c r="B486" t="s">
        <v>107</v>
      </c>
      <c r="C486" t="s">
        <v>98</v>
      </c>
      <c r="D486" t="str">
        <f t="shared" si="21"/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97</v>
      </c>
      <c r="J486" t="s">
        <v>110</v>
      </c>
      <c r="K486" t="s">
        <v>3</v>
      </c>
      <c r="L486">
        <v>12</v>
      </c>
      <c r="M486">
        <v>24</v>
      </c>
      <c r="N486">
        <v>32</v>
      </c>
      <c r="O486" t="s">
        <v>128</v>
      </c>
      <c r="P486" t="s">
        <v>129</v>
      </c>
      <c r="Q486" t="s">
        <v>130</v>
      </c>
      <c r="R486" s="8">
        <v>44626</v>
      </c>
      <c r="S486" s="8" t="b">
        <v>0</v>
      </c>
      <c r="T486" s="6">
        <v>3.0358796296296291E-4</v>
      </c>
      <c r="U486">
        <v>46484</v>
      </c>
      <c r="V486" s="1">
        <v>22.58</v>
      </c>
      <c r="W486" s="2">
        <f t="shared" si="22"/>
        <v>26.229999999999997</v>
      </c>
      <c r="X486" s="5">
        <f t="shared" si="23"/>
        <v>46.484000000000002</v>
      </c>
    </row>
    <row r="487" spans="1:24" x14ac:dyDescent="0.25">
      <c r="A487" t="s">
        <v>2</v>
      </c>
      <c r="B487" t="s">
        <v>107</v>
      </c>
      <c r="C487" t="s">
        <v>98</v>
      </c>
      <c r="D487" t="str">
        <f t="shared" si="21"/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97</v>
      </c>
      <c r="J487" t="s">
        <v>110</v>
      </c>
      <c r="K487" t="s">
        <v>3</v>
      </c>
      <c r="L487">
        <v>12</v>
      </c>
      <c r="M487">
        <v>24</v>
      </c>
      <c r="N487">
        <v>32</v>
      </c>
      <c r="O487" t="s">
        <v>128</v>
      </c>
      <c r="P487" t="s">
        <v>129</v>
      </c>
      <c r="Q487" t="s">
        <v>130</v>
      </c>
      <c r="R487" s="8">
        <v>44626</v>
      </c>
      <c r="S487" s="8" t="b">
        <v>0</v>
      </c>
      <c r="T487" s="6">
        <v>3.0243055555555557E-4</v>
      </c>
      <c r="U487">
        <v>46564</v>
      </c>
      <c r="V487" s="1">
        <v>22.67</v>
      </c>
      <c r="W487" s="2">
        <f t="shared" si="22"/>
        <v>26.130000000000003</v>
      </c>
      <c r="X487" s="5">
        <f t="shared" si="23"/>
        <v>46.564</v>
      </c>
    </row>
    <row r="488" spans="1:24" x14ac:dyDescent="0.25">
      <c r="A488" t="s">
        <v>2</v>
      </c>
      <c r="B488" t="s">
        <v>107</v>
      </c>
      <c r="C488" t="s">
        <v>98</v>
      </c>
      <c r="D488" t="str">
        <f t="shared" si="21"/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97</v>
      </c>
      <c r="J488" t="s">
        <v>110</v>
      </c>
      <c r="K488" t="s">
        <v>3</v>
      </c>
      <c r="L488">
        <v>12</v>
      </c>
      <c r="M488">
        <v>24</v>
      </c>
      <c r="N488">
        <v>32</v>
      </c>
      <c r="O488" t="s">
        <v>128</v>
      </c>
      <c r="P488" t="s">
        <v>129</v>
      </c>
      <c r="Q488" t="s">
        <v>130</v>
      </c>
      <c r="R488" s="8">
        <v>44626</v>
      </c>
      <c r="S488" s="8" t="b">
        <v>0</v>
      </c>
      <c r="T488" s="6">
        <v>3.0243055555555557E-4</v>
      </c>
      <c r="U488">
        <v>46572</v>
      </c>
      <c r="V488" s="1">
        <v>22.57</v>
      </c>
      <c r="W488" s="2">
        <f t="shared" si="22"/>
        <v>26.130000000000003</v>
      </c>
      <c r="X488" s="5">
        <f t="shared" si="23"/>
        <v>46.572000000000003</v>
      </c>
    </row>
    <row r="489" spans="1:24" x14ac:dyDescent="0.25">
      <c r="A489" t="s">
        <v>2</v>
      </c>
      <c r="B489" t="s">
        <v>107</v>
      </c>
      <c r="C489" t="s">
        <v>98</v>
      </c>
      <c r="D489" t="str">
        <f t="shared" si="21"/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97</v>
      </c>
      <c r="J489" t="s">
        <v>110</v>
      </c>
      <c r="K489" t="s">
        <v>3</v>
      </c>
      <c r="L489">
        <v>12</v>
      </c>
      <c r="M489">
        <v>24</v>
      </c>
      <c r="N489">
        <v>32</v>
      </c>
      <c r="O489" t="s">
        <v>128</v>
      </c>
      <c r="P489" t="s">
        <v>129</v>
      </c>
      <c r="Q489" t="s">
        <v>130</v>
      </c>
      <c r="R489" s="8">
        <v>44626</v>
      </c>
      <c r="S489" s="8" t="b">
        <v>0</v>
      </c>
      <c r="T489" s="6">
        <v>3.0358796296296291E-4</v>
      </c>
      <c r="U489">
        <v>46724</v>
      </c>
      <c r="V489" s="1">
        <v>22.81</v>
      </c>
      <c r="W489" s="2">
        <f t="shared" si="22"/>
        <v>26.229999999999997</v>
      </c>
      <c r="X489" s="5">
        <f t="shared" si="23"/>
        <v>46.723999999999997</v>
      </c>
    </row>
    <row r="490" spans="1:24" x14ac:dyDescent="0.25">
      <c r="A490" t="s">
        <v>2</v>
      </c>
      <c r="B490" t="s">
        <v>107</v>
      </c>
      <c r="C490" t="s">
        <v>98</v>
      </c>
      <c r="D490" t="str">
        <f t="shared" si="21"/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97</v>
      </c>
      <c r="J490" t="s">
        <v>110</v>
      </c>
      <c r="K490" t="s">
        <v>3</v>
      </c>
      <c r="L490">
        <v>12</v>
      </c>
      <c r="M490">
        <v>24</v>
      </c>
      <c r="N490">
        <v>32</v>
      </c>
      <c r="O490" t="s">
        <v>128</v>
      </c>
      <c r="P490" t="s">
        <v>129</v>
      </c>
      <c r="Q490" t="s">
        <v>130</v>
      </c>
      <c r="R490" s="8">
        <v>44626</v>
      </c>
      <c r="S490" s="8" t="b">
        <v>0</v>
      </c>
      <c r="T490" s="6">
        <v>3.0011574074074071E-4</v>
      </c>
      <c r="U490">
        <v>48456</v>
      </c>
      <c r="V490" s="1">
        <v>22.82</v>
      </c>
      <c r="W490" s="2">
        <f t="shared" si="22"/>
        <v>25.929999999999996</v>
      </c>
      <c r="X490" s="5">
        <f t="shared" si="23"/>
        <v>48.456000000000003</v>
      </c>
    </row>
    <row r="491" spans="1:24" x14ac:dyDescent="0.25">
      <c r="A491" t="s">
        <v>2</v>
      </c>
      <c r="B491" t="s">
        <v>107</v>
      </c>
      <c r="C491" t="s">
        <v>98</v>
      </c>
      <c r="D491" t="str">
        <f t="shared" si="21"/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97</v>
      </c>
      <c r="J491" t="s">
        <v>110</v>
      </c>
      <c r="K491" t="s">
        <v>3</v>
      </c>
      <c r="L491">
        <v>12</v>
      </c>
      <c r="M491">
        <v>24</v>
      </c>
      <c r="N491">
        <v>32</v>
      </c>
      <c r="O491" t="s">
        <v>128</v>
      </c>
      <c r="P491" t="s">
        <v>129</v>
      </c>
      <c r="Q491" t="s">
        <v>130</v>
      </c>
      <c r="R491" s="8">
        <v>44626</v>
      </c>
      <c r="S491" s="8" t="b">
        <v>0</v>
      </c>
      <c r="T491" s="6">
        <v>2.9780092592592591E-4</v>
      </c>
      <c r="U491">
        <v>49060</v>
      </c>
      <c r="V491" s="1">
        <v>22.76</v>
      </c>
      <c r="W491" s="2">
        <f t="shared" si="22"/>
        <v>25.73</v>
      </c>
      <c r="X491" s="5">
        <f t="shared" si="23"/>
        <v>49.06</v>
      </c>
    </row>
    <row r="492" spans="1:24" x14ac:dyDescent="0.25">
      <c r="A492" t="s">
        <v>0</v>
      </c>
      <c r="B492" t="s">
        <v>105</v>
      </c>
      <c r="C492" t="s">
        <v>98</v>
      </c>
      <c r="D492" t="str">
        <f t="shared" si="21"/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97</v>
      </c>
      <c r="J492" t="s">
        <v>110</v>
      </c>
      <c r="K492" t="s">
        <v>3</v>
      </c>
      <c r="L492">
        <v>12</v>
      </c>
      <c r="M492">
        <v>24</v>
      </c>
      <c r="N492">
        <v>32</v>
      </c>
      <c r="O492" t="s">
        <v>128</v>
      </c>
      <c r="P492" t="s">
        <v>129</v>
      </c>
      <c r="Q492" t="s">
        <v>130</v>
      </c>
      <c r="R492" s="8">
        <v>44626</v>
      </c>
      <c r="S492" s="8" t="b">
        <v>0</v>
      </c>
      <c r="T492" s="6">
        <v>8.101851851851852E-6</v>
      </c>
      <c r="U492">
        <v>60548</v>
      </c>
      <c r="V492" s="1">
        <v>20.51</v>
      </c>
      <c r="W492" s="2">
        <f t="shared" si="22"/>
        <v>0.7</v>
      </c>
      <c r="X492" s="5">
        <f t="shared" si="23"/>
        <v>60.548000000000002</v>
      </c>
    </row>
    <row r="493" spans="1:24" x14ac:dyDescent="0.25">
      <c r="A493" t="s">
        <v>0</v>
      </c>
      <c r="B493" t="s">
        <v>105</v>
      </c>
      <c r="C493" t="s">
        <v>98</v>
      </c>
      <c r="D493" t="str">
        <f t="shared" si="21"/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97</v>
      </c>
      <c r="J493" t="s">
        <v>110</v>
      </c>
      <c r="K493" t="s">
        <v>3</v>
      </c>
      <c r="L493">
        <v>12</v>
      </c>
      <c r="M493">
        <v>24</v>
      </c>
      <c r="N493">
        <v>32</v>
      </c>
      <c r="O493" t="s">
        <v>128</v>
      </c>
      <c r="P493" t="s">
        <v>129</v>
      </c>
      <c r="Q493" t="s">
        <v>130</v>
      </c>
      <c r="R493" s="8">
        <v>44626</v>
      </c>
      <c r="S493" s="8" t="b">
        <v>0</v>
      </c>
      <c r="T493" s="6">
        <v>8.101851851851852E-6</v>
      </c>
      <c r="U493">
        <v>61408</v>
      </c>
      <c r="V493" s="1">
        <v>20.47</v>
      </c>
      <c r="W493" s="2">
        <f t="shared" si="22"/>
        <v>0.7</v>
      </c>
      <c r="X493" s="5">
        <f t="shared" si="23"/>
        <v>61.408000000000001</v>
      </c>
    </row>
    <row r="494" spans="1:24" x14ac:dyDescent="0.25">
      <c r="A494" t="s">
        <v>0</v>
      </c>
      <c r="B494" t="s">
        <v>105</v>
      </c>
      <c r="C494" t="s">
        <v>98</v>
      </c>
      <c r="D494" t="str">
        <f t="shared" si="21"/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97</v>
      </c>
      <c r="J494" t="s">
        <v>110</v>
      </c>
      <c r="K494" t="s">
        <v>3</v>
      </c>
      <c r="L494">
        <v>12</v>
      </c>
      <c r="M494">
        <v>24</v>
      </c>
      <c r="N494">
        <v>32</v>
      </c>
      <c r="O494" t="s">
        <v>128</v>
      </c>
      <c r="P494" t="s">
        <v>129</v>
      </c>
      <c r="Q494" t="s">
        <v>130</v>
      </c>
      <c r="R494" s="8">
        <v>44626</v>
      </c>
      <c r="S494" s="8" t="b">
        <v>0</v>
      </c>
      <c r="T494" s="6">
        <v>8.217592592592592E-6</v>
      </c>
      <c r="U494">
        <v>61644</v>
      </c>
      <c r="V494" s="1">
        <v>20.36</v>
      </c>
      <c r="W494" s="2">
        <f t="shared" si="22"/>
        <v>0.71</v>
      </c>
      <c r="X494" s="5">
        <f t="shared" si="23"/>
        <v>61.643999999999998</v>
      </c>
    </row>
    <row r="495" spans="1:24" x14ac:dyDescent="0.25">
      <c r="A495" t="s">
        <v>0</v>
      </c>
      <c r="B495" t="s">
        <v>105</v>
      </c>
      <c r="C495" t="s">
        <v>98</v>
      </c>
      <c r="D495" t="str">
        <f t="shared" si="21"/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97</v>
      </c>
      <c r="J495" t="s">
        <v>110</v>
      </c>
      <c r="K495" t="s">
        <v>3</v>
      </c>
      <c r="L495">
        <v>12</v>
      </c>
      <c r="M495">
        <v>24</v>
      </c>
      <c r="N495">
        <v>32</v>
      </c>
      <c r="O495" t="s">
        <v>128</v>
      </c>
      <c r="P495" t="s">
        <v>129</v>
      </c>
      <c r="Q495" t="s">
        <v>130</v>
      </c>
      <c r="R495" s="8">
        <v>44626</v>
      </c>
      <c r="S495" s="8" t="b">
        <v>0</v>
      </c>
      <c r="T495" s="6">
        <v>8.101851851851852E-6</v>
      </c>
      <c r="U495">
        <v>61744</v>
      </c>
      <c r="V495" s="1">
        <v>20.59</v>
      </c>
      <c r="W495" s="2">
        <f t="shared" si="22"/>
        <v>0.7</v>
      </c>
      <c r="X495" s="5">
        <f t="shared" si="23"/>
        <v>61.744</v>
      </c>
    </row>
    <row r="496" spans="1:24" x14ac:dyDescent="0.25">
      <c r="A496" t="s">
        <v>0</v>
      </c>
      <c r="B496" t="s">
        <v>105</v>
      </c>
      <c r="C496" t="s">
        <v>98</v>
      </c>
      <c r="D496" t="str">
        <f t="shared" si="21"/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97</v>
      </c>
      <c r="J496" t="s">
        <v>110</v>
      </c>
      <c r="K496" t="s">
        <v>3</v>
      </c>
      <c r="L496">
        <v>12</v>
      </c>
      <c r="M496">
        <v>24</v>
      </c>
      <c r="N496">
        <v>32</v>
      </c>
      <c r="O496" t="s">
        <v>128</v>
      </c>
      <c r="P496" t="s">
        <v>129</v>
      </c>
      <c r="Q496" t="s">
        <v>130</v>
      </c>
      <c r="R496" s="8">
        <v>44626</v>
      </c>
      <c r="S496" s="8" t="b">
        <v>0</v>
      </c>
      <c r="T496" s="6">
        <v>8.101851851851852E-6</v>
      </c>
      <c r="U496">
        <v>62212</v>
      </c>
      <c r="V496" s="1">
        <v>20.46</v>
      </c>
      <c r="W496" s="2">
        <f t="shared" si="22"/>
        <v>0.7</v>
      </c>
      <c r="X496" s="5">
        <f t="shared" si="23"/>
        <v>62.212000000000003</v>
      </c>
    </row>
    <row r="497" spans="1:24" x14ac:dyDescent="0.25">
      <c r="A497" t="s">
        <v>0</v>
      </c>
      <c r="B497" t="s">
        <v>105</v>
      </c>
      <c r="C497" t="s">
        <v>98</v>
      </c>
      <c r="D497" t="str">
        <f t="shared" si="21"/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97</v>
      </c>
      <c r="J497" t="s">
        <v>110</v>
      </c>
      <c r="K497" t="s">
        <v>3</v>
      </c>
      <c r="L497">
        <v>12</v>
      </c>
      <c r="M497">
        <v>24</v>
      </c>
      <c r="N497">
        <v>32</v>
      </c>
      <c r="O497" t="s">
        <v>128</v>
      </c>
      <c r="P497" t="s">
        <v>129</v>
      </c>
      <c r="Q497" t="s">
        <v>130</v>
      </c>
      <c r="R497" s="8">
        <v>44626</v>
      </c>
      <c r="S497" s="8" t="b">
        <v>0</v>
      </c>
      <c r="T497" s="6">
        <v>8.3333333333333337E-6</v>
      </c>
      <c r="U497">
        <v>62940</v>
      </c>
      <c r="V497" s="1">
        <v>19.75</v>
      </c>
      <c r="W497" s="2">
        <f t="shared" si="22"/>
        <v>0.72000000000000008</v>
      </c>
      <c r="X497" s="5">
        <f t="shared" si="23"/>
        <v>62.94</v>
      </c>
    </row>
    <row r="498" spans="1:24" x14ac:dyDescent="0.25">
      <c r="A498" t="s">
        <v>0</v>
      </c>
      <c r="B498" t="s">
        <v>105</v>
      </c>
      <c r="C498" t="s">
        <v>98</v>
      </c>
      <c r="D498" t="str">
        <f t="shared" si="21"/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97</v>
      </c>
      <c r="J498" t="s">
        <v>110</v>
      </c>
      <c r="K498" t="s">
        <v>3</v>
      </c>
      <c r="L498">
        <v>12</v>
      </c>
      <c r="M498">
        <v>24</v>
      </c>
      <c r="N498">
        <v>32</v>
      </c>
      <c r="O498" t="s">
        <v>128</v>
      </c>
      <c r="P498" t="s">
        <v>129</v>
      </c>
      <c r="Q498" t="s">
        <v>130</v>
      </c>
      <c r="R498" s="8">
        <v>44626</v>
      </c>
      <c r="S498" s="8" t="b">
        <v>0</v>
      </c>
      <c r="T498" s="6">
        <v>8.217592592592592E-6</v>
      </c>
      <c r="U498">
        <v>63076</v>
      </c>
      <c r="V498" s="1">
        <v>20.51</v>
      </c>
      <c r="W498" s="2">
        <f t="shared" si="22"/>
        <v>0.71</v>
      </c>
      <c r="X498" s="5">
        <f t="shared" si="23"/>
        <v>63.076000000000001</v>
      </c>
    </row>
    <row r="499" spans="1:24" x14ac:dyDescent="0.25">
      <c r="A499" t="s">
        <v>0</v>
      </c>
      <c r="B499" t="s">
        <v>105</v>
      </c>
      <c r="C499" t="s">
        <v>98</v>
      </c>
      <c r="D499" t="str">
        <f t="shared" si="21"/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97</v>
      </c>
      <c r="J499" t="s">
        <v>110</v>
      </c>
      <c r="K499" t="s">
        <v>3</v>
      </c>
      <c r="L499">
        <v>12</v>
      </c>
      <c r="M499">
        <v>24</v>
      </c>
      <c r="N499">
        <v>32</v>
      </c>
      <c r="O499" t="s">
        <v>128</v>
      </c>
      <c r="P499" t="s">
        <v>129</v>
      </c>
      <c r="Q499" t="s">
        <v>130</v>
      </c>
      <c r="R499" s="8">
        <v>44626</v>
      </c>
      <c r="S499" s="8" t="b">
        <v>0</v>
      </c>
      <c r="T499" s="6">
        <v>7.9861111111111119E-6</v>
      </c>
      <c r="U499">
        <v>63404</v>
      </c>
      <c r="V499" s="1">
        <v>20.56</v>
      </c>
      <c r="W499" s="2">
        <f t="shared" si="22"/>
        <v>0.69000000000000006</v>
      </c>
      <c r="X499" s="5">
        <f t="shared" si="23"/>
        <v>63.404000000000003</v>
      </c>
    </row>
    <row r="500" spans="1:24" x14ac:dyDescent="0.25">
      <c r="A500" t="s">
        <v>0</v>
      </c>
      <c r="B500" t="s">
        <v>105</v>
      </c>
      <c r="C500" t="s">
        <v>98</v>
      </c>
      <c r="D500" t="str">
        <f t="shared" si="21"/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97</v>
      </c>
      <c r="J500" t="s">
        <v>110</v>
      </c>
      <c r="K500" t="s">
        <v>3</v>
      </c>
      <c r="L500">
        <v>12</v>
      </c>
      <c r="M500">
        <v>24</v>
      </c>
      <c r="N500">
        <v>32</v>
      </c>
      <c r="O500" t="s">
        <v>128</v>
      </c>
      <c r="P500" t="s">
        <v>129</v>
      </c>
      <c r="Q500" t="s">
        <v>130</v>
      </c>
      <c r="R500" s="8">
        <v>44626</v>
      </c>
      <c r="S500" s="8" t="b">
        <v>0</v>
      </c>
      <c r="T500" s="6">
        <v>8.101851851851852E-6</v>
      </c>
      <c r="U500">
        <v>63868</v>
      </c>
      <c r="V500" s="1">
        <v>20.58</v>
      </c>
      <c r="W500" s="2">
        <f t="shared" si="22"/>
        <v>0.7</v>
      </c>
      <c r="X500" s="5">
        <f t="shared" si="23"/>
        <v>63.868000000000002</v>
      </c>
    </row>
    <row r="501" spans="1:24" x14ac:dyDescent="0.25">
      <c r="A501" t="s">
        <v>0</v>
      </c>
      <c r="B501" t="s">
        <v>105</v>
      </c>
      <c r="C501" t="s">
        <v>98</v>
      </c>
      <c r="D501" t="str">
        <f t="shared" si="21"/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97</v>
      </c>
      <c r="J501" t="s">
        <v>110</v>
      </c>
      <c r="K501" t="s">
        <v>3</v>
      </c>
      <c r="L501">
        <v>12</v>
      </c>
      <c r="M501">
        <v>24</v>
      </c>
      <c r="N501">
        <v>32</v>
      </c>
      <c r="O501" t="s">
        <v>128</v>
      </c>
      <c r="P501" t="s">
        <v>129</v>
      </c>
      <c r="Q501" t="s">
        <v>130</v>
      </c>
      <c r="R501" s="8">
        <v>44626</v>
      </c>
      <c r="S501" s="8" t="b">
        <v>0</v>
      </c>
      <c r="T501" s="6">
        <v>8.101851851851852E-6</v>
      </c>
      <c r="U501">
        <v>65504</v>
      </c>
      <c r="V501" s="1">
        <v>20.51</v>
      </c>
      <c r="W501" s="2">
        <f t="shared" si="22"/>
        <v>0.7</v>
      </c>
      <c r="X501" s="5">
        <f t="shared" si="23"/>
        <v>65.504000000000005</v>
      </c>
    </row>
    <row r="502" spans="1:24" x14ac:dyDescent="0.25">
      <c r="A502" t="s">
        <v>1</v>
      </c>
      <c r="B502" t="s">
        <v>106</v>
      </c>
      <c r="C502" t="s">
        <v>100</v>
      </c>
      <c r="D502" t="str">
        <f t="shared" si="21"/>
        <v>Jarvis et al. 2014 (DNA)</v>
      </c>
      <c r="E502" s="4">
        <v>49</v>
      </c>
      <c r="F502" s="4">
        <v>3679</v>
      </c>
      <c r="G502" s="4">
        <v>9251694</v>
      </c>
      <c r="H502" t="s">
        <v>101</v>
      </c>
      <c r="I502" t="s">
        <v>97</v>
      </c>
      <c r="J502" t="s">
        <v>110</v>
      </c>
      <c r="K502" t="s">
        <v>3</v>
      </c>
      <c r="L502">
        <v>12</v>
      </c>
      <c r="M502">
        <v>24</v>
      </c>
      <c r="N502">
        <v>32</v>
      </c>
      <c r="O502" t="s">
        <v>128</v>
      </c>
      <c r="P502" t="s">
        <v>129</v>
      </c>
      <c r="Q502" t="s">
        <v>130</v>
      </c>
      <c r="R502" s="8">
        <v>44626</v>
      </c>
      <c r="S502" s="8" t="b">
        <v>0</v>
      </c>
      <c r="T502" s="6">
        <v>5.6250000000000007E-4</v>
      </c>
      <c r="U502">
        <v>1473508</v>
      </c>
      <c r="V502" s="1">
        <v>4.8899999999999997</v>
      </c>
      <c r="W502" s="2">
        <f t="shared" si="22"/>
        <v>48.600000000000009</v>
      </c>
      <c r="X502" s="5">
        <f t="shared" si="23"/>
        <v>1473.508</v>
      </c>
    </row>
    <row r="503" spans="1:24" x14ac:dyDescent="0.25">
      <c r="A503" t="s">
        <v>1</v>
      </c>
      <c r="B503" t="s">
        <v>106</v>
      </c>
      <c r="C503" t="s">
        <v>100</v>
      </c>
      <c r="D503" t="str">
        <f t="shared" si="21"/>
        <v>Jarvis et al. 2014 (DNA)</v>
      </c>
      <c r="E503" s="4">
        <v>49</v>
      </c>
      <c r="F503" s="4">
        <v>3679</v>
      </c>
      <c r="G503" s="4">
        <v>9251694</v>
      </c>
      <c r="H503" t="s">
        <v>101</v>
      </c>
      <c r="I503" t="s">
        <v>97</v>
      </c>
      <c r="J503" t="s">
        <v>110</v>
      </c>
      <c r="K503" t="s">
        <v>3</v>
      </c>
      <c r="L503">
        <v>12</v>
      </c>
      <c r="M503">
        <v>24</v>
      </c>
      <c r="N503">
        <v>32</v>
      </c>
      <c r="O503" t="s">
        <v>128</v>
      </c>
      <c r="P503" t="s">
        <v>129</v>
      </c>
      <c r="Q503" t="s">
        <v>130</v>
      </c>
      <c r="R503" s="8">
        <v>44626</v>
      </c>
      <c r="S503" s="8" t="b">
        <v>0</v>
      </c>
      <c r="T503" s="6">
        <v>5.5902777777777776E-4</v>
      </c>
      <c r="U503">
        <v>1473916</v>
      </c>
      <c r="V503" s="1">
        <v>4.92</v>
      </c>
      <c r="W503" s="2">
        <f t="shared" si="22"/>
        <v>48.3</v>
      </c>
      <c r="X503" s="5">
        <f t="shared" si="23"/>
        <v>1473.9159999999999</v>
      </c>
    </row>
    <row r="504" spans="1:24" x14ac:dyDescent="0.25">
      <c r="A504" t="s">
        <v>1</v>
      </c>
      <c r="B504" t="s">
        <v>106</v>
      </c>
      <c r="C504" t="s">
        <v>100</v>
      </c>
      <c r="D504" t="str">
        <f t="shared" si="21"/>
        <v>Jarvis et al. 2014 (DNA)</v>
      </c>
      <c r="E504" s="4">
        <v>49</v>
      </c>
      <c r="F504" s="4">
        <v>3679</v>
      </c>
      <c r="G504" s="4">
        <v>9251694</v>
      </c>
      <c r="H504" t="s">
        <v>101</v>
      </c>
      <c r="I504" t="s">
        <v>97</v>
      </c>
      <c r="J504" t="s">
        <v>110</v>
      </c>
      <c r="K504" t="s">
        <v>3</v>
      </c>
      <c r="L504">
        <v>12</v>
      </c>
      <c r="M504">
        <v>24</v>
      </c>
      <c r="N504">
        <v>32</v>
      </c>
      <c r="O504" t="s">
        <v>128</v>
      </c>
      <c r="P504" t="s">
        <v>129</v>
      </c>
      <c r="Q504" t="s">
        <v>130</v>
      </c>
      <c r="R504" s="8">
        <v>44626</v>
      </c>
      <c r="S504" s="8" t="b">
        <v>0</v>
      </c>
      <c r="T504" s="6">
        <v>5.6064814814814812E-4</v>
      </c>
      <c r="U504">
        <v>1474260</v>
      </c>
      <c r="V504" s="1">
        <v>4.92</v>
      </c>
      <c r="W504" s="2">
        <f t="shared" si="22"/>
        <v>48.44</v>
      </c>
      <c r="X504" s="5">
        <f t="shared" si="23"/>
        <v>1474.26</v>
      </c>
    </row>
    <row r="505" spans="1:24" x14ac:dyDescent="0.25">
      <c r="A505" t="s">
        <v>1</v>
      </c>
      <c r="B505" t="s">
        <v>106</v>
      </c>
      <c r="C505" t="s">
        <v>100</v>
      </c>
      <c r="D505" t="str">
        <f t="shared" si="21"/>
        <v>Jarvis et al. 2014 (DNA)</v>
      </c>
      <c r="E505" s="4">
        <v>49</v>
      </c>
      <c r="F505" s="4">
        <v>3679</v>
      </c>
      <c r="G505" s="4">
        <v>9251694</v>
      </c>
      <c r="H505" t="s">
        <v>101</v>
      </c>
      <c r="I505" t="s">
        <v>97</v>
      </c>
      <c r="J505" t="s">
        <v>110</v>
      </c>
      <c r="K505" t="s">
        <v>3</v>
      </c>
      <c r="L505">
        <v>12</v>
      </c>
      <c r="M505">
        <v>24</v>
      </c>
      <c r="N505">
        <v>32</v>
      </c>
      <c r="O505" t="s">
        <v>128</v>
      </c>
      <c r="P505" t="s">
        <v>129</v>
      </c>
      <c r="Q505" t="s">
        <v>130</v>
      </c>
      <c r="R505" s="8">
        <v>44626</v>
      </c>
      <c r="S505" s="8" t="b">
        <v>0</v>
      </c>
      <c r="T505" s="6">
        <v>5.5960648148148156E-4</v>
      </c>
      <c r="U505">
        <v>1474436</v>
      </c>
      <c r="V505" s="1">
        <v>4.9800000000000004</v>
      </c>
      <c r="W505" s="2">
        <f t="shared" si="22"/>
        <v>48.350000000000009</v>
      </c>
      <c r="X505" s="5">
        <f t="shared" si="23"/>
        <v>1474.4359999999999</v>
      </c>
    </row>
    <row r="506" spans="1:24" x14ac:dyDescent="0.25">
      <c r="A506" t="s">
        <v>1</v>
      </c>
      <c r="B506" t="s">
        <v>106</v>
      </c>
      <c r="C506" t="s">
        <v>100</v>
      </c>
      <c r="D506" t="str">
        <f t="shared" si="21"/>
        <v>Jarvis et al. 2014 (DNA)</v>
      </c>
      <c r="E506" s="4">
        <v>49</v>
      </c>
      <c r="F506" s="4">
        <v>3679</v>
      </c>
      <c r="G506" s="4">
        <v>9251694</v>
      </c>
      <c r="H506" t="s">
        <v>101</v>
      </c>
      <c r="I506" t="s">
        <v>97</v>
      </c>
      <c r="J506" t="s">
        <v>110</v>
      </c>
      <c r="K506" t="s">
        <v>3</v>
      </c>
      <c r="L506">
        <v>12</v>
      </c>
      <c r="M506">
        <v>24</v>
      </c>
      <c r="N506">
        <v>32</v>
      </c>
      <c r="O506" t="s">
        <v>128</v>
      </c>
      <c r="P506" t="s">
        <v>129</v>
      </c>
      <c r="Q506" t="s">
        <v>130</v>
      </c>
      <c r="R506" s="8">
        <v>44626</v>
      </c>
      <c r="S506" s="8" t="b">
        <v>0</v>
      </c>
      <c r="T506" s="6">
        <v>5.6099537037037034E-4</v>
      </c>
      <c r="U506">
        <v>1474836</v>
      </c>
      <c r="V506" s="1">
        <v>4.91</v>
      </c>
      <c r="W506" s="2">
        <f t="shared" si="22"/>
        <v>48.47</v>
      </c>
      <c r="X506" s="5">
        <f t="shared" si="23"/>
        <v>1474.836</v>
      </c>
    </row>
    <row r="507" spans="1:24" x14ac:dyDescent="0.25">
      <c r="A507" t="s">
        <v>1</v>
      </c>
      <c r="B507" t="s">
        <v>106</v>
      </c>
      <c r="C507" t="s">
        <v>100</v>
      </c>
      <c r="D507" t="str">
        <f t="shared" si="21"/>
        <v>Jarvis et al. 2014 (DNA)</v>
      </c>
      <c r="E507" s="4">
        <v>49</v>
      </c>
      <c r="F507" s="4">
        <v>3679</v>
      </c>
      <c r="G507" s="4">
        <v>9251694</v>
      </c>
      <c r="H507" t="s">
        <v>101</v>
      </c>
      <c r="I507" t="s">
        <v>97</v>
      </c>
      <c r="J507" t="s">
        <v>110</v>
      </c>
      <c r="K507" t="s">
        <v>3</v>
      </c>
      <c r="L507">
        <v>12</v>
      </c>
      <c r="M507">
        <v>24</v>
      </c>
      <c r="N507">
        <v>32</v>
      </c>
      <c r="O507" t="s">
        <v>128</v>
      </c>
      <c r="P507" t="s">
        <v>129</v>
      </c>
      <c r="Q507" t="s">
        <v>130</v>
      </c>
      <c r="R507" s="8">
        <v>44626</v>
      </c>
      <c r="S507" s="8" t="b">
        <v>0</v>
      </c>
      <c r="T507" s="6">
        <v>5.603009259259259E-4</v>
      </c>
      <c r="U507">
        <v>1476292</v>
      </c>
      <c r="V507" s="1">
        <v>4.9400000000000004</v>
      </c>
      <c r="W507" s="2">
        <f t="shared" si="22"/>
        <v>48.41</v>
      </c>
      <c r="X507" s="5">
        <f t="shared" si="23"/>
        <v>1476.2919999999999</v>
      </c>
    </row>
    <row r="508" spans="1:24" x14ac:dyDescent="0.25">
      <c r="A508" t="s">
        <v>1</v>
      </c>
      <c r="B508" t="s">
        <v>106</v>
      </c>
      <c r="C508" t="s">
        <v>100</v>
      </c>
      <c r="D508" t="str">
        <f t="shared" si="21"/>
        <v>Jarvis et al. 2014 (DNA)</v>
      </c>
      <c r="E508" s="4">
        <v>49</v>
      </c>
      <c r="F508" s="4">
        <v>3679</v>
      </c>
      <c r="G508" s="4">
        <v>9251694</v>
      </c>
      <c r="H508" t="s">
        <v>101</v>
      </c>
      <c r="I508" t="s">
        <v>97</v>
      </c>
      <c r="J508" t="s">
        <v>110</v>
      </c>
      <c r="K508" t="s">
        <v>3</v>
      </c>
      <c r="L508">
        <v>12</v>
      </c>
      <c r="M508">
        <v>24</v>
      </c>
      <c r="N508">
        <v>32</v>
      </c>
      <c r="O508" t="s">
        <v>128</v>
      </c>
      <c r="P508" t="s">
        <v>129</v>
      </c>
      <c r="Q508" t="s">
        <v>130</v>
      </c>
      <c r="R508" s="8">
        <v>44626</v>
      </c>
      <c r="S508" s="8" t="b">
        <v>0</v>
      </c>
      <c r="T508" s="6">
        <v>5.6365740740740747E-4</v>
      </c>
      <c r="U508">
        <v>1476364</v>
      </c>
      <c r="V508" s="1">
        <v>4.87</v>
      </c>
      <c r="W508" s="2">
        <f t="shared" si="22"/>
        <v>48.7</v>
      </c>
      <c r="X508" s="5">
        <f t="shared" si="23"/>
        <v>1476.364</v>
      </c>
    </row>
    <row r="509" spans="1:24" x14ac:dyDescent="0.25">
      <c r="A509" t="s">
        <v>1</v>
      </c>
      <c r="B509" t="s">
        <v>106</v>
      </c>
      <c r="C509" t="s">
        <v>100</v>
      </c>
      <c r="D509" t="str">
        <f t="shared" si="21"/>
        <v>Jarvis et al. 2014 (DNA)</v>
      </c>
      <c r="E509" s="4">
        <v>49</v>
      </c>
      <c r="F509" s="4">
        <v>3679</v>
      </c>
      <c r="G509" s="4">
        <v>9251694</v>
      </c>
      <c r="H509" t="s">
        <v>101</v>
      </c>
      <c r="I509" t="s">
        <v>97</v>
      </c>
      <c r="J509" t="s">
        <v>110</v>
      </c>
      <c r="K509" t="s">
        <v>3</v>
      </c>
      <c r="L509">
        <v>12</v>
      </c>
      <c r="M509">
        <v>24</v>
      </c>
      <c r="N509">
        <v>32</v>
      </c>
      <c r="O509" t="s">
        <v>128</v>
      </c>
      <c r="P509" t="s">
        <v>129</v>
      </c>
      <c r="Q509" t="s">
        <v>130</v>
      </c>
      <c r="R509" s="8">
        <v>44626</v>
      </c>
      <c r="S509" s="8" t="b">
        <v>0</v>
      </c>
      <c r="T509" s="6">
        <v>5.5960648148148156E-4</v>
      </c>
      <c r="U509">
        <v>1476480</v>
      </c>
      <c r="V509" s="1">
        <v>4.9400000000000004</v>
      </c>
      <c r="W509" s="2">
        <f t="shared" si="22"/>
        <v>48.350000000000009</v>
      </c>
      <c r="X509" s="5">
        <f t="shared" si="23"/>
        <v>1476.48</v>
      </c>
    </row>
    <row r="510" spans="1:24" x14ac:dyDescent="0.25">
      <c r="A510" t="s">
        <v>1</v>
      </c>
      <c r="B510" t="s">
        <v>106</v>
      </c>
      <c r="C510" t="s">
        <v>100</v>
      </c>
      <c r="D510" t="str">
        <f t="shared" si="21"/>
        <v>Jarvis et al. 2014 (DNA)</v>
      </c>
      <c r="E510" s="4">
        <v>49</v>
      </c>
      <c r="F510" s="4">
        <v>3679</v>
      </c>
      <c r="G510" s="4">
        <v>9251694</v>
      </c>
      <c r="H510" t="s">
        <v>101</v>
      </c>
      <c r="I510" t="s">
        <v>97</v>
      </c>
      <c r="J510" t="s">
        <v>110</v>
      </c>
      <c r="K510" t="s">
        <v>3</v>
      </c>
      <c r="L510">
        <v>12</v>
      </c>
      <c r="M510">
        <v>24</v>
      </c>
      <c r="N510">
        <v>32</v>
      </c>
      <c r="O510" t="s">
        <v>128</v>
      </c>
      <c r="P510" t="s">
        <v>129</v>
      </c>
      <c r="Q510" t="s">
        <v>130</v>
      </c>
      <c r="R510" s="8">
        <v>44626</v>
      </c>
      <c r="S510" s="8" t="b">
        <v>0</v>
      </c>
      <c r="T510" s="6">
        <v>5.5960648148148156E-4</v>
      </c>
      <c r="U510">
        <v>1477044</v>
      </c>
      <c r="V510" s="1">
        <v>4.9400000000000004</v>
      </c>
      <c r="W510" s="2">
        <f t="shared" si="22"/>
        <v>48.350000000000009</v>
      </c>
      <c r="X510" s="5">
        <f t="shared" si="23"/>
        <v>1477.0440000000001</v>
      </c>
    </row>
    <row r="511" spans="1:24" x14ac:dyDescent="0.25">
      <c r="A511" t="s">
        <v>1</v>
      </c>
      <c r="B511" t="s">
        <v>106</v>
      </c>
      <c r="C511" t="s">
        <v>100</v>
      </c>
      <c r="D511" t="str">
        <f t="shared" si="21"/>
        <v>Jarvis et al. 2014 (DNA)</v>
      </c>
      <c r="E511" s="4">
        <v>49</v>
      </c>
      <c r="F511" s="4">
        <v>3679</v>
      </c>
      <c r="G511" s="4">
        <v>9251694</v>
      </c>
      <c r="H511" t="s">
        <v>101</v>
      </c>
      <c r="I511" t="s">
        <v>97</v>
      </c>
      <c r="J511" t="s">
        <v>110</v>
      </c>
      <c r="K511" t="s">
        <v>3</v>
      </c>
      <c r="L511">
        <v>12</v>
      </c>
      <c r="M511">
        <v>24</v>
      </c>
      <c r="N511">
        <v>32</v>
      </c>
      <c r="O511" t="s">
        <v>128</v>
      </c>
      <c r="P511" t="s">
        <v>129</v>
      </c>
      <c r="Q511" t="s">
        <v>130</v>
      </c>
      <c r="R511" s="8">
        <v>44626</v>
      </c>
      <c r="S511" s="8" t="b">
        <v>0</v>
      </c>
      <c r="T511" s="6">
        <v>5.5983796296296294E-4</v>
      </c>
      <c r="U511">
        <v>1478116</v>
      </c>
      <c r="V511" s="1">
        <v>4.9400000000000004</v>
      </c>
      <c r="W511" s="2">
        <f t="shared" si="22"/>
        <v>48.37</v>
      </c>
      <c r="X511" s="5">
        <f t="shared" si="23"/>
        <v>1478.116</v>
      </c>
    </row>
    <row r="512" spans="1:24" x14ac:dyDescent="0.25">
      <c r="A512" t="s">
        <v>2</v>
      </c>
      <c r="B512" t="s">
        <v>107</v>
      </c>
      <c r="C512" t="s">
        <v>100</v>
      </c>
      <c r="D512" t="str">
        <f t="shared" si="21"/>
        <v>Jarvis et al. 2014 (DNA)</v>
      </c>
      <c r="E512" s="4">
        <v>49</v>
      </c>
      <c r="F512" s="4">
        <v>3679</v>
      </c>
      <c r="G512" s="4">
        <v>9251694</v>
      </c>
      <c r="H512" t="s">
        <v>101</v>
      </c>
      <c r="I512" t="s">
        <v>97</v>
      </c>
      <c r="J512" t="s">
        <v>110</v>
      </c>
      <c r="K512" t="s">
        <v>3</v>
      </c>
      <c r="L512">
        <v>12</v>
      </c>
      <c r="M512">
        <v>24</v>
      </c>
      <c r="N512">
        <v>32</v>
      </c>
      <c r="O512" t="s">
        <v>128</v>
      </c>
      <c r="P512" t="s">
        <v>129</v>
      </c>
      <c r="Q512" t="s">
        <v>130</v>
      </c>
      <c r="R512" s="8">
        <v>44626</v>
      </c>
      <c r="S512" s="8" t="b">
        <v>0</v>
      </c>
      <c r="T512" s="6">
        <v>3.7662037037037042E-4</v>
      </c>
      <c r="U512">
        <v>45864</v>
      </c>
      <c r="V512" s="1">
        <v>23.15</v>
      </c>
      <c r="W512" s="2">
        <f t="shared" si="22"/>
        <v>32.540000000000006</v>
      </c>
      <c r="X512" s="5">
        <f t="shared" si="23"/>
        <v>45.863999999999997</v>
      </c>
    </row>
    <row r="513" spans="1:24" x14ac:dyDescent="0.25">
      <c r="A513" t="s">
        <v>2</v>
      </c>
      <c r="B513" t="s">
        <v>107</v>
      </c>
      <c r="C513" t="s">
        <v>100</v>
      </c>
      <c r="D513" t="str">
        <f t="shared" si="21"/>
        <v>Jarvis et al. 2014 (DNA)</v>
      </c>
      <c r="E513" s="4">
        <v>49</v>
      </c>
      <c r="F513" s="4">
        <v>3679</v>
      </c>
      <c r="G513" s="4">
        <v>9251694</v>
      </c>
      <c r="H513" t="s">
        <v>101</v>
      </c>
      <c r="I513" t="s">
        <v>97</v>
      </c>
      <c r="J513" t="s">
        <v>110</v>
      </c>
      <c r="K513" t="s">
        <v>3</v>
      </c>
      <c r="L513">
        <v>12</v>
      </c>
      <c r="M513">
        <v>24</v>
      </c>
      <c r="N513">
        <v>32</v>
      </c>
      <c r="O513" t="s">
        <v>128</v>
      </c>
      <c r="P513" t="s">
        <v>129</v>
      </c>
      <c r="Q513" t="s">
        <v>130</v>
      </c>
      <c r="R513" s="8">
        <v>44626</v>
      </c>
      <c r="S513" s="8" t="b">
        <v>0</v>
      </c>
      <c r="T513" s="6">
        <v>3.7673611111111111E-4</v>
      </c>
      <c r="U513">
        <v>45952</v>
      </c>
      <c r="V513" s="1">
        <v>23.07</v>
      </c>
      <c r="W513" s="2">
        <f t="shared" si="22"/>
        <v>32.549999999999997</v>
      </c>
      <c r="X513" s="5">
        <f t="shared" si="23"/>
        <v>45.951999999999998</v>
      </c>
    </row>
    <row r="514" spans="1:24" x14ac:dyDescent="0.25">
      <c r="A514" t="s">
        <v>2</v>
      </c>
      <c r="B514" t="s">
        <v>107</v>
      </c>
      <c r="C514" t="s">
        <v>100</v>
      </c>
      <c r="D514" t="str">
        <f t="shared" ref="D514:D577" si="24">_xlfn.CONCAT(C514, " ", "(", H514, ")")</f>
        <v>Jarvis et al. 2014 (DNA)</v>
      </c>
      <c r="E514" s="4">
        <v>49</v>
      </c>
      <c r="F514" s="4">
        <v>3679</v>
      </c>
      <c r="G514" s="4">
        <v>9251694</v>
      </c>
      <c r="H514" t="s">
        <v>101</v>
      </c>
      <c r="I514" t="s">
        <v>97</v>
      </c>
      <c r="J514" t="s">
        <v>110</v>
      </c>
      <c r="K514" t="s">
        <v>3</v>
      </c>
      <c r="L514">
        <v>12</v>
      </c>
      <c r="M514">
        <v>24</v>
      </c>
      <c r="N514">
        <v>32</v>
      </c>
      <c r="O514" t="s">
        <v>128</v>
      </c>
      <c r="P514" t="s">
        <v>129</v>
      </c>
      <c r="Q514" t="s">
        <v>130</v>
      </c>
      <c r="R514" s="8">
        <v>44626</v>
      </c>
      <c r="S514" s="8" t="b">
        <v>0</v>
      </c>
      <c r="T514" s="6">
        <v>3.7789351851851851E-4</v>
      </c>
      <c r="U514">
        <v>45992</v>
      </c>
      <c r="V514" s="1">
        <v>22.97</v>
      </c>
      <c r="W514" s="2">
        <f t="shared" ref="W514:W577" si="25">T514*86400</f>
        <v>32.65</v>
      </c>
      <c r="X514" s="5">
        <f t="shared" ref="X514:X577" si="26">U514/1000</f>
        <v>45.991999999999997</v>
      </c>
    </row>
    <row r="515" spans="1:24" x14ac:dyDescent="0.25">
      <c r="A515" t="s">
        <v>2</v>
      </c>
      <c r="B515" t="s">
        <v>107</v>
      </c>
      <c r="C515" t="s">
        <v>100</v>
      </c>
      <c r="D515" t="str">
        <f t="shared" si="24"/>
        <v>Jarvis et al. 2014 (DNA)</v>
      </c>
      <c r="E515" s="4">
        <v>49</v>
      </c>
      <c r="F515" s="4">
        <v>3679</v>
      </c>
      <c r="G515" s="4">
        <v>9251694</v>
      </c>
      <c r="H515" t="s">
        <v>101</v>
      </c>
      <c r="I515" t="s">
        <v>97</v>
      </c>
      <c r="J515" t="s">
        <v>110</v>
      </c>
      <c r="K515" t="s">
        <v>3</v>
      </c>
      <c r="L515">
        <v>12</v>
      </c>
      <c r="M515">
        <v>24</v>
      </c>
      <c r="N515">
        <v>32</v>
      </c>
      <c r="O515" t="s">
        <v>128</v>
      </c>
      <c r="P515" t="s">
        <v>129</v>
      </c>
      <c r="Q515" t="s">
        <v>130</v>
      </c>
      <c r="R515" s="8">
        <v>44626</v>
      </c>
      <c r="S515" s="8" t="b">
        <v>0</v>
      </c>
      <c r="T515" s="6">
        <v>3.7314814814814811E-4</v>
      </c>
      <c r="U515">
        <v>46000</v>
      </c>
      <c r="V515" s="1">
        <v>23</v>
      </c>
      <c r="W515" s="2">
        <f t="shared" si="25"/>
        <v>32.239999999999995</v>
      </c>
      <c r="X515" s="5">
        <f t="shared" si="26"/>
        <v>46</v>
      </c>
    </row>
    <row r="516" spans="1:24" x14ac:dyDescent="0.25">
      <c r="A516" t="s">
        <v>2</v>
      </c>
      <c r="B516" t="s">
        <v>107</v>
      </c>
      <c r="C516" t="s">
        <v>100</v>
      </c>
      <c r="D516" t="str">
        <f t="shared" si="24"/>
        <v>Jarvis et al. 2014 (DNA)</v>
      </c>
      <c r="E516" s="4">
        <v>49</v>
      </c>
      <c r="F516" s="4">
        <v>3679</v>
      </c>
      <c r="G516" s="4">
        <v>9251694</v>
      </c>
      <c r="H516" t="s">
        <v>101</v>
      </c>
      <c r="I516" t="s">
        <v>97</v>
      </c>
      <c r="J516" t="s">
        <v>110</v>
      </c>
      <c r="K516" t="s">
        <v>3</v>
      </c>
      <c r="L516">
        <v>12</v>
      </c>
      <c r="M516">
        <v>24</v>
      </c>
      <c r="N516">
        <v>32</v>
      </c>
      <c r="O516" t="s">
        <v>128</v>
      </c>
      <c r="P516" t="s">
        <v>129</v>
      </c>
      <c r="Q516" t="s">
        <v>130</v>
      </c>
      <c r="R516" s="8">
        <v>44626</v>
      </c>
      <c r="S516" s="8" t="b">
        <v>0</v>
      </c>
      <c r="T516" s="6">
        <v>3.8009259259259262E-4</v>
      </c>
      <c r="U516">
        <v>46012</v>
      </c>
      <c r="V516" s="1">
        <v>23.07</v>
      </c>
      <c r="W516" s="2">
        <f t="shared" si="25"/>
        <v>32.840000000000003</v>
      </c>
      <c r="X516" s="5">
        <f t="shared" si="26"/>
        <v>46.012</v>
      </c>
    </row>
    <row r="517" spans="1:24" x14ac:dyDescent="0.25">
      <c r="A517" t="s">
        <v>2</v>
      </c>
      <c r="B517" t="s">
        <v>107</v>
      </c>
      <c r="C517" t="s">
        <v>100</v>
      </c>
      <c r="D517" t="str">
        <f t="shared" si="24"/>
        <v>Jarvis et al. 2014 (DNA)</v>
      </c>
      <c r="E517" s="4">
        <v>49</v>
      </c>
      <c r="F517" s="4">
        <v>3679</v>
      </c>
      <c r="G517" s="4">
        <v>9251694</v>
      </c>
      <c r="H517" t="s">
        <v>101</v>
      </c>
      <c r="I517" t="s">
        <v>97</v>
      </c>
      <c r="J517" t="s">
        <v>110</v>
      </c>
      <c r="K517" t="s">
        <v>3</v>
      </c>
      <c r="L517">
        <v>12</v>
      </c>
      <c r="M517">
        <v>24</v>
      </c>
      <c r="N517">
        <v>32</v>
      </c>
      <c r="O517" t="s">
        <v>128</v>
      </c>
      <c r="P517" t="s">
        <v>129</v>
      </c>
      <c r="Q517" t="s">
        <v>130</v>
      </c>
      <c r="R517" s="8">
        <v>44626</v>
      </c>
      <c r="S517" s="8" t="b">
        <v>0</v>
      </c>
      <c r="T517" s="6">
        <v>3.7662037037037042E-4</v>
      </c>
      <c r="U517">
        <v>46084</v>
      </c>
      <c r="V517" s="1">
        <v>23.02</v>
      </c>
      <c r="W517" s="2">
        <f t="shared" si="25"/>
        <v>32.540000000000006</v>
      </c>
      <c r="X517" s="5">
        <f t="shared" si="26"/>
        <v>46.084000000000003</v>
      </c>
    </row>
    <row r="518" spans="1:24" x14ac:dyDescent="0.25">
      <c r="A518" t="s">
        <v>2</v>
      </c>
      <c r="B518" t="s">
        <v>107</v>
      </c>
      <c r="C518" t="s">
        <v>100</v>
      </c>
      <c r="D518" t="str">
        <f t="shared" si="24"/>
        <v>Jarvis et al. 2014 (DNA)</v>
      </c>
      <c r="E518" s="4">
        <v>49</v>
      </c>
      <c r="F518" s="4">
        <v>3679</v>
      </c>
      <c r="G518" s="4">
        <v>9251694</v>
      </c>
      <c r="H518" t="s">
        <v>101</v>
      </c>
      <c r="I518" t="s">
        <v>97</v>
      </c>
      <c r="J518" t="s">
        <v>110</v>
      </c>
      <c r="K518" t="s">
        <v>3</v>
      </c>
      <c r="L518">
        <v>12</v>
      </c>
      <c r="M518">
        <v>24</v>
      </c>
      <c r="N518">
        <v>32</v>
      </c>
      <c r="O518" t="s">
        <v>128</v>
      </c>
      <c r="P518" t="s">
        <v>129</v>
      </c>
      <c r="Q518" t="s">
        <v>130</v>
      </c>
      <c r="R518" s="8">
        <v>44626</v>
      </c>
      <c r="S518" s="8" t="b">
        <v>0</v>
      </c>
      <c r="T518" s="6">
        <v>3.7777777777777782E-4</v>
      </c>
      <c r="U518">
        <v>46088</v>
      </c>
      <c r="V518" s="1">
        <v>23.04</v>
      </c>
      <c r="W518" s="2">
        <f t="shared" si="25"/>
        <v>32.64</v>
      </c>
      <c r="X518" s="5">
        <f t="shared" si="26"/>
        <v>46.088000000000001</v>
      </c>
    </row>
    <row r="519" spans="1:24" x14ac:dyDescent="0.25">
      <c r="A519" t="s">
        <v>2</v>
      </c>
      <c r="B519" t="s">
        <v>107</v>
      </c>
      <c r="C519" t="s">
        <v>100</v>
      </c>
      <c r="D519" t="str">
        <f t="shared" si="24"/>
        <v>Jarvis et al. 2014 (DNA)</v>
      </c>
      <c r="E519" s="4">
        <v>49</v>
      </c>
      <c r="F519" s="4">
        <v>3679</v>
      </c>
      <c r="G519" s="4">
        <v>9251694</v>
      </c>
      <c r="H519" t="s">
        <v>101</v>
      </c>
      <c r="I519" t="s">
        <v>97</v>
      </c>
      <c r="J519" t="s">
        <v>110</v>
      </c>
      <c r="K519" t="s">
        <v>3</v>
      </c>
      <c r="L519">
        <v>12</v>
      </c>
      <c r="M519">
        <v>24</v>
      </c>
      <c r="N519">
        <v>32</v>
      </c>
      <c r="O519" t="s">
        <v>128</v>
      </c>
      <c r="P519" t="s">
        <v>129</v>
      </c>
      <c r="Q519" t="s">
        <v>130</v>
      </c>
      <c r="R519" s="8">
        <v>44626</v>
      </c>
      <c r="S519" s="8" t="b">
        <v>0</v>
      </c>
      <c r="T519" s="6">
        <v>3.7314814814814811E-4</v>
      </c>
      <c r="U519">
        <v>46104</v>
      </c>
      <c r="V519" s="1">
        <v>23.05</v>
      </c>
      <c r="W519" s="2">
        <f t="shared" si="25"/>
        <v>32.239999999999995</v>
      </c>
      <c r="X519" s="5">
        <f t="shared" si="26"/>
        <v>46.103999999999999</v>
      </c>
    </row>
    <row r="520" spans="1:24" x14ac:dyDescent="0.25">
      <c r="A520" t="s">
        <v>2</v>
      </c>
      <c r="B520" t="s">
        <v>107</v>
      </c>
      <c r="C520" t="s">
        <v>100</v>
      </c>
      <c r="D520" t="str">
        <f t="shared" si="24"/>
        <v>Jarvis et al. 2014 (DNA)</v>
      </c>
      <c r="E520" s="4">
        <v>49</v>
      </c>
      <c r="F520" s="4">
        <v>3679</v>
      </c>
      <c r="G520" s="4">
        <v>9251694</v>
      </c>
      <c r="H520" t="s">
        <v>101</v>
      </c>
      <c r="I520" t="s">
        <v>97</v>
      </c>
      <c r="J520" t="s">
        <v>110</v>
      </c>
      <c r="K520" t="s">
        <v>3</v>
      </c>
      <c r="L520">
        <v>12</v>
      </c>
      <c r="M520">
        <v>24</v>
      </c>
      <c r="N520">
        <v>32</v>
      </c>
      <c r="O520" t="s">
        <v>128</v>
      </c>
      <c r="P520" t="s">
        <v>129</v>
      </c>
      <c r="Q520" t="s">
        <v>130</v>
      </c>
      <c r="R520" s="8">
        <v>44626</v>
      </c>
      <c r="S520" s="8" t="b">
        <v>0</v>
      </c>
      <c r="T520" s="6">
        <v>3.7662037037037042E-4</v>
      </c>
      <c r="U520">
        <v>47080</v>
      </c>
      <c r="V520" s="1">
        <v>23.05</v>
      </c>
      <c r="W520" s="2">
        <f t="shared" si="25"/>
        <v>32.540000000000006</v>
      </c>
      <c r="X520" s="5">
        <f t="shared" si="26"/>
        <v>47.08</v>
      </c>
    </row>
    <row r="521" spans="1:24" x14ac:dyDescent="0.25">
      <c r="A521" t="s">
        <v>2</v>
      </c>
      <c r="B521" t="s">
        <v>107</v>
      </c>
      <c r="C521" t="s">
        <v>100</v>
      </c>
      <c r="D521" t="str">
        <f t="shared" si="24"/>
        <v>Jarvis et al. 2014 (DNA)</v>
      </c>
      <c r="E521" s="4">
        <v>49</v>
      </c>
      <c r="F521" s="4">
        <v>3679</v>
      </c>
      <c r="G521" s="4">
        <v>9251694</v>
      </c>
      <c r="H521" t="s">
        <v>101</v>
      </c>
      <c r="I521" t="s">
        <v>97</v>
      </c>
      <c r="J521" t="s">
        <v>110</v>
      </c>
      <c r="K521" t="s">
        <v>3</v>
      </c>
      <c r="L521">
        <v>12</v>
      </c>
      <c r="M521">
        <v>24</v>
      </c>
      <c r="N521">
        <v>32</v>
      </c>
      <c r="O521" t="s">
        <v>128</v>
      </c>
      <c r="P521" t="s">
        <v>129</v>
      </c>
      <c r="Q521" t="s">
        <v>130</v>
      </c>
      <c r="R521" s="8">
        <v>44626</v>
      </c>
      <c r="S521" s="8" t="b">
        <v>0</v>
      </c>
      <c r="T521" s="6">
        <v>3.7314814814814811E-4</v>
      </c>
      <c r="U521">
        <v>47408</v>
      </c>
      <c r="V521" s="1">
        <v>23.07</v>
      </c>
      <c r="W521" s="2">
        <f t="shared" si="25"/>
        <v>32.239999999999995</v>
      </c>
      <c r="X521" s="5">
        <f t="shared" si="26"/>
        <v>47.408000000000001</v>
      </c>
    </row>
    <row r="522" spans="1:24" x14ac:dyDescent="0.25">
      <c r="A522" t="s">
        <v>0</v>
      </c>
      <c r="B522" t="s">
        <v>105</v>
      </c>
      <c r="C522" t="s">
        <v>100</v>
      </c>
      <c r="D522" t="str">
        <f t="shared" si="24"/>
        <v>Jarvis et al. 2014 (DNA)</v>
      </c>
      <c r="E522" s="4">
        <v>49</v>
      </c>
      <c r="F522" s="4">
        <v>3679</v>
      </c>
      <c r="G522" s="4">
        <v>9251694</v>
      </c>
      <c r="H522" t="s">
        <v>101</v>
      </c>
      <c r="I522" t="s">
        <v>97</v>
      </c>
      <c r="J522" t="s">
        <v>110</v>
      </c>
      <c r="K522" t="s">
        <v>3</v>
      </c>
      <c r="L522">
        <v>12</v>
      </c>
      <c r="M522">
        <v>24</v>
      </c>
      <c r="N522">
        <v>32</v>
      </c>
      <c r="O522" t="s">
        <v>128</v>
      </c>
      <c r="P522" t="s">
        <v>129</v>
      </c>
      <c r="Q522" t="s">
        <v>130</v>
      </c>
      <c r="R522" s="8">
        <v>44626</v>
      </c>
      <c r="S522" s="8" t="b">
        <v>0</v>
      </c>
      <c r="T522" s="6">
        <v>1.1458333333333333E-5</v>
      </c>
      <c r="U522">
        <v>49980</v>
      </c>
      <c r="V522" s="1">
        <v>22.36</v>
      </c>
      <c r="W522" s="2">
        <f t="shared" si="25"/>
        <v>0.99</v>
      </c>
      <c r="X522" s="5">
        <f t="shared" si="26"/>
        <v>49.98</v>
      </c>
    </row>
    <row r="523" spans="1:24" x14ac:dyDescent="0.25">
      <c r="A523" t="s">
        <v>0</v>
      </c>
      <c r="B523" t="s">
        <v>105</v>
      </c>
      <c r="C523" t="s">
        <v>100</v>
      </c>
      <c r="D523" t="str">
        <f t="shared" si="24"/>
        <v>Jarvis et al. 2014 (DNA)</v>
      </c>
      <c r="E523" s="4">
        <v>49</v>
      </c>
      <c r="F523" s="4">
        <v>3679</v>
      </c>
      <c r="G523" s="4">
        <v>9251694</v>
      </c>
      <c r="H523" t="s">
        <v>101</v>
      </c>
      <c r="I523" t="s">
        <v>97</v>
      </c>
      <c r="J523" t="s">
        <v>110</v>
      </c>
      <c r="K523" t="s">
        <v>3</v>
      </c>
      <c r="L523">
        <v>12</v>
      </c>
      <c r="M523">
        <v>24</v>
      </c>
      <c r="N523">
        <v>32</v>
      </c>
      <c r="O523" t="s">
        <v>128</v>
      </c>
      <c r="P523" t="s">
        <v>129</v>
      </c>
      <c r="Q523" t="s">
        <v>130</v>
      </c>
      <c r="R523" s="8">
        <v>44626</v>
      </c>
      <c r="S523" s="8" t="b">
        <v>0</v>
      </c>
      <c r="T523" s="6">
        <v>1.1574074074074073E-5</v>
      </c>
      <c r="U523">
        <v>50392</v>
      </c>
      <c r="V523" s="1">
        <v>22.29</v>
      </c>
      <c r="W523" s="2">
        <f t="shared" si="25"/>
        <v>1</v>
      </c>
      <c r="X523" s="5">
        <f t="shared" si="26"/>
        <v>50.392000000000003</v>
      </c>
    </row>
    <row r="524" spans="1:24" x14ac:dyDescent="0.25">
      <c r="A524" t="s">
        <v>0</v>
      </c>
      <c r="B524" t="s">
        <v>105</v>
      </c>
      <c r="C524" t="s">
        <v>100</v>
      </c>
      <c r="D524" t="str">
        <f t="shared" si="24"/>
        <v>Jarvis et al. 2014 (DNA)</v>
      </c>
      <c r="E524" s="4">
        <v>49</v>
      </c>
      <c r="F524" s="4">
        <v>3679</v>
      </c>
      <c r="G524" s="4">
        <v>9251694</v>
      </c>
      <c r="H524" t="s">
        <v>101</v>
      </c>
      <c r="I524" t="s">
        <v>97</v>
      </c>
      <c r="J524" t="s">
        <v>110</v>
      </c>
      <c r="K524" t="s">
        <v>3</v>
      </c>
      <c r="L524">
        <v>12</v>
      </c>
      <c r="M524">
        <v>24</v>
      </c>
      <c r="N524">
        <v>32</v>
      </c>
      <c r="O524" t="s">
        <v>128</v>
      </c>
      <c r="P524" t="s">
        <v>129</v>
      </c>
      <c r="Q524" t="s">
        <v>130</v>
      </c>
      <c r="R524" s="8">
        <v>44626</v>
      </c>
      <c r="S524" s="8" t="b">
        <v>0</v>
      </c>
      <c r="T524" s="6">
        <v>1.1921296296296297E-5</v>
      </c>
      <c r="U524">
        <v>50408</v>
      </c>
      <c r="V524" s="1">
        <v>21.78</v>
      </c>
      <c r="W524" s="2">
        <f t="shared" si="25"/>
        <v>1.03</v>
      </c>
      <c r="X524" s="5">
        <f t="shared" si="26"/>
        <v>50.408000000000001</v>
      </c>
    </row>
    <row r="525" spans="1:24" x14ac:dyDescent="0.25">
      <c r="A525" t="s">
        <v>0</v>
      </c>
      <c r="B525" t="s">
        <v>105</v>
      </c>
      <c r="C525" t="s">
        <v>100</v>
      </c>
      <c r="D525" t="str">
        <f t="shared" si="24"/>
        <v>Jarvis et al. 2014 (DNA)</v>
      </c>
      <c r="E525" s="4">
        <v>49</v>
      </c>
      <c r="F525" s="4">
        <v>3679</v>
      </c>
      <c r="G525" s="4">
        <v>9251694</v>
      </c>
      <c r="H525" t="s">
        <v>101</v>
      </c>
      <c r="I525" t="s">
        <v>97</v>
      </c>
      <c r="J525" t="s">
        <v>110</v>
      </c>
      <c r="K525" t="s">
        <v>3</v>
      </c>
      <c r="L525">
        <v>12</v>
      </c>
      <c r="M525">
        <v>24</v>
      </c>
      <c r="N525">
        <v>32</v>
      </c>
      <c r="O525" t="s">
        <v>128</v>
      </c>
      <c r="P525" t="s">
        <v>129</v>
      </c>
      <c r="Q525" t="s">
        <v>130</v>
      </c>
      <c r="R525" s="8">
        <v>44626</v>
      </c>
      <c r="S525" s="8" t="b">
        <v>0</v>
      </c>
      <c r="T525" s="6">
        <v>1.1574074074074073E-5</v>
      </c>
      <c r="U525">
        <v>50488</v>
      </c>
      <c r="V525" s="1">
        <v>22.35</v>
      </c>
      <c r="W525" s="2">
        <f t="shared" si="25"/>
        <v>1</v>
      </c>
      <c r="X525" s="5">
        <f t="shared" si="26"/>
        <v>50.488</v>
      </c>
    </row>
    <row r="526" spans="1:24" x14ac:dyDescent="0.25">
      <c r="A526" t="s">
        <v>0</v>
      </c>
      <c r="B526" t="s">
        <v>105</v>
      </c>
      <c r="C526" t="s">
        <v>100</v>
      </c>
      <c r="D526" t="str">
        <f t="shared" si="24"/>
        <v>Jarvis et al. 2014 (DNA)</v>
      </c>
      <c r="E526" s="4">
        <v>49</v>
      </c>
      <c r="F526" s="4">
        <v>3679</v>
      </c>
      <c r="G526" s="4">
        <v>9251694</v>
      </c>
      <c r="H526" t="s">
        <v>101</v>
      </c>
      <c r="I526" t="s">
        <v>97</v>
      </c>
      <c r="J526" t="s">
        <v>110</v>
      </c>
      <c r="K526" t="s">
        <v>3</v>
      </c>
      <c r="L526">
        <v>12</v>
      </c>
      <c r="M526">
        <v>24</v>
      </c>
      <c r="N526">
        <v>32</v>
      </c>
      <c r="O526" t="s">
        <v>128</v>
      </c>
      <c r="P526" t="s">
        <v>129</v>
      </c>
      <c r="Q526" t="s">
        <v>130</v>
      </c>
      <c r="R526" s="8">
        <v>44626</v>
      </c>
      <c r="S526" s="8" t="b">
        <v>0</v>
      </c>
      <c r="T526" s="6">
        <v>1.1574074074074073E-5</v>
      </c>
      <c r="U526">
        <v>50508</v>
      </c>
      <c r="V526" s="1">
        <v>22.26</v>
      </c>
      <c r="W526" s="2">
        <f t="shared" si="25"/>
        <v>1</v>
      </c>
      <c r="X526" s="5">
        <f t="shared" si="26"/>
        <v>50.508000000000003</v>
      </c>
    </row>
    <row r="527" spans="1:24" x14ac:dyDescent="0.25">
      <c r="A527" t="s">
        <v>0</v>
      </c>
      <c r="B527" t="s">
        <v>105</v>
      </c>
      <c r="C527" t="s">
        <v>100</v>
      </c>
      <c r="D527" t="str">
        <f t="shared" si="24"/>
        <v>Jarvis et al. 2014 (DNA)</v>
      </c>
      <c r="E527" s="4">
        <v>49</v>
      </c>
      <c r="F527" s="4">
        <v>3679</v>
      </c>
      <c r="G527" s="4">
        <v>9251694</v>
      </c>
      <c r="H527" t="s">
        <v>101</v>
      </c>
      <c r="I527" t="s">
        <v>97</v>
      </c>
      <c r="J527" t="s">
        <v>110</v>
      </c>
      <c r="K527" t="s">
        <v>3</v>
      </c>
      <c r="L527">
        <v>12</v>
      </c>
      <c r="M527">
        <v>24</v>
      </c>
      <c r="N527">
        <v>32</v>
      </c>
      <c r="O527" t="s">
        <v>128</v>
      </c>
      <c r="P527" t="s">
        <v>129</v>
      </c>
      <c r="Q527" t="s">
        <v>130</v>
      </c>
      <c r="R527" s="8">
        <v>44626</v>
      </c>
      <c r="S527" s="8" t="b">
        <v>0</v>
      </c>
      <c r="T527" s="6">
        <v>1.1574074074074073E-5</v>
      </c>
      <c r="U527">
        <v>50684</v>
      </c>
      <c r="V527" s="1">
        <v>22.37</v>
      </c>
      <c r="W527" s="2">
        <f t="shared" si="25"/>
        <v>1</v>
      </c>
      <c r="X527" s="5">
        <f t="shared" si="26"/>
        <v>50.683999999999997</v>
      </c>
    </row>
    <row r="528" spans="1:24" x14ac:dyDescent="0.25">
      <c r="A528" t="s">
        <v>0</v>
      </c>
      <c r="B528" t="s">
        <v>105</v>
      </c>
      <c r="C528" t="s">
        <v>100</v>
      </c>
      <c r="D528" t="str">
        <f t="shared" si="24"/>
        <v>Jarvis et al. 2014 (DNA)</v>
      </c>
      <c r="E528" s="4">
        <v>49</v>
      </c>
      <c r="F528" s="4">
        <v>3679</v>
      </c>
      <c r="G528" s="4">
        <v>9251694</v>
      </c>
      <c r="H528" t="s">
        <v>101</v>
      </c>
      <c r="I528" t="s">
        <v>97</v>
      </c>
      <c r="J528" t="s">
        <v>110</v>
      </c>
      <c r="K528" t="s">
        <v>3</v>
      </c>
      <c r="L528">
        <v>12</v>
      </c>
      <c r="M528">
        <v>24</v>
      </c>
      <c r="N528">
        <v>32</v>
      </c>
      <c r="O528" t="s">
        <v>128</v>
      </c>
      <c r="P528" t="s">
        <v>129</v>
      </c>
      <c r="Q528" t="s">
        <v>130</v>
      </c>
      <c r="R528" s="8">
        <v>44626</v>
      </c>
      <c r="S528" s="8" t="b">
        <v>0</v>
      </c>
      <c r="T528" s="6">
        <v>1.1458333333333333E-5</v>
      </c>
      <c r="U528">
        <v>51620</v>
      </c>
      <c r="V528" s="1">
        <v>22.32</v>
      </c>
      <c r="W528" s="2">
        <f t="shared" si="25"/>
        <v>0.99</v>
      </c>
      <c r="X528" s="5">
        <f t="shared" si="26"/>
        <v>51.62</v>
      </c>
    </row>
    <row r="529" spans="1:24" x14ac:dyDescent="0.25">
      <c r="A529" t="s">
        <v>0</v>
      </c>
      <c r="B529" t="s">
        <v>105</v>
      </c>
      <c r="C529" t="s">
        <v>100</v>
      </c>
      <c r="D529" t="str">
        <f t="shared" si="24"/>
        <v>Jarvis et al. 2014 (DNA)</v>
      </c>
      <c r="E529" s="4">
        <v>49</v>
      </c>
      <c r="F529" s="4">
        <v>3679</v>
      </c>
      <c r="G529" s="4">
        <v>9251694</v>
      </c>
      <c r="H529" t="s">
        <v>101</v>
      </c>
      <c r="I529" t="s">
        <v>97</v>
      </c>
      <c r="J529" t="s">
        <v>110</v>
      </c>
      <c r="K529" t="s">
        <v>3</v>
      </c>
      <c r="L529">
        <v>12</v>
      </c>
      <c r="M529">
        <v>24</v>
      </c>
      <c r="N529">
        <v>32</v>
      </c>
      <c r="O529" t="s">
        <v>128</v>
      </c>
      <c r="P529" t="s">
        <v>129</v>
      </c>
      <c r="Q529" t="s">
        <v>130</v>
      </c>
      <c r="R529" s="8">
        <v>44626</v>
      </c>
      <c r="S529" s="8" t="b">
        <v>0</v>
      </c>
      <c r="T529" s="6">
        <v>1.1689814814814814E-5</v>
      </c>
      <c r="U529">
        <v>51940</v>
      </c>
      <c r="V529" s="1">
        <v>22.28</v>
      </c>
      <c r="W529" s="2">
        <f t="shared" si="25"/>
        <v>1.0099999999999998</v>
      </c>
      <c r="X529" s="5">
        <f t="shared" si="26"/>
        <v>51.94</v>
      </c>
    </row>
    <row r="530" spans="1:24" x14ac:dyDescent="0.25">
      <c r="A530" t="s">
        <v>0</v>
      </c>
      <c r="B530" t="s">
        <v>105</v>
      </c>
      <c r="C530" t="s">
        <v>100</v>
      </c>
      <c r="D530" t="str">
        <f t="shared" si="24"/>
        <v>Jarvis et al. 2014 (DNA)</v>
      </c>
      <c r="E530" s="4">
        <v>49</v>
      </c>
      <c r="F530" s="4">
        <v>3679</v>
      </c>
      <c r="G530" s="4">
        <v>9251694</v>
      </c>
      <c r="H530" t="s">
        <v>101</v>
      </c>
      <c r="I530" t="s">
        <v>97</v>
      </c>
      <c r="J530" t="s">
        <v>110</v>
      </c>
      <c r="K530" t="s">
        <v>3</v>
      </c>
      <c r="L530">
        <v>12</v>
      </c>
      <c r="M530">
        <v>24</v>
      </c>
      <c r="N530">
        <v>32</v>
      </c>
      <c r="O530" t="s">
        <v>128</v>
      </c>
      <c r="P530" t="s">
        <v>129</v>
      </c>
      <c r="Q530" t="s">
        <v>130</v>
      </c>
      <c r="R530" s="8">
        <v>44626</v>
      </c>
      <c r="S530" s="8" t="b">
        <v>0</v>
      </c>
      <c r="T530" s="6">
        <v>1.1689814814814814E-5</v>
      </c>
      <c r="U530">
        <v>52096</v>
      </c>
      <c r="V530" s="1">
        <v>22.17</v>
      </c>
      <c r="W530" s="2">
        <f t="shared" si="25"/>
        <v>1.0099999999999998</v>
      </c>
      <c r="X530" s="5">
        <f t="shared" si="26"/>
        <v>52.095999999999997</v>
      </c>
    </row>
    <row r="531" spans="1:24" x14ac:dyDescent="0.25">
      <c r="A531" t="s">
        <v>0</v>
      </c>
      <c r="B531" t="s">
        <v>105</v>
      </c>
      <c r="C531" t="s">
        <v>100</v>
      </c>
      <c r="D531" t="str">
        <f t="shared" si="24"/>
        <v>Jarvis et al. 2014 (DNA)</v>
      </c>
      <c r="E531" s="4">
        <v>49</v>
      </c>
      <c r="F531" s="4">
        <v>3679</v>
      </c>
      <c r="G531" s="4">
        <v>9251694</v>
      </c>
      <c r="H531" t="s">
        <v>101</v>
      </c>
      <c r="I531" t="s">
        <v>97</v>
      </c>
      <c r="J531" t="s">
        <v>110</v>
      </c>
      <c r="K531" t="s">
        <v>3</v>
      </c>
      <c r="L531">
        <v>12</v>
      </c>
      <c r="M531">
        <v>24</v>
      </c>
      <c r="N531">
        <v>32</v>
      </c>
      <c r="O531" t="s">
        <v>128</v>
      </c>
      <c r="P531" t="s">
        <v>129</v>
      </c>
      <c r="Q531" t="s">
        <v>130</v>
      </c>
      <c r="R531" s="8">
        <v>44626</v>
      </c>
      <c r="S531" s="8" t="b">
        <v>0</v>
      </c>
      <c r="T531" s="6">
        <v>1.1574074074074073E-5</v>
      </c>
      <c r="U531">
        <v>52980</v>
      </c>
      <c r="V531" s="1">
        <v>22.31</v>
      </c>
      <c r="W531" s="2">
        <f t="shared" si="25"/>
        <v>1</v>
      </c>
      <c r="X531" s="5">
        <f t="shared" si="26"/>
        <v>52.98</v>
      </c>
    </row>
    <row r="532" spans="1:24" x14ac:dyDescent="0.25">
      <c r="A532" t="s">
        <v>1</v>
      </c>
      <c r="B532" t="s">
        <v>106</v>
      </c>
      <c r="C532" t="s">
        <v>99</v>
      </c>
      <c r="D532" t="str">
        <f t="shared" si="24"/>
        <v>Oliveros et al. 2019 (DNA)</v>
      </c>
      <c r="E532" s="4">
        <v>221</v>
      </c>
      <c r="F532" s="4">
        <v>4060</v>
      </c>
      <c r="G532" s="4">
        <v>2464926</v>
      </c>
      <c r="H532" t="s">
        <v>101</v>
      </c>
      <c r="I532" t="s">
        <v>97</v>
      </c>
      <c r="J532" t="s">
        <v>110</v>
      </c>
      <c r="K532" t="s">
        <v>3</v>
      </c>
      <c r="L532">
        <v>12</v>
      </c>
      <c r="M532">
        <v>24</v>
      </c>
      <c r="N532">
        <v>32</v>
      </c>
      <c r="O532" t="s">
        <v>128</v>
      </c>
      <c r="P532" t="s">
        <v>129</v>
      </c>
      <c r="Q532" t="s">
        <v>130</v>
      </c>
      <c r="R532" s="8">
        <v>44626</v>
      </c>
      <c r="S532" s="8" t="b">
        <v>0</v>
      </c>
      <c r="T532" s="6">
        <v>9.2152777777777773E-4</v>
      </c>
      <c r="U532">
        <v>2022116</v>
      </c>
      <c r="V532" s="1">
        <v>3.89</v>
      </c>
      <c r="W532" s="2">
        <f t="shared" si="25"/>
        <v>79.61999999999999</v>
      </c>
      <c r="X532" s="5">
        <f t="shared" si="26"/>
        <v>2022.116</v>
      </c>
    </row>
    <row r="533" spans="1:24" x14ac:dyDescent="0.25">
      <c r="A533" t="s">
        <v>1</v>
      </c>
      <c r="B533" t="s">
        <v>106</v>
      </c>
      <c r="C533" t="s">
        <v>99</v>
      </c>
      <c r="D533" t="str">
        <f t="shared" si="24"/>
        <v>Oliveros et al. 2019 (DNA)</v>
      </c>
      <c r="E533" s="4">
        <v>221</v>
      </c>
      <c r="F533" s="4">
        <v>4060</v>
      </c>
      <c r="G533" s="4">
        <v>2464926</v>
      </c>
      <c r="H533" t="s">
        <v>101</v>
      </c>
      <c r="I533" t="s">
        <v>97</v>
      </c>
      <c r="J533" t="s">
        <v>110</v>
      </c>
      <c r="K533" t="s">
        <v>3</v>
      </c>
      <c r="L533">
        <v>12</v>
      </c>
      <c r="M533">
        <v>24</v>
      </c>
      <c r="N533">
        <v>32</v>
      </c>
      <c r="O533" t="s">
        <v>128</v>
      </c>
      <c r="P533" t="s">
        <v>129</v>
      </c>
      <c r="Q533" t="s">
        <v>130</v>
      </c>
      <c r="R533" s="8">
        <v>44626</v>
      </c>
      <c r="S533" s="8" t="b">
        <v>0</v>
      </c>
      <c r="T533" s="6">
        <v>9.2025462962962948E-4</v>
      </c>
      <c r="U533">
        <v>2022128</v>
      </c>
      <c r="V533" s="1">
        <v>3.9</v>
      </c>
      <c r="W533" s="2">
        <f t="shared" si="25"/>
        <v>79.509999999999991</v>
      </c>
      <c r="X533" s="5">
        <f t="shared" si="26"/>
        <v>2022.1279999999999</v>
      </c>
    </row>
    <row r="534" spans="1:24" x14ac:dyDescent="0.25">
      <c r="A534" t="s">
        <v>1</v>
      </c>
      <c r="B534" t="s">
        <v>106</v>
      </c>
      <c r="C534" t="s">
        <v>99</v>
      </c>
      <c r="D534" t="str">
        <f t="shared" si="24"/>
        <v>Oliveros et al. 2019 (DNA)</v>
      </c>
      <c r="E534" s="4">
        <v>221</v>
      </c>
      <c r="F534" s="4">
        <v>4060</v>
      </c>
      <c r="G534" s="4">
        <v>2464926</v>
      </c>
      <c r="H534" t="s">
        <v>101</v>
      </c>
      <c r="I534" t="s">
        <v>97</v>
      </c>
      <c r="J534" t="s">
        <v>110</v>
      </c>
      <c r="K534" t="s">
        <v>3</v>
      </c>
      <c r="L534">
        <v>12</v>
      </c>
      <c r="M534">
        <v>24</v>
      </c>
      <c r="N534">
        <v>32</v>
      </c>
      <c r="O534" t="s">
        <v>128</v>
      </c>
      <c r="P534" t="s">
        <v>129</v>
      </c>
      <c r="Q534" t="s">
        <v>130</v>
      </c>
      <c r="R534" s="8">
        <v>44626</v>
      </c>
      <c r="S534" s="8" t="b">
        <v>0</v>
      </c>
      <c r="T534" s="6">
        <v>9.1574074074074073E-4</v>
      </c>
      <c r="U534">
        <v>2022228</v>
      </c>
      <c r="V534" s="1">
        <v>3.91</v>
      </c>
      <c r="W534" s="2">
        <f t="shared" si="25"/>
        <v>79.12</v>
      </c>
      <c r="X534" s="5">
        <f t="shared" si="26"/>
        <v>2022.2280000000001</v>
      </c>
    </row>
    <row r="535" spans="1:24" x14ac:dyDescent="0.25">
      <c r="A535" t="s">
        <v>1</v>
      </c>
      <c r="B535" t="s">
        <v>106</v>
      </c>
      <c r="C535" t="s">
        <v>99</v>
      </c>
      <c r="D535" t="str">
        <f t="shared" si="24"/>
        <v>Oliveros et al. 2019 (DNA)</v>
      </c>
      <c r="E535" s="4">
        <v>221</v>
      </c>
      <c r="F535" s="4">
        <v>4060</v>
      </c>
      <c r="G535" s="4">
        <v>2464926</v>
      </c>
      <c r="H535" t="s">
        <v>101</v>
      </c>
      <c r="I535" t="s">
        <v>97</v>
      </c>
      <c r="J535" t="s">
        <v>110</v>
      </c>
      <c r="K535" t="s">
        <v>3</v>
      </c>
      <c r="L535">
        <v>12</v>
      </c>
      <c r="M535">
        <v>24</v>
      </c>
      <c r="N535">
        <v>32</v>
      </c>
      <c r="O535" t="s">
        <v>128</v>
      </c>
      <c r="P535" t="s">
        <v>129</v>
      </c>
      <c r="Q535" t="s">
        <v>130</v>
      </c>
      <c r="R535" s="8">
        <v>44626</v>
      </c>
      <c r="S535" s="8" t="b">
        <v>0</v>
      </c>
      <c r="T535" s="6">
        <v>9.1412037037037037E-4</v>
      </c>
      <c r="U535">
        <v>2022236</v>
      </c>
      <c r="V535" s="1">
        <v>3.91</v>
      </c>
      <c r="W535" s="2">
        <f t="shared" si="25"/>
        <v>78.98</v>
      </c>
      <c r="X535" s="5">
        <f t="shared" si="26"/>
        <v>2022.2360000000001</v>
      </c>
    </row>
    <row r="536" spans="1:24" x14ac:dyDescent="0.25">
      <c r="A536" t="s">
        <v>1</v>
      </c>
      <c r="B536" t="s">
        <v>106</v>
      </c>
      <c r="C536" t="s">
        <v>99</v>
      </c>
      <c r="D536" t="str">
        <f t="shared" si="24"/>
        <v>Oliveros et al. 2019 (DNA)</v>
      </c>
      <c r="E536" s="4">
        <v>221</v>
      </c>
      <c r="F536" s="4">
        <v>4060</v>
      </c>
      <c r="G536" s="4">
        <v>2464926</v>
      </c>
      <c r="H536" t="s">
        <v>101</v>
      </c>
      <c r="I536" t="s">
        <v>97</v>
      </c>
      <c r="J536" t="s">
        <v>110</v>
      </c>
      <c r="K536" t="s">
        <v>3</v>
      </c>
      <c r="L536">
        <v>12</v>
      </c>
      <c r="M536">
        <v>24</v>
      </c>
      <c r="N536">
        <v>32</v>
      </c>
      <c r="O536" t="s">
        <v>128</v>
      </c>
      <c r="P536" t="s">
        <v>129</v>
      </c>
      <c r="Q536" t="s">
        <v>130</v>
      </c>
      <c r="R536" s="8">
        <v>44626</v>
      </c>
      <c r="S536" s="8" t="b">
        <v>0</v>
      </c>
      <c r="T536" s="6">
        <v>9.2754629629629621E-4</v>
      </c>
      <c r="U536">
        <v>2022280</v>
      </c>
      <c r="V536" s="1">
        <v>3.9</v>
      </c>
      <c r="W536" s="2">
        <f t="shared" si="25"/>
        <v>80.139999999999986</v>
      </c>
      <c r="X536" s="5">
        <f t="shared" si="26"/>
        <v>2022.28</v>
      </c>
    </row>
    <row r="537" spans="1:24" x14ac:dyDescent="0.25">
      <c r="A537" t="s">
        <v>1</v>
      </c>
      <c r="B537" t="s">
        <v>106</v>
      </c>
      <c r="C537" t="s">
        <v>99</v>
      </c>
      <c r="D537" t="str">
        <f t="shared" si="24"/>
        <v>Oliveros et al. 2019 (DNA)</v>
      </c>
      <c r="E537" s="4">
        <v>221</v>
      </c>
      <c r="F537" s="4">
        <v>4060</v>
      </c>
      <c r="G537" s="4">
        <v>2464926</v>
      </c>
      <c r="H537" t="s">
        <v>101</v>
      </c>
      <c r="I537" t="s">
        <v>97</v>
      </c>
      <c r="J537" t="s">
        <v>110</v>
      </c>
      <c r="K537" t="s">
        <v>3</v>
      </c>
      <c r="L537">
        <v>12</v>
      </c>
      <c r="M537">
        <v>24</v>
      </c>
      <c r="N537">
        <v>32</v>
      </c>
      <c r="O537" t="s">
        <v>128</v>
      </c>
      <c r="P537" t="s">
        <v>129</v>
      </c>
      <c r="Q537" t="s">
        <v>130</v>
      </c>
      <c r="R537" s="8">
        <v>44626</v>
      </c>
      <c r="S537" s="8" t="b">
        <v>0</v>
      </c>
      <c r="T537" s="6">
        <v>9.1921296296296293E-4</v>
      </c>
      <c r="U537">
        <v>2022492</v>
      </c>
      <c r="V537" s="1">
        <v>3.89</v>
      </c>
      <c r="W537" s="2">
        <f t="shared" si="25"/>
        <v>79.42</v>
      </c>
      <c r="X537" s="5">
        <f t="shared" si="26"/>
        <v>2022.492</v>
      </c>
    </row>
    <row r="538" spans="1:24" x14ac:dyDescent="0.25">
      <c r="A538" t="s">
        <v>1</v>
      </c>
      <c r="B538" t="s">
        <v>106</v>
      </c>
      <c r="C538" t="s">
        <v>99</v>
      </c>
      <c r="D538" t="str">
        <f t="shared" si="24"/>
        <v>Oliveros et al. 2019 (DNA)</v>
      </c>
      <c r="E538" s="4">
        <v>221</v>
      </c>
      <c r="F538" s="4">
        <v>4060</v>
      </c>
      <c r="G538" s="4">
        <v>2464926</v>
      </c>
      <c r="H538" t="s">
        <v>101</v>
      </c>
      <c r="I538" t="s">
        <v>97</v>
      </c>
      <c r="J538" t="s">
        <v>110</v>
      </c>
      <c r="K538" t="s">
        <v>3</v>
      </c>
      <c r="L538">
        <v>12</v>
      </c>
      <c r="M538">
        <v>24</v>
      </c>
      <c r="N538">
        <v>32</v>
      </c>
      <c r="O538" t="s">
        <v>128</v>
      </c>
      <c r="P538" t="s">
        <v>129</v>
      </c>
      <c r="Q538" t="s">
        <v>130</v>
      </c>
      <c r="R538" s="8">
        <v>44626</v>
      </c>
      <c r="S538" s="8" t="b">
        <v>0</v>
      </c>
      <c r="T538" s="6">
        <v>8.8240740740740738E-4</v>
      </c>
      <c r="U538">
        <v>2022512</v>
      </c>
      <c r="V538" s="1">
        <v>4.04</v>
      </c>
      <c r="W538" s="2">
        <f t="shared" si="25"/>
        <v>76.239999999999995</v>
      </c>
      <c r="X538" s="5">
        <f t="shared" si="26"/>
        <v>2022.5119999999999</v>
      </c>
    </row>
    <row r="539" spans="1:24" x14ac:dyDescent="0.25">
      <c r="A539" t="s">
        <v>1</v>
      </c>
      <c r="B539" t="s">
        <v>106</v>
      </c>
      <c r="C539" t="s">
        <v>99</v>
      </c>
      <c r="D539" t="str">
        <f t="shared" si="24"/>
        <v>Oliveros et al. 2019 (DNA)</v>
      </c>
      <c r="E539" s="4">
        <v>221</v>
      </c>
      <c r="F539" s="4">
        <v>4060</v>
      </c>
      <c r="G539" s="4">
        <v>2464926</v>
      </c>
      <c r="H539" t="s">
        <v>101</v>
      </c>
      <c r="I539" t="s">
        <v>97</v>
      </c>
      <c r="J539" t="s">
        <v>110</v>
      </c>
      <c r="K539" t="s">
        <v>3</v>
      </c>
      <c r="L539">
        <v>12</v>
      </c>
      <c r="M539">
        <v>24</v>
      </c>
      <c r="N539">
        <v>32</v>
      </c>
      <c r="O539" t="s">
        <v>128</v>
      </c>
      <c r="P539" t="s">
        <v>129</v>
      </c>
      <c r="Q539" t="s">
        <v>130</v>
      </c>
      <c r="R539" s="8">
        <v>44626</v>
      </c>
      <c r="S539" s="8" t="b">
        <v>0</v>
      </c>
      <c r="T539" s="6">
        <v>9.1608796296296284E-4</v>
      </c>
      <c r="U539">
        <v>2022556</v>
      </c>
      <c r="V539" s="1">
        <v>3.94</v>
      </c>
      <c r="W539" s="2">
        <f t="shared" si="25"/>
        <v>79.149999999999991</v>
      </c>
      <c r="X539" s="5">
        <f t="shared" si="26"/>
        <v>2022.556</v>
      </c>
    </row>
    <row r="540" spans="1:24" x14ac:dyDescent="0.25">
      <c r="A540" t="s">
        <v>1</v>
      </c>
      <c r="B540" t="s">
        <v>106</v>
      </c>
      <c r="C540" t="s">
        <v>99</v>
      </c>
      <c r="D540" t="str">
        <f t="shared" si="24"/>
        <v>Oliveros et al. 2019 (DNA)</v>
      </c>
      <c r="E540" s="4">
        <v>221</v>
      </c>
      <c r="F540" s="4">
        <v>4060</v>
      </c>
      <c r="G540" s="4">
        <v>2464926</v>
      </c>
      <c r="H540" t="s">
        <v>101</v>
      </c>
      <c r="I540" t="s">
        <v>97</v>
      </c>
      <c r="J540" t="s">
        <v>110</v>
      </c>
      <c r="K540" t="s">
        <v>3</v>
      </c>
      <c r="L540">
        <v>12</v>
      </c>
      <c r="M540">
        <v>24</v>
      </c>
      <c r="N540">
        <v>32</v>
      </c>
      <c r="O540" t="s">
        <v>128</v>
      </c>
      <c r="P540" t="s">
        <v>129</v>
      </c>
      <c r="Q540" t="s">
        <v>130</v>
      </c>
      <c r="R540" s="8">
        <v>44626</v>
      </c>
      <c r="S540" s="8" t="b">
        <v>0</v>
      </c>
      <c r="T540" s="6">
        <v>9.1840277777777786E-4</v>
      </c>
      <c r="U540">
        <v>2024204</v>
      </c>
      <c r="V540" s="1">
        <v>3.92</v>
      </c>
      <c r="W540" s="2">
        <f t="shared" si="25"/>
        <v>79.350000000000009</v>
      </c>
      <c r="X540" s="5">
        <f t="shared" si="26"/>
        <v>2024.204</v>
      </c>
    </row>
    <row r="541" spans="1:24" x14ac:dyDescent="0.25">
      <c r="A541" t="s">
        <v>1</v>
      </c>
      <c r="B541" t="s">
        <v>106</v>
      </c>
      <c r="C541" t="s">
        <v>99</v>
      </c>
      <c r="D541" t="str">
        <f t="shared" si="24"/>
        <v>Oliveros et al. 2019 (DNA)</v>
      </c>
      <c r="E541" s="4">
        <v>221</v>
      </c>
      <c r="F541" s="4">
        <v>4060</v>
      </c>
      <c r="G541" s="4">
        <v>2464926</v>
      </c>
      <c r="H541" t="s">
        <v>101</v>
      </c>
      <c r="I541" t="s">
        <v>97</v>
      </c>
      <c r="J541" t="s">
        <v>110</v>
      </c>
      <c r="K541" t="s">
        <v>3</v>
      </c>
      <c r="L541">
        <v>12</v>
      </c>
      <c r="M541">
        <v>24</v>
      </c>
      <c r="N541">
        <v>32</v>
      </c>
      <c r="O541" t="s">
        <v>128</v>
      </c>
      <c r="P541" t="s">
        <v>129</v>
      </c>
      <c r="Q541" t="s">
        <v>130</v>
      </c>
      <c r="R541" s="8">
        <v>44626</v>
      </c>
      <c r="S541" s="8" t="b">
        <v>0</v>
      </c>
      <c r="T541" s="6">
        <v>9.1782407407407405E-4</v>
      </c>
      <c r="U541">
        <v>2024416</v>
      </c>
      <c r="V541" s="1">
        <v>3.91</v>
      </c>
      <c r="W541" s="2">
        <f t="shared" si="25"/>
        <v>79.3</v>
      </c>
      <c r="X541" s="5">
        <f t="shared" si="26"/>
        <v>2024.4159999999999</v>
      </c>
    </row>
    <row r="542" spans="1:24" x14ac:dyDescent="0.25">
      <c r="A542" t="s">
        <v>2</v>
      </c>
      <c r="B542" t="s">
        <v>107</v>
      </c>
      <c r="C542" t="s">
        <v>99</v>
      </c>
      <c r="D542" t="str">
        <f t="shared" si="24"/>
        <v>Oliveros et al. 2019 (DNA)</v>
      </c>
      <c r="E542" s="4">
        <v>221</v>
      </c>
      <c r="F542" s="4">
        <v>4060</v>
      </c>
      <c r="G542" s="4">
        <v>2464926</v>
      </c>
      <c r="H542" t="s">
        <v>101</v>
      </c>
      <c r="I542" t="s">
        <v>97</v>
      </c>
      <c r="J542" t="s">
        <v>110</v>
      </c>
      <c r="K542" t="s">
        <v>3</v>
      </c>
      <c r="L542">
        <v>12</v>
      </c>
      <c r="M542">
        <v>24</v>
      </c>
      <c r="N542">
        <v>32</v>
      </c>
      <c r="O542" t="s">
        <v>128</v>
      </c>
      <c r="P542" t="s">
        <v>129</v>
      </c>
      <c r="Q542" t="s">
        <v>130</v>
      </c>
      <c r="R542" s="8">
        <v>44626</v>
      </c>
      <c r="S542" s="8" t="b">
        <v>0</v>
      </c>
      <c r="T542" s="6">
        <v>4.0335648148148148E-4</v>
      </c>
      <c r="U542">
        <v>47332</v>
      </c>
      <c r="V542" s="1">
        <v>22.94</v>
      </c>
      <c r="W542" s="2">
        <f t="shared" si="25"/>
        <v>34.85</v>
      </c>
      <c r="X542" s="5">
        <f t="shared" si="26"/>
        <v>47.332000000000001</v>
      </c>
    </row>
    <row r="543" spans="1:24" x14ac:dyDescent="0.25">
      <c r="A543" t="s">
        <v>2</v>
      </c>
      <c r="B543" t="s">
        <v>107</v>
      </c>
      <c r="C543" t="s">
        <v>99</v>
      </c>
      <c r="D543" t="str">
        <f t="shared" si="24"/>
        <v>Oliveros et al. 2019 (DNA)</v>
      </c>
      <c r="E543" s="4">
        <v>221</v>
      </c>
      <c r="F543" s="4">
        <v>4060</v>
      </c>
      <c r="G543" s="4">
        <v>2464926</v>
      </c>
      <c r="H543" t="s">
        <v>101</v>
      </c>
      <c r="I543" t="s">
        <v>97</v>
      </c>
      <c r="J543" t="s">
        <v>110</v>
      </c>
      <c r="K543" t="s">
        <v>3</v>
      </c>
      <c r="L543">
        <v>12</v>
      </c>
      <c r="M543">
        <v>24</v>
      </c>
      <c r="N543">
        <v>32</v>
      </c>
      <c r="O543" t="s">
        <v>128</v>
      </c>
      <c r="P543" t="s">
        <v>129</v>
      </c>
      <c r="Q543" t="s">
        <v>130</v>
      </c>
      <c r="R543" s="8">
        <v>44626</v>
      </c>
      <c r="S543" s="8" t="b">
        <v>0</v>
      </c>
      <c r="T543" s="6">
        <v>4.1261574074074074E-4</v>
      </c>
      <c r="U543">
        <v>47332</v>
      </c>
      <c r="V543" s="1">
        <v>22.92</v>
      </c>
      <c r="W543" s="2">
        <f t="shared" si="25"/>
        <v>35.65</v>
      </c>
      <c r="X543" s="5">
        <f t="shared" si="26"/>
        <v>47.332000000000001</v>
      </c>
    </row>
    <row r="544" spans="1:24" x14ac:dyDescent="0.25">
      <c r="A544" t="s">
        <v>2</v>
      </c>
      <c r="B544" t="s">
        <v>107</v>
      </c>
      <c r="C544" t="s">
        <v>99</v>
      </c>
      <c r="D544" t="str">
        <f t="shared" si="24"/>
        <v>Oliveros et al. 2019 (DNA)</v>
      </c>
      <c r="E544" s="4">
        <v>221</v>
      </c>
      <c r="F544" s="4">
        <v>4060</v>
      </c>
      <c r="G544" s="4">
        <v>2464926</v>
      </c>
      <c r="H544" t="s">
        <v>101</v>
      </c>
      <c r="I544" t="s">
        <v>97</v>
      </c>
      <c r="J544" t="s">
        <v>110</v>
      </c>
      <c r="K544" t="s">
        <v>3</v>
      </c>
      <c r="L544">
        <v>12</v>
      </c>
      <c r="M544">
        <v>24</v>
      </c>
      <c r="N544">
        <v>32</v>
      </c>
      <c r="O544" t="s">
        <v>128</v>
      </c>
      <c r="P544" t="s">
        <v>129</v>
      </c>
      <c r="Q544" t="s">
        <v>130</v>
      </c>
      <c r="R544" s="8">
        <v>44626</v>
      </c>
      <c r="S544" s="8" t="b">
        <v>0</v>
      </c>
      <c r="T544" s="6">
        <v>4.0914351851851854E-4</v>
      </c>
      <c r="U544">
        <v>47436</v>
      </c>
      <c r="V544" s="1">
        <v>22.88</v>
      </c>
      <c r="W544" s="2">
        <f t="shared" si="25"/>
        <v>35.35</v>
      </c>
      <c r="X544" s="5">
        <f t="shared" si="26"/>
        <v>47.436</v>
      </c>
    </row>
    <row r="545" spans="1:24" x14ac:dyDescent="0.25">
      <c r="A545" t="s">
        <v>2</v>
      </c>
      <c r="B545" t="s">
        <v>107</v>
      </c>
      <c r="C545" t="s">
        <v>99</v>
      </c>
      <c r="D545" t="str">
        <f t="shared" si="24"/>
        <v>Oliveros et al. 2019 (DNA)</v>
      </c>
      <c r="E545" s="4">
        <v>221</v>
      </c>
      <c r="F545" s="4">
        <v>4060</v>
      </c>
      <c r="G545" s="4">
        <v>2464926</v>
      </c>
      <c r="H545" t="s">
        <v>101</v>
      </c>
      <c r="I545" t="s">
        <v>97</v>
      </c>
      <c r="J545" t="s">
        <v>110</v>
      </c>
      <c r="K545" t="s">
        <v>3</v>
      </c>
      <c r="L545">
        <v>12</v>
      </c>
      <c r="M545">
        <v>24</v>
      </c>
      <c r="N545">
        <v>32</v>
      </c>
      <c r="O545" t="s">
        <v>128</v>
      </c>
      <c r="P545" t="s">
        <v>129</v>
      </c>
      <c r="Q545" t="s">
        <v>130</v>
      </c>
      <c r="R545" s="8">
        <v>44626</v>
      </c>
      <c r="S545" s="8" t="b">
        <v>0</v>
      </c>
      <c r="T545" s="6">
        <v>4.1377314814814814E-4</v>
      </c>
      <c r="U545">
        <v>47440</v>
      </c>
      <c r="V545" s="1">
        <v>22.86</v>
      </c>
      <c r="W545" s="2">
        <f t="shared" si="25"/>
        <v>35.75</v>
      </c>
      <c r="X545" s="5">
        <f t="shared" si="26"/>
        <v>47.44</v>
      </c>
    </row>
    <row r="546" spans="1:24" x14ac:dyDescent="0.25">
      <c r="A546" t="s">
        <v>2</v>
      </c>
      <c r="B546" t="s">
        <v>107</v>
      </c>
      <c r="C546" t="s">
        <v>99</v>
      </c>
      <c r="D546" t="str">
        <f t="shared" si="24"/>
        <v>Oliveros et al. 2019 (DNA)</v>
      </c>
      <c r="E546" s="4">
        <v>221</v>
      </c>
      <c r="F546" s="4">
        <v>4060</v>
      </c>
      <c r="G546" s="4">
        <v>2464926</v>
      </c>
      <c r="H546" t="s">
        <v>101</v>
      </c>
      <c r="I546" t="s">
        <v>97</v>
      </c>
      <c r="J546" t="s">
        <v>110</v>
      </c>
      <c r="K546" t="s">
        <v>3</v>
      </c>
      <c r="L546">
        <v>12</v>
      </c>
      <c r="M546">
        <v>24</v>
      </c>
      <c r="N546">
        <v>32</v>
      </c>
      <c r="O546" t="s">
        <v>128</v>
      </c>
      <c r="P546" t="s">
        <v>129</v>
      </c>
      <c r="Q546" t="s">
        <v>130</v>
      </c>
      <c r="R546" s="8">
        <v>44626</v>
      </c>
      <c r="S546" s="8" t="b">
        <v>0</v>
      </c>
      <c r="T546" s="6">
        <v>4.1030092592592599E-4</v>
      </c>
      <c r="U546">
        <v>47456</v>
      </c>
      <c r="V546" s="1">
        <v>22.94</v>
      </c>
      <c r="W546" s="2">
        <f t="shared" si="25"/>
        <v>35.450000000000003</v>
      </c>
      <c r="X546" s="5">
        <f t="shared" si="26"/>
        <v>47.456000000000003</v>
      </c>
    </row>
    <row r="547" spans="1:24" x14ac:dyDescent="0.25">
      <c r="A547" t="s">
        <v>2</v>
      </c>
      <c r="B547" t="s">
        <v>107</v>
      </c>
      <c r="C547" t="s">
        <v>99</v>
      </c>
      <c r="D547" t="str">
        <f t="shared" si="24"/>
        <v>Oliveros et al. 2019 (DNA)</v>
      </c>
      <c r="E547" s="4">
        <v>221</v>
      </c>
      <c r="F547" s="4">
        <v>4060</v>
      </c>
      <c r="G547" s="4">
        <v>2464926</v>
      </c>
      <c r="H547" t="s">
        <v>101</v>
      </c>
      <c r="I547" t="s">
        <v>97</v>
      </c>
      <c r="J547" t="s">
        <v>110</v>
      </c>
      <c r="K547" t="s">
        <v>3</v>
      </c>
      <c r="L547">
        <v>12</v>
      </c>
      <c r="M547">
        <v>24</v>
      </c>
      <c r="N547">
        <v>32</v>
      </c>
      <c r="O547" t="s">
        <v>128</v>
      </c>
      <c r="P547" t="s">
        <v>129</v>
      </c>
      <c r="Q547" t="s">
        <v>130</v>
      </c>
      <c r="R547" s="8">
        <v>44626</v>
      </c>
      <c r="S547" s="8" t="b">
        <v>0</v>
      </c>
      <c r="T547" s="6">
        <v>4.1377314814814814E-4</v>
      </c>
      <c r="U547">
        <v>47520</v>
      </c>
      <c r="V547" s="1">
        <v>22.95</v>
      </c>
      <c r="W547" s="2">
        <f t="shared" si="25"/>
        <v>35.75</v>
      </c>
      <c r="X547" s="5">
        <f t="shared" si="26"/>
        <v>47.52</v>
      </c>
    </row>
    <row r="548" spans="1:24" x14ac:dyDescent="0.25">
      <c r="A548" t="s">
        <v>2</v>
      </c>
      <c r="B548" t="s">
        <v>107</v>
      </c>
      <c r="C548" t="s">
        <v>99</v>
      </c>
      <c r="D548" t="str">
        <f t="shared" si="24"/>
        <v>Oliveros et al. 2019 (DNA)</v>
      </c>
      <c r="E548" s="4">
        <v>221</v>
      </c>
      <c r="F548" s="4">
        <v>4060</v>
      </c>
      <c r="G548" s="4">
        <v>2464926</v>
      </c>
      <c r="H548" t="s">
        <v>101</v>
      </c>
      <c r="I548" t="s">
        <v>97</v>
      </c>
      <c r="J548" t="s">
        <v>110</v>
      </c>
      <c r="K548" t="s">
        <v>3</v>
      </c>
      <c r="L548">
        <v>12</v>
      </c>
      <c r="M548">
        <v>24</v>
      </c>
      <c r="N548">
        <v>32</v>
      </c>
      <c r="O548" t="s">
        <v>128</v>
      </c>
      <c r="P548" t="s">
        <v>129</v>
      </c>
      <c r="Q548" t="s">
        <v>130</v>
      </c>
      <c r="R548" s="8">
        <v>44626</v>
      </c>
      <c r="S548" s="8" t="b">
        <v>0</v>
      </c>
      <c r="T548" s="6">
        <v>4.1388888888888882E-4</v>
      </c>
      <c r="U548">
        <v>47632</v>
      </c>
      <c r="V548" s="1">
        <v>22.93</v>
      </c>
      <c r="W548" s="2">
        <f t="shared" si="25"/>
        <v>35.759999999999991</v>
      </c>
      <c r="X548" s="5">
        <f t="shared" si="26"/>
        <v>47.631999999999998</v>
      </c>
    </row>
    <row r="549" spans="1:24" x14ac:dyDescent="0.25">
      <c r="A549" t="s">
        <v>2</v>
      </c>
      <c r="B549" t="s">
        <v>107</v>
      </c>
      <c r="C549" t="s">
        <v>99</v>
      </c>
      <c r="D549" t="str">
        <f t="shared" si="24"/>
        <v>Oliveros et al. 2019 (DNA)</v>
      </c>
      <c r="E549" s="4">
        <v>221</v>
      </c>
      <c r="F549" s="4">
        <v>4060</v>
      </c>
      <c r="G549" s="4">
        <v>2464926</v>
      </c>
      <c r="H549" t="s">
        <v>101</v>
      </c>
      <c r="I549" t="s">
        <v>97</v>
      </c>
      <c r="J549" t="s">
        <v>110</v>
      </c>
      <c r="K549" t="s">
        <v>3</v>
      </c>
      <c r="L549">
        <v>12</v>
      </c>
      <c r="M549">
        <v>24</v>
      </c>
      <c r="N549">
        <v>32</v>
      </c>
      <c r="O549" t="s">
        <v>128</v>
      </c>
      <c r="P549" t="s">
        <v>129</v>
      </c>
      <c r="Q549" t="s">
        <v>130</v>
      </c>
      <c r="R549" s="8">
        <v>44626</v>
      </c>
      <c r="S549" s="8" t="b">
        <v>0</v>
      </c>
      <c r="T549" s="6">
        <v>4.1145833333333328E-4</v>
      </c>
      <c r="U549">
        <v>48656</v>
      </c>
      <c r="V549" s="1">
        <v>22.93</v>
      </c>
      <c r="W549" s="2">
        <f t="shared" si="25"/>
        <v>35.549999999999997</v>
      </c>
      <c r="X549" s="5">
        <f t="shared" si="26"/>
        <v>48.655999999999999</v>
      </c>
    </row>
    <row r="550" spans="1:24" x14ac:dyDescent="0.25">
      <c r="A550" t="s">
        <v>2</v>
      </c>
      <c r="B550" t="s">
        <v>107</v>
      </c>
      <c r="C550" t="s">
        <v>99</v>
      </c>
      <c r="D550" t="str">
        <f t="shared" si="24"/>
        <v>Oliveros et al. 2019 (DNA)</v>
      </c>
      <c r="E550" s="4">
        <v>221</v>
      </c>
      <c r="F550" s="4">
        <v>4060</v>
      </c>
      <c r="G550" s="4">
        <v>2464926</v>
      </c>
      <c r="H550" t="s">
        <v>101</v>
      </c>
      <c r="I550" t="s">
        <v>97</v>
      </c>
      <c r="J550" t="s">
        <v>110</v>
      </c>
      <c r="K550" t="s">
        <v>3</v>
      </c>
      <c r="L550">
        <v>12</v>
      </c>
      <c r="M550">
        <v>24</v>
      </c>
      <c r="N550">
        <v>32</v>
      </c>
      <c r="O550" t="s">
        <v>128</v>
      </c>
      <c r="P550" t="s">
        <v>129</v>
      </c>
      <c r="Q550" t="s">
        <v>130</v>
      </c>
      <c r="R550" s="8">
        <v>44626</v>
      </c>
      <c r="S550" s="8" t="b">
        <v>0</v>
      </c>
      <c r="T550" s="6">
        <v>4.0925925925925933E-4</v>
      </c>
      <c r="U550">
        <v>48680</v>
      </c>
      <c r="V550" s="1">
        <v>22.94</v>
      </c>
      <c r="W550" s="2">
        <f t="shared" si="25"/>
        <v>35.360000000000007</v>
      </c>
      <c r="X550" s="5">
        <f t="shared" si="26"/>
        <v>48.68</v>
      </c>
    </row>
    <row r="551" spans="1:24" x14ac:dyDescent="0.25">
      <c r="A551" t="s">
        <v>2</v>
      </c>
      <c r="B551" t="s">
        <v>107</v>
      </c>
      <c r="C551" t="s">
        <v>99</v>
      </c>
      <c r="D551" t="str">
        <f t="shared" si="24"/>
        <v>Oliveros et al. 2019 (DNA)</v>
      </c>
      <c r="E551" s="4">
        <v>221</v>
      </c>
      <c r="F551" s="4">
        <v>4060</v>
      </c>
      <c r="G551" s="4">
        <v>2464926</v>
      </c>
      <c r="H551" t="s">
        <v>101</v>
      </c>
      <c r="I551" t="s">
        <v>97</v>
      </c>
      <c r="J551" t="s">
        <v>110</v>
      </c>
      <c r="K551" t="s">
        <v>3</v>
      </c>
      <c r="L551">
        <v>12</v>
      </c>
      <c r="M551">
        <v>24</v>
      </c>
      <c r="N551">
        <v>32</v>
      </c>
      <c r="O551" t="s">
        <v>128</v>
      </c>
      <c r="P551" t="s">
        <v>129</v>
      </c>
      <c r="Q551" t="s">
        <v>130</v>
      </c>
      <c r="R551" s="8">
        <v>44626</v>
      </c>
      <c r="S551" s="8" t="b">
        <v>0</v>
      </c>
      <c r="T551" s="6">
        <v>4.0810185185185182E-4</v>
      </c>
      <c r="U551">
        <v>49328</v>
      </c>
      <c r="V551" s="1">
        <v>22.84</v>
      </c>
      <c r="W551" s="2">
        <f t="shared" si="25"/>
        <v>35.26</v>
      </c>
      <c r="X551" s="5">
        <f t="shared" si="26"/>
        <v>49.328000000000003</v>
      </c>
    </row>
    <row r="552" spans="1:24" x14ac:dyDescent="0.25">
      <c r="A552" t="s">
        <v>0</v>
      </c>
      <c r="B552" t="s">
        <v>105</v>
      </c>
      <c r="C552" t="s">
        <v>99</v>
      </c>
      <c r="D552" t="str">
        <f t="shared" si="24"/>
        <v>Oliveros et al. 2019 (DNA)</v>
      </c>
      <c r="E552" s="4">
        <v>221</v>
      </c>
      <c r="F552" s="4">
        <v>4060</v>
      </c>
      <c r="G552" s="4">
        <v>2464926</v>
      </c>
      <c r="H552" t="s">
        <v>101</v>
      </c>
      <c r="I552" t="s">
        <v>97</v>
      </c>
      <c r="J552" t="s">
        <v>110</v>
      </c>
      <c r="K552" t="s">
        <v>3</v>
      </c>
      <c r="L552">
        <v>12</v>
      </c>
      <c r="M552">
        <v>24</v>
      </c>
      <c r="N552">
        <v>32</v>
      </c>
      <c r="O552" t="s">
        <v>128</v>
      </c>
      <c r="P552" t="s">
        <v>129</v>
      </c>
      <c r="Q552" t="s">
        <v>130</v>
      </c>
      <c r="R552" s="8">
        <v>44626</v>
      </c>
      <c r="S552" s="8" t="b">
        <v>0</v>
      </c>
      <c r="T552" s="6">
        <v>1.3541666666666666E-5</v>
      </c>
      <c r="U552">
        <v>109556</v>
      </c>
      <c r="V552" s="1">
        <v>18.899999999999999</v>
      </c>
      <c r="W552" s="2">
        <f t="shared" si="25"/>
        <v>1.17</v>
      </c>
      <c r="X552" s="5">
        <f t="shared" si="26"/>
        <v>109.556</v>
      </c>
    </row>
    <row r="553" spans="1:24" x14ac:dyDescent="0.25">
      <c r="A553" t="s">
        <v>0</v>
      </c>
      <c r="B553" t="s">
        <v>105</v>
      </c>
      <c r="C553" t="s">
        <v>99</v>
      </c>
      <c r="D553" t="str">
        <f t="shared" si="24"/>
        <v>Oliveros et al. 2019 (DNA)</v>
      </c>
      <c r="E553" s="4">
        <v>221</v>
      </c>
      <c r="F553" s="4">
        <v>4060</v>
      </c>
      <c r="G553" s="4">
        <v>2464926</v>
      </c>
      <c r="H553" t="s">
        <v>101</v>
      </c>
      <c r="I553" t="s">
        <v>97</v>
      </c>
      <c r="J553" t="s">
        <v>110</v>
      </c>
      <c r="K553" t="s">
        <v>3</v>
      </c>
      <c r="L553">
        <v>12</v>
      </c>
      <c r="M553">
        <v>24</v>
      </c>
      <c r="N553">
        <v>32</v>
      </c>
      <c r="O553" t="s">
        <v>128</v>
      </c>
      <c r="P553" t="s">
        <v>129</v>
      </c>
      <c r="Q553" t="s">
        <v>130</v>
      </c>
      <c r="R553" s="8">
        <v>44626</v>
      </c>
      <c r="S553" s="8" t="b">
        <v>0</v>
      </c>
      <c r="T553" s="6">
        <v>1.3541666666666666E-5</v>
      </c>
      <c r="U553">
        <v>109936</v>
      </c>
      <c r="V553" s="1">
        <v>19.09</v>
      </c>
      <c r="W553" s="2">
        <f t="shared" si="25"/>
        <v>1.17</v>
      </c>
      <c r="X553" s="5">
        <f t="shared" si="26"/>
        <v>109.93600000000001</v>
      </c>
    </row>
    <row r="554" spans="1:24" x14ac:dyDescent="0.25">
      <c r="A554" t="s">
        <v>0</v>
      </c>
      <c r="B554" t="s">
        <v>105</v>
      </c>
      <c r="C554" t="s">
        <v>99</v>
      </c>
      <c r="D554" t="str">
        <f t="shared" si="24"/>
        <v>Oliveros et al. 2019 (DNA)</v>
      </c>
      <c r="E554" s="4">
        <v>221</v>
      </c>
      <c r="F554" s="4">
        <v>4060</v>
      </c>
      <c r="G554" s="4">
        <v>2464926</v>
      </c>
      <c r="H554" t="s">
        <v>101</v>
      </c>
      <c r="I554" t="s">
        <v>97</v>
      </c>
      <c r="J554" t="s">
        <v>110</v>
      </c>
      <c r="K554" t="s">
        <v>3</v>
      </c>
      <c r="L554">
        <v>12</v>
      </c>
      <c r="M554">
        <v>24</v>
      </c>
      <c r="N554">
        <v>32</v>
      </c>
      <c r="O554" t="s">
        <v>128</v>
      </c>
      <c r="P554" t="s">
        <v>129</v>
      </c>
      <c r="Q554" t="s">
        <v>130</v>
      </c>
      <c r="R554" s="8">
        <v>44626</v>
      </c>
      <c r="S554" s="8" t="b">
        <v>0</v>
      </c>
      <c r="T554" s="6">
        <v>1.3425925925925924E-5</v>
      </c>
      <c r="U554">
        <v>110076</v>
      </c>
      <c r="V554" s="1">
        <v>18.88</v>
      </c>
      <c r="W554" s="2">
        <f t="shared" si="25"/>
        <v>1.1599999999999999</v>
      </c>
      <c r="X554" s="5">
        <f t="shared" si="26"/>
        <v>110.07599999999999</v>
      </c>
    </row>
    <row r="555" spans="1:24" x14ac:dyDescent="0.25">
      <c r="A555" t="s">
        <v>0</v>
      </c>
      <c r="B555" t="s">
        <v>105</v>
      </c>
      <c r="C555" t="s">
        <v>99</v>
      </c>
      <c r="D555" t="str">
        <f t="shared" si="24"/>
        <v>Oliveros et al. 2019 (DNA)</v>
      </c>
      <c r="E555" s="4">
        <v>221</v>
      </c>
      <c r="F555" s="4">
        <v>4060</v>
      </c>
      <c r="G555" s="4">
        <v>2464926</v>
      </c>
      <c r="H555" t="s">
        <v>101</v>
      </c>
      <c r="I555" t="s">
        <v>97</v>
      </c>
      <c r="J555" t="s">
        <v>110</v>
      </c>
      <c r="K555" t="s">
        <v>3</v>
      </c>
      <c r="L555">
        <v>12</v>
      </c>
      <c r="M555">
        <v>24</v>
      </c>
      <c r="N555">
        <v>32</v>
      </c>
      <c r="O555" t="s">
        <v>128</v>
      </c>
      <c r="P555" t="s">
        <v>129</v>
      </c>
      <c r="Q555" t="s">
        <v>130</v>
      </c>
      <c r="R555" s="8">
        <v>44626</v>
      </c>
      <c r="S555" s="8" t="b">
        <v>0</v>
      </c>
      <c r="T555" s="6">
        <v>1.3541666666666666E-5</v>
      </c>
      <c r="U555">
        <v>110204</v>
      </c>
      <c r="V555" s="1">
        <v>18.86</v>
      </c>
      <c r="W555" s="2">
        <f t="shared" si="25"/>
        <v>1.17</v>
      </c>
      <c r="X555" s="5">
        <f t="shared" si="26"/>
        <v>110.20399999999999</v>
      </c>
    </row>
    <row r="556" spans="1:24" x14ac:dyDescent="0.25">
      <c r="A556" t="s">
        <v>0</v>
      </c>
      <c r="B556" t="s">
        <v>105</v>
      </c>
      <c r="C556" t="s">
        <v>99</v>
      </c>
      <c r="D556" t="str">
        <f t="shared" si="24"/>
        <v>Oliveros et al. 2019 (DNA)</v>
      </c>
      <c r="E556" s="4">
        <v>221</v>
      </c>
      <c r="F556" s="4">
        <v>4060</v>
      </c>
      <c r="G556" s="4">
        <v>2464926</v>
      </c>
      <c r="H556" t="s">
        <v>101</v>
      </c>
      <c r="I556" t="s">
        <v>97</v>
      </c>
      <c r="J556" t="s">
        <v>110</v>
      </c>
      <c r="K556" t="s">
        <v>3</v>
      </c>
      <c r="L556">
        <v>12</v>
      </c>
      <c r="M556">
        <v>24</v>
      </c>
      <c r="N556">
        <v>32</v>
      </c>
      <c r="O556" t="s">
        <v>128</v>
      </c>
      <c r="P556" t="s">
        <v>129</v>
      </c>
      <c r="Q556" t="s">
        <v>130</v>
      </c>
      <c r="R556" s="8">
        <v>44626</v>
      </c>
      <c r="S556" s="8" t="b">
        <v>0</v>
      </c>
      <c r="T556" s="6">
        <v>1.3657407407407406E-5</v>
      </c>
      <c r="U556">
        <v>111432</v>
      </c>
      <c r="V556" s="1">
        <v>18.98</v>
      </c>
      <c r="W556" s="2">
        <f t="shared" si="25"/>
        <v>1.18</v>
      </c>
      <c r="X556" s="5">
        <f t="shared" si="26"/>
        <v>111.432</v>
      </c>
    </row>
    <row r="557" spans="1:24" x14ac:dyDescent="0.25">
      <c r="A557" t="s">
        <v>0</v>
      </c>
      <c r="B557" t="s">
        <v>105</v>
      </c>
      <c r="C557" t="s">
        <v>99</v>
      </c>
      <c r="D557" t="str">
        <f t="shared" si="24"/>
        <v>Oliveros et al. 2019 (DNA)</v>
      </c>
      <c r="E557" s="4">
        <v>221</v>
      </c>
      <c r="F557" s="4">
        <v>4060</v>
      </c>
      <c r="G557" s="4">
        <v>2464926</v>
      </c>
      <c r="H557" t="s">
        <v>101</v>
      </c>
      <c r="I557" t="s">
        <v>97</v>
      </c>
      <c r="J557" t="s">
        <v>110</v>
      </c>
      <c r="K557" t="s">
        <v>3</v>
      </c>
      <c r="L557">
        <v>12</v>
      </c>
      <c r="M557">
        <v>24</v>
      </c>
      <c r="N557">
        <v>32</v>
      </c>
      <c r="O557" t="s">
        <v>128</v>
      </c>
      <c r="P557" t="s">
        <v>129</v>
      </c>
      <c r="Q557" t="s">
        <v>130</v>
      </c>
      <c r="R557" s="8">
        <v>44626</v>
      </c>
      <c r="S557" s="8" t="b">
        <v>0</v>
      </c>
      <c r="T557" s="6">
        <v>1.3425925925925924E-5</v>
      </c>
      <c r="U557">
        <v>111596</v>
      </c>
      <c r="V557" s="1">
        <v>19.010000000000002</v>
      </c>
      <c r="W557" s="2">
        <f t="shared" si="25"/>
        <v>1.1599999999999999</v>
      </c>
      <c r="X557" s="5">
        <f t="shared" si="26"/>
        <v>111.596</v>
      </c>
    </row>
    <row r="558" spans="1:24" x14ac:dyDescent="0.25">
      <c r="A558" t="s">
        <v>0</v>
      </c>
      <c r="B558" t="s">
        <v>105</v>
      </c>
      <c r="C558" t="s">
        <v>99</v>
      </c>
      <c r="D558" t="str">
        <f t="shared" si="24"/>
        <v>Oliveros et al. 2019 (DNA)</v>
      </c>
      <c r="E558" s="4">
        <v>221</v>
      </c>
      <c r="F558" s="4">
        <v>4060</v>
      </c>
      <c r="G558" s="4">
        <v>2464926</v>
      </c>
      <c r="H558" t="s">
        <v>101</v>
      </c>
      <c r="I558" t="s">
        <v>97</v>
      </c>
      <c r="J558" t="s">
        <v>110</v>
      </c>
      <c r="K558" t="s">
        <v>3</v>
      </c>
      <c r="L558">
        <v>12</v>
      </c>
      <c r="M558">
        <v>24</v>
      </c>
      <c r="N558">
        <v>32</v>
      </c>
      <c r="O558" t="s">
        <v>128</v>
      </c>
      <c r="P558" t="s">
        <v>129</v>
      </c>
      <c r="Q558" t="s">
        <v>130</v>
      </c>
      <c r="R558" s="8">
        <v>44626</v>
      </c>
      <c r="S558" s="8" t="b">
        <v>0</v>
      </c>
      <c r="T558" s="6">
        <v>1.3541666666666666E-5</v>
      </c>
      <c r="U558">
        <v>111620</v>
      </c>
      <c r="V558" s="1">
        <v>18.98</v>
      </c>
      <c r="W558" s="2">
        <f t="shared" si="25"/>
        <v>1.17</v>
      </c>
      <c r="X558" s="5">
        <f t="shared" si="26"/>
        <v>111.62</v>
      </c>
    </row>
    <row r="559" spans="1:24" x14ac:dyDescent="0.25">
      <c r="A559" t="s">
        <v>0</v>
      </c>
      <c r="B559" t="s">
        <v>105</v>
      </c>
      <c r="C559" t="s">
        <v>99</v>
      </c>
      <c r="D559" t="str">
        <f t="shared" si="24"/>
        <v>Oliveros et al. 2019 (DNA)</v>
      </c>
      <c r="E559" s="4">
        <v>221</v>
      </c>
      <c r="F559" s="4">
        <v>4060</v>
      </c>
      <c r="G559" s="4">
        <v>2464926</v>
      </c>
      <c r="H559" t="s">
        <v>101</v>
      </c>
      <c r="I559" t="s">
        <v>97</v>
      </c>
      <c r="J559" t="s">
        <v>110</v>
      </c>
      <c r="K559" t="s">
        <v>3</v>
      </c>
      <c r="L559">
        <v>12</v>
      </c>
      <c r="M559">
        <v>24</v>
      </c>
      <c r="N559">
        <v>32</v>
      </c>
      <c r="O559" t="s">
        <v>128</v>
      </c>
      <c r="P559" t="s">
        <v>129</v>
      </c>
      <c r="Q559" t="s">
        <v>130</v>
      </c>
      <c r="R559" s="8">
        <v>44626</v>
      </c>
      <c r="S559" s="8" t="b">
        <v>0</v>
      </c>
      <c r="T559" s="6">
        <v>1.3425925925925924E-5</v>
      </c>
      <c r="U559">
        <v>112792</v>
      </c>
      <c r="V559" s="1">
        <v>18.89</v>
      </c>
      <c r="W559" s="2">
        <f t="shared" si="25"/>
        <v>1.1599999999999999</v>
      </c>
      <c r="X559" s="5">
        <f t="shared" si="26"/>
        <v>112.792</v>
      </c>
    </row>
    <row r="560" spans="1:24" x14ac:dyDescent="0.25">
      <c r="A560" t="s">
        <v>0</v>
      </c>
      <c r="B560" t="s">
        <v>105</v>
      </c>
      <c r="C560" t="s">
        <v>99</v>
      </c>
      <c r="D560" t="str">
        <f t="shared" si="24"/>
        <v>Oliveros et al. 2019 (DNA)</v>
      </c>
      <c r="E560" s="4">
        <v>221</v>
      </c>
      <c r="F560" s="4">
        <v>4060</v>
      </c>
      <c r="G560" s="4">
        <v>2464926</v>
      </c>
      <c r="H560" t="s">
        <v>101</v>
      </c>
      <c r="I560" t="s">
        <v>97</v>
      </c>
      <c r="J560" t="s">
        <v>110</v>
      </c>
      <c r="K560" t="s">
        <v>3</v>
      </c>
      <c r="L560">
        <v>12</v>
      </c>
      <c r="M560">
        <v>24</v>
      </c>
      <c r="N560">
        <v>32</v>
      </c>
      <c r="O560" t="s">
        <v>128</v>
      </c>
      <c r="P560" t="s">
        <v>129</v>
      </c>
      <c r="Q560" t="s">
        <v>130</v>
      </c>
      <c r="R560" s="8">
        <v>44626</v>
      </c>
      <c r="S560" s="8" t="b">
        <v>0</v>
      </c>
      <c r="T560" s="6">
        <v>1.3425925925925924E-5</v>
      </c>
      <c r="U560">
        <v>113212</v>
      </c>
      <c r="V560" s="1">
        <v>19.079999999999998</v>
      </c>
      <c r="W560" s="2">
        <f t="shared" si="25"/>
        <v>1.1599999999999999</v>
      </c>
      <c r="X560" s="5">
        <f t="shared" si="26"/>
        <v>113.212</v>
      </c>
    </row>
    <row r="561" spans="1:24" x14ac:dyDescent="0.25">
      <c r="A561" t="s">
        <v>0</v>
      </c>
      <c r="B561" t="s">
        <v>105</v>
      </c>
      <c r="C561" t="s">
        <v>99</v>
      </c>
      <c r="D561" t="str">
        <f t="shared" si="24"/>
        <v>Oliveros et al. 2019 (DNA)</v>
      </c>
      <c r="E561" s="4">
        <v>221</v>
      </c>
      <c r="F561" s="4">
        <v>4060</v>
      </c>
      <c r="G561" s="4">
        <v>2464926</v>
      </c>
      <c r="H561" t="s">
        <v>101</v>
      </c>
      <c r="I561" t="s">
        <v>97</v>
      </c>
      <c r="J561" t="s">
        <v>110</v>
      </c>
      <c r="K561" t="s">
        <v>3</v>
      </c>
      <c r="L561">
        <v>12</v>
      </c>
      <c r="M561">
        <v>24</v>
      </c>
      <c r="N561">
        <v>32</v>
      </c>
      <c r="O561" t="s">
        <v>128</v>
      </c>
      <c r="P561" t="s">
        <v>129</v>
      </c>
      <c r="Q561" t="s">
        <v>130</v>
      </c>
      <c r="R561" s="8">
        <v>44626</v>
      </c>
      <c r="S561" s="8" t="b">
        <v>0</v>
      </c>
      <c r="T561" s="6">
        <v>1.3425925925925924E-5</v>
      </c>
      <c r="U561">
        <v>114624</v>
      </c>
      <c r="V561" s="1">
        <v>19.079999999999998</v>
      </c>
      <c r="W561" s="2">
        <f t="shared" si="25"/>
        <v>1.1599999999999999</v>
      </c>
      <c r="X561" s="5">
        <f t="shared" si="26"/>
        <v>114.624</v>
      </c>
    </row>
    <row r="562" spans="1:24" x14ac:dyDescent="0.25">
      <c r="A562" t="s">
        <v>1</v>
      </c>
      <c r="B562" t="s">
        <v>106</v>
      </c>
      <c r="C562" t="s">
        <v>136</v>
      </c>
      <c r="D562" t="str">
        <f t="shared" si="24"/>
        <v>Chan et al. 2020 (DNA)</v>
      </c>
      <c r="E562" s="4">
        <v>50</v>
      </c>
      <c r="F562" s="4">
        <v>13181</v>
      </c>
      <c r="G562" s="4">
        <v>6180393</v>
      </c>
      <c r="H562" t="s">
        <v>101</v>
      </c>
      <c r="I562" t="s">
        <v>96</v>
      </c>
      <c r="J562" t="s">
        <v>110</v>
      </c>
      <c r="K562" t="s">
        <v>3</v>
      </c>
      <c r="L562">
        <v>12</v>
      </c>
      <c r="M562">
        <v>24</v>
      </c>
      <c r="N562">
        <v>32</v>
      </c>
      <c r="O562" t="s">
        <v>128</v>
      </c>
      <c r="P562" t="s">
        <v>129</v>
      </c>
      <c r="Q562" t="s">
        <v>130</v>
      </c>
      <c r="R562" s="8">
        <v>44630</v>
      </c>
      <c r="S562" s="8" t="b">
        <v>1</v>
      </c>
      <c r="T562" s="6">
        <v>2.0254629629629629E-5</v>
      </c>
      <c r="U562">
        <v>1290568</v>
      </c>
      <c r="V562" s="1">
        <v>6.94</v>
      </c>
      <c r="W562" s="2">
        <f t="shared" si="25"/>
        <v>1.75</v>
      </c>
      <c r="X562" s="5">
        <f t="shared" si="26"/>
        <v>1290.568</v>
      </c>
    </row>
    <row r="563" spans="1:24" x14ac:dyDescent="0.25">
      <c r="A563" t="s">
        <v>1</v>
      </c>
      <c r="B563" t="s">
        <v>106</v>
      </c>
      <c r="C563" t="s">
        <v>136</v>
      </c>
      <c r="D563" t="str">
        <f t="shared" si="24"/>
        <v>Chan et al. 2020 (DNA)</v>
      </c>
      <c r="E563" s="4">
        <v>50</v>
      </c>
      <c r="F563" s="4">
        <v>13181</v>
      </c>
      <c r="G563" s="4">
        <v>6180393</v>
      </c>
      <c r="H563" t="s">
        <v>101</v>
      </c>
      <c r="I563" t="s">
        <v>96</v>
      </c>
      <c r="J563" t="s">
        <v>110</v>
      </c>
      <c r="K563" t="s">
        <v>3</v>
      </c>
      <c r="L563">
        <v>12</v>
      </c>
      <c r="M563">
        <v>24</v>
      </c>
      <c r="N563">
        <v>32</v>
      </c>
      <c r="O563" t="s">
        <v>128</v>
      </c>
      <c r="P563" t="s">
        <v>129</v>
      </c>
      <c r="Q563" t="s">
        <v>130</v>
      </c>
      <c r="R563" s="8">
        <v>44630</v>
      </c>
      <c r="S563" s="8" t="b">
        <v>1</v>
      </c>
      <c r="T563" s="6">
        <v>2.0254629629629629E-5</v>
      </c>
      <c r="U563">
        <v>1291028</v>
      </c>
      <c r="V563" s="1">
        <v>6.98</v>
      </c>
      <c r="W563" s="2">
        <f t="shared" si="25"/>
        <v>1.75</v>
      </c>
      <c r="X563" s="5">
        <f t="shared" si="26"/>
        <v>1291.028</v>
      </c>
    </row>
    <row r="564" spans="1:24" x14ac:dyDescent="0.25">
      <c r="A564" t="s">
        <v>1</v>
      </c>
      <c r="B564" t="s">
        <v>106</v>
      </c>
      <c r="C564" t="s">
        <v>136</v>
      </c>
      <c r="D564" t="str">
        <f t="shared" si="24"/>
        <v>Chan et al. 2020 (DNA)</v>
      </c>
      <c r="E564" s="4">
        <v>50</v>
      </c>
      <c r="F564" s="4">
        <v>13181</v>
      </c>
      <c r="G564" s="4">
        <v>6180393</v>
      </c>
      <c r="H564" t="s">
        <v>101</v>
      </c>
      <c r="I564" t="s">
        <v>96</v>
      </c>
      <c r="J564" t="s">
        <v>110</v>
      </c>
      <c r="K564" t="s">
        <v>3</v>
      </c>
      <c r="L564">
        <v>12</v>
      </c>
      <c r="M564">
        <v>24</v>
      </c>
      <c r="N564">
        <v>32</v>
      </c>
      <c r="O564" t="s">
        <v>128</v>
      </c>
      <c r="P564" t="s">
        <v>129</v>
      </c>
      <c r="Q564" t="s">
        <v>130</v>
      </c>
      <c r="R564" s="8">
        <v>44630</v>
      </c>
      <c r="S564" s="8" t="b">
        <v>1</v>
      </c>
      <c r="T564" s="6">
        <v>2.0023148148148146E-5</v>
      </c>
      <c r="U564">
        <v>1291396</v>
      </c>
      <c r="V564" s="1">
        <v>7.08</v>
      </c>
      <c r="W564" s="2">
        <f t="shared" si="25"/>
        <v>1.7299999999999998</v>
      </c>
      <c r="X564" s="5">
        <f t="shared" si="26"/>
        <v>1291.396</v>
      </c>
    </row>
    <row r="565" spans="1:24" x14ac:dyDescent="0.25">
      <c r="A565" t="s">
        <v>1</v>
      </c>
      <c r="B565" t="s">
        <v>106</v>
      </c>
      <c r="C565" t="s">
        <v>136</v>
      </c>
      <c r="D565" t="str">
        <f t="shared" si="24"/>
        <v>Chan et al. 2020 (DNA)</v>
      </c>
      <c r="E565" s="4">
        <v>50</v>
      </c>
      <c r="F565" s="4">
        <v>13181</v>
      </c>
      <c r="G565" s="4">
        <v>6180393</v>
      </c>
      <c r="H565" t="s">
        <v>101</v>
      </c>
      <c r="I565" t="s">
        <v>96</v>
      </c>
      <c r="J565" t="s">
        <v>110</v>
      </c>
      <c r="K565" t="s">
        <v>3</v>
      </c>
      <c r="L565">
        <v>12</v>
      </c>
      <c r="M565">
        <v>24</v>
      </c>
      <c r="N565">
        <v>32</v>
      </c>
      <c r="O565" t="s">
        <v>128</v>
      </c>
      <c r="P565" t="s">
        <v>129</v>
      </c>
      <c r="Q565" t="s">
        <v>130</v>
      </c>
      <c r="R565" s="8">
        <v>44630</v>
      </c>
      <c r="S565" s="8" t="b">
        <v>1</v>
      </c>
      <c r="T565" s="6">
        <v>1.9791666666666665E-5</v>
      </c>
      <c r="U565">
        <v>1291600</v>
      </c>
      <c r="V565" s="1">
        <v>7.16</v>
      </c>
      <c r="W565" s="2">
        <f t="shared" si="25"/>
        <v>1.71</v>
      </c>
      <c r="X565" s="5">
        <f t="shared" si="26"/>
        <v>1291.5999999999999</v>
      </c>
    </row>
    <row r="566" spans="1:24" x14ac:dyDescent="0.25">
      <c r="A566" t="s">
        <v>1</v>
      </c>
      <c r="B566" t="s">
        <v>106</v>
      </c>
      <c r="C566" t="s">
        <v>136</v>
      </c>
      <c r="D566" t="str">
        <f t="shared" si="24"/>
        <v>Chan et al. 2020 (DNA)</v>
      </c>
      <c r="E566" s="4">
        <v>50</v>
      </c>
      <c r="F566" s="4">
        <v>13181</v>
      </c>
      <c r="G566" s="4">
        <v>6180393</v>
      </c>
      <c r="H566" t="s">
        <v>101</v>
      </c>
      <c r="I566" t="s">
        <v>96</v>
      </c>
      <c r="J566" t="s">
        <v>110</v>
      </c>
      <c r="K566" t="s">
        <v>3</v>
      </c>
      <c r="L566">
        <v>12</v>
      </c>
      <c r="M566">
        <v>24</v>
      </c>
      <c r="N566">
        <v>32</v>
      </c>
      <c r="O566" t="s">
        <v>128</v>
      </c>
      <c r="P566" t="s">
        <v>129</v>
      </c>
      <c r="Q566" t="s">
        <v>130</v>
      </c>
      <c r="R566" s="8">
        <v>44630</v>
      </c>
      <c r="S566" s="8" t="b">
        <v>1</v>
      </c>
      <c r="T566" s="6">
        <v>1.9560185185185185E-5</v>
      </c>
      <c r="U566">
        <v>1291816</v>
      </c>
      <c r="V566" s="1">
        <v>7.23</v>
      </c>
      <c r="W566" s="2">
        <f t="shared" si="25"/>
        <v>1.69</v>
      </c>
      <c r="X566" s="5">
        <f t="shared" si="26"/>
        <v>1291.816</v>
      </c>
    </row>
    <row r="567" spans="1:24" x14ac:dyDescent="0.25">
      <c r="A567" t="s">
        <v>1</v>
      </c>
      <c r="B567" t="s">
        <v>106</v>
      </c>
      <c r="C567" t="s">
        <v>136</v>
      </c>
      <c r="D567" t="str">
        <f t="shared" si="24"/>
        <v>Chan et al. 2020 (DNA)</v>
      </c>
      <c r="E567" s="4">
        <v>50</v>
      </c>
      <c r="F567" s="4">
        <v>13181</v>
      </c>
      <c r="G567" s="4">
        <v>6180393</v>
      </c>
      <c r="H567" t="s">
        <v>101</v>
      </c>
      <c r="I567" t="s">
        <v>96</v>
      </c>
      <c r="J567" t="s">
        <v>110</v>
      </c>
      <c r="K567" t="s">
        <v>3</v>
      </c>
      <c r="L567">
        <v>12</v>
      </c>
      <c r="M567">
        <v>24</v>
      </c>
      <c r="N567">
        <v>32</v>
      </c>
      <c r="O567" t="s">
        <v>128</v>
      </c>
      <c r="P567" t="s">
        <v>129</v>
      </c>
      <c r="Q567" t="s">
        <v>130</v>
      </c>
      <c r="R567" s="8">
        <v>44630</v>
      </c>
      <c r="S567" s="8" t="b">
        <v>1</v>
      </c>
      <c r="T567" s="6">
        <v>1.9791666666666665E-5</v>
      </c>
      <c r="U567">
        <v>1291848</v>
      </c>
      <c r="V567" s="1">
        <v>7.28</v>
      </c>
      <c r="W567" s="2">
        <f t="shared" si="25"/>
        <v>1.71</v>
      </c>
      <c r="X567" s="5">
        <f t="shared" si="26"/>
        <v>1291.848</v>
      </c>
    </row>
    <row r="568" spans="1:24" x14ac:dyDescent="0.25">
      <c r="A568" t="s">
        <v>1</v>
      </c>
      <c r="B568" t="s">
        <v>106</v>
      </c>
      <c r="C568" t="s">
        <v>136</v>
      </c>
      <c r="D568" t="str">
        <f t="shared" si="24"/>
        <v>Chan et al. 2020 (DNA)</v>
      </c>
      <c r="E568" s="4">
        <v>50</v>
      </c>
      <c r="F568" s="4">
        <v>13181</v>
      </c>
      <c r="G568" s="4">
        <v>6180393</v>
      </c>
      <c r="H568" t="s">
        <v>101</v>
      </c>
      <c r="I568" t="s">
        <v>96</v>
      </c>
      <c r="J568" t="s">
        <v>110</v>
      </c>
      <c r="K568" t="s">
        <v>3</v>
      </c>
      <c r="L568">
        <v>12</v>
      </c>
      <c r="M568">
        <v>24</v>
      </c>
      <c r="N568">
        <v>32</v>
      </c>
      <c r="O568" t="s">
        <v>128</v>
      </c>
      <c r="P568" t="s">
        <v>129</v>
      </c>
      <c r="Q568" t="s">
        <v>130</v>
      </c>
      <c r="R568" s="8">
        <v>44630</v>
      </c>
      <c r="S568" s="8" t="b">
        <v>1</v>
      </c>
      <c r="T568" s="6">
        <v>1.9212962962962965E-5</v>
      </c>
      <c r="U568">
        <v>1292828</v>
      </c>
      <c r="V568" s="1">
        <v>7.4</v>
      </c>
      <c r="W568" s="2">
        <f t="shared" si="25"/>
        <v>1.6600000000000001</v>
      </c>
      <c r="X568" s="5">
        <f t="shared" si="26"/>
        <v>1292.828</v>
      </c>
    </row>
    <row r="569" spans="1:24" x14ac:dyDescent="0.25">
      <c r="A569" t="s">
        <v>1</v>
      </c>
      <c r="B569" t="s">
        <v>106</v>
      </c>
      <c r="C569" t="s">
        <v>136</v>
      </c>
      <c r="D569" t="str">
        <f t="shared" si="24"/>
        <v>Chan et al. 2020 (DNA)</v>
      </c>
      <c r="E569" s="4">
        <v>50</v>
      </c>
      <c r="F569" s="4">
        <v>13181</v>
      </c>
      <c r="G569" s="4">
        <v>6180393</v>
      </c>
      <c r="H569" t="s">
        <v>101</v>
      </c>
      <c r="I569" t="s">
        <v>96</v>
      </c>
      <c r="J569" t="s">
        <v>110</v>
      </c>
      <c r="K569" t="s">
        <v>3</v>
      </c>
      <c r="L569">
        <v>12</v>
      </c>
      <c r="M569">
        <v>24</v>
      </c>
      <c r="N569">
        <v>32</v>
      </c>
      <c r="O569" t="s">
        <v>128</v>
      </c>
      <c r="P569" t="s">
        <v>129</v>
      </c>
      <c r="Q569" t="s">
        <v>130</v>
      </c>
      <c r="R569" s="8">
        <v>44630</v>
      </c>
      <c r="S569" s="8" t="b">
        <v>1</v>
      </c>
      <c r="T569" s="6">
        <v>2.0601851851851853E-5</v>
      </c>
      <c r="U569">
        <v>1293756</v>
      </c>
      <c r="V569" s="1">
        <v>6.93</v>
      </c>
      <c r="W569" s="2">
        <f t="shared" si="25"/>
        <v>1.78</v>
      </c>
      <c r="X569" s="5">
        <f t="shared" si="26"/>
        <v>1293.7560000000001</v>
      </c>
    </row>
    <row r="570" spans="1:24" x14ac:dyDescent="0.25">
      <c r="A570" t="s">
        <v>1</v>
      </c>
      <c r="B570" t="s">
        <v>106</v>
      </c>
      <c r="C570" t="s">
        <v>136</v>
      </c>
      <c r="D570" t="str">
        <f t="shared" si="24"/>
        <v>Chan et al. 2020 (DNA)</v>
      </c>
      <c r="E570" s="4">
        <v>50</v>
      </c>
      <c r="F570" s="4">
        <v>13181</v>
      </c>
      <c r="G570" s="4">
        <v>6180393</v>
      </c>
      <c r="H570" t="s">
        <v>101</v>
      </c>
      <c r="I570" t="s">
        <v>96</v>
      </c>
      <c r="J570" t="s">
        <v>110</v>
      </c>
      <c r="K570" t="s">
        <v>3</v>
      </c>
      <c r="L570">
        <v>12</v>
      </c>
      <c r="M570">
        <v>24</v>
      </c>
      <c r="N570">
        <v>32</v>
      </c>
      <c r="O570" t="s">
        <v>128</v>
      </c>
      <c r="P570" t="s">
        <v>129</v>
      </c>
      <c r="Q570" t="s">
        <v>130</v>
      </c>
      <c r="R570" s="8">
        <v>44630</v>
      </c>
      <c r="S570" s="8" t="b">
        <v>1</v>
      </c>
      <c r="T570" s="6">
        <v>2.0254629629629629E-5</v>
      </c>
      <c r="U570">
        <v>1293808</v>
      </c>
      <c r="V570" s="1">
        <v>7.01</v>
      </c>
      <c r="W570" s="2">
        <f t="shared" si="25"/>
        <v>1.75</v>
      </c>
      <c r="X570" s="5">
        <f t="shared" si="26"/>
        <v>1293.808</v>
      </c>
    </row>
    <row r="571" spans="1:24" x14ac:dyDescent="0.25">
      <c r="A571" t="s">
        <v>1</v>
      </c>
      <c r="B571" t="s">
        <v>106</v>
      </c>
      <c r="C571" t="s">
        <v>136</v>
      </c>
      <c r="D571" t="str">
        <f t="shared" si="24"/>
        <v>Chan et al. 2020 (DNA)</v>
      </c>
      <c r="E571" s="4">
        <v>50</v>
      </c>
      <c r="F571" s="4">
        <v>13181</v>
      </c>
      <c r="G571" s="4">
        <v>6180393</v>
      </c>
      <c r="H571" t="s">
        <v>101</v>
      </c>
      <c r="I571" t="s">
        <v>96</v>
      </c>
      <c r="J571" t="s">
        <v>110</v>
      </c>
      <c r="K571" t="s">
        <v>3</v>
      </c>
      <c r="L571">
        <v>12</v>
      </c>
      <c r="M571">
        <v>24</v>
      </c>
      <c r="N571">
        <v>32</v>
      </c>
      <c r="O571" t="s">
        <v>128</v>
      </c>
      <c r="P571" t="s">
        <v>129</v>
      </c>
      <c r="Q571" t="s">
        <v>130</v>
      </c>
      <c r="R571" s="8">
        <v>44630</v>
      </c>
      <c r="S571" s="8" t="b">
        <v>1</v>
      </c>
      <c r="T571" s="6">
        <v>2.0949074074074073E-5</v>
      </c>
      <c r="U571">
        <v>1294004</v>
      </c>
      <c r="V571" s="1">
        <v>6.78</v>
      </c>
      <c r="W571" s="2">
        <f t="shared" si="25"/>
        <v>1.8099999999999998</v>
      </c>
      <c r="X571" s="5">
        <f t="shared" si="26"/>
        <v>1294.0039999999999</v>
      </c>
    </row>
    <row r="572" spans="1:24" x14ac:dyDescent="0.25">
      <c r="A572" t="s">
        <v>132</v>
      </c>
      <c r="C572" t="s">
        <v>136</v>
      </c>
      <c r="D572" t="str">
        <f t="shared" si="24"/>
        <v>Chan et al. 2020 (DNA)</v>
      </c>
      <c r="E572" s="4">
        <v>50</v>
      </c>
      <c r="F572" s="4">
        <v>13181</v>
      </c>
      <c r="G572" s="4">
        <v>6180393</v>
      </c>
      <c r="H572" t="s">
        <v>101</v>
      </c>
      <c r="I572" t="s">
        <v>96</v>
      </c>
      <c r="J572" t="s">
        <v>110</v>
      </c>
      <c r="K572" t="s">
        <v>3</v>
      </c>
      <c r="L572">
        <v>12</v>
      </c>
      <c r="M572">
        <v>24</v>
      </c>
      <c r="N572">
        <v>32</v>
      </c>
      <c r="O572" t="s">
        <v>128</v>
      </c>
      <c r="P572" t="s">
        <v>129</v>
      </c>
      <c r="Q572" t="s">
        <v>130</v>
      </c>
      <c r="R572" s="8">
        <v>44630</v>
      </c>
      <c r="S572" s="8" t="b">
        <v>1</v>
      </c>
      <c r="T572" s="6">
        <v>1.1898148148148147E-4</v>
      </c>
      <c r="U572">
        <v>1290184</v>
      </c>
      <c r="V572" s="1">
        <v>2.0299999999999998</v>
      </c>
      <c r="W572" s="2">
        <f t="shared" si="25"/>
        <v>10.28</v>
      </c>
      <c r="X572" s="5">
        <f t="shared" si="26"/>
        <v>1290.184</v>
      </c>
    </row>
    <row r="573" spans="1:24" x14ac:dyDescent="0.25">
      <c r="A573" t="s">
        <v>132</v>
      </c>
      <c r="C573" t="s">
        <v>136</v>
      </c>
      <c r="D573" t="str">
        <f t="shared" si="24"/>
        <v>Chan et al. 2020 (DNA)</v>
      </c>
      <c r="E573" s="4">
        <v>50</v>
      </c>
      <c r="F573" s="4">
        <v>13181</v>
      </c>
      <c r="G573" s="4">
        <v>6180393</v>
      </c>
      <c r="H573" t="s">
        <v>101</v>
      </c>
      <c r="I573" t="s">
        <v>96</v>
      </c>
      <c r="J573" t="s">
        <v>110</v>
      </c>
      <c r="K573" t="s">
        <v>3</v>
      </c>
      <c r="L573">
        <v>12</v>
      </c>
      <c r="M573">
        <v>24</v>
      </c>
      <c r="N573">
        <v>32</v>
      </c>
      <c r="O573" t="s">
        <v>128</v>
      </c>
      <c r="P573" t="s">
        <v>129</v>
      </c>
      <c r="Q573" t="s">
        <v>130</v>
      </c>
      <c r="R573" s="8">
        <v>44630</v>
      </c>
      <c r="S573" s="8" t="b">
        <v>1</v>
      </c>
      <c r="T573" s="6">
        <v>1.1678240740740741E-4</v>
      </c>
      <c r="U573">
        <v>1290280</v>
      </c>
      <c r="V573" s="1">
        <v>2.0499999999999998</v>
      </c>
      <c r="W573" s="2">
        <f t="shared" si="25"/>
        <v>10.09</v>
      </c>
      <c r="X573" s="5">
        <f t="shared" si="26"/>
        <v>1290.28</v>
      </c>
    </row>
    <row r="574" spans="1:24" x14ac:dyDescent="0.25">
      <c r="A574" t="s">
        <v>132</v>
      </c>
      <c r="C574" t="s">
        <v>136</v>
      </c>
      <c r="D574" t="str">
        <f t="shared" si="24"/>
        <v>Chan et al. 2020 (DNA)</v>
      </c>
      <c r="E574" s="4">
        <v>50</v>
      </c>
      <c r="F574" s="4">
        <v>13181</v>
      </c>
      <c r="G574" s="4">
        <v>6180393</v>
      </c>
      <c r="H574" t="s">
        <v>101</v>
      </c>
      <c r="I574" t="s">
        <v>96</v>
      </c>
      <c r="J574" t="s">
        <v>110</v>
      </c>
      <c r="K574" t="s">
        <v>3</v>
      </c>
      <c r="L574">
        <v>12</v>
      </c>
      <c r="M574">
        <v>24</v>
      </c>
      <c r="N574">
        <v>32</v>
      </c>
      <c r="O574" t="s">
        <v>128</v>
      </c>
      <c r="P574" t="s">
        <v>129</v>
      </c>
      <c r="Q574" t="s">
        <v>130</v>
      </c>
      <c r="R574" s="8">
        <v>44630</v>
      </c>
      <c r="S574" s="8" t="b">
        <v>1</v>
      </c>
      <c r="T574" s="6">
        <v>1.193287037037037E-4</v>
      </c>
      <c r="U574">
        <v>1290388</v>
      </c>
      <c r="V574" s="1">
        <v>2.0299999999999998</v>
      </c>
      <c r="W574" s="2">
        <f t="shared" si="25"/>
        <v>10.31</v>
      </c>
      <c r="X574" s="5">
        <f t="shared" si="26"/>
        <v>1290.3879999999999</v>
      </c>
    </row>
    <row r="575" spans="1:24" x14ac:dyDescent="0.25">
      <c r="A575" t="s">
        <v>132</v>
      </c>
      <c r="C575" t="s">
        <v>136</v>
      </c>
      <c r="D575" t="str">
        <f t="shared" si="24"/>
        <v>Chan et al. 2020 (DNA)</v>
      </c>
      <c r="E575" s="4">
        <v>50</v>
      </c>
      <c r="F575" s="4">
        <v>13181</v>
      </c>
      <c r="G575" s="4">
        <v>6180393</v>
      </c>
      <c r="H575" t="s">
        <v>101</v>
      </c>
      <c r="I575" t="s">
        <v>96</v>
      </c>
      <c r="J575" t="s">
        <v>110</v>
      </c>
      <c r="K575" t="s">
        <v>3</v>
      </c>
      <c r="L575">
        <v>12</v>
      </c>
      <c r="M575">
        <v>24</v>
      </c>
      <c r="N575">
        <v>32</v>
      </c>
      <c r="O575" t="s">
        <v>128</v>
      </c>
      <c r="P575" t="s">
        <v>129</v>
      </c>
      <c r="Q575" t="s">
        <v>130</v>
      </c>
      <c r="R575" s="8">
        <v>44630</v>
      </c>
      <c r="S575" s="8" t="b">
        <v>1</v>
      </c>
      <c r="T575" s="6">
        <v>1.2268518518518517E-4</v>
      </c>
      <c r="U575">
        <v>1290688</v>
      </c>
      <c r="V575" s="1">
        <v>2</v>
      </c>
      <c r="W575" s="2">
        <f t="shared" si="25"/>
        <v>10.6</v>
      </c>
      <c r="X575" s="5">
        <f t="shared" si="26"/>
        <v>1290.6880000000001</v>
      </c>
    </row>
    <row r="576" spans="1:24" x14ac:dyDescent="0.25">
      <c r="A576" t="s">
        <v>132</v>
      </c>
      <c r="C576" t="s">
        <v>136</v>
      </c>
      <c r="D576" t="str">
        <f t="shared" si="24"/>
        <v>Chan et al. 2020 (DNA)</v>
      </c>
      <c r="E576" s="4">
        <v>50</v>
      </c>
      <c r="F576" s="4">
        <v>13181</v>
      </c>
      <c r="G576" s="4">
        <v>6180393</v>
      </c>
      <c r="H576" t="s">
        <v>101</v>
      </c>
      <c r="I576" t="s">
        <v>96</v>
      </c>
      <c r="J576" t="s">
        <v>110</v>
      </c>
      <c r="K576" t="s">
        <v>3</v>
      </c>
      <c r="L576">
        <v>12</v>
      </c>
      <c r="M576">
        <v>24</v>
      </c>
      <c r="N576">
        <v>32</v>
      </c>
      <c r="O576" t="s">
        <v>128</v>
      </c>
      <c r="P576" t="s">
        <v>129</v>
      </c>
      <c r="Q576" t="s">
        <v>130</v>
      </c>
      <c r="R576" s="8">
        <v>44630</v>
      </c>
      <c r="S576" s="8" t="b">
        <v>1</v>
      </c>
      <c r="T576" s="6">
        <v>1.2071759259259261E-4</v>
      </c>
      <c r="U576">
        <v>1290772</v>
      </c>
      <c r="V576" s="1">
        <v>1.99</v>
      </c>
      <c r="W576" s="2">
        <f t="shared" si="25"/>
        <v>10.430000000000001</v>
      </c>
      <c r="X576" s="5">
        <f t="shared" si="26"/>
        <v>1290.7719999999999</v>
      </c>
    </row>
    <row r="577" spans="1:24" x14ac:dyDescent="0.25">
      <c r="A577" t="s">
        <v>132</v>
      </c>
      <c r="C577" t="s">
        <v>136</v>
      </c>
      <c r="D577" t="str">
        <f t="shared" si="24"/>
        <v>Chan et al. 2020 (DNA)</v>
      </c>
      <c r="E577" s="4">
        <v>50</v>
      </c>
      <c r="F577" s="4">
        <v>13181</v>
      </c>
      <c r="G577" s="4">
        <v>6180393</v>
      </c>
      <c r="H577" t="s">
        <v>101</v>
      </c>
      <c r="I577" t="s">
        <v>96</v>
      </c>
      <c r="J577" t="s">
        <v>110</v>
      </c>
      <c r="K577" t="s">
        <v>3</v>
      </c>
      <c r="L577">
        <v>12</v>
      </c>
      <c r="M577">
        <v>24</v>
      </c>
      <c r="N577">
        <v>32</v>
      </c>
      <c r="O577" t="s">
        <v>128</v>
      </c>
      <c r="P577" t="s">
        <v>129</v>
      </c>
      <c r="Q577" t="s">
        <v>130</v>
      </c>
      <c r="R577" s="8">
        <v>44630</v>
      </c>
      <c r="S577" s="8" t="b">
        <v>1</v>
      </c>
      <c r="T577" s="6">
        <v>1.199074074074074E-4</v>
      </c>
      <c r="U577">
        <v>1292224</v>
      </c>
      <c r="V577" s="1">
        <v>2.0299999999999998</v>
      </c>
      <c r="W577" s="2">
        <f t="shared" si="25"/>
        <v>10.36</v>
      </c>
      <c r="X577" s="5">
        <f t="shared" si="26"/>
        <v>1292.2239999999999</v>
      </c>
    </row>
    <row r="578" spans="1:24" x14ac:dyDescent="0.25">
      <c r="A578" t="s">
        <v>132</v>
      </c>
      <c r="C578" t="s">
        <v>136</v>
      </c>
      <c r="D578" t="str">
        <f t="shared" ref="D578:D641" si="27">_xlfn.CONCAT(C578, " ", "(", H578, ")")</f>
        <v>Chan et al. 2020 (DNA)</v>
      </c>
      <c r="E578" s="4">
        <v>50</v>
      </c>
      <c r="F578" s="4">
        <v>13181</v>
      </c>
      <c r="G578" s="4">
        <v>6180393</v>
      </c>
      <c r="H578" t="s">
        <v>101</v>
      </c>
      <c r="I578" t="s">
        <v>96</v>
      </c>
      <c r="J578" t="s">
        <v>110</v>
      </c>
      <c r="K578" t="s">
        <v>3</v>
      </c>
      <c r="L578">
        <v>12</v>
      </c>
      <c r="M578">
        <v>24</v>
      </c>
      <c r="N578">
        <v>32</v>
      </c>
      <c r="O578" t="s">
        <v>128</v>
      </c>
      <c r="P578" t="s">
        <v>129</v>
      </c>
      <c r="Q578" t="s">
        <v>130</v>
      </c>
      <c r="R578" s="8">
        <v>44630</v>
      </c>
      <c r="S578" s="8" t="b">
        <v>1</v>
      </c>
      <c r="T578" s="6">
        <v>1.2037037037037039E-4</v>
      </c>
      <c r="U578">
        <v>1292520</v>
      </c>
      <c r="V578" s="1">
        <v>2.0299999999999998</v>
      </c>
      <c r="W578" s="2">
        <f t="shared" ref="W578:W641" si="28">T578*86400</f>
        <v>10.400000000000002</v>
      </c>
      <c r="X578" s="5">
        <f t="shared" ref="X578:X641" si="29">U578/1000</f>
        <v>1292.52</v>
      </c>
    </row>
    <row r="579" spans="1:24" x14ac:dyDescent="0.25">
      <c r="A579" t="s">
        <v>132</v>
      </c>
      <c r="C579" t="s">
        <v>136</v>
      </c>
      <c r="D579" t="str">
        <f t="shared" si="27"/>
        <v>Chan et al. 2020 (DNA)</v>
      </c>
      <c r="E579" s="4">
        <v>50</v>
      </c>
      <c r="F579" s="4">
        <v>13181</v>
      </c>
      <c r="G579" s="4">
        <v>6180393</v>
      </c>
      <c r="H579" t="s">
        <v>101</v>
      </c>
      <c r="I579" t="s">
        <v>96</v>
      </c>
      <c r="J579" t="s">
        <v>110</v>
      </c>
      <c r="K579" t="s">
        <v>3</v>
      </c>
      <c r="L579">
        <v>12</v>
      </c>
      <c r="M579">
        <v>24</v>
      </c>
      <c r="N579">
        <v>32</v>
      </c>
      <c r="O579" t="s">
        <v>128</v>
      </c>
      <c r="P579" t="s">
        <v>129</v>
      </c>
      <c r="Q579" t="s">
        <v>130</v>
      </c>
      <c r="R579" s="8">
        <v>44630</v>
      </c>
      <c r="S579" s="8" t="b">
        <v>1</v>
      </c>
      <c r="T579" s="6">
        <v>1.1886574074074074E-4</v>
      </c>
      <c r="U579">
        <v>1292812</v>
      </c>
      <c r="V579" s="1">
        <v>2.0299999999999998</v>
      </c>
      <c r="W579" s="2">
        <f t="shared" si="28"/>
        <v>10.27</v>
      </c>
      <c r="X579" s="5">
        <f t="shared" si="29"/>
        <v>1292.8119999999999</v>
      </c>
    </row>
    <row r="580" spans="1:24" x14ac:dyDescent="0.25">
      <c r="A580" t="s">
        <v>132</v>
      </c>
      <c r="C580" t="s">
        <v>136</v>
      </c>
      <c r="D580" t="str">
        <f t="shared" si="27"/>
        <v>Chan et al. 2020 (DNA)</v>
      </c>
      <c r="E580" s="4">
        <v>50</v>
      </c>
      <c r="F580" s="4">
        <v>13181</v>
      </c>
      <c r="G580" s="4">
        <v>6180393</v>
      </c>
      <c r="H580" t="s">
        <v>101</v>
      </c>
      <c r="I580" t="s">
        <v>96</v>
      </c>
      <c r="J580" t="s">
        <v>110</v>
      </c>
      <c r="K580" t="s">
        <v>3</v>
      </c>
      <c r="L580">
        <v>12</v>
      </c>
      <c r="M580">
        <v>24</v>
      </c>
      <c r="N580">
        <v>32</v>
      </c>
      <c r="O580" t="s">
        <v>128</v>
      </c>
      <c r="P580" t="s">
        <v>129</v>
      </c>
      <c r="Q580" t="s">
        <v>130</v>
      </c>
      <c r="R580" s="8">
        <v>44630</v>
      </c>
      <c r="S580" s="8" t="b">
        <v>1</v>
      </c>
      <c r="T580" s="6">
        <v>1.1956018518518518E-4</v>
      </c>
      <c r="U580">
        <v>1292868</v>
      </c>
      <c r="V580" s="1">
        <v>2.0099999999999998</v>
      </c>
      <c r="W580" s="2">
        <f t="shared" si="28"/>
        <v>10.33</v>
      </c>
      <c r="X580" s="5">
        <f t="shared" si="29"/>
        <v>1292.8679999999999</v>
      </c>
    </row>
    <row r="581" spans="1:24" x14ac:dyDescent="0.25">
      <c r="A581" t="s">
        <v>132</v>
      </c>
      <c r="C581" t="s">
        <v>136</v>
      </c>
      <c r="D581" t="str">
        <f t="shared" si="27"/>
        <v>Chan et al. 2020 (DNA)</v>
      </c>
      <c r="E581" s="4">
        <v>50</v>
      </c>
      <c r="F581" s="4">
        <v>13181</v>
      </c>
      <c r="G581" s="4">
        <v>6180393</v>
      </c>
      <c r="H581" t="s">
        <v>101</v>
      </c>
      <c r="I581" t="s">
        <v>96</v>
      </c>
      <c r="J581" t="s">
        <v>110</v>
      </c>
      <c r="K581" t="s">
        <v>3</v>
      </c>
      <c r="L581">
        <v>12</v>
      </c>
      <c r="M581">
        <v>24</v>
      </c>
      <c r="N581">
        <v>32</v>
      </c>
      <c r="O581" t="s">
        <v>128</v>
      </c>
      <c r="P581" t="s">
        <v>129</v>
      </c>
      <c r="Q581" t="s">
        <v>130</v>
      </c>
      <c r="R581" s="8">
        <v>44630</v>
      </c>
      <c r="S581" s="8" t="b">
        <v>1</v>
      </c>
      <c r="T581" s="6">
        <v>1.1481481481481481E-4</v>
      </c>
      <c r="U581">
        <v>1293008</v>
      </c>
      <c r="V581" s="1">
        <v>2.0699999999999998</v>
      </c>
      <c r="W581" s="2">
        <f t="shared" si="28"/>
        <v>9.92</v>
      </c>
      <c r="X581" s="5">
        <f t="shared" si="29"/>
        <v>1293.008</v>
      </c>
    </row>
    <row r="582" spans="1:24" x14ac:dyDescent="0.25">
      <c r="A582" t="s">
        <v>2</v>
      </c>
      <c r="B582" t="s">
        <v>107</v>
      </c>
      <c r="C582" t="s">
        <v>136</v>
      </c>
      <c r="D582" t="str">
        <f t="shared" si="27"/>
        <v>Chan et al. 2020 (DNA)</v>
      </c>
      <c r="E582" s="4">
        <v>50</v>
      </c>
      <c r="F582" s="4">
        <v>13181</v>
      </c>
      <c r="G582" s="4">
        <v>6180393</v>
      </c>
      <c r="H582" t="s">
        <v>101</v>
      </c>
      <c r="I582" t="s">
        <v>96</v>
      </c>
      <c r="J582" t="s">
        <v>110</v>
      </c>
      <c r="K582" t="s">
        <v>3</v>
      </c>
      <c r="L582">
        <v>12</v>
      </c>
      <c r="M582">
        <v>24</v>
      </c>
      <c r="N582">
        <v>32</v>
      </c>
      <c r="O582" t="s">
        <v>128</v>
      </c>
      <c r="P582" t="s">
        <v>129</v>
      </c>
      <c r="Q582" t="s">
        <v>130</v>
      </c>
      <c r="R582" s="8">
        <v>44630</v>
      </c>
      <c r="S582" s="8" t="b">
        <v>1</v>
      </c>
      <c r="T582" s="6">
        <v>3.0131944444444446E-3</v>
      </c>
      <c r="U582">
        <v>1729168</v>
      </c>
      <c r="V582" s="1">
        <v>1</v>
      </c>
      <c r="W582" s="2">
        <f t="shared" si="28"/>
        <v>260.34000000000003</v>
      </c>
      <c r="X582" s="5">
        <f t="shared" si="29"/>
        <v>1729.1679999999999</v>
      </c>
    </row>
    <row r="583" spans="1:24" x14ac:dyDescent="0.25">
      <c r="A583" t="s">
        <v>2</v>
      </c>
      <c r="B583" t="s">
        <v>107</v>
      </c>
      <c r="C583" t="s">
        <v>136</v>
      </c>
      <c r="D583" t="str">
        <f t="shared" si="27"/>
        <v>Chan et al. 2020 (DNA)</v>
      </c>
      <c r="E583" s="4">
        <v>50</v>
      </c>
      <c r="F583" s="4">
        <v>13181</v>
      </c>
      <c r="G583" s="4">
        <v>6180393</v>
      </c>
      <c r="H583" t="s">
        <v>101</v>
      </c>
      <c r="I583" t="s">
        <v>96</v>
      </c>
      <c r="J583" t="s">
        <v>110</v>
      </c>
      <c r="K583" t="s">
        <v>3</v>
      </c>
      <c r="L583">
        <v>12</v>
      </c>
      <c r="M583">
        <v>24</v>
      </c>
      <c r="N583">
        <v>32</v>
      </c>
      <c r="O583" t="s">
        <v>128</v>
      </c>
      <c r="P583" t="s">
        <v>129</v>
      </c>
      <c r="Q583" t="s">
        <v>130</v>
      </c>
      <c r="R583" s="8">
        <v>44630</v>
      </c>
      <c r="S583" s="8" t="b">
        <v>1</v>
      </c>
      <c r="T583" s="6">
        <v>3.0195601851851855E-3</v>
      </c>
      <c r="U583">
        <v>1729736</v>
      </c>
      <c r="V583" s="1">
        <v>1</v>
      </c>
      <c r="W583" s="2">
        <f t="shared" si="28"/>
        <v>260.89000000000004</v>
      </c>
      <c r="X583" s="5">
        <f t="shared" si="29"/>
        <v>1729.7360000000001</v>
      </c>
    </row>
    <row r="584" spans="1:24" x14ac:dyDescent="0.25">
      <c r="A584" t="s">
        <v>2</v>
      </c>
      <c r="B584" t="s">
        <v>107</v>
      </c>
      <c r="C584" t="s">
        <v>136</v>
      </c>
      <c r="D584" t="str">
        <f t="shared" si="27"/>
        <v>Chan et al. 2020 (DNA)</v>
      </c>
      <c r="E584" s="4">
        <v>50</v>
      </c>
      <c r="F584" s="4">
        <v>13181</v>
      </c>
      <c r="G584" s="4">
        <v>6180393</v>
      </c>
      <c r="H584" t="s">
        <v>101</v>
      </c>
      <c r="I584" t="s">
        <v>96</v>
      </c>
      <c r="J584" t="s">
        <v>110</v>
      </c>
      <c r="K584" t="s">
        <v>3</v>
      </c>
      <c r="L584">
        <v>12</v>
      </c>
      <c r="M584">
        <v>24</v>
      </c>
      <c r="N584">
        <v>32</v>
      </c>
      <c r="O584" t="s">
        <v>128</v>
      </c>
      <c r="P584" t="s">
        <v>129</v>
      </c>
      <c r="Q584" t="s">
        <v>130</v>
      </c>
      <c r="R584" s="8">
        <v>44630</v>
      </c>
      <c r="S584" s="8" t="b">
        <v>1</v>
      </c>
      <c r="T584" s="6">
        <v>2.9840277777777777E-3</v>
      </c>
      <c r="U584">
        <v>1730512</v>
      </c>
      <c r="V584" s="1">
        <v>1</v>
      </c>
      <c r="W584" s="2">
        <f t="shared" si="28"/>
        <v>257.82</v>
      </c>
      <c r="X584" s="5">
        <f t="shared" si="29"/>
        <v>1730.5119999999999</v>
      </c>
    </row>
    <row r="585" spans="1:24" x14ac:dyDescent="0.25">
      <c r="A585" t="s">
        <v>2</v>
      </c>
      <c r="B585" t="s">
        <v>107</v>
      </c>
      <c r="C585" t="s">
        <v>136</v>
      </c>
      <c r="D585" t="str">
        <f t="shared" si="27"/>
        <v>Chan et al. 2020 (DNA)</v>
      </c>
      <c r="E585" s="4">
        <v>50</v>
      </c>
      <c r="F585" s="4">
        <v>13181</v>
      </c>
      <c r="G585" s="4">
        <v>6180393</v>
      </c>
      <c r="H585" t="s">
        <v>101</v>
      </c>
      <c r="I585" t="s">
        <v>96</v>
      </c>
      <c r="J585" t="s">
        <v>110</v>
      </c>
      <c r="K585" t="s">
        <v>3</v>
      </c>
      <c r="L585">
        <v>12</v>
      </c>
      <c r="M585">
        <v>24</v>
      </c>
      <c r="N585">
        <v>32</v>
      </c>
      <c r="O585" t="s">
        <v>128</v>
      </c>
      <c r="P585" t="s">
        <v>129</v>
      </c>
      <c r="Q585" t="s">
        <v>130</v>
      </c>
      <c r="R585" s="8">
        <v>44630</v>
      </c>
      <c r="S585" s="8" t="b">
        <v>1</v>
      </c>
      <c r="T585" s="6">
        <v>2.989930555555556E-3</v>
      </c>
      <c r="U585">
        <v>1731628</v>
      </c>
      <c r="V585" s="1">
        <v>1</v>
      </c>
      <c r="W585" s="2">
        <f t="shared" si="28"/>
        <v>258.33000000000004</v>
      </c>
      <c r="X585" s="5">
        <f t="shared" si="29"/>
        <v>1731.6279999999999</v>
      </c>
    </row>
    <row r="586" spans="1:24" x14ac:dyDescent="0.25">
      <c r="A586" t="s">
        <v>2</v>
      </c>
      <c r="B586" t="s">
        <v>107</v>
      </c>
      <c r="C586" t="s">
        <v>136</v>
      </c>
      <c r="D586" t="str">
        <f t="shared" si="27"/>
        <v>Chan et al. 2020 (DNA)</v>
      </c>
      <c r="E586" s="4">
        <v>50</v>
      </c>
      <c r="F586" s="4">
        <v>13181</v>
      </c>
      <c r="G586" s="4">
        <v>6180393</v>
      </c>
      <c r="H586" t="s">
        <v>101</v>
      </c>
      <c r="I586" t="s">
        <v>96</v>
      </c>
      <c r="J586" t="s">
        <v>110</v>
      </c>
      <c r="K586" t="s">
        <v>3</v>
      </c>
      <c r="L586">
        <v>12</v>
      </c>
      <c r="M586">
        <v>24</v>
      </c>
      <c r="N586">
        <v>32</v>
      </c>
      <c r="O586" t="s">
        <v>128</v>
      </c>
      <c r="P586" t="s">
        <v>129</v>
      </c>
      <c r="Q586" t="s">
        <v>130</v>
      </c>
      <c r="R586" s="8">
        <v>44630</v>
      </c>
      <c r="S586" s="8" t="b">
        <v>1</v>
      </c>
      <c r="T586" s="6">
        <v>2.9796296296296294E-3</v>
      </c>
      <c r="U586">
        <v>1731812</v>
      </c>
      <c r="V586" s="1">
        <v>1</v>
      </c>
      <c r="W586" s="2">
        <f t="shared" si="28"/>
        <v>257.44</v>
      </c>
      <c r="X586" s="5">
        <f t="shared" si="29"/>
        <v>1731.8119999999999</v>
      </c>
    </row>
    <row r="587" spans="1:24" x14ac:dyDescent="0.25">
      <c r="A587" t="s">
        <v>2</v>
      </c>
      <c r="B587" t="s">
        <v>107</v>
      </c>
      <c r="C587" t="s">
        <v>136</v>
      </c>
      <c r="D587" t="str">
        <f t="shared" si="27"/>
        <v>Chan et al. 2020 (DNA)</v>
      </c>
      <c r="E587" s="4">
        <v>50</v>
      </c>
      <c r="F587" s="4">
        <v>13181</v>
      </c>
      <c r="G587" s="4">
        <v>6180393</v>
      </c>
      <c r="H587" t="s">
        <v>101</v>
      </c>
      <c r="I587" t="s">
        <v>96</v>
      </c>
      <c r="J587" t="s">
        <v>110</v>
      </c>
      <c r="K587" t="s">
        <v>3</v>
      </c>
      <c r="L587">
        <v>12</v>
      </c>
      <c r="M587">
        <v>24</v>
      </c>
      <c r="N587">
        <v>32</v>
      </c>
      <c r="O587" t="s">
        <v>128</v>
      </c>
      <c r="P587" t="s">
        <v>129</v>
      </c>
      <c r="Q587" t="s">
        <v>130</v>
      </c>
      <c r="R587" s="8">
        <v>44630</v>
      </c>
      <c r="S587" s="8" t="b">
        <v>1</v>
      </c>
      <c r="T587" s="6">
        <v>3.0150462962962965E-3</v>
      </c>
      <c r="U587">
        <v>1731836</v>
      </c>
      <c r="V587" s="1">
        <v>1</v>
      </c>
      <c r="W587" s="2">
        <f t="shared" si="28"/>
        <v>260.5</v>
      </c>
      <c r="X587" s="5">
        <f t="shared" si="29"/>
        <v>1731.836</v>
      </c>
    </row>
    <row r="588" spans="1:24" x14ac:dyDescent="0.25">
      <c r="A588" t="s">
        <v>2</v>
      </c>
      <c r="B588" t="s">
        <v>107</v>
      </c>
      <c r="C588" t="s">
        <v>136</v>
      </c>
      <c r="D588" t="str">
        <f t="shared" si="27"/>
        <v>Chan et al. 2020 (DNA)</v>
      </c>
      <c r="E588" s="4">
        <v>50</v>
      </c>
      <c r="F588" s="4">
        <v>13181</v>
      </c>
      <c r="G588" s="4">
        <v>6180393</v>
      </c>
      <c r="H588" t="s">
        <v>101</v>
      </c>
      <c r="I588" t="s">
        <v>96</v>
      </c>
      <c r="J588" t="s">
        <v>110</v>
      </c>
      <c r="K588" t="s">
        <v>3</v>
      </c>
      <c r="L588">
        <v>12</v>
      </c>
      <c r="M588">
        <v>24</v>
      </c>
      <c r="N588">
        <v>32</v>
      </c>
      <c r="O588" t="s">
        <v>128</v>
      </c>
      <c r="P588" t="s">
        <v>129</v>
      </c>
      <c r="Q588" t="s">
        <v>130</v>
      </c>
      <c r="R588" s="8">
        <v>44630</v>
      </c>
      <c r="S588" s="8" t="b">
        <v>1</v>
      </c>
      <c r="T588" s="6">
        <v>3.0162037037037037E-3</v>
      </c>
      <c r="U588">
        <v>1733220</v>
      </c>
      <c r="V588" s="1">
        <v>1</v>
      </c>
      <c r="W588" s="2">
        <f t="shared" si="28"/>
        <v>260.60000000000002</v>
      </c>
      <c r="X588" s="5">
        <f t="shared" si="29"/>
        <v>1733.22</v>
      </c>
    </row>
    <row r="589" spans="1:24" x14ac:dyDescent="0.25">
      <c r="A589" t="s">
        <v>2</v>
      </c>
      <c r="B589" t="s">
        <v>107</v>
      </c>
      <c r="C589" t="s">
        <v>136</v>
      </c>
      <c r="D589" t="str">
        <f t="shared" si="27"/>
        <v>Chan et al. 2020 (DNA)</v>
      </c>
      <c r="E589" s="4">
        <v>50</v>
      </c>
      <c r="F589" s="4">
        <v>13181</v>
      </c>
      <c r="G589" s="4">
        <v>6180393</v>
      </c>
      <c r="H589" t="s">
        <v>101</v>
      </c>
      <c r="I589" t="s">
        <v>96</v>
      </c>
      <c r="J589" t="s">
        <v>110</v>
      </c>
      <c r="K589" t="s">
        <v>3</v>
      </c>
      <c r="L589">
        <v>12</v>
      </c>
      <c r="M589">
        <v>24</v>
      </c>
      <c r="N589">
        <v>32</v>
      </c>
      <c r="O589" t="s">
        <v>128</v>
      </c>
      <c r="P589" t="s">
        <v>129</v>
      </c>
      <c r="Q589" t="s">
        <v>130</v>
      </c>
      <c r="R589" s="8">
        <v>44630</v>
      </c>
      <c r="S589" s="8" t="b">
        <v>1</v>
      </c>
      <c r="T589" s="6">
        <v>3.0027777777777778E-3</v>
      </c>
      <c r="U589">
        <v>1734312</v>
      </c>
      <c r="V589" s="1">
        <v>1</v>
      </c>
      <c r="W589" s="2">
        <f t="shared" si="28"/>
        <v>259.44</v>
      </c>
      <c r="X589" s="5">
        <f t="shared" si="29"/>
        <v>1734.3119999999999</v>
      </c>
    </row>
    <row r="590" spans="1:24" x14ac:dyDescent="0.25">
      <c r="A590" t="s">
        <v>2</v>
      </c>
      <c r="B590" t="s">
        <v>107</v>
      </c>
      <c r="C590" t="s">
        <v>136</v>
      </c>
      <c r="D590" t="str">
        <f t="shared" si="27"/>
        <v>Chan et al. 2020 (DNA)</v>
      </c>
      <c r="E590" s="4">
        <v>50</v>
      </c>
      <c r="F590" s="4">
        <v>13181</v>
      </c>
      <c r="G590" s="4">
        <v>6180393</v>
      </c>
      <c r="H590" t="s">
        <v>101</v>
      </c>
      <c r="I590" t="s">
        <v>96</v>
      </c>
      <c r="J590" t="s">
        <v>110</v>
      </c>
      <c r="K590" t="s">
        <v>3</v>
      </c>
      <c r="L590">
        <v>12</v>
      </c>
      <c r="M590">
        <v>24</v>
      </c>
      <c r="N590">
        <v>32</v>
      </c>
      <c r="O590" t="s">
        <v>128</v>
      </c>
      <c r="P590" t="s">
        <v>129</v>
      </c>
      <c r="Q590" t="s">
        <v>130</v>
      </c>
      <c r="R590" s="8">
        <v>44630</v>
      </c>
      <c r="S590" s="8" t="b">
        <v>1</v>
      </c>
      <c r="T590" s="6">
        <v>3.0497685185185181E-3</v>
      </c>
      <c r="U590">
        <v>1734392</v>
      </c>
      <c r="V590" s="1">
        <v>1</v>
      </c>
      <c r="W590" s="2">
        <f t="shared" si="28"/>
        <v>263.49999999999994</v>
      </c>
      <c r="X590" s="5">
        <f t="shared" si="29"/>
        <v>1734.3920000000001</v>
      </c>
    </row>
    <row r="591" spans="1:24" x14ac:dyDescent="0.25">
      <c r="A591" t="s">
        <v>2</v>
      </c>
      <c r="B591" t="s">
        <v>107</v>
      </c>
      <c r="C591" t="s">
        <v>136</v>
      </c>
      <c r="D591" t="str">
        <f t="shared" si="27"/>
        <v>Chan et al. 2020 (DNA)</v>
      </c>
      <c r="E591" s="4">
        <v>50</v>
      </c>
      <c r="F591" s="4">
        <v>13181</v>
      </c>
      <c r="G591" s="4">
        <v>6180393</v>
      </c>
      <c r="H591" t="s">
        <v>101</v>
      </c>
      <c r="I591" t="s">
        <v>96</v>
      </c>
      <c r="J591" t="s">
        <v>110</v>
      </c>
      <c r="K591" t="s">
        <v>3</v>
      </c>
      <c r="L591">
        <v>12</v>
      </c>
      <c r="M591">
        <v>24</v>
      </c>
      <c r="N591">
        <v>32</v>
      </c>
      <c r="O591" t="s">
        <v>128</v>
      </c>
      <c r="P591" t="s">
        <v>129</v>
      </c>
      <c r="Q591" t="s">
        <v>130</v>
      </c>
      <c r="R591" s="8">
        <v>44630</v>
      </c>
      <c r="S591" s="8" t="b">
        <v>1</v>
      </c>
      <c r="T591" s="6">
        <v>2.9998842592592594E-3</v>
      </c>
      <c r="U591">
        <v>1734420</v>
      </c>
      <c r="V591" s="1">
        <v>1</v>
      </c>
      <c r="W591" s="2">
        <f t="shared" si="28"/>
        <v>259.19</v>
      </c>
      <c r="X591" s="5">
        <f t="shared" si="29"/>
        <v>1734.42</v>
      </c>
    </row>
    <row r="592" spans="1:24" x14ac:dyDescent="0.25">
      <c r="A592" t="s">
        <v>0</v>
      </c>
      <c r="B592" t="s">
        <v>140</v>
      </c>
      <c r="C592" t="s">
        <v>136</v>
      </c>
      <c r="D592" t="str">
        <f t="shared" si="27"/>
        <v>Chan et al. 2020 (DNA)</v>
      </c>
      <c r="E592" s="4">
        <v>50</v>
      </c>
      <c r="F592" s="4">
        <v>13181</v>
      </c>
      <c r="G592" s="4">
        <v>6180393</v>
      </c>
      <c r="H592" t="s">
        <v>101</v>
      </c>
      <c r="I592" t="s">
        <v>96</v>
      </c>
      <c r="J592" t="s">
        <v>110</v>
      </c>
      <c r="K592" t="s">
        <v>3</v>
      </c>
      <c r="L592">
        <v>12</v>
      </c>
      <c r="M592">
        <v>24</v>
      </c>
      <c r="N592">
        <v>32</v>
      </c>
      <c r="O592" t="s">
        <v>128</v>
      </c>
      <c r="P592" t="s">
        <v>129</v>
      </c>
      <c r="Q592" t="s">
        <v>130</v>
      </c>
      <c r="R592" s="8">
        <v>44630</v>
      </c>
      <c r="S592" s="8" t="b">
        <v>1</v>
      </c>
      <c r="T592" s="6">
        <v>2.1875E-5</v>
      </c>
      <c r="U592">
        <v>381600</v>
      </c>
      <c r="V592" s="1">
        <v>2.14</v>
      </c>
      <c r="W592" s="2">
        <f t="shared" si="28"/>
        <v>1.89</v>
      </c>
      <c r="X592" s="5">
        <f t="shared" si="29"/>
        <v>381.6</v>
      </c>
    </row>
    <row r="593" spans="1:24" x14ac:dyDescent="0.25">
      <c r="A593" t="s">
        <v>0</v>
      </c>
      <c r="B593" t="s">
        <v>140</v>
      </c>
      <c r="C593" t="s">
        <v>136</v>
      </c>
      <c r="D593" t="str">
        <f t="shared" si="27"/>
        <v>Chan et al. 2020 (DNA)</v>
      </c>
      <c r="E593" s="4">
        <v>50</v>
      </c>
      <c r="F593" s="4">
        <v>13181</v>
      </c>
      <c r="G593" s="4">
        <v>6180393</v>
      </c>
      <c r="H593" t="s">
        <v>101</v>
      </c>
      <c r="I593" t="s">
        <v>96</v>
      </c>
      <c r="J593" t="s">
        <v>110</v>
      </c>
      <c r="K593" t="s">
        <v>3</v>
      </c>
      <c r="L593">
        <v>12</v>
      </c>
      <c r="M593">
        <v>24</v>
      </c>
      <c r="N593">
        <v>32</v>
      </c>
      <c r="O593" t="s">
        <v>128</v>
      </c>
      <c r="P593" t="s">
        <v>129</v>
      </c>
      <c r="Q593" t="s">
        <v>130</v>
      </c>
      <c r="R593" s="8">
        <v>44630</v>
      </c>
      <c r="S593" s="8" t="b">
        <v>1</v>
      </c>
      <c r="T593" s="6">
        <v>2.199074074074074E-5</v>
      </c>
      <c r="U593">
        <v>382896</v>
      </c>
      <c r="V593" s="1">
        <v>2.13</v>
      </c>
      <c r="W593" s="2">
        <f t="shared" si="28"/>
        <v>1.9</v>
      </c>
      <c r="X593" s="5">
        <f t="shared" si="29"/>
        <v>382.89600000000002</v>
      </c>
    </row>
    <row r="594" spans="1:24" x14ac:dyDescent="0.25">
      <c r="A594" t="s">
        <v>0</v>
      </c>
      <c r="B594" t="s">
        <v>140</v>
      </c>
      <c r="C594" t="s">
        <v>136</v>
      </c>
      <c r="D594" t="str">
        <f t="shared" si="27"/>
        <v>Chan et al. 2020 (DNA)</v>
      </c>
      <c r="E594" s="4">
        <v>50</v>
      </c>
      <c r="F594" s="4">
        <v>13181</v>
      </c>
      <c r="G594" s="4">
        <v>6180393</v>
      </c>
      <c r="H594" t="s">
        <v>101</v>
      </c>
      <c r="I594" t="s">
        <v>96</v>
      </c>
      <c r="J594" t="s">
        <v>110</v>
      </c>
      <c r="K594" t="s">
        <v>3</v>
      </c>
      <c r="L594">
        <v>12</v>
      </c>
      <c r="M594">
        <v>24</v>
      </c>
      <c r="N594">
        <v>32</v>
      </c>
      <c r="O594" t="s">
        <v>128</v>
      </c>
      <c r="P594" t="s">
        <v>129</v>
      </c>
      <c r="Q594" t="s">
        <v>130</v>
      </c>
      <c r="R594" s="8">
        <v>44630</v>
      </c>
      <c r="S594" s="8" t="b">
        <v>1</v>
      </c>
      <c r="T594" s="6">
        <v>2.2337962962962963E-5</v>
      </c>
      <c r="U594">
        <v>383696</v>
      </c>
      <c r="V594" s="1">
        <v>2.12</v>
      </c>
      <c r="W594" s="2">
        <f t="shared" si="28"/>
        <v>1.93</v>
      </c>
      <c r="X594" s="5">
        <f t="shared" si="29"/>
        <v>383.69600000000003</v>
      </c>
    </row>
    <row r="595" spans="1:24" x14ac:dyDescent="0.25">
      <c r="A595" t="s">
        <v>0</v>
      </c>
      <c r="B595" t="s">
        <v>140</v>
      </c>
      <c r="C595" t="s">
        <v>136</v>
      </c>
      <c r="D595" t="str">
        <f t="shared" si="27"/>
        <v>Chan et al. 2020 (DNA)</v>
      </c>
      <c r="E595" s="4">
        <v>50</v>
      </c>
      <c r="F595" s="4">
        <v>13181</v>
      </c>
      <c r="G595" s="4">
        <v>6180393</v>
      </c>
      <c r="H595" t="s">
        <v>101</v>
      </c>
      <c r="I595" t="s">
        <v>96</v>
      </c>
      <c r="J595" t="s">
        <v>110</v>
      </c>
      <c r="K595" t="s">
        <v>3</v>
      </c>
      <c r="L595">
        <v>12</v>
      </c>
      <c r="M595">
        <v>24</v>
      </c>
      <c r="N595">
        <v>32</v>
      </c>
      <c r="O595" t="s">
        <v>128</v>
      </c>
      <c r="P595" t="s">
        <v>129</v>
      </c>
      <c r="Q595" t="s">
        <v>130</v>
      </c>
      <c r="R595" s="8">
        <v>44630</v>
      </c>
      <c r="S595" s="8" t="b">
        <v>1</v>
      </c>
      <c r="T595" s="6">
        <v>2.2453703703703703E-5</v>
      </c>
      <c r="U595">
        <v>385316</v>
      </c>
      <c r="V595" s="1">
        <v>2.12</v>
      </c>
      <c r="W595" s="2">
        <f t="shared" si="28"/>
        <v>1.94</v>
      </c>
      <c r="X595" s="5">
        <f t="shared" si="29"/>
        <v>385.31599999999997</v>
      </c>
    </row>
    <row r="596" spans="1:24" x14ac:dyDescent="0.25">
      <c r="A596" t="s">
        <v>0</v>
      </c>
      <c r="B596" t="s">
        <v>140</v>
      </c>
      <c r="C596" t="s">
        <v>136</v>
      </c>
      <c r="D596" t="str">
        <f t="shared" si="27"/>
        <v>Chan et al. 2020 (DNA)</v>
      </c>
      <c r="E596" s="4">
        <v>50</v>
      </c>
      <c r="F596" s="4">
        <v>13181</v>
      </c>
      <c r="G596" s="4">
        <v>6180393</v>
      </c>
      <c r="H596" t="s">
        <v>101</v>
      </c>
      <c r="I596" t="s">
        <v>96</v>
      </c>
      <c r="J596" t="s">
        <v>110</v>
      </c>
      <c r="K596" t="s">
        <v>3</v>
      </c>
      <c r="L596">
        <v>12</v>
      </c>
      <c r="M596">
        <v>24</v>
      </c>
      <c r="N596">
        <v>32</v>
      </c>
      <c r="O596" t="s">
        <v>128</v>
      </c>
      <c r="P596" t="s">
        <v>129</v>
      </c>
      <c r="Q596" t="s">
        <v>130</v>
      </c>
      <c r="R596" s="8">
        <v>44630</v>
      </c>
      <c r="S596" s="8" t="b">
        <v>1</v>
      </c>
      <c r="T596" s="6">
        <v>2.2337962962962963E-5</v>
      </c>
      <c r="U596">
        <v>385728</v>
      </c>
      <c r="V596" s="1">
        <v>2.14</v>
      </c>
      <c r="W596" s="2">
        <f t="shared" si="28"/>
        <v>1.93</v>
      </c>
      <c r="X596" s="5">
        <f t="shared" si="29"/>
        <v>385.72800000000001</v>
      </c>
    </row>
    <row r="597" spans="1:24" x14ac:dyDescent="0.25">
      <c r="A597" t="s">
        <v>0</v>
      </c>
      <c r="B597" t="s">
        <v>140</v>
      </c>
      <c r="C597" t="s">
        <v>136</v>
      </c>
      <c r="D597" t="str">
        <f t="shared" si="27"/>
        <v>Chan et al. 2020 (DNA)</v>
      </c>
      <c r="E597" s="4">
        <v>50</v>
      </c>
      <c r="F597" s="4">
        <v>13181</v>
      </c>
      <c r="G597" s="4">
        <v>6180393</v>
      </c>
      <c r="H597" t="s">
        <v>101</v>
      </c>
      <c r="I597" t="s">
        <v>96</v>
      </c>
      <c r="J597" t="s">
        <v>110</v>
      </c>
      <c r="K597" t="s">
        <v>3</v>
      </c>
      <c r="L597">
        <v>12</v>
      </c>
      <c r="M597">
        <v>24</v>
      </c>
      <c r="N597">
        <v>32</v>
      </c>
      <c r="O597" t="s">
        <v>128</v>
      </c>
      <c r="P597" t="s">
        <v>129</v>
      </c>
      <c r="Q597" t="s">
        <v>130</v>
      </c>
      <c r="R597" s="8">
        <v>44630</v>
      </c>
      <c r="S597" s="8" t="b">
        <v>1</v>
      </c>
      <c r="T597" s="6">
        <v>2.2106481481481483E-5</v>
      </c>
      <c r="U597">
        <v>389800</v>
      </c>
      <c r="V597" s="1">
        <v>2.13</v>
      </c>
      <c r="W597" s="2">
        <f t="shared" si="28"/>
        <v>1.9100000000000001</v>
      </c>
      <c r="X597" s="5">
        <f t="shared" si="29"/>
        <v>389.8</v>
      </c>
    </row>
    <row r="598" spans="1:24" x14ac:dyDescent="0.25">
      <c r="A598" t="s">
        <v>0</v>
      </c>
      <c r="B598" t="s">
        <v>140</v>
      </c>
      <c r="C598" t="s">
        <v>136</v>
      </c>
      <c r="D598" t="str">
        <f t="shared" si="27"/>
        <v>Chan et al. 2020 (DNA)</v>
      </c>
      <c r="E598" s="4">
        <v>50</v>
      </c>
      <c r="F598" s="4">
        <v>13181</v>
      </c>
      <c r="G598" s="4">
        <v>6180393</v>
      </c>
      <c r="H598" t="s">
        <v>101</v>
      </c>
      <c r="I598" t="s">
        <v>96</v>
      </c>
      <c r="J598" t="s">
        <v>110</v>
      </c>
      <c r="K598" t="s">
        <v>3</v>
      </c>
      <c r="L598">
        <v>12</v>
      </c>
      <c r="M598">
        <v>24</v>
      </c>
      <c r="N598">
        <v>32</v>
      </c>
      <c r="O598" t="s">
        <v>128</v>
      </c>
      <c r="P598" t="s">
        <v>129</v>
      </c>
      <c r="Q598" t="s">
        <v>130</v>
      </c>
      <c r="R598" s="8">
        <v>44630</v>
      </c>
      <c r="S598" s="8" t="b">
        <v>1</v>
      </c>
      <c r="T598" s="6">
        <v>2.175925925925926E-5</v>
      </c>
      <c r="U598">
        <v>390248</v>
      </c>
      <c r="V598" s="1">
        <v>2.12</v>
      </c>
      <c r="W598" s="2">
        <f t="shared" si="28"/>
        <v>1.8800000000000001</v>
      </c>
      <c r="X598" s="5">
        <f t="shared" si="29"/>
        <v>390.24799999999999</v>
      </c>
    </row>
    <row r="599" spans="1:24" x14ac:dyDescent="0.25">
      <c r="A599" t="s">
        <v>0</v>
      </c>
      <c r="B599" t="s">
        <v>140</v>
      </c>
      <c r="C599" t="s">
        <v>136</v>
      </c>
      <c r="D599" t="str">
        <f t="shared" si="27"/>
        <v>Chan et al. 2020 (DNA)</v>
      </c>
      <c r="E599" s="4">
        <v>50</v>
      </c>
      <c r="F599" s="4">
        <v>13181</v>
      </c>
      <c r="G599" s="4">
        <v>6180393</v>
      </c>
      <c r="H599" t="s">
        <v>101</v>
      </c>
      <c r="I599" t="s">
        <v>96</v>
      </c>
      <c r="J599" t="s">
        <v>110</v>
      </c>
      <c r="K599" t="s">
        <v>3</v>
      </c>
      <c r="L599">
        <v>12</v>
      </c>
      <c r="M599">
        <v>24</v>
      </c>
      <c r="N599">
        <v>32</v>
      </c>
      <c r="O599" t="s">
        <v>128</v>
      </c>
      <c r="P599" t="s">
        <v>129</v>
      </c>
      <c r="Q599" t="s">
        <v>130</v>
      </c>
      <c r="R599" s="8">
        <v>44630</v>
      </c>
      <c r="S599" s="8" t="b">
        <v>1</v>
      </c>
      <c r="T599" s="6">
        <v>2.2106481481481483E-5</v>
      </c>
      <c r="U599">
        <v>390840</v>
      </c>
      <c r="V599" s="1">
        <v>2.0499999999999998</v>
      </c>
      <c r="W599" s="2">
        <f t="shared" si="28"/>
        <v>1.9100000000000001</v>
      </c>
      <c r="X599" s="5">
        <f t="shared" si="29"/>
        <v>390.84</v>
      </c>
    </row>
    <row r="600" spans="1:24" x14ac:dyDescent="0.25">
      <c r="A600" t="s">
        <v>0</v>
      </c>
      <c r="B600" t="s">
        <v>140</v>
      </c>
      <c r="C600" t="s">
        <v>136</v>
      </c>
      <c r="D600" t="str">
        <f t="shared" si="27"/>
        <v>Chan et al. 2020 (DNA)</v>
      </c>
      <c r="E600" s="4">
        <v>50</v>
      </c>
      <c r="F600" s="4">
        <v>13181</v>
      </c>
      <c r="G600" s="4">
        <v>6180393</v>
      </c>
      <c r="H600" t="s">
        <v>101</v>
      </c>
      <c r="I600" t="s">
        <v>96</v>
      </c>
      <c r="J600" t="s">
        <v>110</v>
      </c>
      <c r="K600" t="s">
        <v>3</v>
      </c>
      <c r="L600">
        <v>12</v>
      </c>
      <c r="M600">
        <v>24</v>
      </c>
      <c r="N600">
        <v>32</v>
      </c>
      <c r="O600" t="s">
        <v>128</v>
      </c>
      <c r="P600" t="s">
        <v>129</v>
      </c>
      <c r="Q600" t="s">
        <v>130</v>
      </c>
      <c r="R600" s="8">
        <v>44630</v>
      </c>
      <c r="S600" s="8" t="b">
        <v>1</v>
      </c>
      <c r="T600" s="6">
        <v>2.2106481481481483E-5</v>
      </c>
      <c r="U600">
        <v>392052</v>
      </c>
      <c r="V600" s="1">
        <v>2.0699999999999998</v>
      </c>
      <c r="W600" s="2">
        <f t="shared" si="28"/>
        <v>1.9100000000000001</v>
      </c>
      <c r="X600" s="5">
        <f t="shared" si="29"/>
        <v>392.05200000000002</v>
      </c>
    </row>
    <row r="601" spans="1:24" x14ac:dyDescent="0.25">
      <c r="A601" t="s">
        <v>0</v>
      </c>
      <c r="B601" t="s">
        <v>140</v>
      </c>
      <c r="C601" t="s">
        <v>136</v>
      </c>
      <c r="D601" t="str">
        <f t="shared" si="27"/>
        <v>Chan et al. 2020 (DNA)</v>
      </c>
      <c r="E601" s="4">
        <v>50</v>
      </c>
      <c r="F601" s="4">
        <v>13181</v>
      </c>
      <c r="G601" s="4">
        <v>6180393</v>
      </c>
      <c r="H601" t="s">
        <v>101</v>
      </c>
      <c r="I601" t="s">
        <v>96</v>
      </c>
      <c r="J601" t="s">
        <v>110</v>
      </c>
      <c r="K601" t="s">
        <v>3</v>
      </c>
      <c r="L601">
        <v>12</v>
      </c>
      <c r="M601">
        <v>24</v>
      </c>
      <c r="N601">
        <v>32</v>
      </c>
      <c r="O601" t="s">
        <v>128</v>
      </c>
      <c r="P601" t="s">
        <v>129</v>
      </c>
      <c r="Q601" t="s">
        <v>130</v>
      </c>
      <c r="R601" s="8">
        <v>44630</v>
      </c>
      <c r="S601" s="8" t="b">
        <v>1</v>
      </c>
      <c r="T601" s="6">
        <v>2.2337962962962963E-5</v>
      </c>
      <c r="U601">
        <v>392720</v>
      </c>
      <c r="V601" s="1">
        <v>2.08</v>
      </c>
      <c r="W601" s="2">
        <f t="shared" si="28"/>
        <v>1.93</v>
      </c>
      <c r="X601" s="5">
        <f t="shared" si="29"/>
        <v>392.72</v>
      </c>
    </row>
    <row r="602" spans="1:24" x14ac:dyDescent="0.25">
      <c r="A602" t="s">
        <v>131</v>
      </c>
      <c r="B602" t="s">
        <v>140</v>
      </c>
      <c r="C602" t="s">
        <v>136</v>
      </c>
      <c r="D602" t="str">
        <f t="shared" si="27"/>
        <v>Chan et al. 2020 (DNA)</v>
      </c>
      <c r="E602" s="4">
        <v>50</v>
      </c>
      <c r="F602" s="4">
        <v>13181</v>
      </c>
      <c r="G602" s="4">
        <v>6180393</v>
      </c>
      <c r="H602" t="s">
        <v>101</v>
      </c>
      <c r="I602" t="s">
        <v>96</v>
      </c>
      <c r="J602" t="s">
        <v>110</v>
      </c>
      <c r="K602" t="s">
        <v>3</v>
      </c>
      <c r="L602">
        <v>12</v>
      </c>
      <c r="M602">
        <v>24</v>
      </c>
      <c r="N602">
        <v>32</v>
      </c>
      <c r="O602" t="s">
        <v>128</v>
      </c>
      <c r="P602" t="s">
        <v>129</v>
      </c>
      <c r="Q602" t="s">
        <v>130</v>
      </c>
      <c r="R602" s="8">
        <v>44630</v>
      </c>
      <c r="S602" s="8" t="b">
        <v>1</v>
      </c>
      <c r="T602" s="6">
        <v>1.1342592592592592E-5</v>
      </c>
      <c r="U602">
        <v>381876</v>
      </c>
      <c r="V602" s="1">
        <v>3.09</v>
      </c>
      <c r="W602" s="2">
        <f t="shared" si="28"/>
        <v>0.97999999999999987</v>
      </c>
      <c r="X602" s="5">
        <f t="shared" si="29"/>
        <v>381.87599999999998</v>
      </c>
    </row>
    <row r="603" spans="1:24" x14ac:dyDescent="0.25">
      <c r="A603" t="s">
        <v>131</v>
      </c>
      <c r="B603" t="s">
        <v>140</v>
      </c>
      <c r="C603" t="s">
        <v>136</v>
      </c>
      <c r="D603" t="str">
        <f t="shared" si="27"/>
        <v>Chan et al. 2020 (DNA)</v>
      </c>
      <c r="E603" s="4">
        <v>50</v>
      </c>
      <c r="F603" s="4">
        <v>13181</v>
      </c>
      <c r="G603" s="4">
        <v>6180393</v>
      </c>
      <c r="H603" t="s">
        <v>101</v>
      </c>
      <c r="I603" t="s">
        <v>96</v>
      </c>
      <c r="J603" t="s">
        <v>110</v>
      </c>
      <c r="K603" t="s">
        <v>3</v>
      </c>
      <c r="L603">
        <v>12</v>
      </c>
      <c r="M603">
        <v>24</v>
      </c>
      <c r="N603">
        <v>32</v>
      </c>
      <c r="O603" t="s">
        <v>128</v>
      </c>
      <c r="P603" t="s">
        <v>129</v>
      </c>
      <c r="Q603" t="s">
        <v>130</v>
      </c>
      <c r="R603" s="8">
        <v>44630</v>
      </c>
      <c r="S603" s="8" t="b">
        <v>1</v>
      </c>
      <c r="T603" s="6">
        <v>1.1458333333333333E-5</v>
      </c>
      <c r="U603">
        <v>382908</v>
      </c>
      <c r="V603" s="1">
        <v>3.11</v>
      </c>
      <c r="W603" s="2">
        <f t="shared" si="28"/>
        <v>0.99</v>
      </c>
      <c r="X603" s="5">
        <f t="shared" si="29"/>
        <v>382.90800000000002</v>
      </c>
    </row>
    <row r="604" spans="1:24" x14ac:dyDescent="0.25">
      <c r="A604" t="s">
        <v>131</v>
      </c>
      <c r="B604" t="s">
        <v>140</v>
      </c>
      <c r="C604" t="s">
        <v>136</v>
      </c>
      <c r="D604" t="str">
        <f t="shared" si="27"/>
        <v>Chan et al. 2020 (DNA)</v>
      </c>
      <c r="E604" s="4">
        <v>50</v>
      </c>
      <c r="F604" s="4">
        <v>13181</v>
      </c>
      <c r="G604" s="4">
        <v>6180393</v>
      </c>
      <c r="H604" t="s">
        <v>101</v>
      </c>
      <c r="I604" t="s">
        <v>96</v>
      </c>
      <c r="J604" t="s">
        <v>110</v>
      </c>
      <c r="K604" t="s">
        <v>3</v>
      </c>
      <c r="L604">
        <v>12</v>
      </c>
      <c r="M604">
        <v>24</v>
      </c>
      <c r="N604">
        <v>32</v>
      </c>
      <c r="O604" t="s">
        <v>128</v>
      </c>
      <c r="P604" t="s">
        <v>129</v>
      </c>
      <c r="Q604" t="s">
        <v>130</v>
      </c>
      <c r="R604" s="8">
        <v>44630</v>
      </c>
      <c r="S604" s="8" t="b">
        <v>1</v>
      </c>
      <c r="T604" s="6">
        <v>1.1458333333333333E-5</v>
      </c>
      <c r="U604">
        <v>384248</v>
      </c>
      <c r="V604" s="1">
        <v>3.09</v>
      </c>
      <c r="W604" s="2">
        <f t="shared" si="28"/>
        <v>0.99</v>
      </c>
      <c r="X604" s="5">
        <f t="shared" si="29"/>
        <v>384.24799999999999</v>
      </c>
    </row>
    <row r="605" spans="1:24" x14ac:dyDescent="0.25">
      <c r="A605" t="s">
        <v>131</v>
      </c>
      <c r="B605" t="s">
        <v>140</v>
      </c>
      <c r="C605" t="s">
        <v>136</v>
      </c>
      <c r="D605" t="str">
        <f t="shared" si="27"/>
        <v>Chan et al. 2020 (DNA)</v>
      </c>
      <c r="E605" s="4">
        <v>50</v>
      </c>
      <c r="F605" s="4">
        <v>13181</v>
      </c>
      <c r="G605" s="4">
        <v>6180393</v>
      </c>
      <c r="H605" t="s">
        <v>101</v>
      </c>
      <c r="I605" t="s">
        <v>96</v>
      </c>
      <c r="J605" t="s">
        <v>110</v>
      </c>
      <c r="K605" t="s">
        <v>3</v>
      </c>
      <c r="L605">
        <v>12</v>
      </c>
      <c r="M605">
        <v>24</v>
      </c>
      <c r="N605">
        <v>32</v>
      </c>
      <c r="O605" t="s">
        <v>128</v>
      </c>
      <c r="P605" t="s">
        <v>129</v>
      </c>
      <c r="Q605" t="s">
        <v>130</v>
      </c>
      <c r="R605" s="8">
        <v>44630</v>
      </c>
      <c r="S605" s="8" t="b">
        <v>1</v>
      </c>
      <c r="T605" s="6">
        <v>1.1458333333333333E-5</v>
      </c>
      <c r="U605">
        <v>384648</v>
      </c>
      <c r="V605" s="1">
        <v>3.08</v>
      </c>
      <c r="W605" s="2">
        <f t="shared" si="28"/>
        <v>0.99</v>
      </c>
      <c r="X605" s="5">
        <f t="shared" si="29"/>
        <v>384.64800000000002</v>
      </c>
    </row>
    <row r="606" spans="1:24" x14ac:dyDescent="0.25">
      <c r="A606" t="s">
        <v>131</v>
      </c>
      <c r="B606" t="s">
        <v>140</v>
      </c>
      <c r="C606" t="s">
        <v>136</v>
      </c>
      <c r="D606" t="str">
        <f t="shared" si="27"/>
        <v>Chan et al. 2020 (DNA)</v>
      </c>
      <c r="E606" s="4">
        <v>50</v>
      </c>
      <c r="F606" s="4">
        <v>13181</v>
      </c>
      <c r="G606" s="4">
        <v>6180393</v>
      </c>
      <c r="H606" t="s">
        <v>101</v>
      </c>
      <c r="I606" t="s">
        <v>96</v>
      </c>
      <c r="J606" t="s">
        <v>110</v>
      </c>
      <c r="K606" t="s">
        <v>3</v>
      </c>
      <c r="L606">
        <v>12</v>
      </c>
      <c r="M606">
        <v>24</v>
      </c>
      <c r="N606">
        <v>32</v>
      </c>
      <c r="O606" t="s">
        <v>128</v>
      </c>
      <c r="P606" t="s">
        <v>129</v>
      </c>
      <c r="Q606" t="s">
        <v>130</v>
      </c>
      <c r="R606" s="8">
        <v>44630</v>
      </c>
      <c r="S606" s="8" t="b">
        <v>1</v>
      </c>
      <c r="T606" s="6">
        <v>1.1458333333333333E-5</v>
      </c>
      <c r="U606">
        <v>385164</v>
      </c>
      <c r="V606" s="1">
        <v>3.12</v>
      </c>
      <c r="W606" s="2">
        <f t="shared" si="28"/>
        <v>0.99</v>
      </c>
      <c r="X606" s="5">
        <f t="shared" si="29"/>
        <v>385.16399999999999</v>
      </c>
    </row>
    <row r="607" spans="1:24" x14ac:dyDescent="0.25">
      <c r="A607" t="s">
        <v>131</v>
      </c>
      <c r="B607" t="s">
        <v>140</v>
      </c>
      <c r="C607" t="s">
        <v>136</v>
      </c>
      <c r="D607" t="str">
        <f t="shared" si="27"/>
        <v>Chan et al. 2020 (DNA)</v>
      </c>
      <c r="E607" s="4">
        <v>50</v>
      </c>
      <c r="F607" s="4">
        <v>13181</v>
      </c>
      <c r="G607" s="4">
        <v>6180393</v>
      </c>
      <c r="H607" t="s">
        <v>101</v>
      </c>
      <c r="I607" t="s">
        <v>96</v>
      </c>
      <c r="J607" t="s">
        <v>110</v>
      </c>
      <c r="K607" t="s">
        <v>3</v>
      </c>
      <c r="L607">
        <v>12</v>
      </c>
      <c r="M607">
        <v>24</v>
      </c>
      <c r="N607">
        <v>32</v>
      </c>
      <c r="O607" t="s">
        <v>128</v>
      </c>
      <c r="P607" t="s">
        <v>129</v>
      </c>
      <c r="Q607" t="s">
        <v>130</v>
      </c>
      <c r="R607" s="8">
        <v>44630</v>
      </c>
      <c r="S607" s="8" t="b">
        <v>1</v>
      </c>
      <c r="T607" s="6">
        <v>1.1342592592592592E-5</v>
      </c>
      <c r="U607">
        <v>388176</v>
      </c>
      <c r="V607" s="1">
        <v>3.09</v>
      </c>
      <c r="W607" s="2">
        <f t="shared" si="28"/>
        <v>0.97999999999999987</v>
      </c>
      <c r="X607" s="5">
        <f t="shared" si="29"/>
        <v>388.17599999999999</v>
      </c>
    </row>
    <row r="608" spans="1:24" x14ac:dyDescent="0.25">
      <c r="A608" t="s">
        <v>131</v>
      </c>
      <c r="B608" t="s">
        <v>140</v>
      </c>
      <c r="C608" t="s">
        <v>136</v>
      </c>
      <c r="D608" t="str">
        <f t="shared" si="27"/>
        <v>Chan et al. 2020 (DNA)</v>
      </c>
      <c r="E608" s="4">
        <v>50</v>
      </c>
      <c r="F608" s="4">
        <v>13181</v>
      </c>
      <c r="G608" s="4">
        <v>6180393</v>
      </c>
      <c r="H608" t="s">
        <v>101</v>
      </c>
      <c r="I608" t="s">
        <v>96</v>
      </c>
      <c r="J608" t="s">
        <v>110</v>
      </c>
      <c r="K608" t="s">
        <v>3</v>
      </c>
      <c r="L608">
        <v>12</v>
      </c>
      <c r="M608">
        <v>24</v>
      </c>
      <c r="N608">
        <v>32</v>
      </c>
      <c r="O608" t="s">
        <v>128</v>
      </c>
      <c r="P608" t="s">
        <v>129</v>
      </c>
      <c r="Q608" t="s">
        <v>130</v>
      </c>
      <c r="R608" s="8">
        <v>44630</v>
      </c>
      <c r="S608" s="8" t="b">
        <v>1</v>
      </c>
      <c r="T608" s="6">
        <v>1.1458333333333333E-5</v>
      </c>
      <c r="U608">
        <v>389800</v>
      </c>
      <c r="V608" s="1">
        <v>3.13</v>
      </c>
      <c r="W608" s="2">
        <f t="shared" si="28"/>
        <v>0.99</v>
      </c>
      <c r="X608" s="5">
        <f t="shared" si="29"/>
        <v>389.8</v>
      </c>
    </row>
    <row r="609" spans="1:24" x14ac:dyDescent="0.25">
      <c r="A609" t="s">
        <v>131</v>
      </c>
      <c r="B609" t="s">
        <v>140</v>
      </c>
      <c r="C609" t="s">
        <v>136</v>
      </c>
      <c r="D609" t="str">
        <f t="shared" si="27"/>
        <v>Chan et al. 2020 (DNA)</v>
      </c>
      <c r="E609" s="4">
        <v>50</v>
      </c>
      <c r="F609" s="4">
        <v>13181</v>
      </c>
      <c r="G609" s="4">
        <v>6180393</v>
      </c>
      <c r="H609" t="s">
        <v>101</v>
      </c>
      <c r="I609" t="s">
        <v>96</v>
      </c>
      <c r="J609" t="s">
        <v>110</v>
      </c>
      <c r="K609" t="s">
        <v>3</v>
      </c>
      <c r="L609">
        <v>12</v>
      </c>
      <c r="M609">
        <v>24</v>
      </c>
      <c r="N609">
        <v>32</v>
      </c>
      <c r="O609" t="s">
        <v>128</v>
      </c>
      <c r="P609" t="s">
        <v>129</v>
      </c>
      <c r="Q609" t="s">
        <v>130</v>
      </c>
      <c r="R609" s="8">
        <v>44630</v>
      </c>
      <c r="S609" s="8" t="b">
        <v>1</v>
      </c>
      <c r="T609" s="6">
        <v>1.1226851851851852E-5</v>
      </c>
      <c r="U609">
        <v>390084</v>
      </c>
      <c r="V609" s="1">
        <v>3.22</v>
      </c>
      <c r="W609" s="2">
        <f t="shared" si="28"/>
        <v>0.97</v>
      </c>
      <c r="X609" s="5">
        <f t="shared" si="29"/>
        <v>390.084</v>
      </c>
    </row>
    <row r="610" spans="1:24" x14ac:dyDescent="0.25">
      <c r="A610" t="s">
        <v>131</v>
      </c>
      <c r="B610" t="s">
        <v>140</v>
      </c>
      <c r="C610" t="s">
        <v>136</v>
      </c>
      <c r="D610" t="str">
        <f t="shared" si="27"/>
        <v>Chan et al. 2020 (DNA)</v>
      </c>
      <c r="E610" s="4">
        <v>50</v>
      </c>
      <c r="F610" s="4">
        <v>13181</v>
      </c>
      <c r="G610" s="4">
        <v>6180393</v>
      </c>
      <c r="H610" t="s">
        <v>101</v>
      </c>
      <c r="I610" t="s">
        <v>96</v>
      </c>
      <c r="J610" t="s">
        <v>110</v>
      </c>
      <c r="K610" t="s">
        <v>3</v>
      </c>
      <c r="L610">
        <v>12</v>
      </c>
      <c r="M610">
        <v>24</v>
      </c>
      <c r="N610">
        <v>32</v>
      </c>
      <c r="O610" t="s">
        <v>128</v>
      </c>
      <c r="P610" t="s">
        <v>129</v>
      </c>
      <c r="Q610" t="s">
        <v>130</v>
      </c>
      <c r="R610" s="8">
        <v>44630</v>
      </c>
      <c r="S610" s="8" t="b">
        <v>1</v>
      </c>
      <c r="T610" s="6">
        <v>1.1458333333333333E-5</v>
      </c>
      <c r="U610">
        <v>390904</v>
      </c>
      <c r="V610" s="1">
        <v>3.13</v>
      </c>
      <c r="W610" s="2">
        <f t="shared" si="28"/>
        <v>0.99</v>
      </c>
      <c r="X610" s="5">
        <f t="shared" si="29"/>
        <v>390.904</v>
      </c>
    </row>
    <row r="611" spans="1:24" x14ac:dyDescent="0.25">
      <c r="A611" t="s">
        <v>131</v>
      </c>
      <c r="B611" t="s">
        <v>140</v>
      </c>
      <c r="C611" t="s">
        <v>136</v>
      </c>
      <c r="D611" t="str">
        <f t="shared" si="27"/>
        <v>Chan et al. 2020 (DNA)</v>
      </c>
      <c r="E611" s="4">
        <v>50</v>
      </c>
      <c r="F611" s="4">
        <v>13181</v>
      </c>
      <c r="G611" s="4">
        <v>6180393</v>
      </c>
      <c r="H611" t="s">
        <v>101</v>
      </c>
      <c r="I611" t="s">
        <v>96</v>
      </c>
      <c r="J611" t="s">
        <v>110</v>
      </c>
      <c r="K611" t="s">
        <v>3</v>
      </c>
      <c r="L611">
        <v>12</v>
      </c>
      <c r="M611">
        <v>24</v>
      </c>
      <c r="N611">
        <v>32</v>
      </c>
      <c r="O611" t="s">
        <v>128</v>
      </c>
      <c r="P611" t="s">
        <v>129</v>
      </c>
      <c r="Q611" t="s">
        <v>130</v>
      </c>
      <c r="R611" s="8">
        <v>44630</v>
      </c>
      <c r="S611" s="8" t="b">
        <v>1</v>
      </c>
      <c r="T611" s="6">
        <v>1.1458333333333333E-5</v>
      </c>
      <c r="U611">
        <v>393864</v>
      </c>
      <c r="V611" s="1">
        <v>3.09</v>
      </c>
      <c r="W611" s="2">
        <f t="shared" si="28"/>
        <v>0.99</v>
      </c>
      <c r="X611" s="5">
        <f t="shared" si="29"/>
        <v>393.86399999999998</v>
      </c>
    </row>
    <row r="612" spans="1:24" x14ac:dyDescent="0.25">
      <c r="A612" t="s">
        <v>1</v>
      </c>
      <c r="B612" t="s">
        <v>106</v>
      </c>
      <c r="C612" t="s">
        <v>98</v>
      </c>
      <c r="D612" t="str">
        <f t="shared" si="27"/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96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128</v>
      </c>
      <c r="P612" t="s">
        <v>129</v>
      </c>
      <c r="Q612" t="s">
        <v>130</v>
      </c>
      <c r="R612" s="8">
        <v>44630</v>
      </c>
      <c r="S612" s="8" t="b">
        <v>1</v>
      </c>
      <c r="T612" s="6">
        <v>1.9328703703703702E-5</v>
      </c>
      <c r="U612">
        <v>2052212</v>
      </c>
      <c r="V612" s="1">
        <v>8.06</v>
      </c>
      <c r="W612" s="2">
        <f t="shared" si="28"/>
        <v>1.67</v>
      </c>
      <c r="X612" s="5">
        <f t="shared" si="29"/>
        <v>2052.212</v>
      </c>
    </row>
    <row r="613" spans="1:24" x14ac:dyDescent="0.25">
      <c r="A613" t="s">
        <v>1</v>
      </c>
      <c r="B613" t="s">
        <v>106</v>
      </c>
      <c r="C613" t="s">
        <v>98</v>
      </c>
      <c r="D613" t="str">
        <f t="shared" si="27"/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96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128</v>
      </c>
      <c r="P613" t="s">
        <v>129</v>
      </c>
      <c r="Q613" t="s">
        <v>130</v>
      </c>
      <c r="R613" s="8">
        <v>44630</v>
      </c>
      <c r="S613" s="8" t="b">
        <v>1</v>
      </c>
      <c r="T613" s="6">
        <v>1.8865740740740738E-5</v>
      </c>
      <c r="U613">
        <v>2052608</v>
      </c>
      <c r="V613" s="1">
        <v>8.19</v>
      </c>
      <c r="W613" s="2">
        <f t="shared" si="28"/>
        <v>1.63</v>
      </c>
      <c r="X613" s="5">
        <f t="shared" si="29"/>
        <v>2052.6080000000002</v>
      </c>
    </row>
    <row r="614" spans="1:24" x14ac:dyDescent="0.25">
      <c r="A614" t="s">
        <v>1</v>
      </c>
      <c r="B614" t="s">
        <v>106</v>
      </c>
      <c r="C614" t="s">
        <v>98</v>
      </c>
      <c r="D614" t="str">
        <f t="shared" si="27"/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96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128</v>
      </c>
      <c r="P614" t="s">
        <v>129</v>
      </c>
      <c r="Q614" t="s">
        <v>130</v>
      </c>
      <c r="R614" s="8">
        <v>44630</v>
      </c>
      <c r="S614" s="8" t="b">
        <v>1</v>
      </c>
      <c r="T614" s="6">
        <v>1.9560185185185185E-5</v>
      </c>
      <c r="U614">
        <v>2053316</v>
      </c>
      <c r="V614" s="1">
        <v>7.97</v>
      </c>
      <c r="W614" s="2">
        <f t="shared" si="28"/>
        <v>1.69</v>
      </c>
      <c r="X614" s="5">
        <f t="shared" si="29"/>
        <v>2053.3159999999998</v>
      </c>
    </row>
    <row r="615" spans="1:24" x14ac:dyDescent="0.25">
      <c r="A615" t="s">
        <v>1</v>
      </c>
      <c r="B615" t="s">
        <v>106</v>
      </c>
      <c r="C615" t="s">
        <v>98</v>
      </c>
      <c r="D615" t="str">
        <f t="shared" si="27"/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96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128</v>
      </c>
      <c r="P615" t="s">
        <v>129</v>
      </c>
      <c r="Q615" t="s">
        <v>130</v>
      </c>
      <c r="R615" s="8">
        <v>44630</v>
      </c>
      <c r="S615" s="8" t="b">
        <v>1</v>
      </c>
      <c r="T615" s="6">
        <v>1.8750000000000002E-5</v>
      </c>
      <c r="U615">
        <v>2053356</v>
      </c>
      <c r="V615" s="1">
        <v>8.19</v>
      </c>
      <c r="W615" s="2">
        <f t="shared" si="28"/>
        <v>1.62</v>
      </c>
      <c r="X615" s="5">
        <f t="shared" si="29"/>
        <v>2053.3560000000002</v>
      </c>
    </row>
    <row r="616" spans="1:24" x14ac:dyDescent="0.25">
      <c r="A616" t="s">
        <v>1</v>
      </c>
      <c r="B616" t="s">
        <v>106</v>
      </c>
      <c r="C616" t="s">
        <v>98</v>
      </c>
      <c r="D616" t="str">
        <f t="shared" si="27"/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96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128</v>
      </c>
      <c r="P616" t="s">
        <v>129</v>
      </c>
      <c r="Q616" t="s">
        <v>130</v>
      </c>
      <c r="R616" s="8">
        <v>44630</v>
      </c>
      <c r="S616" s="8" t="b">
        <v>1</v>
      </c>
      <c r="T616" s="6">
        <v>1.8518518518518518E-5</v>
      </c>
      <c r="U616">
        <v>2053668</v>
      </c>
      <c r="V616" s="1">
        <v>8.3000000000000007</v>
      </c>
      <c r="W616" s="2">
        <f t="shared" si="28"/>
        <v>1.6</v>
      </c>
      <c r="X616" s="5">
        <f t="shared" si="29"/>
        <v>2053.6680000000001</v>
      </c>
    </row>
    <row r="617" spans="1:24" x14ac:dyDescent="0.25">
      <c r="A617" t="s">
        <v>1</v>
      </c>
      <c r="B617" t="s">
        <v>106</v>
      </c>
      <c r="C617" t="s">
        <v>98</v>
      </c>
      <c r="D617" t="str">
        <f t="shared" si="27"/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96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128</v>
      </c>
      <c r="P617" t="s">
        <v>129</v>
      </c>
      <c r="Q617" t="s">
        <v>130</v>
      </c>
      <c r="R617" s="8">
        <v>44630</v>
      </c>
      <c r="S617" s="8" t="b">
        <v>1</v>
      </c>
      <c r="T617" s="6">
        <v>1.9328703703703702E-5</v>
      </c>
      <c r="U617">
        <v>2054012</v>
      </c>
      <c r="V617" s="1">
        <v>8.08</v>
      </c>
      <c r="W617" s="2">
        <f t="shared" si="28"/>
        <v>1.67</v>
      </c>
      <c r="X617" s="5">
        <f t="shared" si="29"/>
        <v>2054.0120000000002</v>
      </c>
    </row>
    <row r="618" spans="1:24" x14ac:dyDescent="0.25">
      <c r="A618" t="s">
        <v>1</v>
      </c>
      <c r="B618" t="s">
        <v>106</v>
      </c>
      <c r="C618" t="s">
        <v>98</v>
      </c>
      <c r="D618" t="str">
        <f t="shared" si="27"/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96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128</v>
      </c>
      <c r="P618" t="s">
        <v>129</v>
      </c>
      <c r="Q618" t="s">
        <v>130</v>
      </c>
      <c r="R618" s="8">
        <v>44630</v>
      </c>
      <c r="S618" s="8" t="b">
        <v>1</v>
      </c>
      <c r="T618" s="6">
        <v>1.8750000000000002E-5</v>
      </c>
      <c r="U618">
        <v>2054380</v>
      </c>
      <c r="V618" s="1">
        <v>8.2100000000000009</v>
      </c>
      <c r="W618" s="2">
        <f t="shared" si="28"/>
        <v>1.62</v>
      </c>
      <c r="X618" s="5">
        <f t="shared" si="29"/>
        <v>2054.38</v>
      </c>
    </row>
    <row r="619" spans="1:24" x14ac:dyDescent="0.25">
      <c r="A619" t="s">
        <v>1</v>
      </c>
      <c r="B619" t="s">
        <v>106</v>
      </c>
      <c r="C619" t="s">
        <v>98</v>
      </c>
      <c r="D619" t="str">
        <f t="shared" si="27"/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96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128</v>
      </c>
      <c r="P619" t="s">
        <v>129</v>
      </c>
      <c r="Q619" t="s">
        <v>130</v>
      </c>
      <c r="R619" s="8">
        <v>44630</v>
      </c>
      <c r="S619" s="8" t="b">
        <v>1</v>
      </c>
      <c r="T619" s="6">
        <v>1.9097222222222222E-5</v>
      </c>
      <c r="U619">
        <v>2054440</v>
      </c>
      <c r="V619" s="1">
        <v>8.15</v>
      </c>
      <c r="W619" s="2">
        <f t="shared" si="28"/>
        <v>1.65</v>
      </c>
      <c r="X619" s="5">
        <f t="shared" si="29"/>
        <v>2054.44</v>
      </c>
    </row>
    <row r="620" spans="1:24" x14ac:dyDescent="0.25">
      <c r="A620" t="s">
        <v>1</v>
      </c>
      <c r="B620" t="s">
        <v>106</v>
      </c>
      <c r="C620" t="s">
        <v>98</v>
      </c>
      <c r="D620" t="str">
        <f t="shared" si="27"/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96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128</v>
      </c>
      <c r="P620" t="s">
        <v>129</v>
      </c>
      <c r="Q620" t="s">
        <v>130</v>
      </c>
      <c r="R620" s="8">
        <v>44630</v>
      </c>
      <c r="S620" s="8" t="b">
        <v>1</v>
      </c>
      <c r="T620" s="6">
        <v>1.8865740740740738E-5</v>
      </c>
      <c r="U620">
        <v>2055336</v>
      </c>
      <c r="V620" s="1">
        <v>8.1199999999999992</v>
      </c>
      <c r="W620" s="2">
        <f t="shared" si="28"/>
        <v>1.63</v>
      </c>
      <c r="X620" s="5">
        <f t="shared" si="29"/>
        <v>2055.3359999999998</v>
      </c>
    </row>
    <row r="621" spans="1:24" x14ac:dyDescent="0.25">
      <c r="A621" t="s">
        <v>1</v>
      </c>
      <c r="B621" t="s">
        <v>106</v>
      </c>
      <c r="C621" t="s">
        <v>98</v>
      </c>
      <c r="D621" t="str">
        <f t="shared" si="27"/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96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128</v>
      </c>
      <c r="P621" t="s">
        <v>129</v>
      </c>
      <c r="Q621" t="s">
        <v>130</v>
      </c>
      <c r="R621" s="8">
        <v>44630</v>
      </c>
      <c r="S621" s="8" t="b">
        <v>1</v>
      </c>
      <c r="T621" s="6">
        <v>1.9444444444444445E-5</v>
      </c>
      <c r="U621">
        <v>2056440</v>
      </c>
      <c r="V621" s="1">
        <v>7.98</v>
      </c>
      <c r="W621" s="2">
        <f t="shared" si="28"/>
        <v>1.6800000000000002</v>
      </c>
      <c r="X621" s="5">
        <f t="shared" si="29"/>
        <v>2056.44</v>
      </c>
    </row>
    <row r="622" spans="1:24" x14ac:dyDescent="0.25">
      <c r="A622" t="s">
        <v>132</v>
      </c>
      <c r="C622" t="s">
        <v>98</v>
      </c>
      <c r="D622" t="str">
        <f t="shared" si="27"/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96</v>
      </c>
      <c r="J622" t="s">
        <v>110</v>
      </c>
      <c r="K622" t="s">
        <v>3</v>
      </c>
      <c r="L622">
        <v>12</v>
      </c>
      <c r="M622">
        <v>24</v>
      </c>
      <c r="N622">
        <v>32</v>
      </c>
      <c r="O622" t="s">
        <v>128</v>
      </c>
      <c r="P622" t="s">
        <v>129</v>
      </c>
      <c r="Q622" t="s">
        <v>130</v>
      </c>
      <c r="R622" s="8">
        <v>44630</v>
      </c>
      <c r="S622" s="8" t="b">
        <v>1</v>
      </c>
      <c r="T622" s="6">
        <v>1.2858796296296294E-4</v>
      </c>
      <c r="U622">
        <v>2052680</v>
      </c>
      <c r="V622" s="1">
        <v>2.06</v>
      </c>
      <c r="W622" s="2">
        <f t="shared" si="28"/>
        <v>11.109999999999998</v>
      </c>
      <c r="X622" s="5">
        <f t="shared" si="29"/>
        <v>2052.6799999999998</v>
      </c>
    </row>
    <row r="623" spans="1:24" x14ac:dyDescent="0.25">
      <c r="A623" t="s">
        <v>132</v>
      </c>
      <c r="C623" t="s">
        <v>98</v>
      </c>
      <c r="D623" t="str">
        <f t="shared" si="27"/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96</v>
      </c>
      <c r="J623" t="s">
        <v>110</v>
      </c>
      <c r="K623" t="s">
        <v>3</v>
      </c>
      <c r="L623">
        <v>12</v>
      </c>
      <c r="M623">
        <v>24</v>
      </c>
      <c r="N623">
        <v>32</v>
      </c>
      <c r="O623" t="s">
        <v>128</v>
      </c>
      <c r="P623" t="s">
        <v>129</v>
      </c>
      <c r="Q623" t="s">
        <v>130</v>
      </c>
      <c r="R623" s="8">
        <v>44630</v>
      </c>
      <c r="S623" s="8" t="b">
        <v>1</v>
      </c>
      <c r="T623" s="6">
        <v>1.2777777777777779E-4</v>
      </c>
      <c r="U623">
        <v>2052920</v>
      </c>
      <c r="V623" s="1">
        <v>2.0499999999999998</v>
      </c>
      <c r="W623" s="2">
        <f t="shared" si="28"/>
        <v>11.040000000000001</v>
      </c>
      <c r="X623" s="5">
        <f t="shared" si="29"/>
        <v>2052.92</v>
      </c>
    </row>
    <row r="624" spans="1:24" x14ac:dyDescent="0.25">
      <c r="A624" t="s">
        <v>132</v>
      </c>
      <c r="C624" t="s">
        <v>98</v>
      </c>
      <c r="D624" t="str">
        <f t="shared" si="27"/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96</v>
      </c>
      <c r="J624" t="s">
        <v>110</v>
      </c>
      <c r="K624" t="s">
        <v>3</v>
      </c>
      <c r="L624">
        <v>12</v>
      </c>
      <c r="M624">
        <v>24</v>
      </c>
      <c r="N624">
        <v>32</v>
      </c>
      <c r="O624" t="s">
        <v>128</v>
      </c>
      <c r="P624" t="s">
        <v>129</v>
      </c>
      <c r="Q624" t="s">
        <v>130</v>
      </c>
      <c r="R624" s="8">
        <v>44630</v>
      </c>
      <c r="S624" s="8" t="b">
        <v>1</v>
      </c>
      <c r="T624" s="6">
        <v>1.3090277777777777E-4</v>
      </c>
      <c r="U624">
        <v>2052948</v>
      </c>
      <c r="V624" s="1">
        <v>2.02</v>
      </c>
      <c r="W624" s="2">
        <f t="shared" si="28"/>
        <v>11.309999999999999</v>
      </c>
      <c r="X624" s="5">
        <f t="shared" si="29"/>
        <v>2052.9479999999999</v>
      </c>
    </row>
    <row r="625" spans="1:24" x14ac:dyDescent="0.25">
      <c r="A625" t="s">
        <v>132</v>
      </c>
      <c r="C625" t="s">
        <v>98</v>
      </c>
      <c r="D625" t="str">
        <f t="shared" si="27"/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96</v>
      </c>
      <c r="J625" t="s">
        <v>110</v>
      </c>
      <c r="K625" t="s">
        <v>3</v>
      </c>
      <c r="L625">
        <v>12</v>
      </c>
      <c r="M625">
        <v>24</v>
      </c>
      <c r="N625">
        <v>32</v>
      </c>
      <c r="O625" t="s">
        <v>128</v>
      </c>
      <c r="P625" t="s">
        <v>129</v>
      </c>
      <c r="Q625" t="s">
        <v>130</v>
      </c>
      <c r="R625" s="8">
        <v>44630</v>
      </c>
      <c r="S625" s="8" t="b">
        <v>1</v>
      </c>
      <c r="T625" s="6">
        <v>1.2511574074074074E-4</v>
      </c>
      <c r="U625">
        <v>2052956</v>
      </c>
      <c r="V625" s="1">
        <v>2.09</v>
      </c>
      <c r="W625" s="2">
        <f t="shared" si="28"/>
        <v>10.81</v>
      </c>
      <c r="X625" s="5">
        <f t="shared" si="29"/>
        <v>2052.9560000000001</v>
      </c>
    </row>
    <row r="626" spans="1:24" x14ac:dyDescent="0.25">
      <c r="A626" t="s">
        <v>132</v>
      </c>
      <c r="C626" t="s">
        <v>98</v>
      </c>
      <c r="D626" t="str">
        <f t="shared" si="27"/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96</v>
      </c>
      <c r="J626" t="s">
        <v>110</v>
      </c>
      <c r="K626" t="s">
        <v>3</v>
      </c>
      <c r="L626">
        <v>12</v>
      </c>
      <c r="M626">
        <v>24</v>
      </c>
      <c r="N626">
        <v>32</v>
      </c>
      <c r="O626" t="s">
        <v>128</v>
      </c>
      <c r="P626" t="s">
        <v>129</v>
      </c>
      <c r="Q626" t="s">
        <v>130</v>
      </c>
      <c r="R626" s="8">
        <v>44630</v>
      </c>
      <c r="S626" s="8" t="b">
        <v>1</v>
      </c>
      <c r="T626" s="6">
        <v>1.261574074074074E-4</v>
      </c>
      <c r="U626">
        <v>2052960</v>
      </c>
      <c r="V626" s="1">
        <v>2.06</v>
      </c>
      <c r="W626" s="2">
        <f t="shared" si="28"/>
        <v>10.9</v>
      </c>
      <c r="X626" s="5">
        <f t="shared" si="29"/>
        <v>2052.96</v>
      </c>
    </row>
    <row r="627" spans="1:24" x14ac:dyDescent="0.25">
      <c r="A627" t="s">
        <v>132</v>
      </c>
      <c r="B627" t="s">
        <v>106</v>
      </c>
      <c r="C627" t="s">
        <v>98</v>
      </c>
      <c r="D627" t="str">
        <f t="shared" si="27"/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96</v>
      </c>
      <c r="J627" t="s">
        <v>110</v>
      </c>
      <c r="K627" t="s">
        <v>3</v>
      </c>
      <c r="L627">
        <v>12</v>
      </c>
      <c r="M627">
        <v>24</v>
      </c>
      <c r="N627">
        <v>32</v>
      </c>
      <c r="O627" t="s">
        <v>128</v>
      </c>
      <c r="P627" t="s">
        <v>129</v>
      </c>
      <c r="Q627" t="s">
        <v>130</v>
      </c>
      <c r="R627" s="8">
        <v>44630</v>
      </c>
      <c r="S627" s="8" t="b">
        <v>1</v>
      </c>
      <c r="T627" s="6">
        <v>1.2349537037037038E-4</v>
      </c>
      <c r="U627">
        <v>2053000</v>
      </c>
      <c r="V627" s="1">
        <v>2.0699999999999998</v>
      </c>
      <c r="W627" s="2">
        <f t="shared" si="28"/>
        <v>10.670000000000002</v>
      </c>
      <c r="X627" s="5">
        <f t="shared" si="29"/>
        <v>2053</v>
      </c>
    </row>
    <row r="628" spans="1:24" x14ac:dyDescent="0.25">
      <c r="A628" t="s">
        <v>132</v>
      </c>
      <c r="C628" t="s">
        <v>98</v>
      </c>
      <c r="D628" t="str">
        <f t="shared" si="27"/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96</v>
      </c>
      <c r="J628" t="s">
        <v>110</v>
      </c>
      <c r="K628" t="s">
        <v>3</v>
      </c>
      <c r="L628">
        <v>12</v>
      </c>
      <c r="M628">
        <v>24</v>
      </c>
      <c r="N628">
        <v>32</v>
      </c>
      <c r="O628" t="s">
        <v>128</v>
      </c>
      <c r="P628" t="s">
        <v>129</v>
      </c>
      <c r="Q628" t="s">
        <v>130</v>
      </c>
      <c r="R628" s="8">
        <v>44630</v>
      </c>
      <c r="S628" s="8" t="b">
        <v>1</v>
      </c>
      <c r="T628" s="6">
        <v>1.2916666666666667E-4</v>
      </c>
      <c r="U628">
        <v>2053244</v>
      </c>
      <c r="V628" s="1">
        <v>2.04</v>
      </c>
      <c r="W628" s="2">
        <f t="shared" si="28"/>
        <v>11.16</v>
      </c>
      <c r="X628" s="5">
        <f t="shared" si="29"/>
        <v>2053.2440000000001</v>
      </c>
    </row>
    <row r="629" spans="1:24" x14ac:dyDescent="0.25">
      <c r="A629" t="s">
        <v>132</v>
      </c>
      <c r="C629" t="s">
        <v>98</v>
      </c>
      <c r="D629" t="str">
        <f t="shared" si="27"/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96</v>
      </c>
      <c r="J629" t="s">
        <v>110</v>
      </c>
      <c r="K629" t="s">
        <v>3</v>
      </c>
      <c r="L629">
        <v>12</v>
      </c>
      <c r="M629">
        <v>24</v>
      </c>
      <c r="N629">
        <v>32</v>
      </c>
      <c r="O629" t="s">
        <v>128</v>
      </c>
      <c r="P629" t="s">
        <v>129</v>
      </c>
      <c r="Q629" t="s">
        <v>130</v>
      </c>
      <c r="R629" s="8">
        <v>44630</v>
      </c>
      <c r="S629" s="8" t="b">
        <v>1</v>
      </c>
      <c r="T629" s="6">
        <v>1.2870370370370371E-4</v>
      </c>
      <c r="U629">
        <v>2054616</v>
      </c>
      <c r="V629" s="1">
        <v>2.0499999999999998</v>
      </c>
      <c r="W629" s="2">
        <f t="shared" si="28"/>
        <v>11.120000000000001</v>
      </c>
      <c r="X629" s="5">
        <f t="shared" si="29"/>
        <v>2054.616</v>
      </c>
    </row>
    <row r="630" spans="1:24" x14ac:dyDescent="0.25">
      <c r="A630" t="s">
        <v>132</v>
      </c>
      <c r="C630" t="s">
        <v>98</v>
      </c>
      <c r="D630" t="str">
        <f t="shared" si="27"/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96</v>
      </c>
      <c r="J630" t="s">
        <v>110</v>
      </c>
      <c r="K630" t="s">
        <v>3</v>
      </c>
      <c r="L630">
        <v>12</v>
      </c>
      <c r="M630">
        <v>24</v>
      </c>
      <c r="N630">
        <v>32</v>
      </c>
      <c r="O630" t="s">
        <v>128</v>
      </c>
      <c r="P630" t="s">
        <v>129</v>
      </c>
      <c r="Q630" t="s">
        <v>130</v>
      </c>
      <c r="R630" s="8">
        <v>44630</v>
      </c>
      <c r="S630" s="8" t="b">
        <v>1</v>
      </c>
      <c r="T630" s="6">
        <v>1.2824074074074075E-4</v>
      </c>
      <c r="U630">
        <v>2055100</v>
      </c>
      <c r="V630" s="1">
        <v>2.0299999999999998</v>
      </c>
      <c r="W630" s="2">
        <f t="shared" si="28"/>
        <v>11.08</v>
      </c>
      <c r="X630" s="5">
        <f t="shared" si="29"/>
        <v>2055.1</v>
      </c>
    </row>
    <row r="631" spans="1:24" x14ac:dyDescent="0.25">
      <c r="A631" t="s">
        <v>132</v>
      </c>
      <c r="C631" t="s">
        <v>98</v>
      </c>
      <c r="D631" t="str">
        <f t="shared" si="27"/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96</v>
      </c>
      <c r="J631" t="s">
        <v>110</v>
      </c>
      <c r="K631" t="s">
        <v>3</v>
      </c>
      <c r="L631">
        <v>12</v>
      </c>
      <c r="M631">
        <v>24</v>
      </c>
      <c r="N631">
        <v>32</v>
      </c>
      <c r="O631" t="s">
        <v>128</v>
      </c>
      <c r="P631" t="s">
        <v>129</v>
      </c>
      <c r="Q631" t="s">
        <v>130</v>
      </c>
      <c r="R631" s="8">
        <v>44630</v>
      </c>
      <c r="S631" s="8" t="b">
        <v>1</v>
      </c>
      <c r="T631" s="6">
        <v>1.2523148148148148E-4</v>
      </c>
      <c r="U631">
        <v>2055212</v>
      </c>
      <c r="V631" s="1">
        <v>2.0699999999999998</v>
      </c>
      <c r="W631" s="2">
        <f t="shared" si="28"/>
        <v>10.82</v>
      </c>
      <c r="X631" s="5">
        <f t="shared" si="29"/>
        <v>2055.212</v>
      </c>
    </row>
    <row r="632" spans="1:24" x14ac:dyDescent="0.25">
      <c r="A632" t="s">
        <v>2</v>
      </c>
      <c r="B632" t="s">
        <v>107</v>
      </c>
      <c r="C632" t="s">
        <v>98</v>
      </c>
      <c r="D632" t="str">
        <f t="shared" si="27"/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96</v>
      </c>
      <c r="J632" t="s">
        <v>110</v>
      </c>
      <c r="K632" t="s">
        <v>3</v>
      </c>
      <c r="L632">
        <v>12</v>
      </c>
      <c r="M632">
        <v>24</v>
      </c>
      <c r="N632">
        <v>32</v>
      </c>
      <c r="O632" t="s">
        <v>128</v>
      </c>
      <c r="P632" t="s">
        <v>129</v>
      </c>
      <c r="Q632" t="s">
        <v>130</v>
      </c>
      <c r="R632" s="8">
        <v>44630</v>
      </c>
      <c r="S632" s="8" t="b">
        <v>1</v>
      </c>
      <c r="T632" s="6">
        <v>2.4363425925925928E-3</v>
      </c>
      <c r="U632">
        <v>2018692</v>
      </c>
      <c r="V632" s="1">
        <v>1</v>
      </c>
      <c r="W632" s="2">
        <f t="shared" si="28"/>
        <v>210.50000000000003</v>
      </c>
      <c r="X632" s="5">
        <f t="shared" si="29"/>
        <v>2018.692</v>
      </c>
    </row>
    <row r="633" spans="1:24" x14ac:dyDescent="0.25">
      <c r="A633" t="s">
        <v>2</v>
      </c>
      <c r="B633" t="s">
        <v>107</v>
      </c>
      <c r="C633" t="s">
        <v>98</v>
      </c>
      <c r="D633" t="str">
        <f t="shared" si="27"/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96</v>
      </c>
      <c r="J633" t="s">
        <v>110</v>
      </c>
      <c r="K633" t="s">
        <v>3</v>
      </c>
      <c r="L633">
        <v>12</v>
      </c>
      <c r="M633">
        <v>24</v>
      </c>
      <c r="N633">
        <v>32</v>
      </c>
      <c r="O633" t="s">
        <v>128</v>
      </c>
      <c r="P633" t="s">
        <v>129</v>
      </c>
      <c r="Q633" t="s">
        <v>130</v>
      </c>
      <c r="R633" s="8">
        <v>44630</v>
      </c>
      <c r="S633" s="8" t="b">
        <v>1</v>
      </c>
      <c r="T633" s="6">
        <v>2.4805555555555557E-3</v>
      </c>
      <c r="U633">
        <v>2019516</v>
      </c>
      <c r="V633" s="1">
        <v>1</v>
      </c>
      <c r="W633" s="2">
        <f t="shared" si="28"/>
        <v>214.32000000000002</v>
      </c>
      <c r="X633" s="5">
        <f t="shared" si="29"/>
        <v>2019.5160000000001</v>
      </c>
    </row>
    <row r="634" spans="1:24" x14ac:dyDescent="0.25">
      <c r="A634" t="s">
        <v>2</v>
      </c>
      <c r="B634" t="s">
        <v>107</v>
      </c>
      <c r="C634" t="s">
        <v>98</v>
      </c>
      <c r="D634" t="str">
        <f t="shared" si="27"/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96</v>
      </c>
      <c r="J634" t="s">
        <v>110</v>
      </c>
      <c r="K634" t="s">
        <v>3</v>
      </c>
      <c r="L634">
        <v>12</v>
      </c>
      <c r="M634">
        <v>24</v>
      </c>
      <c r="N634">
        <v>32</v>
      </c>
      <c r="O634" t="s">
        <v>128</v>
      </c>
      <c r="P634" t="s">
        <v>129</v>
      </c>
      <c r="Q634" t="s">
        <v>130</v>
      </c>
      <c r="R634" s="8">
        <v>44630</v>
      </c>
      <c r="S634" s="8" t="b">
        <v>1</v>
      </c>
      <c r="T634" s="6">
        <v>2.5057870370370368E-3</v>
      </c>
      <c r="U634">
        <v>2032488</v>
      </c>
      <c r="V634" s="1">
        <v>1</v>
      </c>
      <c r="W634" s="2">
        <f t="shared" si="28"/>
        <v>216.49999999999997</v>
      </c>
      <c r="X634" s="5">
        <f t="shared" si="29"/>
        <v>2032.4880000000001</v>
      </c>
    </row>
    <row r="635" spans="1:24" x14ac:dyDescent="0.25">
      <c r="A635" t="s">
        <v>2</v>
      </c>
      <c r="B635" t="s">
        <v>107</v>
      </c>
      <c r="C635" t="s">
        <v>98</v>
      </c>
      <c r="D635" t="str">
        <f t="shared" si="27"/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96</v>
      </c>
      <c r="J635" t="s">
        <v>110</v>
      </c>
      <c r="K635" t="s">
        <v>3</v>
      </c>
      <c r="L635">
        <v>12</v>
      </c>
      <c r="M635">
        <v>24</v>
      </c>
      <c r="N635">
        <v>32</v>
      </c>
      <c r="O635" t="s">
        <v>128</v>
      </c>
      <c r="P635" t="s">
        <v>129</v>
      </c>
      <c r="Q635" t="s">
        <v>130</v>
      </c>
      <c r="R635" s="8">
        <v>44630</v>
      </c>
      <c r="S635" s="8" t="b">
        <v>1</v>
      </c>
      <c r="T635" s="6">
        <v>2.4170138888888891E-3</v>
      </c>
      <c r="U635">
        <v>2033668</v>
      </c>
      <c r="V635" s="1">
        <v>1</v>
      </c>
      <c r="W635" s="2">
        <f t="shared" si="28"/>
        <v>208.83</v>
      </c>
      <c r="X635" s="5">
        <f t="shared" si="29"/>
        <v>2033.6679999999999</v>
      </c>
    </row>
    <row r="636" spans="1:24" x14ac:dyDescent="0.25">
      <c r="A636" t="s">
        <v>2</v>
      </c>
      <c r="B636" t="s">
        <v>107</v>
      </c>
      <c r="C636" t="s">
        <v>98</v>
      </c>
      <c r="D636" t="str">
        <f t="shared" si="27"/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96</v>
      </c>
      <c r="J636" t="s">
        <v>110</v>
      </c>
      <c r="K636" t="s">
        <v>3</v>
      </c>
      <c r="L636">
        <v>12</v>
      </c>
      <c r="M636">
        <v>24</v>
      </c>
      <c r="N636">
        <v>32</v>
      </c>
      <c r="O636" t="s">
        <v>128</v>
      </c>
      <c r="P636" t="s">
        <v>129</v>
      </c>
      <c r="Q636" t="s">
        <v>130</v>
      </c>
      <c r="R636" s="8">
        <v>44630</v>
      </c>
      <c r="S636" s="8" t="b">
        <v>1</v>
      </c>
      <c r="T636" s="6">
        <v>2.4633101851851851E-3</v>
      </c>
      <c r="U636">
        <v>2038628</v>
      </c>
      <c r="V636" s="1">
        <v>1</v>
      </c>
      <c r="W636" s="2">
        <f t="shared" si="28"/>
        <v>212.82999999999998</v>
      </c>
      <c r="X636" s="5">
        <f t="shared" si="29"/>
        <v>2038.6279999999999</v>
      </c>
    </row>
    <row r="637" spans="1:24" x14ac:dyDescent="0.25">
      <c r="A637" t="s">
        <v>2</v>
      </c>
      <c r="B637" t="s">
        <v>107</v>
      </c>
      <c r="C637" t="s">
        <v>98</v>
      </c>
      <c r="D637" t="str">
        <f t="shared" si="27"/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96</v>
      </c>
      <c r="J637" t="s">
        <v>110</v>
      </c>
      <c r="K637" t="s">
        <v>3</v>
      </c>
      <c r="L637">
        <v>12</v>
      </c>
      <c r="M637">
        <v>24</v>
      </c>
      <c r="N637">
        <v>32</v>
      </c>
      <c r="O637" t="s">
        <v>128</v>
      </c>
      <c r="P637" t="s">
        <v>129</v>
      </c>
      <c r="Q637" t="s">
        <v>130</v>
      </c>
      <c r="R637" s="8">
        <v>44630</v>
      </c>
      <c r="S637" s="8" t="b">
        <v>1</v>
      </c>
      <c r="T637" s="6">
        <v>2.4482638888888891E-3</v>
      </c>
      <c r="U637">
        <v>2038656</v>
      </c>
      <c r="V637" s="1">
        <v>1</v>
      </c>
      <c r="W637" s="2">
        <f t="shared" si="28"/>
        <v>211.53000000000003</v>
      </c>
      <c r="X637" s="5">
        <f t="shared" si="29"/>
        <v>2038.6559999999999</v>
      </c>
    </row>
    <row r="638" spans="1:24" x14ac:dyDescent="0.25">
      <c r="A638" t="s">
        <v>2</v>
      </c>
      <c r="B638" t="s">
        <v>107</v>
      </c>
      <c r="C638" t="s">
        <v>98</v>
      </c>
      <c r="D638" t="str">
        <f t="shared" si="27"/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96</v>
      </c>
      <c r="J638" t="s">
        <v>110</v>
      </c>
      <c r="K638" t="s">
        <v>3</v>
      </c>
      <c r="L638">
        <v>12</v>
      </c>
      <c r="M638">
        <v>24</v>
      </c>
      <c r="N638">
        <v>32</v>
      </c>
      <c r="O638" t="s">
        <v>128</v>
      </c>
      <c r="P638" t="s">
        <v>129</v>
      </c>
      <c r="Q638" t="s">
        <v>130</v>
      </c>
      <c r="R638" s="8">
        <v>44630</v>
      </c>
      <c r="S638" s="8" t="b">
        <v>1</v>
      </c>
      <c r="T638" s="6">
        <v>2.4924768518518521E-3</v>
      </c>
      <c r="U638">
        <v>2044796</v>
      </c>
      <c r="V638" s="1">
        <v>1</v>
      </c>
      <c r="W638" s="2">
        <f t="shared" si="28"/>
        <v>215.35000000000002</v>
      </c>
      <c r="X638" s="5">
        <f t="shared" si="29"/>
        <v>2044.796</v>
      </c>
    </row>
    <row r="639" spans="1:24" x14ac:dyDescent="0.25">
      <c r="A639" t="s">
        <v>2</v>
      </c>
      <c r="B639" t="s">
        <v>107</v>
      </c>
      <c r="C639" t="s">
        <v>98</v>
      </c>
      <c r="D639" t="str">
        <f t="shared" si="27"/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96</v>
      </c>
      <c r="J639" t="s">
        <v>110</v>
      </c>
      <c r="K639" t="s">
        <v>3</v>
      </c>
      <c r="L639">
        <v>12</v>
      </c>
      <c r="M639">
        <v>24</v>
      </c>
      <c r="N639">
        <v>32</v>
      </c>
      <c r="O639" t="s">
        <v>128</v>
      </c>
      <c r="P639" t="s">
        <v>129</v>
      </c>
      <c r="Q639" t="s">
        <v>130</v>
      </c>
      <c r="R639" s="8">
        <v>44630</v>
      </c>
      <c r="S639" s="8" t="b">
        <v>1</v>
      </c>
      <c r="T639" s="6">
        <v>2.4688657407407407E-3</v>
      </c>
      <c r="U639">
        <v>2052648</v>
      </c>
      <c r="V639" s="1">
        <v>1</v>
      </c>
      <c r="W639" s="2">
        <f t="shared" si="28"/>
        <v>213.31</v>
      </c>
      <c r="X639" s="5">
        <f t="shared" si="29"/>
        <v>2052.6480000000001</v>
      </c>
    </row>
    <row r="640" spans="1:24" x14ac:dyDescent="0.25">
      <c r="A640" t="s">
        <v>2</v>
      </c>
      <c r="B640" t="s">
        <v>107</v>
      </c>
      <c r="C640" t="s">
        <v>98</v>
      </c>
      <c r="D640" t="str">
        <f t="shared" si="27"/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96</v>
      </c>
      <c r="J640" t="s">
        <v>110</v>
      </c>
      <c r="K640" t="s">
        <v>3</v>
      </c>
      <c r="L640">
        <v>12</v>
      </c>
      <c r="M640">
        <v>24</v>
      </c>
      <c r="N640">
        <v>32</v>
      </c>
      <c r="O640" t="s">
        <v>128</v>
      </c>
      <c r="P640" t="s">
        <v>129</v>
      </c>
      <c r="Q640" t="s">
        <v>130</v>
      </c>
      <c r="R640" s="8">
        <v>44630</v>
      </c>
      <c r="S640" s="8" t="b">
        <v>1</v>
      </c>
      <c r="T640" s="6">
        <v>2.4731481481481484E-3</v>
      </c>
      <c r="U640">
        <v>2053800</v>
      </c>
      <c r="V640" s="1">
        <v>1</v>
      </c>
      <c r="W640" s="2">
        <f t="shared" si="28"/>
        <v>213.68</v>
      </c>
      <c r="X640" s="5">
        <f t="shared" si="29"/>
        <v>2053.8000000000002</v>
      </c>
    </row>
    <row r="641" spans="1:24" x14ac:dyDescent="0.25">
      <c r="A641" t="s">
        <v>2</v>
      </c>
      <c r="B641" t="s">
        <v>107</v>
      </c>
      <c r="C641" t="s">
        <v>98</v>
      </c>
      <c r="D641" t="str">
        <f t="shared" si="27"/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96</v>
      </c>
      <c r="J641" t="s">
        <v>110</v>
      </c>
      <c r="K641" t="s">
        <v>3</v>
      </c>
      <c r="L641">
        <v>12</v>
      </c>
      <c r="M641">
        <v>24</v>
      </c>
      <c r="N641">
        <v>32</v>
      </c>
      <c r="O641" t="s">
        <v>128</v>
      </c>
      <c r="P641" t="s">
        <v>129</v>
      </c>
      <c r="Q641" t="s">
        <v>130</v>
      </c>
      <c r="R641" s="8">
        <v>44630</v>
      </c>
      <c r="S641" s="8" t="b">
        <v>1</v>
      </c>
      <c r="T641" s="6">
        <v>2.4093750000000001E-3</v>
      </c>
      <c r="U641">
        <v>2076516</v>
      </c>
      <c r="V641" s="1">
        <v>1</v>
      </c>
      <c r="W641" s="2">
        <f t="shared" si="28"/>
        <v>208.17000000000002</v>
      </c>
      <c r="X641" s="5">
        <f t="shared" si="29"/>
        <v>2076.5160000000001</v>
      </c>
    </row>
    <row r="642" spans="1:24" x14ac:dyDescent="0.25">
      <c r="A642" t="s">
        <v>0</v>
      </c>
      <c r="B642" t="s">
        <v>140</v>
      </c>
      <c r="C642" t="s">
        <v>98</v>
      </c>
      <c r="D642" t="str">
        <f t="shared" ref="D642:D705" si="30"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128</v>
      </c>
      <c r="P642" t="s">
        <v>129</v>
      </c>
      <c r="Q642" t="s">
        <v>130</v>
      </c>
      <c r="R642" s="8">
        <v>44630</v>
      </c>
      <c r="S642" s="8" t="b">
        <v>1</v>
      </c>
      <c r="T642" s="6">
        <v>4.398148148148148E-5</v>
      </c>
      <c r="U642">
        <v>600216</v>
      </c>
      <c r="V642" s="1">
        <v>1.29</v>
      </c>
      <c r="W642" s="2">
        <f t="shared" ref="W642:W705" si="31">T642*86400</f>
        <v>3.8</v>
      </c>
      <c r="X642" s="5">
        <f t="shared" ref="X642:X705" si="32">U642/1000</f>
        <v>600.21600000000001</v>
      </c>
    </row>
    <row r="643" spans="1:24" x14ac:dyDescent="0.25">
      <c r="A643" t="s">
        <v>0</v>
      </c>
      <c r="B643" t="s">
        <v>140</v>
      </c>
      <c r="C643" t="s">
        <v>98</v>
      </c>
      <c r="D643" t="str">
        <f t="shared" si="30"/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128</v>
      </c>
      <c r="P643" t="s">
        <v>129</v>
      </c>
      <c r="Q643" t="s">
        <v>130</v>
      </c>
      <c r="R643" s="8">
        <v>44630</v>
      </c>
      <c r="S643" s="8" t="b">
        <v>1</v>
      </c>
      <c r="T643" s="6">
        <v>4.375E-5</v>
      </c>
      <c r="U643">
        <v>605056</v>
      </c>
      <c r="V643" s="1">
        <v>1.31</v>
      </c>
      <c r="W643" s="2">
        <f t="shared" si="31"/>
        <v>3.78</v>
      </c>
      <c r="X643" s="5">
        <f t="shared" si="32"/>
        <v>605.05600000000004</v>
      </c>
    </row>
    <row r="644" spans="1:24" x14ac:dyDescent="0.25">
      <c r="A644" t="s">
        <v>0</v>
      </c>
      <c r="B644" t="s">
        <v>140</v>
      </c>
      <c r="C644" t="s">
        <v>98</v>
      </c>
      <c r="D644" t="str">
        <f t="shared" si="30"/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128</v>
      </c>
      <c r="P644" t="s">
        <v>129</v>
      </c>
      <c r="Q644" t="s">
        <v>130</v>
      </c>
      <c r="R644" s="8">
        <v>44630</v>
      </c>
      <c r="S644" s="8" t="b">
        <v>1</v>
      </c>
      <c r="T644" s="6">
        <v>4.386574074074074E-5</v>
      </c>
      <c r="U644">
        <v>606488</v>
      </c>
      <c r="V644" s="1">
        <v>1.32</v>
      </c>
      <c r="W644" s="2">
        <f t="shared" si="31"/>
        <v>3.79</v>
      </c>
      <c r="X644" s="5">
        <f t="shared" si="32"/>
        <v>606.48800000000006</v>
      </c>
    </row>
    <row r="645" spans="1:24" x14ac:dyDescent="0.25">
      <c r="A645" t="s">
        <v>0</v>
      </c>
      <c r="B645" t="s">
        <v>140</v>
      </c>
      <c r="C645" t="s">
        <v>98</v>
      </c>
      <c r="D645" t="str">
        <f t="shared" si="30"/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128</v>
      </c>
      <c r="P645" t="s">
        <v>129</v>
      </c>
      <c r="Q645" t="s">
        <v>130</v>
      </c>
      <c r="R645" s="8">
        <v>44630</v>
      </c>
      <c r="S645" s="8" t="b">
        <v>1</v>
      </c>
      <c r="T645" s="6">
        <v>4.3634259259259266E-5</v>
      </c>
      <c r="U645">
        <v>606816</v>
      </c>
      <c r="V645" s="1">
        <v>1.3</v>
      </c>
      <c r="W645" s="2">
        <f t="shared" si="31"/>
        <v>3.7700000000000005</v>
      </c>
      <c r="X645" s="5">
        <f t="shared" si="32"/>
        <v>606.81600000000003</v>
      </c>
    </row>
    <row r="646" spans="1:24" x14ac:dyDescent="0.25">
      <c r="A646" t="s">
        <v>0</v>
      </c>
      <c r="B646" t="s">
        <v>140</v>
      </c>
      <c r="C646" t="s">
        <v>98</v>
      </c>
      <c r="D646" t="str">
        <f t="shared" si="30"/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128</v>
      </c>
      <c r="P646" t="s">
        <v>129</v>
      </c>
      <c r="Q646" t="s">
        <v>130</v>
      </c>
      <c r="R646" s="8">
        <v>44630</v>
      </c>
      <c r="S646" s="8" t="b">
        <v>1</v>
      </c>
      <c r="T646" s="6">
        <v>4.3518518518518519E-5</v>
      </c>
      <c r="U646">
        <v>607352</v>
      </c>
      <c r="V646" s="1">
        <v>1.34</v>
      </c>
      <c r="W646" s="2">
        <f t="shared" si="31"/>
        <v>3.7600000000000002</v>
      </c>
      <c r="X646" s="5">
        <f t="shared" si="32"/>
        <v>607.35199999999998</v>
      </c>
    </row>
    <row r="647" spans="1:24" x14ac:dyDescent="0.25">
      <c r="A647" t="s">
        <v>0</v>
      </c>
      <c r="B647" t="s">
        <v>140</v>
      </c>
      <c r="C647" t="s">
        <v>98</v>
      </c>
      <c r="D647" t="str">
        <f t="shared" si="30"/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128</v>
      </c>
      <c r="P647" t="s">
        <v>129</v>
      </c>
      <c r="Q647" t="s">
        <v>130</v>
      </c>
      <c r="R647" s="8">
        <v>44630</v>
      </c>
      <c r="S647" s="8" t="b">
        <v>1</v>
      </c>
      <c r="T647" s="6">
        <v>4.2245370370370365E-5</v>
      </c>
      <c r="U647">
        <v>607708</v>
      </c>
      <c r="V647" s="1">
        <v>1.32</v>
      </c>
      <c r="W647" s="2">
        <f t="shared" si="31"/>
        <v>3.6499999999999995</v>
      </c>
      <c r="X647" s="5">
        <f t="shared" si="32"/>
        <v>607.70799999999997</v>
      </c>
    </row>
    <row r="648" spans="1:24" x14ac:dyDescent="0.25">
      <c r="A648" t="s">
        <v>0</v>
      </c>
      <c r="B648" t="s">
        <v>140</v>
      </c>
      <c r="C648" t="s">
        <v>98</v>
      </c>
      <c r="D648" t="str">
        <f t="shared" si="30"/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128</v>
      </c>
      <c r="P648" t="s">
        <v>129</v>
      </c>
      <c r="Q648" t="s">
        <v>130</v>
      </c>
      <c r="R648" s="8">
        <v>44630</v>
      </c>
      <c r="S648" s="8" t="b">
        <v>1</v>
      </c>
      <c r="T648" s="6">
        <v>4.2592592592592599E-5</v>
      </c>
      <c r="U648">
        <v>612092</v>
      </c>
      <c r="V648" s="1">
        <v>1.31</v>
      </c>
      <c r="W648" s="2">
        <f t="shared" si="31"/>
        <v>3.6800000000000006</v>
      </c>
      <c r="X648" s="5">
        <f t="shared" si="32"/>
        <v>612.09199999999998</v>
      </c>
    </row>
    <row r="649" spans="1:24" x14ac:dyDescent="0.25">
      <c r="A649" t="s">
        <v>0</v>
      </c>
      <c r="B649" t="s">
        <v>140</v>
      </c>
      <c r="C649" t="s">
        <v>98</v>
      </c>
      <c r="D649" t="str">
        <f t="shared" si="30"/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128</v>
      </c>
      <c r="P649" t="s">
        <v>129</v>
      </c>
      <c r="Q649" t="s">
        <v>130</v>
      </c>
      <c r="R649" s="8">
        <v>44630</v>
      </c>
      <c r="S649" s="8" t="b">
        <v>1</v>
      </c>
      <c r="T649" s="6">
        <v>4.2824074074074079E-5</v>
      </c>
      <c r="U649">
        <v>612320</v>
      </c>
      <c r="V649" s="1">
        <v>1.32</v>
      </c>
      <c r="W649" s="2">
        <f t="shared" si="31"/>
        <v>3.7000000000000006</v>
      </c>
      <c r="X649" s="5">
        <f t="shared" si="32"/>
        <v>612.32000000000005</v>
      </c>
    </row>
    <row r="650" spans="1:24" x14ac:dyDescent="0.25">
      <c r="A650" t="s">
        <v>0</v>
      </c>
      <c r="B650" t="s">
        <v>140</v>
      </c>
      <c r="C650" t="s">
        <v>98</v>
      </c>
      <c r="D650" t="str">
        <f t="shared" si="30"/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128</v>
      </c>
      <c r="P650" t="s">
        <v>129</v>
      </c>
      <c r="Q650" t="s">
        <v>130</v>
      </c>
      <c r="R650" s="8">
        <v>44630</v>
      </c>
      <c r="S650" s="8" t="b">
        <v>1</v>
      </c>
      <c r="T650" s="6">
        <v>4.3402777777777779E-5</v>
      </c>
      <c r="U650">
        <v>613616</v>
      </c>
      <c r="V650" s="1">
        <v>1.31</v>
      </c>
      <c r="W650" s="2">
        <f t="shared" si="31"/>
        <v>3.75</v>
      </c>
      <c r="X650" s="5">
        <f t="shared" si="32"/>
        <v>613.61599999999999</v>
      </c>
    </row>
    <row r="651" spans="1:24" x14ac:dyDescent="0.25">
      <c r="A651" t="s">
        <v>0</v>
      </c>
      <c r="B651" t="s">
        <v>140</v>
      </c>
      <c r="C651" t="s">
        <v>98</v>
      </c>
      <c r="D651" t="str">
        <f t="shared" si="30"/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128</v>
      </c>
      <c r="P651" t="s">
        <v>129</v>
      </c>
      <c r="Q651" t="s">
        <v>130</v>
      </c>
      <c r="R651" s="8">
        <v>44630</v>
      </c>
      <c r="S651" s="8" t="b">
        <v>1</v>
      </c>
      <c r="T651" s="6">
        <v>4.375E-5</v>
      </c>
      <c r="U651">
        <v>614816</v>
      </c>
      <c r="V651" s="1">
        <v>1.3</v>
      </c>
      <c r="W651" s="2">
        <f t="shared" si="31"/>
        <v>3.78</v>
      </c>
      <c r="X651" s="5">
        <f t="shared" si="32"/>
        <v>614.81600000000003</v>
      </c>
    </row>
    <row r="652" spans="1:24" x14ac:dyDescent="0.25">
      <c r="A652" t="s">
        <v>131</v>
      </c>
      <c r="B652" t="s">
        <v>140</v>
      </c>
      <c r="C652" t="s">
        <v>98</v>
      </c>
      <c r="D652" t="str">
        <f t="shared" si="30"/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128</v>
      </c>
      <c r="P652" t="s">
        <v>129</v>
      </c>
      <c r="Q652" t="s">
        <v>130</v>
      </c>
      <c r="R652" s="8">
        <v>44630</v>
      </c>
      <c r="S652" s="8" t="b">
        <v>1</v>
      </c>
      <c r="T652" s="6">
        <v>1.2152777777777779E-5</v>
      </c>
      <c r="U652">
        <v>602788</v>
      </c>
      <c r="V652" s="1">
        <v>2.13</v>
      </c>
      <c r="W652" s="2">
        <f t="shared" si="31"/>
        <v>1.05</v>
      </c>
      <c r="X652" s="5">
        <f t="shared" si="32"/>
        <v>602.78800000000001</v>
      </c>
    </row>
    <row r="653" spans="1:24" x14ac:dyDescent="0.25">
      <c r="A653" t="s">
        <v>131</v>
      </c>
      <c r="B653" t="s">
        <v>140</v>
      </c>
      <c r="C653" t="s">
        <v>98</v>
      </c>
      <c r="D653" t="str">
        <f t="shared" si="30"/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128</v>
      </c>
      <c r="P653" t="s">
        <v>129</v>
      </c>
      <c r="Q653" t="s">
        <v>130</v>
      </c>
      <c r="R653" s="8">
        <v>44630</v>
      </c>
      <c r="S653" s="8" t="b">
        <v>1</v>
      </c>
      <c r="T653" s="6">
        <v>1.1805555555555557E-5</v>
      </c>
      <c r="U653">
        <v>604176</v>
      </c>
      <c r="V653" s="1">
        <v>2.11</v>
      </c>
      <c r="W653" s="2">
        <f t="shared" si="31"/>
        <v>1.02</v>
      </c>
      <c r="X653" s="5">
        <f t="shared" si="32"/>
        <v>604.17600000000004</v>
      </c>
    </row>
    <row r="654" spans="1:24" x14ac:dyDescent="0.25">
      <c r="A654" t="s">
        <v>131</v>
      </c>
      <c r="B654" t="s">
        <v>140</v>
      </c>
      <c r="C654" t="s">
        <v>98</v>
      </c>
      <c r="D654" t="str">
        <f t="shared" si="30"/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128</v>
      </c>
      <c r="P654" t="s">
        <v>129</v>
      </c>
      <c r="Q654" t="s">
        <v>130</v>
      </c>
      <c r="R654" s="8">
        <v>44630</v>
      </c>
      <c r="S654" s="8" t="b">
        <v>1</v>
      </c>
      <c r="T654" s="6">
        <v>1.1921296296296297E-5</v>
      </c>
      <c r="U654">
        <v>605364</v>
      </c>
      <c r="V654" s="1">
        <v>2.13</v>
      </c>
      <c r="W654" s="2">
        <f t="shared" si="31"/>
        <v>1.03</v>
      </c>
      <c r="X654" s="5">
        <f t="shared" si="32"/>
        <v>605.36400000000003</v>
      </c>
    </row>
    <row r="655" spans="1:24" x14ac:dyDescent="0.25">
      <c r="A655" t="s">
        <v>131</v>
      </c>
      <c r="B655" t="s">
        <v>140</v>
      </c>
      <c r="C655" t="s">
        <v>98</v>
      </c>
      <c r="D655" t="str">
        <f t="shared" si="30"/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128</v>
      </c>
      <c r="P655" t="s">
        <v>129</v>
      </c>
      <c r="Q655" t="s">
        <v>130</v>
      </c>
      <c r="R655" s="8">
        <v>44630</v>
      </c>
      <c r="S655" s="8" t="b">
        <v>1</v>
      </c>
      <c r="T655" s="6">
        <v>1.1921296296296297E-5</v>
      </c>
      <c r="U655">
        <v>607276</v>
      </c>
      <c r="V655" s="1">
        <v>2.13</v>
      </c>
      <c r="W655" s="2">
        <f t="shared" si="31"/>
        <v>1.03</v>
      </c>
      <c r="X655" s="5">
        <f t="shared" si="32"/>
        <v>607.27599999999995</v>
      </c>
    </row>
    <row r="656" spans="1:24" x14ac:dyDescent="0.25">
      <c r="A656" t="s">
        <v>131</v>
      </c>
      <c r="B656" t="s">
        <v>140</v>
      </c>
      <c r="C656" t="s">
        <v>98</v>
      </c>
      <c r="D656" t="str">
        <f t="shared" si="30"/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128</v>
      </c>
      <c r="P656" t="s">
        <v>129</v>
      </c>
      <c r="Q656" t="s">
        <v>130</v>
      </c>
      <c r="R656" s="8">
        <v>44630</v>
      </c>
      <c r="S656" s="8" t="b">
        <v>1</v>
      </c>
      <c r="T656" s="6">
        <v>1.1921296296296297E-5</v>
      </c>
      <c r="U656">
        <v>607476</v>
      </c>
      <c r="V656" s="1">
        <v>2.06</v>
      </c>
      <c r="W656" s="2">
        <f t="shared" si="31"/>
        <v>1.03</v>
      </c>
      <c r="X656" s="5">
        <f t="shared" si="32"/>
        <v>607.476</v>
      </c>
    </row>
    <row r="657" spans="1:24" x14ac:dyDescent="0.25">
      <c r="A657" t="s">
        <v>131</v>
      </c>
      <c r="B657" t="s">
        <v>140</v>
      </c>
      <c r="C657" t="s">
        <v>98</v>
      </c>
      <c r="D657" t="str">
        <f t="shared" si="30"/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128</v>
      </c>
      <c r="P657" t="s">
        <v>129</v>
      </c>
      <c r="Q657" t="s">
        <v>130</v>
      </c>
      <c r="R657" s="8">
        <v>44630</v>
      </c>
      <c r="S657" s="8" t="b">
        <v>1</v>
      </c>
      <c r="T657" s="6">
        <v>1.1921296296296297E-5</v>
      </c>
      <c r="U657">
        <v>608036</v>
      </c>
      <c r="V657" s="1">
        <v>2.2000000000000002</v>
      </c>
      <c r="W657" s="2">
        <f t="shared" si="31"/>
        <v>1.03</v>
      </c>
      <c r="X657" s="5">
        <f t="shared" si="32"/>
        <v>608.03599999999994</v>
      </c>
    </row>
    <row r="658" spans="1:24" x14ac:dyDescent="0.25">
      <c r="A658" t="s">
        <v>131</v>
      </c>
      <c r="B658" t="s">
        <v>140</v>
      </c>
      <c r="C658" t="s">
        <v>98</v>
      </c>
      <c r="D658" t="str">
        <f t="shared" si="30"/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128</v>
      </c>
      <c r="P658" t="s">
        <v>129</v>
      </c>
      <c r="Q658" t="s">
        <v>130</v>
      </c>
      <c r="R658" s="8">
        <v>44630</v>
      </c>
      <c r="S658" s="8" t="b">
        <v>1</v>
      </c>
      <c r="T658" s="6">
        <v>1.2152777777777779E-5</v>
      </c>
      <c r="U658">
        <v>611856</v>
      </c>
      <c r="V658" s="1">
        <v>2.23</v>
      </c>
      <c r="W658" s="2">
        <f t="shared" si="31"/>
        <v>1.05</v>
      </c>
      <c r="X658" s="5">
        <f t="shared" si="32"/>
        <v>611.85599999999999</v>
      </c>
    </row>
    <row r="659" spans="1:24" x14ac:dyDescent="0.25">
      <c r="A659" t="s">
        <v>131</v>
      </c>
      <c r="B659" t="s">
        <v>140</v>
      </c>
      <c r="C659" t="s">
        <v>98</v>
      </c>
      <c r="D659" t="str">
        <f t="shared" si="30"/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128</v>
      </c>
      <c r="P659" t="s">
        <v>129</v>
      </c>
      <c r="Q659" t="s">
        <v>130</v>
      </c>
      <c r="R659" s="8">
        <v>44630</v>
      </c>
      <c r="S659" s="8" t="b">
        <v>1</v>
      </c>
      <c r="T659" s="6">
        <v>1.2037037037037037E-5</v>
      </c>
      <c r="U659">
        <v>612752</v>
      </c>
      <c r="V659" s="1">
        <v>2.14</v>
      </c>
      <c r="W659" s="2">
        <f t="shared" si="31"/>
        <v>1.04</v>
      </c>
      <c r="X659" s="5">
        <f t="shared" si="32"/>
        <v>612.75199999999995</v>
      </c>
    </row>
    <row r="660" spans="1:24" x14ac:dyDescent="0.25">
      <c r="A660" t="s">
        <v>131</v>
      </c>
      <c r="B660" t="s">
        <v>140</v>
      </c>
      <c r="C660" t="s">
        <v>98</v>
      </c>
      <c r="D660" t="str">
        <f t="shared" si="30"/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128</v>
      </c>
      <c r="P660" t="s">
        <v>129</v>
      </c>
      <c r="Q660" t="s">
        <v>130</v>
      </c>
      <c r="R660" s="8">
        <v>44630</v>
      </c>
      <c r="S660" s="8" t="b">
        <v>1</v>
      </c>
      <c r="T660" s="6">
        <v>1.2037037037037037E-5</v>
      </c>
      <c r="U660">
        <v>613256</v>
      </c>
      <c r="V660" s="1">
        <v>2.13</v>
      </c>
      <c r="W660" s="2">
        <f t="shared" si="31"/>
        <v>1.04</v>
      </c>
      <c r="X660" s="5">
        <f t="shared" si="32"/>
        <v>613.25599999999997</v>
      </c>
    </row>
    <row r="661" spans="1:24" x14ac:dyDescent="0.25">
      <c r="A661" t="s">
        <v>131</v>
      </c>
      <c r="B661" t="s">
        <v>140</v>
      </c>
      <c r="C661" t="s">
        <v>98</v>
      </c>
      <c r="D661" t="str">
        <f t="shared" si="30"/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128</v>
      </c>
      <c r="P661" t="s">
        <v>129</v>
      </c>
      <c r="Q661" t="s">
        <v>130</v>
      </c>
      <c r="R661" s="8">
        <v>44630</v>
      </c>
      <c r="S661" s="8" t="b">
        <v>1</v>
      </c>
      <c r="T661" s="6">
        <v>1.1921296296296297E-5</v>
      </c>
      <c r="U661">
        <v>613732</v>
      </c>
      <c r="V661" s="1">
        <v>2.25</v>
      </c>
      <c r="W661" s="2">
        <f t="shared" si="31"/>
        <v>1.03</v>
      </c>
      <c r="X661" s="5">
        <f t="shared" si="32"/>
        <v>613.73199999999997</v>
      </c>
    </row>
    <row r="662" spans="1:24" x14ac:dyDescent="0.25">
      <c r="A662" t="s">
        <v>1</v>
      </c>
      <c r="B662" t="s">
        <v>106</v>
      </c>
      <c r="C662" t="s">
        <v>100</v>
      </c>
      <c r="D662" t="str">
        <f t="shared" si="30"/>
        <v>Jarvis et al. 2014 (DNA)</v>
      </c>
      <c r="E662" s="4">
        <v>49</v>
      </c>
      <c r="F662" s="4">
        <v>3679</v>
      </c>
      <c r="G662" s="4">
        <v>9251694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128</v>
      </c>
      <c r="P662" t="s">
        <v>129</v>
      </c>
      <c r="Q662" t="s">
        <v>130</v>
      </c>
      <c r="R662" s="8">
        <v>44630</v>
      </c>
      <c r="S662" s="8" t="b">
        <v>1</v>
      </c>
      <c r="T662" s="6">
        <v>1.8171296296296295E-5</v>
      </c>
      <c r="U662">
        <v>1841852</v>
      </c>
      <c r="V662" s="1">
        <v>11.03</v>
      </c>
      <c r="W662" s="2">
        <f t="shared" si="31"/>
        <v>1.5699999999999998</v>
      </c>
      <c r="X662" s="5">
        <f t="shared" si="32"/>
        <v>1841.8520000000001</v>
      </c>
    </row>
    <row r="663" spans="1:24" x14ac:dyDescent="0.25">
      <c r="A663" t="s">
        <v>1</v>
      </c>
      <c r="B663" t="s">
        <v>106</v>
      </c>
      <c r="C663" t="s">
        <v>100</v>
      </c>
      <c r="D663" t="str">
        <f t="shared" si="30"/>
        <v>Jarvis et al. 2014 (DNA)</v>
      </c>
      <c r="E663" s="4">
        <v>49</v>
      </c>
      <c r="F663" s="4">
        <v>3679</v>
      </c>
      <c r="G663" s="4">
        <v>9251694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128</v>
      </c>
      <c r="P663" t="s">
        <v>129</v>
      </c>
      <c r="Q663" t="s">
        <v>130</v>
      </c>
      <c r="R663" s="8">
        <v>44630</v>
      </c>
      <c r="S663" s="8" t="b">
        <v>1</v>
      </c>
      <c r="T663" s="6">
        <v>1.7939814814814815E-5</v>
      </c>
      <c r="U663">
        <v>1841884</v>
      </c>
      <c r="V663" s="1">
        <v>11.29</v>
      </c>
      <c r="W663" s="2">
        <f t="shared" si="31"/>
        <v>1.55</v>
      </c>
      <c r="X663" s="5">
        <f t="shared" si="32"/>
        <v>1841.884</v>
      </c>
    </row>
    <row r="664" spans="1:24" x14ac:dyDescent="0.25">
      <c r="A664" t="s">
        <v>1</v>
      </c>
      <c r="B664" t="s">
        <v>106</v>
      </c>
      <c r="C664" t="s">
        <v>100</v>
      </c>
      <c r="D664" t="str">
        <f t="shared" si="30"/>
        <v>Jarvis et al. 2014 (DNA)</v>
      </c>
      <c r="E664" s="4">
        <v>49</v>
      </c>
      <c r="F664" s="4">
        <v>3679</v>
      </c>
      <c r="G664" s="4">
        <v>9251694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128</v>
      </c>
      <c r="P664" t="s">
        <v>129</v>
      </c>
      <c r="Q664" t="s">
        <v>130</v>
      </c>
      <c r="R664" s="8">
        <v>44630</v>
      </c>
      <c r="S664" s="8" t="b">
        <v>1</v>
      </c>
      <c r="T664" s="6">
        <v>1.8287037037037038E-5</v>
      </c>
      <c r="U664">
        <v>1842016</v>
      </c>
      <c r="V664" s="1">
        <v>10.97</v>
      </c>
      <c r="W664" s="2">
        <f t="shared" si="31"/>
        <v>1.58</v>
      </c>
      <c r="X664" s="5">
        <f t="shared" si="32"/>
        <v>1842.0160000000001</v>
      </c>
    </row>
    <row r="665" spans="1:24" x14ac:dyDescent="0.25">
      <c r="A665" t="s">
        <v>1</v>
      </c>
      <c r="B665" t="s">
        <v>106</v>
      </c>
      <c r="C665" t="s">
        <v>100</v>
      </c>
      <c r="D665" t="str">
        <f t="shared" si="30"/>
        <v>Jarvis et al. 2014 (DNA)</v>
      </c>
      <c r="E665" s="4">
        <v>49</v>
      </c>
      <c r="F665" s="4">
        <v>3679</v>
      </c>
      <c r="G665" s="4">
        <v>9251694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128</v>
      </c>
      <c r="P665" t="s">
        <v>129</v>
      </c>
      <c r="Q665" t="s">
        <v>130</v>
      </c>
      <c r="R665" s="8">
        <v>44630</v>
      </c>
      <c r="S665" s="8" t="b">
        <v>1</v>
      </c>
      <c r="T665" s="6">
        <v>1.8055555555555558E-5</v>
      </c>
      <c r="U665">
        <v>1842040</v>
      </c>
      <c r="V665" s="1">
        <v>11.16</v>
      </c>
      <c r="W665" s="2">
        <f t="shared" si="31"/>
        <v>1.5600000000000003</v>
      </c>
      <c r="X665" s="5">
        <f t="shared" si="32"/>
        <v>1842.04</v>
      </c>
    </row>
    <row r="666" spans="1:24" x14ac:dyDescent="0.25">
      <c r="A666" t="s">
        <v>1</v>
      </c>
      <c r="B666" t="s">
        <v>106</v>
      </c>
      <c r="C666" t="s">
        <v>100</v>
      </c>
      <c r="D666" t="str">
        <f t="shared" si="30"/>
        <v>Jarvis et al. 2014 (DNA)</v>
      </c>
      <c r="E666" s="4">
        <v>49</v>
      </c>
      <c r="F666" s="4">
        <v>3679</v>
      </c>
      <c r="G666" s="4">
        <v>9251694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128</v>
      </c>
      <c r="P666" t="s">
        <v>129</v>
      </c>
      <c r="Q666" t="s">
        <v>130</v>
      </c>
      <c r="R666" s="8">
        <v>44630</v>
      </c>
      <c r="S666" s="8" t="b">
        <v>1</v>
      </c>
      <c r="T666" s="6">
        <v>1.8171296296296295E-5</v>
      </c>
      <c r="U666">
        <v>1842060</v>
      </c>
      <c r="V666" s="1">
        <v>11.17</v>
      </c>
      <c r="W666" s="2">
        <f t="shared" si="31"/>
        <v>1.5699999999999998</v>
      </c>
      <c r="X666" s="5">
        <f t="shared" si="32"/>
        <v>1842.06</v>
      </c>
    </row>
    <row r="667" spans="1:24" x14ac:dyDescent="0.25">
      <c r="A667" t="s">
        <v>1</v>
      </c>
      <c r="B667" t="s">
        <v>106</v>
      </c>
      <c r="C667" t="s">
        <v>100</v>
      </c>
      <c r="D667" t="str">
        <f t="shared" si="30"/>
        <v>Jarvis et al. 2014 (DNA)</v>
      </c>
      <c r="E667" s="4">
        <v>49</v>
      </c>
      <c r="F667" s="4">
        <v>3679</v>
      </c>
      <c r="G667" s="4">
        <v>9251694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128</v>
      </c>
      <c r="P667" t="s">
        <v>129</v>
      </c>
      <c r="Q667" t="s">
        <v>130</v>
      </c>
      <c r="R667" s="8">
        <v>44630</v>
      </c>
      <c r="S667" s="8" t="b">
        <v>1</v>
      </c>
      <c r="T667" s="6">
        <v>1.8287037037037038E-5</v>
      </c>
      <c r="U667">
        <v>1842580</v>
      </c>
      <c r="V667" s="1">
        <v>10.96</v>
      </c>
      <c r="W667" s="2">
        <f t="shared" si="31"/>
        <v>1.58</v>
      </c>
      <c r="X667" s="5">
        <f t="shared" si="32"/>
        <v>1842.58</v>
      </c>
    </row>
    <row r="668" spans="1:24" x14ac:dyDescent="0.25">
      <c r="A668" t="s">
        <v>1</v>
      </c>
      <c r="B668" t="s">
        <v>106</v>
      </c>
      <c r="C668" t="s">
        <v>100</v>
      </c>
      <c r="D668" t="str">
        <f t="shared" si="30"/>
        <v>Jarvis et al. 2014 (DNA)</v>
      </c>
      <c r="E668" s="4">
        <v>49</v>
      </c>
      <c r="F668" s="4">
        <v>3679</v>
      </c>
      <c r="G668" s="4">
        <v>9251694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128</v>
      </c>
      <c r="P668" t="s">
        <v>129</v>
      </c>
      <c r="Q668" t="s">
        <v>130</v>
      </c>
      <c r="R668" s="8">
        <v>44630</v>
      </c>
      <c r="S668" s="8" t="b">
        <v>1</v>
      </c>
      <c r="T668" s="6">
        <v>1.8287037037037038E-5</v>
      </c>
      <c r="U668">
        <v>1842712</v>
      </c>
      <c r="V668" s="1">
        <v>11.08</v>
      </c>
      <c r="W668" s="2">
        <f t="shared" si="31"/>
        <v>1.58</v>
      </c>
      <c r="X668" s="5">
        <f t="shared" si="32"/>
        <v>1842.712</v>
      </c>
    </row>
    <row r="669" spans="1:24" x14ac:dyDescent="0.25">
      <c r="A669" t="s">
        <v>1</v>
      </c>
      <c r="B669" t="s">
        <v>106</v>
      </c>
      <c r="C669" t="s">
        <v>100</v>
      </c>
      <c r="D669" t="str">
        <f t="shared" si="30"/>
        <v>Jarvis et al. 2014 (DNA)</v>
      </c>
      <c r="E669" s="4">
        <v>49</v>
      </c>
      <c r="F669" s="4">
        <v>3679</v>
      </c>
      <c r="G669" s="4">
        <v>9251694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128</v>
      </c>
      <c r="P669" t="s">
        <v>129</v>
      </c>
      <c r="Q669" t="s">
        <v>130</v>
      </c>
      <c r="R669" s="8">
        <v>44630</v>
      </c>
      <c r="S669" s="8" t="b">
        <v>1</v>
      </c>
      <c r="T669" s="6">
        <v>1.7824074074074075E-5</v>
      </c>
      <c r="U669">
        <v>1843008</v>
      </c>
      <c r="V669" s="1">
        <v>11.31</v>
      </c>
      <c r="W669" s="2">
        <f t="shared" si="31"/>
        <v>1.54</v>
      </c>
      <c r="X669" s="5">
        <f t="shared" si="32"/>
        <v>1843.008</v>
      </c>
    </row>
    <row r="670" spans="1:24" x14ac:dyDescent="0.25">
      <c r="A670" t="s">
        <v>1</v>
      </c>
      <c r="B670" t="s">
        <v>106</v>
      </c>
      <c r="C670" t="s">
        <v>100</v>
      </c>
      <c r="D670" t="str">
        <f t="shared" si="30"/>
        <v>Jarvis et al. 2014 (DNA)</v>
      </c>
      <c r="E670" s="4">
        <v>49</v>
      </c>
      <c r="F670" s="4">
        <v>3679</v>
      </c>
      <c r="G670" s="4">
        <v>9251694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128</v>
      </c>
      <c r="P670" t="s">
        <v>129</v>
      </c>
      <c r="Q670" t="s">
        <v>130</v>
      </c>
      <c r="R670" s="8">
        <v>44630</v>
      </c>
      <c r="S670" s="8" t="b">
        <v>1</v>
      </c>
      <c r="T670" s="6">
        <v>1.8518518518518518E-5</v>
      </c>
      <c r="U670">
        <v>1843832</v>
      </c>
      <c r="V670" s="1">
        <v>10.9</v>
      </c>
      <c r="W670" s="2">
        <f t="shared" si="31"/>
        <v>1.6</v>
      </c>
      <c r="X670" s="5">
        <f t="shared" si="32"/>
        <v>1843.8320000000001</v>
      </c>
    </row>
    <row r="671" spans="1:24" x14ac:dyDescent="0.25">
      <c r="A671" t="s">
        <v>1</v>
      </c>
      <c r="B671" t="s">
        <v>106</v>
      </c>
      <c r="C671" t="s">
        <v>100</v>
      </c>
      <c r="D671" t="str">
        <f t="shared" si="30"/>
        <v>Jarvis et al. 2014 (DNA)</v>
      </c>
      <c r="E671" s="4">
        <v>49</v>
      </c>
      <c r="F671" s="4">
        <v>3679</v>
      </c>
      <c r="G671" s="4">
        <v>9251694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128</v>
      </c>
      <c r="P671" t="s">
        <v>129</v>
      </c>
      <c r="Q671" t="s">
        <v>130</v>
      </c>
      <c r="R671" s="8">
        <v>44630</v>
      </c>
      <c r="S671" s="8" t="b">
        <v>1</v>
      </c>
      <c r="T671" s="6">
        <v>1.8287037037037038E-5</v>
      </c>
      <c r="U671">
        <v>1845308</v>
      </c>
      <c r="V671" s="1">
        <v>11.12</v>
      </c>
      <c r="W671" s="2">
        <f t="shared" si="31"/>
        <v>1.58</v>
      </c>
      <c r="X671" s="5">
        <f t="shared" si="32"/>
        <v>1845.308</v>
      </c>
    </row>
    <row r="672" spans="1:24" x14ac:dyDescent="0.25">
      <c r="A672" t="s">
        <v>132</v>
      </c>
      <c r="C672" t="s">
        <v>100</v>
      </c>
      <c r="D672" t="str">
        <f t="shared" si="30"/>
        <v>Jarvis et al. 2014 (DNA)</v>
      </c>
      <c r="E672" s="4">
        <v>49</v>
      </c>
      <c r="F672" s="4">
        <v>3679</v>
      </c>
      <c r="G672" s="4">
        <v>9251694</v>
      </c>
      <c r="H672" t="s">
        <v>101</v>
      </c>
      <c r="I672" t="s">
        <v>96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128</v>
      </c>
      <c r="P672" t="s">
        <v>129</v>
      </c>
      <c r="Q672" t="s">
        <v>130</v>
      </c>
      <c r="R672" s="8">
        <v>44630</v>
      </c>
      <c r="S672" s="8" t="b">
        <v>1</v>
      </c>
      <c r="T672" s="6">
        <v>6.4814814814814816E-5</v>
      </c>
      <c r="U672">
        <v>1841840</v>
      </c>
      <c r="V672" s="1">
        <v>3.86</v>
      </c>
      <c r="W672" s="2">
        <f t="shared" si="31"/>
        <v>5.6</v>
      </c>
      <c r="X672" s="5">
        <f t="shared" si="32"/>
        <v>1841.84</v>
      </c>
    </row>
    <row r="673" spans="1:24" x14ac:dyDescent="0.25">
      <c r="A673" t="s">
        <v>132</v>
      </c>
      <c r="C673" t="s">
        <v>100</v>
      </c>
      <c r="D673" t="str">
        <f t="shared" si="30"/>
        <v>Jarvis et al. 2014 (DNA)</v>
      </c>
      <c r="E673" s="4">
        <v>49</v>
      </c>
      <c r="F673" s="4">
        <v>3679</v>
      </c>
      <c r="G673" s="4">
        <v>9251694</v>
      </c>
      <c r="H673" t="s">
        <v>101</v>
      </c>
      <c r="I673" t="s">
        <v>96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128</v>
      </c>
      <c r="P673" t="s">
        <v>129</v>
      </c>
      <c r="Q673" t="s">
        <v>130</v>
      </c>
      <c r="R673" s="8">
        <v>44630</v>
      </c>
      <c r="S673" s="8" t="b">
        <v>1</v>
      </c>
      <c r="T673" s="6">
        <v>6.2731481481481481E-5</v>
      </c>
      <c r="U673">
        <v>1841960</v>
      </c>
      <c r="V673" s="1">
        <v>3.95</v>
      </c>
      <c r="W673" s="2">
        <f t="shared" si="31"/>
        <v>5.42</v>
      </c>
      <c r="X673" s="5">
        <f t="shared" si="32"/>
        <v>1841.96</v>
      </c>
    </row>
    <row r="674" spans="1:24" x14ac:dyDescent="0.25">
      <c r="A674" t="s">
        <v>132</v>
      </c>
      <c r="C674" t="s">
        <v>100</v>
      </c>
      <c r="D674" t="str">
        <f t="shared" si="30"/>
        <v>Jarvis et al. 2014 (DNA)</v>
      </c>
      <c r="E674" s="4">
        <v>49</v>
      </c>
      <c r="F674" s="4">
        <v>3679</v>
      </c>
      <c r="G674" s="4">
        <v>9251694</v>
      </c>
      <c r="H674" t="s">
        <v>101</v>
      </c>
      <c r="I674" t="s">
        <v>96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128</v>
      </c>
      <c r="P674" t="s">
        <v>129</v>
      </c>
      <c r="Q674" t="s">
        <v>130</v>
      </c>
      <c r="R674" s="8">
        <v>44630</v>
      </c>
      <c r="S674" s="8" t="b">
        <v>1</v>
      </c>
      <c r="T674" s="6">
        <v>6.4930555555555556E-5</v>
      </c>
      <c r="U674">
        <v>1842588</v>
      </c>
      <c r="V674" s="1">
        <v>3.84</v>
      </c>
      <c r="W674" s="2">
        <f t="shared" si="31"/>
        <v>5.61</v>
      </c>
      <c r="X674" s="5">
        <f t="shared" si="32"/>
        <v>1842.588</v>
      </c>
    </row>
    <row r="675" spans="1:24" x14ac:dyDescent="0.25">
      <c r="A675" t="s">
        <v>132</v>
      </c>
      <c r="C675" t="s">
        <v>100</v>
      </c>
      <c r="D675" t="str">
        <f t="shared" si="30"/>
        <v>Jarvis et al. 2014 (DNA)</v>
      </c>
      <c r="E675" s="4">
        <v>49</v>
      </c>
      <c r="F675" s="4">
        <v>3679</v>
      </c>
      <c r="G675" s="4">
        <v>9251694</v>
      </c>
      <c r="H675" t="s">
        <v>101</v>
      </c>
      <c r="I675" t="s">
        <v>96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128</v>
      </c>
      <c r="P675" t="s">
        <v>129</v>
      </c>
      <c r="Q675" t="s">
        <v>130</v>
      </c>
      <c r="R675" s="8">
        <v>44630</v>
      </c>
      <c r="S675" s="8" t="b">
        <v>1</v>
      </c>
      <c r="T675" s="6">
        <v>8.5532407407407391E-5</v>
      </c>
      <c r="U675">
        <v>1842720</v>
      </c>
      <c r="V675" s="1">
        <v>3.11</v>
      </c>
      <c r="W675" s="2">
        <f t="shared" si="31"/>
        <v>7.3899999999999988</v>
      </c>
      <c r="X675" s="5">
        <f t="shared" si="32"/>
        <v>1842.72</v>
      </c>
    </row>
    <row r="676" spans="1:24" x14ac:dyDescent="0.25">
      <c r="A676" t="s">
        <v>132</v>
      </c>
      <c r="C676" t="s">
        <v>100</v>
      </c>
      <c r="D676" t="str">
        <f t="shared" si="30"/>
        <v>Jarvis et al. 2014 (DNA)</v>
      </c>
      <c r="E676" s="4">
        <v>49</v>
      </c>
      <c r="F676" s="4">
        <v>3679</v>
      </c>
      <c r="G676" s="4">
        <v>9251694</v>
      </c>
      <c r="H676" t="s">
        <v>101</v>
      </c>
      <c r="I676" t="s">
        <v>96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128</v>
      </c>
      <c r="P676" t="s">
        <v>129</v>
      </c>
      <c r="Q676" t="s">
        <v>130</v>
      </c>
      <c r="R676" s="8">
        <v>44630</v>
      </c>
      <c r="S676" s="8" t="b">
        <v>1</v>
      </c>
      <c r="T676" s="6">
        <v>6.5393518518518529E-5</v>
      </c>
      <c r="U676">
        <v>1842756</v>
      </c>
      <c r="V676" s="1">
        <v>3.76</v>
      </c>
      <c r="W676" s="2">
        <f t="shared" si="31"/>
        <v>5.6500000000000012</v>
      </c>
      <c r="X676" s="5">
        <f t="shared" si="32"/>
        <v>1842.7560000000001</v>
      </c>
    </row>
    <row r="677" spans="1:24" x14ac:dyDescent="0.25">
      <c r="A677" t="s">
        <v>132</v>
      </c>
      <c r="C677" t="s">
        <v>100</v>
      </c>
      <c r="D677" t="str">
        <f t="shared" si="30"/>
        <v>Jarvis et al. 2014 (DNA)</v>
      </c>
      <c r="E677" s="4">
        <v>49</v>
      </c>
      <c r="F677" s="4">
        <v>3679</v>
      </c>
      <c r="G677" s="4">
        <v>9251694</v>
      </c>
      <c r="H677" t="s">
        <v>101</v>
      </c>
      <c r="I677" t="s">
        <v>96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128</v>
      </c>
      <c r="P677" t="s">
        <v>129</v>
      </c>
      <c r="Q677" t="s">
        <v>130</v>
      </c>
      <c r="R677" s="8">
        <v>44630</v>
      </c>
      <c r="S677" s="8" t="b">
        <v>1</v>
      </c>
      <c r="T677" s="6">
        <v>6.4236111111111115E-5</v>
      </c>
      <c r="U677">
        <v>1842796</v>
      </c>
      <c r="V677" s="1">
        <v>3.85</v>
      </c>
      <c r="W677" s="2">
        <f t="shared" si="31"/>
        <v>5.5500000000000007</v>
      </c>
      <c r="X677" s="5">
        <f t="shared" si="32"/>
        <v>1842.796</v>
      </c>
    </row>
    <row r="678" spans="1:24" x14ac:dyDescent="0.25">
      <c r="A678" t="s">
        <v>132</v>
      </c>
      <c r="C678" t="s">
        <v>100</v>
      </c>
      <c r="D678" t="str">
        <f t="shared" si="30"/>
        <v>Jarvis et al. 2014 (DNA)</v>
      </c>
      <c r="E678" s="4">
        <v>49</v>
      </c>
      <c r="F678" s="4">
        <v>3679</v>
      </c>
      <c r="G678" s="4">
        <v>9251694</v>
      </c>
      <c r="H678" t="s">
        <v>101</v>
      </c>
      <c r="I678" t="s">
        <v>96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128</v>
      </c>
      <c r="P678" t="s">
        <v>129</v>
      </c>
      <c r="Q678" t="s">
        <v>130</v>
      </c>
      <c r="R678" s="8">
        <v>44630</v>
      </c>
      <c r="S678" s="8" t="b">
        <v>1</v>
      </c>
      <c r="T678" s="6">
        <v>6.4583333333333336E-5</v>
      </c>
      <c r="U678">
        <v>1843216</v>
      </c>
      <c r="V678" s="1">
        <v>3.81</v>
      </c>
      <c r="W678" s="2">
        <f t="shared" si="31"/>
        <v>5.58</v>
      </c>
      <c r="X678" s="5">
        <f t="shared" si="32"/>
        <v>1843.2159999999999</v>
      </c>
    </row>
    <row r="679" spans="1:24" x14ac:dyDescent="0.25">
      <c r="A679" t="s">
        <v>132</v>
      </c>
      <c r="C679" t="s">
        <v>100</v>
      </c>
      <c r="D679" t="str">
        <f t="shared" si="30"/>
        <v>Jarvis et al. 2014 (DNA)</v>
      </c>
      <c r="E679" s="4">
        <v>49</v>
      </c>
      <c r="F679" s="4">
        <v>3679</v>
      </c>
      <c r="G679" s="4">
        <v>9251694</v>
      </c>
      <c r="H679" t="s">
        <v>101</v>
      </c>
      <c r="I679" t="s">
        <v>96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128</v>
      </c>
      <c r="P679" t="s">
        <v>129</v>
      </c>
      <c r="Q679" t="s">
        <v>130</v>
      </c>
      <c r="R679" s="8">
        <v>44630</v>
      </c>
      <c r="S679" s="8" t="b">
        <v>1</v>
      </c>
      <c r="T679" s="6">
        <v>6.4814814814814816E-5</v>
      </c>
      <c r="U679">
        <v>1843936</v>
      </c>
      <c r="V679" s="1">
        <v>3.86</v>
      </c>
      <c r="W679" s="2">
        <f t="shared" si="31"/>
        <v>5.6</v>
      </c>
      <c r="X679" s="5">
        <f t="shared" si="32"/>
        <v>1843.9359999999999</v>
      </c>
    </row>
    <row r="680" spans="1:24" x14ac:dyDescent="0.25">
      <c r="A680" t="s">
        <v>132</v>
      </c>
      <c r="C680" t="s">
        <v>100</v>
      </c>
      <c r="D680" t="str">
        <f t="shared" si="30"/>
        <v>Jarvis et al. 2014 (DNA)</v>
      </c>
      <c r="E680" s="4">
        <v>49</v>
      </c>
      <c r="F680" s="4">
        <v>3679</v>
      </c>
      <c r="G680" s="4">
        <v>9251694</v>
      </c>
      <c r="H680" t="s">
        <v>101</v>
      </c>
      <c r="I680" t="s">
        <v>96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128</v>
      </c>
      <c r="P680" t="s">
        <v>129</v>
      </c>
      <c r="Q680" t="s">
        <v>130</v>
      </c>
      <c r="R680" s="8">
        <v>44630</v>
      </c>
      <c r="S680" s="8" t="b">
        <v>1</v>
      </c>
      <c r="T680" s="6">
        <v>6.4814814814814816E-5</v>
      </c>
      <c r="U680">
        <v>1845424</v>
      </c>
      <c r="V680" s="1">
        <v>3.84</v>
      </c>
      <c r="W680" s="2">
        <f t="shared" si="31"/>
        <v>5.6</v>
      </c>
      <c r="X680" s="5">
        <f t="shared" si="32"/>
        <v>1845.424</v>
      </c>
    </row>
    <row r="681" spans="1:24" x14ac:dyDescent="0.25">
      <c r="A681" t="s">
        <v>132</v>
      </c>
      <c r="C681" t="s">
        <v>100</v>
      </c>
      <c r="D681" t="str">
        <f t="shared" si="30"/>
        <v>Jarvis et al. 2014 (DNA)</v>
      </c>
      <c r="E681" s="4">
        <v>49</v>
      </c>
      <c r="F681" s="4">
        <v>3679</v>
      </c>
      <c r="G681" s="4">
        <v>9251694</v>
      </c>
      <c r="H681" t="s">
        <v>101</v>
      </c>
      <c r="I681" t="s">
        <v>96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128</v>
      </c>
      <c r="P681" t="s">
        <v>129</v>
      </c>
      <c r="Q681" t="s">
        <v>130</v>
      </c>
      <c r="R681" s="8">
        <v>44630</v>
      </c>
      <c r="S681" s="8" t="b">
        <v>1</v>
      </c>
      <c r="T681" s="6">
        <v>6.4467592592592596E-5</v>
      </c>
      <c r="U681">
        <v>1845548</v>
      </c>
      <c r="V681" s="1">
        <v>3.87</v>
      </c>
      <c r="W681" s="2">
        <f t="shared" si="31"/>
        <v>5.57</v>
      </c>
      <c r="X681" s="5">
        <f t="shared" si="32"/>
        <v>1845.548</v>
      </c>
    </row>
    <row r="682" spans="1:24" x14ac:dyDescent="0.25">
      <c r="A682" t="s">
        <v>2</v>
      </c>
      <c r="B682" t="s">
        <v>107</v>
      </c>
      <c r="C682" t="s">
        <v>100</v>
      </c>
      <c r="D682" t="str">
        <f t="shared" si="30"/>
        <v>Jarvis et al. 2014 (DNA)</v>
      </c>
      <c r="E682" s="4">
        <v>49</v>
      </c>
      <c r="F682" s="4">
        <v>3679</v>
      </c>
      <c r="G682" s="4">
        <v>9251694</v>
      </c>
      <c r="H682" t="s">
        <v>101</v>
      </c>
      <c r="I682" t="s">
        <v>96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128</v>
      </c>
      <c r="P682" t="s">
        <v>129</v>
      </c>
      <c r="Q682" t="s">
        <v>130</v>
      </c>
      <c r="R682" s="8">
        <v>44630</v>
      </c>
      <c r="S682" s="8" t="b">
        <v>1</v>
      </c>
      <c r="T682" s="6">
        <v>2.4318287037037038E-3</v>
      </c>
      <c r="U682">
        <v>2292836</v>
      </c>
      <c r="V682" s="1">
        <v>1</v>
      </c>
      <c r="W682" s="2">
        <f t="shared" si="31"/>
        <v>210.11</v>
      </c>
      <c r="X682" s="5">
        <f t="shared" si="32"/>
        <v>2292.8359999999998</v>
      </c>
    </row>
    <row r="683" spans="1:24" x14ac:dyDescent="0.25">
      <c r="A683" t="s">
        <v>2</v>
      </c>
      <c r="B683" t="s">
        <v>107</v>
      </c>
      <c r="C683" t="s">
        <v>100</v>
      </c>
      <c r="D683" t="str">
        <f t="shared" si="30"/>
        <v>Jarvis et al. 2014 (DNA)</v>
      </c>
      <c r="E683" s="4">
        <v>49</v>
      </c>
      <c r="F683" s="4">
        <v>3679</v>
      </c>
      <c r="G683" s="4">
        <v>9251694</v>
      </c>
      <c r="H683" t="s">
        <v>101</v>
      </c>
      <c r="I683" t="s">
        <v>96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128</v>
      </c>
      <c r="P683" t="s">
        <v>129</v>
      </c>
      <c r="Q683" t="s">
        <v>130</v>
      </c>
      <c r="R683" s="8">
        <v>44630</v>
      </c>
      <c r="S683" s="8" t="b">
        <v>1</v>
      </c>
      <c r="T683" s="6">
        <v>2.4533564814814817E-3</v>
      </c>
      <c r="U683">
        <v>2292912</v>
      </c>
      <c r="V683" s="1">
        <v>1</v>
      </c>
      <c r="W683" s="2">
        <f t="shared" si="31"/>
        <v>211.97000000000003</v>
      </c>
      <c r="X683" s="5">
        <f t="shared" si="32"/>
        <v>2292.9119999999998</v>
      </c>
    </row>
    <row r="684" spans="1:24" x14ac:dyDescent="0.25">
      <c r="A684" t="s">
        <v>2</v>
      </c>
      <c r="B684" t="s">
        <v>107</v>
      </c>
      <c r="C684" t="s">
        <v>100</v>
      </c>
      <c r="D684" t="str">
        <f t="shared" si="30"/>
        <v>Jarvis et al. 2014 (DNA)</v>
      </c>
      <c r="E684" s="4">
        <v>49</v>
      </c>
      <c r="F684" s="4">
        <v>3679</v>
      </c>
      <c r="G684" s="4">
        <v>9251694</v>
      </c>
      <c r="H684" t="s">
        <v>101</v>
      </c>
      <c r="I684" t="s">
        <v>96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128</v>
      </c>
      <c r="P684" t="s">
        <v>129</v>
      </c>
      <c r="Q684" t="s">
        <v>130</v>
      </c>
      <c r="R684" s="8">
        <v>44630</v>
      </c>
      <c r="S684" s="8" t="b">
        <v>1</v>
      </c>
      <c r="T684" s="6">
        <v>2.4363425925925928E-3</v>
      </c>
      <c r="U684">
        <v>2293160</v>
      </c>
      <c r="V684" s="1">
        <v>1</v>
      </c>
      <c r="W684" s="2">
        <f t="shared" si="31"/>
        <v>210.50000000000003</v>
      </c>
      <c r="X684" s="5">
        <f t="shared" si="32"/>
        <v>2293.16</v>
      </c>
    </row>
    <row r="685" spans="1:24" x14ac:dyDescent="0.25">
      <c r="A685" t="s">
        <v>2</v>
      </c>
      <c r="B685" t="s">
        <v>107</v>
      </c>
      <c r="C685" t="s">
        <v>100</v>
      </c>
      <c r="D685" t="str">
        <f t="shared" si="30"/>
        <v>Jarvis et al. 2014 (DNA)</v>
      </c>
      <c r="E685" s="4">
        <v>49</v>
      </c>
      <c r="F685" s="4">
        <v>3679</v>
      </c>
      <c r="G685" s="4">
        <v>9251694</v>
      </c>
      <c r="H685" t="s">
        <v>101</v>
      </c>
      <c r="I685" t="s">
        <v>96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128</v>
      </c>
      <c r="P685" t="s">
        <v>129</v>
      </c>
      <c r="Q685" t="s">
        <v>130</v>
      </c>
      <c r="R685" s="8">
        <v>44630</v>
      </c>
      <c r="S685" s="8" t="b">
        <v>1</v>
      </c>
      <c r="T685" s="6">
        <v>2.3642361111111112E-3</v>
      </c>
      <c r="U685">
        <v>2293780</v>
      </c>
      <c r="V685" s="1">
        <v>1</v>
      </c>
      <c r="W685" s="2">
        <f t="shared" si="31"/>
        <v>204.27</v>
      </c>
      <c r="X685" s="5">
        <f t="shared" si="32"/>
        <v>2293.7800000000002</v>
      </c>
    </row>
    <row r="686" spans="1:24" x14ac:dyDescent="0.25">
      <c r="A686" t="s">
        <v>2</v>
      </c>
      <c r="B686" t="s">
        <v>107</v>
      </c>
      <c r="C686" t="s">
        <v>100</v>
      </c>
      <c r="D686" t="str">
        <f t="shared" si="30"/>
        <v>Jarvis et al. 2014 (DNA)</v>
      </c>
      <c r="E686" s="4">
        <v>49</v>
      </c>
      <c r="F686" s="4">
        <v>3679</v>
      </c>
      <c r="G686" s="4">
        <v>9251694</v>
      </c>
      <c r="H686" t="s">
        <v>101</v>
      </c>
      <c r="I686" t="s">
        <v>96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128</v>
      </c>
      <c r="P686" t="s">
        <v>129</v>
      </c>
      <c r="Q686" t="s">
        <v>130</v>
      </c>
      <c r="R686" s="8">
        <v>44630</v>
      </c>
      <c r="S686" s="8" t="b">
        <v>1</v>
      </c>
      <c r="T686" s="6">
        <v>2.389699074074074E-3</v>
      </c>
      <c r="U686">
        <v>2294500</v>
      </c>
      <c r="V686" s="1">
        <v>1</v>
      </c>
      <c r="W686" s="2">
        <f t="shared" si="31"/>
        <v>206.47</v>
      </c>
      <c r="X686" s="5">
        <f t="shared" si="32"/>
        <v>2294.5</v>
      </c>
    </row>
    <row r="687" spans="1:24" x14ac:dyDescent="0.25">
      <c r="A687" t="s">
        <v>2</v>
      </c>
      <c r="B687" t="s">
        <v>107</v>
      </c>
      <c r="C687" t="s">
        <v>100</v>
      </c>
      <c r="D687" t="str">
        <f t="shared" si="30"/>
        <v>Jarvis et al. 2014 (DNA)</v>
      </c>
      <c r="E687" s="4">
        <v>49</v>
      </c>
      <c r="F687" s="4">
        <v>3679</v>
      </c>
      <c r="G687" s="4">
        <v>9251694</v>
      </c>
      <c r="H687" t="s">
        <v>101</v>
      </c>
      <c r="I687" t="s">
        <v>96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128</v>
      </c>
      <c r="P687" t="s">
        <v>129</v>
      </c>
      <c r="Q687" t="s">
        <v>130</v>
      </c>
      <c r="R687" s="8">
        <v>44630</v>
      </c>
      <c r="S687" s="8" t="b">
        <v>1</v>
      </c>
      <c r="T687" s="6">
        <v>2.4523148148148147E-3</v>
      </c>
      <c r="U687">
        <v>2297912</v>
      </c>
      <c r="V687" s="1">
        <v>1</v>
      </c>
      <c r="W687" s="2">
        <f t="shared" si="31"/>
        <v>211.88</v>
      </c>
      <c r="X687" s="5">
        <f t="shared" si="32"/>
        <v>2297.9119999999998</v>
      </c>
    </row>
    <row r="688" spans="1:24" x14ac:dyDescent="0.25">
      <c r="A688" t="s">
        <v>2</v>
      </c>
      <c r="B688" t="s">
        <v>107</v>
      </c>
      <c r="C688" t="s">
        <v>100</v>
      </c>
      <c r="D688" t="str">
        <f t="shared" si="30"/>
        <v>Jarvis et al. 2014 (DNA)</v>
      </c>
      <c r="E688" s="4">
        <v>49</v>
      </c>
      <c r="F688" s="4">
        <v>3679</v>
      </c>
      <c r="G688" s="4">
        <v>9251694</v>
      </c>
      <c r="H688" t="s">
        <v>101</v>
      </c>
      <c r="I688" t="s">
        <v>96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128</v>
      </c>
      <c r="P688" t="s">
        <v>129</v>
      </c>
      <c r="Q688" t="s">
        <v>130</v>
      </c>
      <c r="R688" s="8">
        <v>44630</v>
      </c>
      <c r="S688" s="8" t="b">
        <v>1</v>
      </c>
      <c r="T688" s="6">
        <v>2.4596064814814815E-3</v>
      </c>
      <c r="U688">
        <v>2299452</v>
      </c>
      <c r="V688" s="1">
        <v>1</v>
      </c>
      <c r="W688" s="2">
        <f t="shared" si="31"/>
        <v>212.51</v>
      </c>
      <c r="X688" s="5">
        <f t="shared" si="32"/>
        <v>2299.4520000000002</v>
      </c>
    </row>
    <row r="689" spans="1:24" x14ac:dyDescent="0.25">
      <c r="A689" t="s">
        <v>2</v>
      </c>
      <c r="B689" t="s">
        <v>107</v>
      </c>
      <c r="C689" t="s">
        <v>100</v>
      </c>
      <c r="D689" t="str">
        <f t="shared" si="30"/>
        <v>Jarvis et al. 2014 (DNA)</v>
      </c>
      <c r="E689" s="4">
        <v>49</v>
      </c>
      <c r="F689" s="4">
        <v>3679</v>
      </c>
      <c r="G689" s="4">
        <v>9251694</v>
      </c>
      <c r="H689" t="s">
        <v>101</v>
      </c>
      <c r="I689" t="s">
        <v>96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128</v>
      </c>
      <c r="P689" t="s">
        <v>129</v>
      </c>
      <c r="Q689" t="s">
        <v>130</v>
      </c>
      <c r="R689" s="8">
        <v>44630</v>
      </c>
      <c r="S689" s="8" t="b">
        <v>1</v>
      </c>
      <c r="T689" s="6">
        <v>2.4527777777777777E-3</v>
      </c>
      <c r="U689">
        <v>2300524</v>
      </c>
      <c r="V689" s="1">
        <v>1</v>
      </c>
      <c r="W689" s="2">
        <f t="shared" si="31"/>
        <v>211.92</v>
      </c>
      <c r="X689" s="5">
        <f t="shared" si="32"/>
        <v>2300.5239999999999</v>
      </c>
    </row>
    <row r="690" spans="1:24" x14ac:dyDescent="0.25">
      <c r="A690" t="s">
        <v>2</v>
      </c>
      <c r="B690" t="s">
        <v>107</v>
      </c>
      <c r="C690" t="s">
        <v>100</v>
      </c>
      <c r="D690" t="str">
        <f t="shared" si="30"/>
        <v>Jarvis et al. 2014 (DNA)</v>
      </c>
      <c r="E690" s="4">
        <v>49</v>
      </c>
      <c r="F690" s="4">
        <v>3679</v>
      </c>
      <c r="G690" s="4">
        <v>9251694</v>
      </c>
      <c r="H690" t="s">
        <v>101</v>
      </c>
      <c r="I690" t="s">
        <v>96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128</v>
      </c>
      <c r="P690" t="s">
        <v>129</v>
      </c>
      <c r="Q690" t="s">
        <v>130</v>
      </c>
      <c r="R690" s="8">
        <v>44630</v>
      </c>
      <c r="S690" s="8" t="b">
        <v>1</v>
      </c>
      <c r="T690" s="6">
        <v>2.3965277777777778E-3</v>
      </c>
      <c r="U690">
        <v>2301044</v>
      </c>
      <c r="V690" s="1">
        <v>1</v>
      </c>
      <c r="W690" s="2">
        <f t="shared" si="31"/>
        <v>207.06</v>
      </c>
      <c r="X690" s="5">
        <f t="shared" si="32"/>
        <v>2301.0439999999999</v>
      </c>
    </row>
    <row r="691" spans="1:24" x14ac:dyDescent="0.25">
      <c r="A691" t="s">
        <v>2</v>
      </c>
      <c r="B691" t="s">
        <v>107</v>
      </c>
      <c r="C691" t="s">
        <v>100</v>
      </c>
      <c r="D691" t="str">
        <f t="shared" si="30"/>
        <v>Jarvis et al. 2014 (DNA)</v>
      </c>
      <c r="E691" s="4">
        <v>49</v>
      </c>
      <c r="F691" s="4">
        <v>3679</v>
      </c>
      <c r="G691" s="4">
        <v>9251694</v>
      </c>
      <c r="H691" t="s">
        <v>101</v>
      </c>
      <c r="I691" t="s">
        <v>96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128</v>
      </c>
      <c r="P691" t="s">
        <v>129</v>
      </c>
      <c r="Q691" t="s">
        <v>130</v>
      </c>
      <c r="R691" s="8">
        <v>44630</v>
      </c>
      <c r="S691" s="8" t="b">
        <v>1</v>
      </c>
      <c r="T691" s="6">
        <v>2.421412037037037E-3</v>
      </c>
      <c r="U691">
        <v>2309296</v>
      </c>
      <c r="V691" s="1">
        <v>1</v>
      </c>
      <c r="W691" s="2">
        <f t="shared" si="31"/>
        <v>209.21</v>
      </c>
      <c r="X691" s="5">
        <f t="shared" si="32"/>
        <v>2309.2959999999998</v>
      </c>
    </row>
    <row r="692" spans="1:24" x14ac:dyDescent="0.25">
      <c r="A692" t="s">
        <v>0</v>
      </c>
      <c r="B692" t="s">
        <v>140</v>
      </c>
      <c r="C692" t="s">
        <v>100</v>
      </c>
      <c r="D692" t="str">
        <f t="shared" si="30"/>
        <v>Jarvis et al. 2014 (DNA)</v>
      </c>
      <c r="E692" s="4">
        <v>49</v>
      </c>
      <c r="F692" s="4">
        <v>3679</v>
      </c>
      <c r="G692" s="4">
        <v>9251694</v>
      </c>
      <c r="H692" t="s">
        <v>101</v>
      </c>
      <c r="I692" t="s">
        <v>96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128</v>
      </c>
      <c r="P692" t="s">
        <v>129</v>
      </c>
      <c r="Q692" t="s">
        <v>130</v>
      </c>
      <c r="R692" s="8">
        <v>44630</v>
      </c>
      <c r="S692" s="8" t="b">
        <v>1</v>
      </c>
      <c r="T692" s="6">
        <v>3.4027777777777782E-5</v>
      </c>
      <c r="U692">
        <v>522992</v>
      </c>
      <c r="V692" s="1">
        <v>1.46</v>
      </c>
      <c r="W692" s="2">
        <f t="shared" si="31"/>
        <v>2.9400000000000004</v>
      </c>
      <c r="X692" s="5">
        <f t="shared" si="32"/>
        <v>522.99199999999996</v>
      </c>
    </row>
    <row r="693" spans="1:24" x14ac:dyDescent="0.25">
      <c r="A693" t="s">
        <v>0</v>
      </c>
      <c r="B693" t="s">
        <v>140</v>
      </c>
      <c r="C693" t="s">
        <v>100</v>
      </c>
      <c r="D693" t="str">
        <f t="shared" si="30"/>
        <v>Jarvis et al. 2014 (DNA)</v>
      </c>
      <c r="E693" s="4">
        <v>49</v>
      </c>
      <c r="F693" s="4">
        <v>3679</v>
      </c>
      <c r="G693" s="4">
        <v>9251694</v>
      </c>
      <c r="H693" t="s">
        <v>101</v>
      </c>
      <c r="I693" t="s">
        <v>96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128</v>
      </c>
      <c r="P693" t="s">
        <v>129</v>
      </c>
      <c r="Q693" t="s">
        <v>130</v>
      </c>
      <c r="R693" s="8">
        <v>44630</v>
      </c>
      <c r="S693" s="8" t="b">
        <v>1</v>
      </c>
      <c r="T693" s="6">
        <v>3.3564814814814815E-5</v>
      </c>
      <c r="U693">
        <v>525420</v>
      </c>
      <c r="V693" s="1">
        <v>1.47</v>
      </c>
      <c r="W693" s="2">
        <f t="shared" si="31"/>
        <v>2.9</v>
      </c>
      <c r="X693" s="5">
        <f t="shared" si="32"/>
        <v>525.41999999999996</v>
      </c>
    </row>
    <row r="694" spans="1:24" x14ac:dyDescent="0.25">
      <c r="A694" t="s">
        <v>0</v>
      </c>
      <c r="B694" t="s">
        <v>140</v>
      </c>
      <c r="C694" t="s">
        <v>100</v>
      </c>
      <c r="D694" t="str">
        <f t="shared" si="30"/>
        <v>Jarvis et al. 2014 (DNA)</v>
      </c>
      <c r="E694" s="4">
        <v>49</v>
      </c>
      <c r="F694" s="4">
        <v>3679</v>
      </c>
      <c r="G694" s="4">
        <v>9251694</v>
      </c>
      <c r="H694" t="s">
        <v>101</v>
      </c>
      <c r="I694" t="s">
        <v>96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128</v>
      </c>
      <c r="P694" t="s">
        <v>129</v>
      </c>
      <c r="Q694" t="s">
        <v>130</v>
      </c>
      <c r="R694" s="8">
        <v>44630</v>
      </c>
      <c r="S694" s="8" t="b">
        <v>1</v>
      </c>
      <c r="T694" s="6">
        <v>3.3796296296296295E-5</v>
      </c>
      <c r="U694">
        <v>526808</v>
      </c>
      <c r="V694" s="1">
        <v>1.51</v>
      </c>
      <c r="W694" s="2">
        <f t="shared" si="31"/>
        <v>2.92</v>
      </c>
      <c r="X694" s="5">
        <f t="shared" si="32"/>
        <v>526.80799999999999</v>
      </c>
    </row>
    <row r="695" spans="1:24" x14ac:dyDescent="0.25">
      <c r="A695" t="s">
        <v>0</v>
      </c>
      <c r="B695" t="s">
        <v>140</v>
      </c>
      <c r="C695" t="s">
        <v>100</v>
      </c>
      <c r="D695" t="str">
        <f t="shared" si="30"/>
        <v>Jarvis et al. 2014 (DNA)</v>
      </c>
      <c r="E695" s="4">
        <v>49</v>
      </c>
      <c r="F695" s="4">
        <v>3679</v>
      </c>
      <c r="G695" s="4">
        <v>9251694</v>
      </c>
      <c r="H695" t="s">
        <v>101</v>
      </c>
      <c r="I695" t="s">
        <v>96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128</v>
      </c>
      <c r="P695" t="s">
        <v>129</v>
      </c>
      <c r="Q695" t="s">
        <v>130</v>
      </c>
      <c r="R695" s="8">
        <v>44630</v>
      </c>
      <c r="S695" s="8" t="b">
        <v>1</v>
      </c>
      <c r="T695" s="6">
        <v>3.3217592592592588E-5</v>
      </c>
      <c r="U695">
        <v>526920</v>
      </c>
      <c r="V695" s="1">
        <v>1.46</v>
      </c>
      <c r="W695" s="2">
        <f t="shared" si="31"/>
        <v>2.8699999999999997</v>
      </c>
      <c r="X695" s="5">
        <f t="shared" si="32"/>
        <v>526.91999999999996</v>
      </c>
    </row>
    <row r="696" spans="1:24" x14ac:dyDescent="0.25">
      <c r="A696" t="s">
        <v>0</v>
      </c>
      <c r="B696" t="s">
        <v>140</v>
      </c>
      <c r="C696" t="s">
        <v>100</v>
      </c>
      <c r="D696" t="str">
        <f t="shared" si="30"/>
        <v>Jarvis et al. 2014 (DNA)</v>
      </c>
      <c r="E696" s="4">
        <v>49</v>
      </c>
      <c r="F696" s="4">
        <v>3679</v>
      </c>
      <c r="G696" s="4">
        <v>9251694</v>
      </c>
      <c r="H696" t="s">
        <v>101</v>
      </c>
      <c r="I696" t="s">
        <v>96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128</v>
      </c>
      <c r="P696" t="s">
        <v>129</v>
      </c>
      <c r="Q696" t="s">
        <v>130</v>
      </c>
      <c r="R696" s="8">
        <v>44630</v>
      </c>
      <c r="S696" s="8" t="b">
        <v>1</v>
      </c>
      <c r="T696" s="6">
        <v>3.3333333333333335E-5</v>
      </c>
      <c r="U696">
        <v>528332</v>
      </c>
      <c r="V696" s="1">
        <v>1.48</v>
      </c>
      <c r="W696" s="2">
        <f t="shared" si="31"/>
        <v>2.8800000000000003</v>
      </c>
      <c r="X696" s="5">
        <f t="shared" si="32"/>
        <v>528.33199999999999</v>
      </c>
    </row>
    <row r="697" spans="1:24" x14ac:dyDescent="0.25">
      <c r="A697" t="s">
        <v>0</v>
      </c>
      <c r="B697" t="s">
        <v>140</v>
      </c>
      <c r="C697" t="s">
        <v>100</v>
      </c>
      <c r="D697" t="str">
        <f t="shared" si="30"/>
        <v>Jarvis et al. 2014 (DNA)</v>
      </c>
      <c r="E697" s="4">
        <v>49</v>
      </c>
      <c r="F697" s="4">
        <v>3679</v>
      </c>
      <c r="G697" s="4">
        <v>9251694</v>
      </c>
      <c r="H697" t="s">
        <v>101</v>
      </c>
      <c r="I697" t="s">
        <v>96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128</v>
      </c>
      <c r="P697" t="s">
        <v>129</v>
      </c>
      <c r="Q697" t="s">
        <v>130</v>
      </c>
      <c r="R697" s="8">
        <v>44630</v>
      </c>
      <c r="S697" s="8" t="b">
        <v>1</v>
      </c>
      <c r="T697" s="6">
        <v>3.2638888888888888E-5</v>
      </c>
      <c r="U697">
        <v>529260</v>
      </c>
      <c r="V697" s="1">
        <v>1.5</v>
      </c>
      <c r="W697" s="2">
        <f t="shared" si="31"/>
        <v>2.82</v>
      </c>
      <c r="X697" s="5">
        <f t="shared" si="32"/>
        <v>529.26</v>
      </c>
    </row>
    <row r="698" spans="1:24" x14ac:dyDescent="0.25">
      <c r="A698" t="s">
        <v>0</v>
      </c>
      <c r="B698" t="s">
        <v>140</v>
      </c>
      <c r="C698" t="s">
        <v>100</v>
      </c>
      <c r="D698" t="str">
        <f t="shared" si="30"/>
        <v>Jarvis et al. 2014 (DNA)</v>
      </c>
      <c r="E698" s="4">
        <v>49</v>
      </c>
      <c r="F698" s="4">
        <v>3679</v>
      </c>
      <c r="G698" s="4">
        <v>9251694</v>
      </c>
      <c r="H698" t="s">
        <v>101</v>
      </c>
      <c r="I698" t="s">
        <v>96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128</v>
      </c>
      <c r="P698" t="s">
        <v>129</v>
      </c>
      <c r="Q698" t="s">
        <v>130</v>
      </c>
      <c r="R698" s="8">
        <v>44630</v>
      </c>
      <c r="S698" s="8" t="b">
        <v>1</v>
      </c>
      <c r="T698" s="6">
        <v>3.3796296296296295E-5</v>
      </c>
      <c r="U698">
        <v>530076</v>
      </c>
      <c r="V698" s="1">
        <v>1.46</v>
      </c>
      <c r="W698" s="2">
        <f t="shared" si="31"/>
        <v>2.92</v>
      </c>
      <c r="X698" s="5">
        <f t="shared" si="32"/>
        <v>530.07600000000002</v>
      </c>
    </row>
    <row r="699" spans="1:24" x14ac:dyDescent="0.25">
      <c r="A699" t="s">
        <v>0</v>
      </c>
      <c r="B699" t="s">
        <v>140</v>
      </c>
      <c r="C699" t="s">
        <v>100</v>
      </c>
      <c r="D699" t="str">
        <f t="shared" si="30"/>
        <v>Jarvis et al. 2014 (DNA)</v>
      </c>
      <c r="E699" s="4">
        <v>49</v>
      </c>
      <c r="F699" s="4">
        <v>3679</v>
      </c>
      <c r="G699" s="4">
        <v>9251694</v>
      </c>
      <c r="H699" t="s">
        <v>101</v>
      </c>
      <c r="I699" t="s">
        <v>96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128</v>
      </c>
      <c r="P699" t="s">
        <v>129</v>
      </c>
      <c r="Q699" t="s">
        <v>130</v>
      </c>
      <c r="R699" s="8">
        <v>44630</v>
      </c>
      <c r="S699" s="8" t="b">
        <v>1</v>
      </c>
      <c r="T699" s="6">
        <v>3.3449074074074075E-5</v>
      </c>
      <c r="U699">
        <v>530812</v>
      </c>
      <c r="V699" s="1">
        <v>1.47</v>
      </c>
      <c r="W699" s="2">
        <f t="shared" si="31"/>
        <v>2.89</v>
      </c>
      <c r="X699" s="5">
        <f t="shared" si="32"/>
        <v>530.81200000000001</v>
      </c>
    </row>
    <row r="700" spans="1:24" x14ac:dyDescent="0.25">
      <c r="A700" t="s">
        <v>0</v>
      </c>
      <c r="B700" t="s">
        <v>140</v>
      </c>
      <c r="C700" t="s">
        <v>100</v>
      </c>
      <c r="D700" t="str">
        <f t="shared" si="30"/>
        <v>Jarvis et al. 2014 (DNA)</v>
      </c>
      <c r="E700" s="4">
        <v>49</v>
      </c>
      <c r="F700" s="4">
        <v>3679</v>
      </c>
      <c r="G700" s="4">
        <v>9251694</v>
      </c>
      <c r="H700" t="s">
        <v>101</v>
      </c>
      <c r="I700" t="s">
        <v>96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128</v>
      </c>
      <c r="P700" t="s">
        <v>129</v>
      </c>
      <c r="Q700" t="s">
        <v>130</v>
      </c>
      <c r="R700" s="8">
        <v>44630</v>
      </c>
      <c r="S700" s="8" t="b">
        <v>1</v>
      </c>
      <c r="T700" s="6">
        <v>3.3796296296296295E-5</v>
      </c>
      <c r="U700">
        <v>531224</v>
      </c>
      <c r="V700" s="1">
        <v>1.46</v>
      </c>
      <c r="W700" s="2">
        <f t="shared" si="31"/>
        <v>2.92</v>
      </c>
      <c r="X700" s="5">
        <f t="shared" si="32"/>
        <v>531.22400000000005</v>
      </c>
    </row>
    <row r="701" spans="1:24" x14ac:dyDescent="0.25">
      <c r="A701" t="s">
        <v>0</v>
      </c>
      <c r="B701" t="s">
        <v>140</v>
      </c>
      <c r="C701" t="s">
        <v>100</v>
      </c>
      <c r="D701" t="str">
        <f t="shared" si="30"/>
        <v>Jarvis et al. 2014 (DNA)</v>
      </c>
      <c r="E701" s="4">
        <v>49</v>
      </c>
      <c r="F701" s="4">
        <v>3679</v>
      </c>
      <c r="G701" s="4">
        <v>9251694</v>
      </c>
      <c r="H701" t="s">
        <v>101</v>
      </c>
      <c r="I701" t="s">
        <v>96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128</v>
      </c>
      <c r="P701" t="s">
        <v>129</v>
      </c>
      <c r="Q701" t="s">
        <v>130</v>
      </c>
      <c r="R701" s="8">
        <v>44630</v>
      </c>
      <c r="S701" s="8" t="b">
        <v>1</v>
      </c>
      <c r="T701" s="6">
        <v>3.3564814814814815E-5</v>
      </c>
      <c r="U701">
        <v>535324</v>
      </c>
      <c r="V701" s="1">
        <v>1.46</v>
      </c>
      <c r="W701" s="2">
        <f t="shared" si="31"/>
        <v>2.9</v>
      </c>
      <c r="X701" s="5">
        <f t="shared" si="32"/>
        <v>535.32399999999996</v>
      </c>
    </row>
    <row r="702" spans="1:24" x14ac:dyDescent="0.25">
      <c r="A702" t="s">
        <v>131</v>
      </c>
      <c r="B702" t="s">
        <v>140</v>
      </c>
      <c r="C702" t="s">
        <v>100</v>
      </c>
      <c r="D702" t="str">
        <f t="shared" si="30"/>
        <v>Jarvis et al. 2014 (DNA)</v>
      </c>
      <c r="E702" s="4">
        <v>49</v>
      </c>
      <c r="F702" s="4">
        <v>3679</v>
      </c>
      <c r="G702" s="4">
        <v>9251694</v>
      </c>
      <c r="H702" t="s">
        <v>101</v>
      </c>
      <c r="I702" t="s">
        <v>96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128</v>
      </c>
      <c r="P702" t="s">
        <v>129</v>
      </c>
      <c r="Q702" t="s">
        <v>130</v>
      </c>
      <c r="R702" s="8">
        <v>44630</v>
      </c>
      <c r="S702" s="8" t="b">
        <v>1</v>
      </c>
      <c r="T702" s="6">
        <v>1.2037037037037037E-5</v>
      </c>
      <c r="U702">
        <v>524648</v>
      </c>
      <c r="V702" s="1">
        <v>2.36</v>
      </c>
      <c r="W702" s="2">
        <f t="shared" si="31"/>
        <v>1.04</v>
      </c>
      <c r="X702" s="5">
        <f t="shared" si="32"/>
        <v>524.64800000000002</v>
      </c>
    </row>
    <row r="703" spans="1:24" x14ac:dyDescent="0.25">
      <c r="A703" t="s">
        <v>131</v>
      </c>
      <c r="B703" t="s">
        <v>140</v>
      </c>
      <c r="C703" t="s">
        <v>100</v>
      </c>
      <c r="D703" t="str">
        <f t="shared" si="30"/>
        <v>Jarvis et al. 2014 (DNA)</v>
      </c>
      <c r="E703" s="4">
        <v>49</v>
      </c>
      <c r="F703" s="4">
        <v>3679</v>
      </c>
      <c r="G703" s="4">
        <v>9251694</v>
      </c>
      <c r="H703" t="s">
        <v>101</v>
      </c>
      <c r="I703" t="s">
        <v>96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128</v>
      </c>
      <c r="P703" t="s">
        <v>129</v>
      </c>
      <c r="Q703" t="s">
        <v>130</v>
      </c>
      <c r="R703" s="8">
        <v>44630</v>
      </c>
      <c r="S703" s="8" t="b">
        <v>1</v>
      </c>
      <c r="T703" s="6">
        <v>1.2037037037037037E-5</v>
      </c>
      <c r="U703">
        <v>524932</v>
      </c>
      <c r="V703" s="1">
        <v>2.29</v>
      </c>
      <c r="W703" s="2">
        <f t="shared" si="31"/>
        <v>1.04</v>
      </c>
      <c r="X703" s="5">
        <f t="shared" si="32"/>
        <v>524.93200000000002</v>
      </c>
    </row>
    <row r="704" spans="1:24" x14ac:dyDescent="0.25">
      <c r="A704" t="s">
        <v>131</v>
      </c>
      <c r="B704" t="s">
        <v>140</v>
      </c>
      <c r="C704" t="s">
        <v>100</v>
      </c>
      <c r="D704" t="str">
        <f t="shared" si="30"/>
        <v>Jarvis et al. 2014 (DNA)</v>
      </c>
      <c r="E704" s="4">
        <v>49</v>
      </c>
      <c r="F704" s="4">
        <v>3679</v>
      </c>
      <c r="G704" s="4">
        <v>9251694</v>
      </c>
      <c r="H704" t="s">
        <v>101</v>
      </c>
      <c r="I704" t="s">
        <v>96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128</v>
      </c>
      <c r="P704" t="s">
        <v>129</v>
      </c>
      <c r="Q704" t="s">
        <v>130</v>
      </c>
      <c r="R704" s="8">
        <v>44630</v>
      </c>
      <c r="S704" s="8" t="b">
        <v>1</v>
      </c>
      <c r="T704" s="6">
        <v>1.2037037037037037E-5</v>
      </c>
      <c r="U704">
        <v>525588</v>
      </c>
      <c r="V704" s="1">
        <v>2.4</v>
      </c>
      <c r="W704" s="2">
        <f t="shared" si="31"/>
        <v>1.04</v>
      </c>
      <c r="X704" s="5">
        <f t="shared" si="32"/>
        <v>525.58799999999997</v>
      </c>
    </row>
    <row r="705" spans="1:24" x14ac:dyDescent="0.25">
      <c r="A705" t="s">
        <v>131</v>
      </c>
      <c r="B705" t="s">
        <v>140</v>
      </c>
      <c r="C705" t="s">
        <v>100</v>
      </c>
      <c r="D705" t="str">
        <f t="shared" si="30"/>
        <v>Jarvis et al. 2014 (DNA)</v>
      </c>
      <c r="E705" s="4">
        <v>49</v>
      </c>
      <c r="F705" s="4">
        <v>3679</v>
      </c>
      <c r="G705" s="4">
        <v>9251694</v>
      </c>
      <c r="H705" t="s">
        <v>101</v>
      </c>
      <c r="I705" t="s">
        <v>96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128</v>
      </c>
      <c r="P705" t="s">
        <v>129</v>
      </c>
      <c r="Q705" t="s">
        <v>130</v>
      </c>
      <c r="R705" s="8">
        <v>44630</v>
      </c>
      <c r="S705" s="8" t="b">
        <v>1</v>
      </c>
      <c r="T705" s="6">
        <v>1.2152777777777779E-5</v>
      </c>
      <c r="U705">
        <v>527352</v>
      </c>
      <c r="V705" s="1">
        <v>2.4</v>
      </c>
      <c r="W705" s="2">
        <f t="shared" si="31"/>
        <v>1.05</v>
      </c>
      <c r="X705" s="5">
        <f t="shared" si="32"/>
        <v>527.35199999999998</v>
      </c>
    </row>
    <row r="706" spans="1:24" x14ac:dyDescent="0.25">
      <c r="A706" t="s">
        <v>131</v>
      </c>
      <c r="B706" t="s">
        <v>140</v>
      </c>
      <c r="C706" t="s">
        <v>100</v>
      </c>
      <c r="D706" t="str">
        <f t="shared" ref="D706:D769" si="33">_xlfn.CONCAT(C706, " ", "(", H706, ")")</f>
        <v>Jarvis et al. 2014 (DNA)</v>
      </c>
      <c r="E706" s="4">
        <v>49</v>
      </c>
      <c r="F706" s="4">
        <v>3679</v>
      </c>
      <c r="G706" s="4">
        <v>9251694</v>
      </c>
      <c r="H706" t="s">
        <v>101</v>
      </c>
      <c r="I706" t="s">
        <v>96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128</v>
      </c>
      <c r="P706" t="s">
        <v>129</v>
      </c>
      <c r="Q706" t="s">
        <v>130</v>
      </c>
      <c r="R706" s="8">
        <v>44630</v>
      </c>
      <c r="S706" s="8" t="b">
        <v>1</v>
      </c>
      <c r="T706" s="6">
        <v>1.2037037037037037E-5</v>
      </c>
      <c r="U706">
        <v>528340</v>
      </c>
      <c r="V706" s="1">
        <v>2.34</v>
      </c>
      <c r="W706" s="2">
        <f t="shared" ref="W706:W769" si="34">T706*86400</f>
        <v>1.04</v>
      </c>
      <c r="X706" s="5">
        <f t="shared" ref="X706:X769" si="35">U706/1000</f>
        <v>528.34</v>
      </c>
    </row>
    <row r="707" spans="1:24" x14ac:dyDescent="0.25">
      <c r="A707" t="s">
        <v>131</v>
      </c>
      <c r="B707" t="s">
        <v>140</v>
      </c>
      <c r="C707" t="s">
        <v>100</v>
      </c>
      <c r="D707" t="str">
        <f t="shared" si="33"/>
        <v>Jarvis et al. 2014 (DNA)</v>
      </c>
      <c r="E707" s="4">
        <v>49</v>
      </c>
      <c r="F707" s="4">
        <v>3679</v>
      </c>
      <c r="G707" s="4">
        <v>9251694</v>
      </c>
      <c r="H707" t="s">
        <v>101</v>
      </c>
      <c r="I707" t="s">
        <v>96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128</v>
      </c>
      <c r="P707" t="s">
        <v>129</v>
      </c>
      <c r="Q707" t="s">
        <v>130</v>
      </c>
      <c r="R707" s="8">
        <v>44630</v>
      </c>
      <c r="S707" s="8" t="b">
        <v>1</v>
      </c>
      <c r="T707" s="6">
        <v>1.2037037037037037E-5</v>
      </c>
      <c r="U707">
        <v>529168</v>
      </c>
      <c r="V707" s="1">
        <v>2.34</v>
      </c>
      <c r="W707" s="2">
        <f t="shared" si="34"/>
        <v>1.04</v>
      </c>
      <c r="X707" s="5">
        <f t="shared" si="35"/>
        <v>529.16800000000001</v>
      </c>
    </row>
    <row r="708" spans="1:24" x14ac:dyDescent="0.25">
      <c r="A708" t="s">
        <v>131</v>
      </c>
      <c r="B708" t="s">
        <v>140</v>
      </c>
      <c r="C708" t="s">
        <v>100</v>
      </c>
      <c r="D708" t="str">
        <f t="shared" si="33"/>
        <v>Jarvis et al. 2014 (DNA)</v>
      </c>
      <c r="E708" s="4">
        <v>49</v>
      </c>
      <c r="F708" s="4">
        <v>3679</v>
      </c>
      <c r="G708" s="4">
        <v>9251694</v>
      </c>
      <c r="H708" t="s">
        <v>101</v>
      </c>
      <c r="I708" t="s">
        <v>96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128</v>
      </c>
      <c r="P708" t="s">
        <v>129</v>
      </c>
      <c r="Q708" t="s">
        <v>130</v>
      </c>
      <c r="R708" s="8">
        <v>44630</v>
      </c>
      <c r="S708" s="8" t="b">
        <v>1</v>
      </c>
      <c r="T708" s="6">
        <v>1.2037037037037037E-5</v>
      </c>
      <c r="U708">
        <v>529740</v>
      </c>
      <c r="V708" s="1">
        <v>2.44</v>
      </c>
      <c r="W708" s="2">
        <f t="shared" si="34"/>
        <v>1.04</v>
      </c>
      <c r="X708" s="5">
        <f t="shared" si="35"/>
        <v>529.74</v>
      </c>
    </row>
    <row r="709" spans="1:24" x14ac:dyDescent="0.25">
      <c r="A709" t="s">
        <v>131</v>
      </c>
      <c r="B709" t="s">
        <v>140</v>
      </c>
      <c r="C709" t="s">
        <v>100</v>
      </c>
      <c r="D709" t="str">
        <f t="shared" si="33"/>
        <v>Jarvis et al. 2014 (DNA)</v>
      </c>
      <c r="E709" s="4">
        <v>49</v>
      </c>
      <c r="F709" s="4">
        <v>3679</v>
      </c>
      <c r="G709" s="4">
        <v>9251694</v>
      </c>
      <c r="H709" t="s">
        <v>101</v>
      </c>
      <c r="I709" t="s">
        <v>96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128</v>
      </c>
      <c r="P709" t="s">
        <v>129</v>
      </c>
      <c r="Q709" t="s">
        <v>130</v>
      </c>
      <c r="R709" s="8">
        <v>44630</v>
      </c>
      <c r="S709" s="8" t="b">
        <v>1</v>
      </c>
      <c r="T709" s="6">
        <v>1.2037037037037037E-5</v>
      </c>
      <c r="U709">
        <v>532112</v>
      </c>
      <c r="V709" s="1">
        <v>2.2999999999999998</v>
      </c>
      <c r="W709" s="2">
        <f t="shared" si="34"/>
        <v>1.04</v>
      </c>
      <c r="X709" s="5">
        <f t="shared" si="35"/>
        <v>532.11199999999997</v>
      </c>
    </row>
    <row r="710" spans="1:24" x14ac:dyDescent="0.25">
      <c r="A710" t="s">
        <v>131</v>
      </c>
      <c r="B710" t="s">
        <v>140</v>
      </c>
      <c r="C710" t="s">
        <v>100</v>
      </c>
      <c r="D710" t="str">
        <f t="shared" si="33"/>
        <v>Jarvis et al. 2014 (DNA)</v>
      </c>
      <c r="E710" s="4">
        <v>49</v>
      </c>
      <c r="F710" s="4">
        <v>3679</v>
      </c>
      <c r="G710" s="4">
        <v>9251694</v>
      </c>
      <c r="H710" t="s">
        <v>101</v>
      </c>
      <c r="I710" t="s">
        <v>96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128</v>
      </c>
      <c r="P710" t="s">
        <v>129</v>
      </c>
      <c r="Q710" t="s">
        <v>130</v>
      </c>
      <c r="R710" s="8">
        <v>44630</v>
      </c>
      <c r="S710" s="8" t="b">
        <v>1</v>
      </c>
      <c r="T710" s="6">
        <v>1.1921296296296297E-5</v>
      </c>
      <c r="U710">
        <v>535988</v>
      </c>
      <c r="V710" s="1">
        <v>2.2999999999999998</v>
      </c>
      <c r="W710" s="2">
        <f t="shared" si="34"/>
        <v>1.03</v>
      </c>
      <c r="X710" s="5">
        <f t="shared" si="35"/>
        <v>535.98800000000006</v>
      </c>
    </row>
    <row r="711" spans="1:24" x14ac:dyDescent="0.25">
      <c r="A711" t="s">
        <v>131</v>
      </c>
      <c r="B711" t="s">
        <v>140</v>
      </c>
      <c r="C711" t="s">
        <v>100</v>
      </c>
      <c r="D711" t="str">
        <f t="shared" si="33"/>
        <v>Jarvis et al. 2014 (DNA)</v>
      </c>
      <c r="E711" s="4">
        <v>49</v>
      </c>
      <c r="F711" s="4">
        <v>3679</v>
      </c>
      <c r="G711" s="4">
        <v>9251694</v>
      </c>
      <c r="H711" t="s">
        <v>101</v>
      </c>
      <c r="I711" t="s">
        <v>96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128</v>
      </c>
      <c r="P711" t="s">
        <v>129</v>
      </c>
      <c r="Q711" t="s">
        <v>130</v>
      </c>
      <c r="R711" s="8">
        <v>44630</v>
      </c>
      <c r="S711" s="8" t="b">
        <v>1</v>
      </c>
      <c r="T711" s="6">
        <v>1.2037037037037037E-5</v>
      </c>
      <c r="U711">
        <v>537380</v>
      </c>
      <c r="V711" s="1">
        <v>2.33</v>
      </c>
      <c r="W711" s="2">
        <f t="shared" si="34"/>
        <v>1.04</v>
      </c>
      <c r="X711" s="5">
        <f t="shared" si="35"/>
        <v>537.38</v>
      </c>
    </row>
    <row r="712" spans="1:24" x14ac:dyDescent="0.25">
      <c r="A712" t="s">
        <v>1</v>
      </c>
      <c r="B712" t="s">
        <v>106</v>
      </c>
      <c r="C712" t="s">
        <v>99</v>
      </c>
      <c r="D712" t="str">
        <f t="shared" si="33"/>
        <v>Oliveros et al. 2019 (DNA)</v>
      </c>
      <c r="E712" s="4">
        <v>221</v>
      </c>
      <c r="F712" s="4">
        <v>4060</v>
      </c>
      <c r="G712" s="4">
        <v>2464926</v>
      </c>
      <c r="H712" t="s">
        <v>101</v>
      </c>
      <c r="I712" t="s">
        <v>96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128</v>
      </c>
      <c r="P712" t="s">
        <v>129</v>
      </c>
      <c r="Q712" t="s">
        <v>130</v>
      </c>
      <c r="R712" s="8">
        <v>44630</v>
      </c>
      <c r="S712" s="8" t="b">
        <v>1</v>
      </c>
      <c r="T712" s="6">
        <v>4.2129629629629625E-5</v>
      </c>
      <c r="U712">
        <v>2314488</v>
      </c>
      <c r="V712" s="1">
        <v>6.49</v>
      </c>
      <c r="W712" s="2">
        <f t="shared" si="34"/>
        <v>3.6399999999999997</v>
      </c>
      <c r="X712" s="5">
        <f t="shared" si="35"/>
        <v>2314.4879999999998</v>
      </c>
    </row>
    <row r="713" spans="1:24" x14ac:dyDescent="0.25">
      <c r="A713" t="s">
        <v>1</v>
      </c>
      <c r="B713" t="s">
        <v>106</v>
      </c>
      <c r="C713" t="s">
        <v>99</v>
      </c>
      <c r="D713" t="str">
        <f t="shared" si="33"/>
        <v>Oliveros et al. 2019 (DNA)</v>
      </c>
      <c r="E713" s="4">
        <v>221</v>
      </c>
      <c r="F713" s="4">
        <v>4060</v>
      </c>
      <c r="G713" s="4">
        <v>2464926</v>
      </c>
      <c r="H713" t="s">
        <v>101</v>
      </c>
      <c r="I713" t="s">
        <v>96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128</v>
      </c>
      <c r="P713" t="s">
        <v>129</v>
      </c>
      <c r="Q713" t="s">
        <v>130</v>
      </c>
      <c r="R713" s="8">
        <v>44630</v>
      </c>
      <c r="S713" s="8" t="b">
        <v>1</v>
      </c>
      <c r="T713" s="6">
        <v>4.2361111111111119E-5</v>
      </c>
      <c r="U713">
        <v>2316608</v>
      </c>
      <c r="V713" s="1">
        <v>6.35</v>
      </c>
      <c r="W713" s="2">
        <f t="shared" si="34"/>
        <v>3.6600000000000006</v>
      </c>
      <c r="X713" s="5">
        <f t="shared" si="35"/>
        <v>2316.6080000000002</v>
      </c>
    </row>
    <row r="714" spans="1:24" x14ac:dyDescent="0.25">
      <c r="A714" t="s">
        <v>1</v>
      </c>
      <c r="B714" t="s">
        <v>106</v>
      </c>
      <c r="C714" t="s">
        <v>99</v>
      </c>
      <c r="D714" t="str">
        <f t="shared" si="33"/>
        <v>Oliveros et al. 2019 (DNA)</v>
      </c>
      <c r="E714" s="4">
        <v>221</v>
      </c>
      <c r="F714" s="4">
        <v>4060</v>
      </c>
      <c r="G714" s="4">
        <v>2464926</v>
      </c>
      <c r="H714" t="s">
        <v>101</v>
      </c>
      <c r="I714" t="s">
        <v>96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128</v>
      </c>
      <c r="P714" t="s">
        <v>129</v>
      </c>
      <c r="Q714" t="s">
        <v>130</v>
      </c>
      <c r="R714" s="8">
        <v>44630</v>
      </c>
      <c r="S714" s="8" t="b">
        <v>1</v>
      </c>
      <c r="T714" s="6">
        <v>4.2361111111111119E-5</v>
      </c>
      <c r="U714">
        <v>2316712</v>
      </c>
      <c r="V714" s="1">
        <v>6.42</v>
      </c>
      <c r="W714" s="2">
        <f t="shared" si="34"/>
        <v>3.6600000000000006</v>
      </c>
      <c r="X714" s="5">
        <f t="shared" si="35"/>
        <v>2316.712</v>
      </c>
    </row>
    <row r="715" spans="1:24" x14ac:dyDescent="0.25">
      <c r="A715" t="s">
        <v>1</v>
      </c>
      <c r="B715" t="s">
        <v>106</v>
      </c>
      <c r="C715" t="s">
        <v>99</v>
      </c>
      <c r="D715" t="str">
        <f t="shared" si="33"/>
        <v>Oliveros et al. 2019 (DNA)</v>
      </c>
      <c r="E715" s="4">
        <v>221</v>
      </c>
      <c r="F715" s="4">
        <v>4060</v>
      </c>
      <c r="G715" s="4">
        <v>2464926</v>
      </c>
      <c r="H715" t="s">
        <v>101</v>
      </c>
      <c r="I715" t="s">
        <v>96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128</v>
      </c>
      <c r="P715" t="s">
        <v>129</v>
      </c>
      <c r="Q715" t="s">
        <v>130</v>
      </c>
      <c r="R715" s="8">
        <v>44630</v>
      </c>
      <c r="S715" s="8" t="b">
        <v>1</v>
      </c>
      <c r="T715" s="6">
        <v>4.1782407407407405E-5</v>
      </c>
      <c r="U715">
        <v>2317120</v>
      </c>
      <c r="V715" s="1">
        <v>6.56</v>
      </c>
      <c r="W715" s="2">
        <f t="shared" si="34"/>
        <v>3.61</v>
      </c>
      <c r="X715" s="5">
        <f t="shared" si="35"/>
        <v>2317.12</v>
      </c>
    </row>
    <row r="716" spans="1:24" x14ac:dyDescent="0.25">
      <c r="A716" t="s">
        <v>1</v>
      </c>
      <c r="B716" t="s">
        <v>106</v>
      </c>
      <c r="C716" t="s">
        <v>99</v>
      </c>
      <c r="D716" t="str">
        <f t="shared" si="33"/>
        <v>Oliveros et al. 2019 (DNA)</v>
      </c>
      <c r="E716" s="4">
        <v>221</v>
      </c>
      <c r="F716" s="4">
        <v>4060</v>
      </c>
      <c r="G716" s="4">
        <v>2464926</v>
      </c>
      <c r="H716" t="s">
        <v>101</v>
      </c>
      <c r="I716" t="s">
        <v>96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128</v>
      </c>
      <c r="P716" t="s">
        <v>129</v>
      </c>
      <c r="Q716" t="s">
        <v>130</v>
      </c>
      <c r="R716" s="8">
        <v>44630</v>
      </c>
      <c r="S716" s="8" t="b">
        <v>1</v>
      </c>
      <c r="T716" s="6">
        <v>4.2476851851851859E-5</v>
      </c>
      <c r="U716">
        <v>2317184</v>
      </c>
      <c r="V716" s="1">
        <v>6.45</v>
      </c>
      <c r="W716" s="2">
        <f t="shared" si="34"/>
        <v>3.6700000000000008</v>
      </c>
      <c r="X716" s="5">
        <f t="shared" si="35"/>
        <v>2317.1840000000002</v>
      </c>
    </row>
    <row r="717" spans="1:24" x14ac:dyDescent="0.25">
      <c r="A717" t="s">
        <v>1</v>
      </c>
      <c r="B717" t="s">
        <v>106</v>
      </c>
      <c r="C717" t="s">
        <v>99</v>
      </c>
      <c r="D717" t="str">
        <f t="shared" si="33"/>
        <v>Oliveros et al. 2019 (DNA)</v>
      </c>
      <c r="E717" s="4">
        <v>221</v>
      </c>
      <c r="F717" s="4">
        <v>4060</v>
      </c>
      <c r="G717" s="4">
        <v>2464926</v>
      </c>
      <c r="H717" t="s">
        <v>101</v>
      </c>
      <c r="I717" t="s">
        <v>96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128</v>
      </c>
      <c r="P717" t="s">
        <v>129</v>
      </c>
      <c r="Q717" t="s">
        <v>130</v>
      </c>
      <c r="R717" s="8">
        <v>44630</v>
      </c>
      <c r="S717" s="8" t="b">
        <v>1</v>
      </c>
      <c r="T717" s="6">
        <v>4.2013888888888885E-5</v>
      </c>
      <c r="U717">
        <v>2317588</v>
      </c>
      <c r="V717" s="1">
        <v>6.47</v>
      </c>
      <c r="W717" s="2">
        <f t="shared" si="34"/>
        <v>3.63</v>
      </c>
      <c r="X717" s="5">
        <f t="shared" si="35"/>
        <v>2317.5880000000002</v>
      </c>
    </row>
    <row r="718" spans="1:24" x14ac:dyDescent="0.25">
      <c r="A718" t="s">
        <v>1</v>
      </c>
      <c r="B718" t="s">
        <v>106</v>
      </c>
      <c r="C718" t="s">
        <v>99</v>
      </c>
      <c r="D718" t="str">
        <f t="shared" si="33"/>
        <v>Oliveros et al. 2019 (DNA)</v>
      </c>
      <c r="E718" s="4">
        <v>221</v>
      </c>
      <c r="F718" s="4">
        <v>4060</v>
      </c>
      <c r="G718" s="4">
        <v>2464926</v>
      </c>
      <c r="H718" t="s">
        <v>101</v>
      </c>
      <c r="I718" t="s">
        <v>96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128</v>
      </c>
      <c r="P718" t="s">
        <v>129</v>
      </c>
      <c r="Q718" t="s">
        <v>130</v>
      </c>
      <c r="R718" s="8">
        <v>44630</v>
      </c>
      <c r="S718" s="8" t="b">
        <v>1</v>
      </c>
      <c r="T718" s="6">
        <v>4.2361111111111119E-5</v>
      </c>
      <c r="U718">
        <v>2318632</v>
      </c>
      <c r="V718" s="1">
        <v>6.43</v>
      </c>
      <c r="W718" s="2">
        <f t="shared" si="34"/>
        <v>3.6600000000000006</v>
      </c>
      <c r="X718" s="5">
        <f t="shared" si="35"/>
        <v>2318.6320000000001</v>
      </c>
    </row>
    <row r="719" spans="1:24" x14ac:dyDescent="0.25">
      <c r="A719" t="s">
        <v>1</v>
      </c>
      <c r="B719" t="s">
        <v>106</v>
      </c>
      <c r="C719" t="s">
        <v>99</v>
      </c>
      <c r="D719" t="str">
        <f t="shared" si="33"/>
        <v>Oliveros et al. 2019 (DNA)</v>
      </c>
      <c r="E719" s="4">
        <v>221</v>
      </c>
      <c r="F719" s="4">
        <v>4060</v>
      </c>
      <c r="G719" s="4">
        <v>2464926</v>
      </c>
      <c r="H719" t="s">
        <v>101</v>
      </c>
      <c r="I719" t="s">
        <v>96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128</v>
      </c>
      <c r="P719" t="s">
        <v>129</v>
      </c>
      <c r="Q719" t="s">
        <v>130</v>
      </c>
      <c r="R719" s="8">
        <v>44630</v>
      </c>
      <c r="S719" s="8" t="b">
        <v>1</v>
      </c>
      <c r="T719" s="6">
        <v>4.2129629629629625E-5</v>
      </c>
      <c r="U719">
        <v>2318924</v>
      </c>
      <c r="V719" s="1">
        <v>6.44</v>
      </c>
      <c r="W719" s="2">
        <f t="shared" si="34"/>
        <v>3.6399999999999997</v>
      </c>
      <c r="X719" s="5">
        <f t="shared" si="35"/>
        <v>2318.924</v>
      </c>
    </row>
    <row r="720" spans="1:24" x14ac:dyDescent="0.25">
      <c r="A720" t="s">
        <v>1</v>
      </c>
      <c r="B720" t="s">
        <v>106</v>
      </c>
      <c r="C720" t="s">
        <v>99</v>
      </c>
      <c r="D720" t="str">
        <f t="shared" si="33"/>
        <v>Oliveros et al. 2019 (DNA)</v>
      </c>
      <c r="E720" s="4">
        <v>221</v>
      </c>
      <c r="F720" s="4">
        <v>4060</v>
      </c>
      <c r="G720" s="4">
        <v>2464926</v>
      </c>
      <c r="H720" t="s">
        <v>101</v>
      </c>
      <c r="I720" t="s">
        <v>96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128</v>
      </c>
      <c r="P720" t="s">
        <v>129</v>
      </c>
      <c r="Q720" t="s">
        <v>130</v>
      </c>
      <c r="R720" s="8">
        <v>44630</v>
      </c>
      <c r="S720" s="8" t="b">
        <v>1</v>
      </c>
      <c r="T720" s="6">
        <v>4.2592592592592599E-5</v>
      </c>
      <c r="U720">
        <v>2319092</v>
      </c>
      <c r="V720" s="1">
        <v>6.44</v>
      </c>
      <c r="W720" s="2">
        <f t="shared" si="34"/>
        <v>3.6800000000000006</v>
      </c>
      <c r="X720" s="5">
        <f t="shared" si="35"/>
        <v>2319.0920000000001</v>
      </c>
    </row>
    <row r="721" spans="1:24" x14ac:dyDescent="0.25">
      <c r="A721" t="s">
        <v>1</v>
      </c>
      <c r="B721" t="s">
        <v>106</v>
      </c>
      <c r="C721" t="s">
        <v>99</v>
      </c>
      <c r="D721" t="str">
        <f t="shared" si="33"/>
        <v>Oliveros et al. 2019 (DNA)</v>
      </c>
      <c r="E721" s="4">
        <v>221</v>
      </c>
      <c r="F721" s="4">
        <v>4060</v>
      </c>
      <c r="G721" s="4">
        <v>2464926</v>
      </c>
      <c r="H721" t="s">
        <v>101</v>
      </c>
      <c r="I721" t="s">
        <v>96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128</v>
      </c>
      <c r="P721" t="s">
        <v>129</v>
      </c>
      <c r="Q721" t="s">
        <v>130</v>
      </c>
      <c r="R721" s="8">
        <v>44630</v>
      </c>
      <c r="S721" s="8" t="b">
        <v>1</v>
      </c>
      <c r="T721" s="6">
        <v>4.3287037037037039E-5</v>
      </c>
      <c r="U721">
        <v>2320164</v>
      </c>
      <c r="V721" s="1">
        <v>6.33</v>
      </c>
      <c r="W721" s="2">
        <f t="shared" si="34"/>
        <v>3.74</v>
      </c>
      <c r="X721" s="5">
        <f t="shared" si="35"/>
        <v>2320.1640000000002</v>
      </c>
    </row>
    <row r="722" spans="1:24" x14ac:dyDescent="0.25">
      <c r="A722" t="s">
        <v>132</v>
      </c>
      <c r="C722" t="s">
        <v>99</v>
      </c>
      <c r="D722" t="str">
        <f t="shared" si="33"/>
        <v>Oliveros et al. 2019 (DNA)</v>
      </c>
      <c r="E722" s="4">
        <v>221</v>
      </c>
      <c r="F722" s="4">
        <v>4060</v>
      </c>
      <c r="G722" s="4">
        <v>2464926</v>
      </c>
      <c r="H722" t="s">
        <v>101</v>
      </c>
      <c r="I722" t="s">
        <v>96</v>
      </c>
      <c r="J722" t="s">
        <v>110</v>
      </c>
      <c r="K722" t="s">
        <v>3</v>
      </c>
      <c r="L722">
        <v>12</v>
      </c>
      <c r="M722">
        <v>24</v>
      </c>
      <c r="N722">
        <v>32</v>
      </c>
      <c r="O722" t="s">
        <v>128</v>
      </c>
      <c r="P722" t="s">
        <v>129</v>
      </c>
      <c r="Q722" t="s">
        <v>130</v>
      </c>
      <c r="R722" s="8">
        <v>44630</v>
      </c>
      <c r="S722" s="8" t="b">
        <v>1</v>
      </c>
      <c r="T722" s="6">
        <v>2.310648148148148E-3</v>
      </c>
      <c r="U722">
        <v>2314188</v>
      </c>
      <c r="V722" s="1">
        <v>1.1000000000000001</v>
      </c>
      <c r="W722" s="2">
        <f t="shared" si="34"/>
        <v>199.64</v>
      </c>
      <c r="X722" s="5">
        <f t="shared" si="35"/>
        <v>2314.1880000000001</v>
      </c>
    </row>
    <row r="723" spans="1:24" x14ac:dyDescent="0.25">
      <c r="A723" t="s">
        <v>132</v>
      </c>
      <c r="C723" t="s">
        <v>99</v>
      </c>
      <c r="D723" t="str">
        <f t="shared" si="33"/>
        <v>Oliveros et al. 2019 (DNA)</v>
      </c>
      <c r="E723" s="4">
        <v>221</v>
      </c>
      <c r="F723" s="4">
        <v>4060</v>
      </c>
      <c r="G723" s="4">
        <v>2464926</v>
      </c>
      <c r="H723" t="s">
        <v>101</v>
      </c>
      <c r="I723" t="s">
        <v>96</v>
      </c>
      <c r="J723" t="s">
        <v>110</v>
      </c>
      <c r="K723" t="s">
        <v>3</v>
      </c>
      <c r="L723">
        <v>12</v>
      </c>
      <c r="M723">
        <v>24</v>
      </c>
      <c r="N723">
        <v>32</v>
      </c>
      <c r="O723" t="s">
        <v>128</v>
      </c>
      <c r="P723" t="s">
        <v>129</v>
      </c>
      <c r="Q723" t="s">
        <v>130</v>
      </c>
      <c r="R723" s="8">
        <v>44630</v>
      </c>
      <c r="S723" s="8" t="b">
        <v>1</v>
      </c>
      <c r="T723" s="6">
        <v>2.3017361111111107E-3</v>
      </c>
      <c r="U723">
        <v>2314264</v>
      </c>
      <c r="V723" s="1">
        <v>1.1000000000000001</v>
      </c>
      <c r="W723" s="2">
        <f t="shared" si="34"/>
        <v>198.86999999999998</v>
      </c>
      <c r="X723" s="5">
        <f t="shared" si="35"/>
        <v>2314.2640000000001</v>
      </c>
    </row>
    <row r="724" spans="1:24" x14ac:dyDescent="0.25">
      <c r="A724" t="s">
        <v>132</v>
      </c>
      <c r="C724" t="s">
        <v>99</v>
      </c>
      <c r="D724" t="str">
        <f t="shared" si="33"/>
        <v>Oliveros et al. 2019 (DNA)</v>
      </c>
      <c r="E724" s="4">
        <v>221</v>
      </c>
      <c r="F724" s="4">
        <v>4060</v>
      </c>
      <c r="G724" s="4">
        <v>2464926</v>
      </c>
      <c r="H724" t="s">
        <v>101</v>
      </c>
      <c r="I724" t="s">
        <v>96</v>
      </c>
      <c r="J724" t="s">
        <v>110</v>
      </c>
      <c r="K724" t="s">
        <v>3</v>
      </c>
      <c r="L724">
        <v>12</v>
      </c>
      <c r="M724">
        <v>24</v>
      </c>
      <c r="N724">
        <v>32</v>
      </c>
      <c r="O724" t="s">
        <v>128</v>
      </c>
      <c r="P724" t="s">
        <v>129</v>
      </c>
      <c r="Q724" t="s">
        <v>130</v>
      </c>
      <c r="R724" s="8">
        <v>44630</v>
      </c>
      <c r="S724" s="8" t="b">
        <v>1</v>
      </c>
      <c r="T724" s="6">
        <v>2.2943287037037038E-3</v>
      </c>
      <c r="U724">
        <v>2314516</v>
      </c>
      <c r="V724" s="1">
        <v>1.1000000000000001</v>
      </c>
      <c r="W724" s="2">
        <f t="shared" si="34"/>
        <v>198.23000000000002</v>
      </c>
      <c r="X724" s="5">
        <f t="shared" si="35"/>
        <v>2314.5160000000001</v>
      </c>
    </row>
    <row r="725" spans="1:24" x14ac:dyDescent="0.25">
      <c r="A725" t="s">
        <v>132</v>
      </c>
      <c r="C725" t="s">
        <v>99</v>
      </c>
      <c r="D725" t="str">
        <f t="shared" si="33"/>
        <v>Oliveros et al. 2019 (DNA)</v>
      </c>
      <c r="E725" s="4">
        <v>221</v>
      </c>
      <c r="F725" s="4">
        <v>4060</v>
      </c>
      <c r="G725" s="4">
        <v>2464926</v>
      </c>
      <c r="H725" t="s">
        <v>101</v>
      </c>
      <c r="I725" t="s">
        <v>96</v>
      </c>
      <c r="J725" t="s">
        <v>110</v>
      </c>
      <c r="K725" t="s">
        <v>3</v>
      </c>
      <c r="L725">
        <v>12</v>
      </c>
      <c r="M725">
        <v>24</v>
      </c>
      <c r="N725">
        <v>32</v>
      </c>
      <c r="O725" t="s">
        <v>128</v>
      </c>
      <c r="P725" t="s">
        <v>129</v>
      </c>
      <c r="Q725" t="s">
        <v>130</v>
      </c>
      <c r="R725" s="8">
        <v>44630</v>
      </c>
      <c r="S725" s="8" t="b">
        <v>1</v>
      </c>
      <c r="T725" s="6">
        <v>2.3231481481481484E-3</v>
      </c>
      <c r="U725">
        <v>2314552</v>
      </c>
      <c r="V725" s="1">
        <v>1.0900000000000001</v>
      </c>
      <c r="W725" s="2">
        <f t="shared" si="34"/>
        <v>200.72000000000003</v>
      </c>
      <c r="X725" s="5">
        <f t="shared" si="35"/>
        <v>2314.5520000000001</v>
      </c>
    </row>
    <row r="726" spans="1:24" x14ac:dyDescent="0.25">
      <c r="A726" t="s">
        <v>132</v>
      </c>
      <c r="C726" t="s">
        <v>99</v>
      </c>
      <c r="D726" t="str">
        <f t="shared" si="33"/>
        <v>Oliveros et al. 2019 (DNA)</v>
      </c>
      <c r="E726" s="4">
        <v>221</v>
      </c>
      <c r="F726" s="4">
        <v>4060</v>
      </c>
      <c r="G726" s="4">
        <v>2464926</v>
      </c>
      <c r="H726" t="s">
        <v>101</v>
      </c>
      <c r="I726" t="s">
        <v>96</v>
      </c>
      <c r="J726" t="s">
        <v>110</v>
      </c>
      <c r="K726" t="s">
        <v>3</v>
      </c>
      <c r="L726">
        <v>12</v>
      </c>
      <c r="M726">
        <v>24</v>
      </c>
      <c r="N726">
        <v>32</v>
      </c>
      <c r="O726" t="s">
        <v>128</v>
      </c>
      <c r="P726" t="s">
        <v>129</v>
      </c>
      <c r="Q726" t="s">
        <v>130</v>
      </c>
      <c r="R726" s="8">
        <v>44630</v>
      </c>
      <c r="S726" s="8" t="b">
        <v>1</v>
      </c>
      <c r="T726" s="6">
        <v>2.2548611111111111E-3</v>
      </c>
      <c r="U726">
        <v>2314680</v>
      </c>
      <c r="V726" s="1">
        <v>1.1000000000000001</v>
      </c>
      <c r="W726" s="2">
        <f t="shared" si="34"/>
        <v>194.82</v>
      </c>
      <c r="X726" s="5">
        <f t="shared" si="35"/>
        <v>2314.6799999999998</v>
      </c>
    </row>
    <row r="727" spans="1:24" x14ac:dyDescent="0.25">
      <c r="A727" t="s">
        <v>132</v>
      </c>
      <c r="C727" t="s">
        <v>99</v>
      </c>
      <c r="D727" t="str">
        <f t="shared" si="33"/>
        <v>Oliveros et al. 2019 (DNA)</v>
      </c>
      <c r="E727" s="4">
        <v>221</v>
      </c>
      <c r="F727" s="4">
        <v>4060</v>
      </c>
      <c r="G727" s="4">
        <v>2464926</v>
      </c>
      <c r="H727" t="s">
        <v>101</v>
      </c>
      <c r="I727" t="s">
        <v>96</v>
      </c>
      <c r="J727" t="s">
        <v>110</v>
      </c>
      <c r="K727" t="s">
        <v>3</v>
      </c>
      <c r="L727">
        <v>12</v>
      </c>
      <c r="M727">
        <v>24</v>
      </c>
      <c r="N727">
        <v>32</v>
      </c>
      <c r="O727" t="s">
        <v>128</v>
      </c>
      <c r="P727" t="s">
        <v>129</v>
      </c>
      <c r="Q727" t="s">
        <v>130</v>
      </c>
      <c r="R727" s="8">
        <v>44630</v>
      </c>
      <c r="S727" s="8" t="b">
        <v>1</v>
      </c>
      <c r="T727" s="6">
        <v>2.291550925925926E-3</v>
      </c>
      <c r="U727">
        <v>2314788</v>
      </c>
      <c r="V727" s="1">
        <v>1.1000000000000001</v>
      </c>
      <c r="W727" s="2">
        <f t="shared" si="34"/>
        <v>197.99</v>
      </c>
      <c r="X727" s="5">
        <f t="shared" si="35"/>
        <v>2314.788</v>
      </c>
    </row>
    <row r="728" spans="1:24" x14ac:dyDescent="0.25">
      <c r="A728" t="s">
        <v>132</v>
      </c>
      <c r="C728" t="s">
        <v>99</v>
      </c>
      <c r="D728" t="str">
        <f t="shared" si="33"/>
        <v>Oliveros et al. 2019 (DNA)</v>
      </c>
      <c r="E728" s="4">
        <v>221</v>
      </c>
      <c r="F728" s="4">
        <v>4060</v>
      </c>
      <c r="G728" s="4">
        <v>2464926</v>
      </c>
      <c r="H728" t="s">
        <v>101</v>
      </c>
      <c r="I728" t="s">
        <v>96</v>
      </c>
      <c r="J728" t="s">
        <v>110</v>
      </c>
      <c r="K728" t="s">
        <v>3</v>
      </c>
      <c r="L728">
        <v>12</v>
      </c>
      <c r="M728">
        <v>24</v>
      </c>
      <c r="N728">
        <v>32</v>
      </c>
      <c r="O728" t="s">
        <v>128</v>
      </c>
      <c r="P728" t="s">
        <v>129</v>
      </c>
      <c r="Q728" t="s">
        <v>130</v>
      </c>
      <c r="R728" s="8">
        <v>44630</v>
      </c>
      <c r="S728" s="8" t="b">
        <v>1</v>
      </c>
      <c r="T728" s="6">
        <v>2.4562499999999997E-3</v>
      </c>
      <c r="U728">
        <v>2315092</v>
      </c>
      <c r="V728" s="1">
        <v>1.0900000000000001</v>
      </c>
      <c r="W728" s="2">
        <f t="shared" si="34"/>
        <v>212.21999999999997</v>
      </c>
      <c r="X728" s="5">
        <f t="shared" si="35"/>
        <v>2315.0920000000001</v>
      </c>
    </row>
    <row r="729" spans="1:24" x14ac:dyDescent="0.25">
      <c r="A729" t="s">
        <v>132</v>
      </c>
      <c r="C729" t="s">
        <v>99</v>
      </c>
      <c r="D729" t="str">
        <f t="shared" si="33"/>
        <v>Oliveros et al. 2019 (DNA)</v>
      </c>
      <c r="E729" s="4">
        <v>221</v>
      </c>
      <c r="F729" s="4">
        <v>4060</v>
      </c>
      <c r="G729" s="4">
        <v>2464926</v>
      </c>
      <c r="H729" t="s">
        <v>101</v>
      </c>
      <c r="I729" t="s">
        <v>96</v>
      </c>
      <c r="J729" t="s">
        <v>110</v>
      </c>
      <c r="K729" t="s">
        <v>3</v>
      </c>
      <c r="L729">
        <v>12</v>
      </c>
      <c r="M729">
        <v>24</v>
      </c>
      <c r="N729">
        <v>32</v>
      </c>
      <c r="O729" t="s">
        <v>128</v>
      </c>
      <c r="P729" t="s">
        <v>129</v>
      </c>
      <c r="Q729" t="s">
        <v>130</v>
      </c>
      <c r="R729" s="8">
        <v>44630</v>
      </c>
      <c r="S729" s="8" t="b">
        <v>1</v>
      </c>
      <c r="T729" s="6">
        <v>3.2621527777777774E-3</v>
      </c>
      <c r="U729">
        <v>2315236</v>
      </c>
      <c r="V729" s="1">
        <v>1.07</v>
      </c>
      <c r="W729" s="2">
        <f t="shared" si="34"/>
        <v>281.84999999999997</v>
      </c>
      <c r="X729" s="5">
        <f t="shared" si="35"/>
        <v>2315.2359999999999</v>
      </c>
    </row>
    <row r="730" spans="1:24" x14ac:dyDescent="0.25">
      <c r="A730" t="s">
        <v>132</v>
      </c>
      <c r="C730" t="s">
        <v>99</v>
      </c>
      <c r="D730" t="str">
        <f t="shared" si="33"/>
        <v>Oliveros et al. 2019 (DNA)</v>
      </c>
      <c r="E730" s="4">
        <v>221</v>
      </c>
      <c r="F730" s="4">
        <v>4060</v>
      </c>
      <c r="G730" s="4">
        <v>2464926</v>
      </c>
      <c r="H730" t="s">
        <v>101</v>
      </c>
      <c r="I730" t="s">
        <v>96</v>
      </c>
      <c r="J730" t="s">
        <v>110</v>
      </c>
      <c r="K730" t="s">
        <v>3</v>
      </c>
      <c r="L730">
        <v>12</v>
      </c>
      <c r="M730">
        <v>24</v>
      </c>
      <c r="N730">
        <v>32</v>
      </c>
      <c r="O730" t="s">
        <v>128</v>
      </c>
      <c r="P730" t="s">
        <v>129</v>
      </c>
      <c r="Q730" t="s">
        <v>130</v>
      </c>
      <c r="R730" s="8">
        <v>44630</v>
      </c>
      <c r="S730" s="8" t="b">
        <v>1</v>
      </c>
      <c r="T730" s="6">
        <v>2.4244212962962965E-3</v>
      </c>
      <c r="U730">
        <v>2316672</v>
      </c>
      <c r="V730" s="1">
        <v>1.0900000000000001</v>
      </c>
      <c r="W730" s="2">
        <f t="shared" si="34"/>
        <v>209.47000000000003</v>
      </c>
      <c r="X730" s="5">
        <f t="shared" si="35"/>
        <v>2316.672</v>
      </c>
    </row>
    <row r="731" spans="1:24" x14ac:dyDescent="0.25">
      <c r="A731" t="s">
        <v>132</v>
      </c>
      <c r="C731" t="s">
        <v>99</v>
      </c>
      <c r="D731" t="str">
        <f t="shared" si="33"/>
        <v>Oliveros et al. 2019 (DNA)</v>
      </c>
      <c r="E731" s="4">
        <v>221</v>
      </c>
      <c r="F731" s="4">
        <v>4060</v>
      </c>
      <c r="G731" s="4">
        <v>2464926</v>
      </c>
      <c r="H731" t="s">
        <v>101</v>
      </c>
      <c r="I731" t="s">
        <v>96</v>
      </c>
      <c r="J731" t="s">
        <v>110</v>
      </c>
      <c r="K731" t="s">
        <v>3</v>
      </c>
      <c r="L731">
        <v>12</v>
      </c>
      <c r="M731">
        <v>24</v>
      </c>
      <c r="N731">
        <v>32</v>
      </c>
      <c r="O731" t="s">
        <v>128</v>
      </c>
      <c r="P731" t="s">
        <v>129</v>
      </c>
      <c r="Q731" t="s">
        <v>130</v>
      </c>
      <c r="R731" s="8">
        <v>44630</v>
      </c>
      <c r="S731" s="8" t="b">
        <v>1</v>
      </c>
      <c r="T731" s="6">
        <v>2.2653935185185186E-3</v>
      </c>
      <c r="U731">
        <v>2317036</v>
      </c>
      <c r="V731" s="1">
        <v>1.1000000000000001</v>
      </c>
      <c r="W731" s="2">
        <f t="shared" si="34"/>
        <v>195.73000000000002</v>
      </c>
      <c r="X731" s="5">
        <f t="shared" si="35"/>
        <v>2317.0360000000001</v>
      </c>
    </row>
    <row r="732" spans="1:24" x14ac:dyDescent="0.25">
      <c r="A732" t="s">
        <v>2</v>
      </c>
      <c r="B732" t="s">
        <v>107</v>
      </c>
      <c r="C732" t="s">
        <v>99</v>
      </c>
      <c r="D732" t="str">
        <f t="shared" si="33"/>
        <v>Oliveros et al. 2019 (DNA)</v>
      </c>
      <c r="E732" s="4">
        <v>221</v>
      </c>
      <c r="F732" s="4">
        <v>4060</v>
      </c>
      <c r="G732" s="4">
        <v>2464926</v>
      </c>
      <c r="H732" t="s">
        <v>101</v>
      </c>
      <c r="I732" t="s">
        <v>96</v>
      </c>
      <c r="J732" t="s">
        <v>110</v>
      </c>
      <c r="K732" t="s">
        <v>3</v>
      </c>
      <c r="L732">
        <v>12</v>
      </c>
      <c r="M732">
        <v>24</v>
      </c>
      <c r="N732">
        <v>32</v>
      </c>
      <c r="O732" t="s">
        <v>128</v>
      </c>
      <c r="P732" t="s">
        <v>129</v>
      </c>
      <c r="Q732" t="s">
        <v>130</v>
      </c>
      <c r="R732" s="8">
        <v>44630</v>
      </c>
      <c r="S732" s="8" t="b">
        <v>1</v>
      </c>
      <c r="T732" s="6">
        <v>3.0209490740740739E-3</v>
      </c>
      <c r="U732">
        <v>2328164</v>
      </c>
      <c r="V732" s="1">
        <v>1</v>
      </c>
      <c r="W732" s="2">
        <f t="shared" si="34"/>
        <v>261.01</v>
      </c>
      <c r="X732" s="5">
        <f t="shared" si="35"/>
        <v>2328.1640000000002</v>
      </c>
    </row>
    <row r="733" spans="1:24" x14ac:dyDescent="0.25">
      <c r="A733" t="s">
        <v>2</v>
      </c>
      <c r="B733" t="s">
        <v>107</v>
      </c>
      <c r="C733" t="s">
        <v>99</v>
      </c>
      <c r="D733" t="str">
        <f t="shared" si="33"/>
        <v>Oliveros et al. 2019 (DNA)</v>
      </c>
      <c r="E733" s="4">
        <v>221</v>
      </c>
      <c r="F733" s="4">
        <v>4060</v>
      </c>
      <c r="G733" s="4">
        <v>2464926</v>
      </c>
      <c r="H733" t="s">
        <v>101</v>
      </c>
      <c r="I733" t="s">
        <v>96</v>
      </c>
      <c r="J733" t="s">
        <v>110</v>
      </c>
      <c r="K733" t="s">
        <v>3</v>
      </c>
      <c r="L733">
        <v>12</v>
      </c>
      <c r="M733">
        <v>24</v>
      </c>
      <c r="N733">
        <v>32</v>
      </c>
      <c r="O733" t="s">
        <v>128</v>
      </c>
      <c r="P733" t="s">
        <v>129</v>
      </c>
      <c r="Q733" t="s">
        <v>130</v>
      </c>
      <c r="R733" s="8">
        <v>44630</v>
      </c>
      <c r="S733" s="8" t="b">
        <v>1</v>
      </c>
      <c r="T733" s="6">
        <v>2.9994212962962965E-3</v>
      </c>
      <c r="U733">
        <v>2343784</v>
      </c>
      <c r="V733" s="1">
        <v>1</v>
      </c>
      <c r="W733" s="2">
        <f t="shared" si="34"/>
        <v>259.15000000000003</v>
      </c>
      <c r="X733" s="5">
        <f t="shared" si="35"/>
        <v>2343.7840000000001</v>
      </c>
    </row>
    <row r="734" spans="1:24" x14ac:dyDescent="0.25">
      <c r="A734" t="s">
        <v>2</v>
      </c>
      <c r="B734" t="s">
        <v>107</v>
      </c>
      <c r="C734" t="s">
        <v>99</v>
      </c>
      <c r="D734" t="str">
        <f t="shared" si="33"/>
        <v>Oliveros et al. 2019 (DNA)</v>
      </c>
      <c r="E734" s="4">
        <v>221</v>
      </c>
      <c r="F734" s="4">
        <v>4060</v>
      </c>
      <c r="G734" s="4">
        <v>2464926</v>
      </c>
      <c r="H734" t="s">
        <v>101</v>
      </c>
      <c r="I734" t="s">
        <v>96</v>
      </c>
      <c r="J734" t="s">
        <v>110</v>
      </c>
      <c r="K734" t="s">
        <v>3</v>
      </c>
      <c r="L734">
        <v>12</v>
      </c>
      <c r="M734">
        <v>24</v>
      </c>
      <c r="N734">
        <v>32</v>
      </c>
      <c r="O734" t="s">
        <v>128</v>
      </c>
      <c r="P734" t="s">
        <v>129</v>
      </c>
      <c r="Q734" t="s">
        <v>130</v>
      </c>
      <c r="R734" s="8">
        <v>44630</v>
      </c>
      <c r="S734" s="8" t="b">
        <v>1</v>
      </c>
      <c r="T734" s="6">
        <v>3.1006944444444441E-3</v>
      </c>
      <c r="U734">
        <v>2343816</v>
      </c>
      <c r="V734" s="1">
        <v>1</v>
      </c>
      <c r="W734" s="2">
        <f t="shared" si="34"/>
        <v>267.89999999999998</v>
      </c>
      <c r="X734" s="5">
        <f t="shared" si="35"/>
        <v>2343.8159999999998</v>
      </c>
    </row>
    <row r="735" spans="1:24" x14ac:dyDescent="0.25">
      <c r="A735" t="s">
        <v>2</v>
      </c>
      <c r="B735" t="s">
        <v>107</v>
      </c>
      <c r="C735" t="s">
        <v>99</v>
      </c>
      <c r="D735" t="str">
        <f t="shared" si="33"/>
        <v>Oliveros et al. 2019 (DNA)</v>
      </c>
      <c r="E735" s="4">
        <v>221</v>
      </c>
      <c r="F735" s="4">
        <v>4060</v>
      </c>
      <c r="G735" s="4">
        <v>2464926</v>
      </c>
      <c r="H735" t="s">
        <v>101</v>
      </c>
      <c r="I735" t="s">
        <v>96</v>
      </c>
      <c r="J735" t="s">
        <v>110</v>
      </c>
      <c r="K735" t="s">
        <v>3</v>
      </c>
      <c r="L735">
        <v>12</v>
      </c>
      <c r="M735">
        <v>24</v>
      </c>
      <c r="N735">
        <v>32</v>
      </c>
      <c r="O735" t="s">
        <v>128</v>
      </c>
      <c r="P735" t="s">
        <v>129</v>
      </c>
      <c r="Q735" t="s">
        <v>130</v>
      </c>
      <c r="R735" s="8">
        <v>44630</v>
      </c>
      <c r="S735" s="8" t="b">
        <v>1</v>
      </c>
      <c r="T735" s="6">
        <v>3.1429398148148141E-3</v>
      </c>
      <c r="U735">
        <v>2344444</v>
      </c>
      <c r="V735" s="1">
        <v>1</v>
      </c>
      <c r="W735" s="2">
        <f t="shared" si="34"/>
        <v>271.54999999999995</v>
      </c>
      <c r="X735" s="5">
        <f t="shared" si="35"/>
        <v>2344.444</v>
      </c>
    </row>
    <row r="736" spans="1:24" x14ac:dyDescent="0.25">
      <c r="A736" t="s">
        <v>2</v>
      </c>
      <c r="B736" t="s">
        <v>107</v>
      </c>
      <c r="C736" t="s">
        <v>99</v>
      </c>
      <c r="D736" t="str">
        <f t="shared" si="33"/>
        <v>Oliveros et al. 2019 (DNA)</v>
      </c>
      <c r="E736" s="4">
        <v>221</v>
      </c>
      <c r="F736" s="4">
        <v>4060</v>
      </c>
      <c r="G736" s="4">
        <v>2464926</v>
      </c>
      <c r="H736" t="s">
        <v>101</v>
      </c>
      <c r="I736" t="s">
        <v>96</v>
      </c>
      <c r="J736" t="s">
        <v>110</v>
      </c>
      <c r="K736" t="s">
        <v>3</v>
      </c>
      <c r="L736">
        <v>12</v>
      </c>
      <c r="M736">
        <v>24</v>
      </c>
      <c r="N736">
        <v>32</v>
      </c>
      <c r="O736" t="s">
        <v>128</v>
      </c>
      <c r="P736" t="s">
        <v>129</v>
      </c>
      <c r="Q736" t="s">
        <v>130</v>
      </c>
      <c r="R736" s="8">
        <v>44630</v>
      </c>
      <c r="S736" s="8" t="b">
        <v>1</v>
      </c>
      <c r="T736" s="6">
        <v>3.0337962962962966E-3</v>
      </c>
      <c r="U736">
        <v>2346544</v>
      </c>
      <c r="V736" s="1">
        <v>1</v>
      </c>
      <c r="W736" s="2">
        <f t="shared" si="34"/>
        <v>262.12</v>
      </c>
      <c r="X736" s="5">
        <f t="shared" si="35"/>
        <v>2346.5439999999999</v>
      </c>
    </row>
    <row r="737" spans="1:24" x14ac:dyDescent="0.25">
      <c r="A737" t="s">
        <v>2</v>
      </c>
      <c r="B737" t="s">
        <v>107</v>
      </c>
      <c r="C737" t="s">
        <v>99</v>
      </c>
      <c r="D737" t="str">
        <f t="shared" si="33"/>
        <v>Oliveros et al. 2019 (DNA)</v>
      </c>
      <c r="E737" s="4">
        <v>221</v>
      </c>
      <c r="F737" s="4">
        <v>4060</v>
      </c>
      <c r="G737" s="4">
        <v>2464926</v>
      </c>
      <c r="H737" t="s">
        <v>101</v>
      </c>
      <c r="I737" t="s">
        <v>96</v>
      </c>
      <c r="J737" t="s">
        <v>110</v>
      </c>
      <c r="K737" t="s">
        <v>3</v>
      </c>
      <c r="L737">
        <v>12</v>
      </c>
      <c r="M737">
        <v>24</v>
      </c>
      <c r="N737">
        <v>32</v>
      </c>
      <c r="O737" t="s">
        <v>128</v>
      </c>
      <c r="P737" t="s">
        <v>129</v>
      </c>
      <c r="Q737" t="s">
        <v>130</v>
      </c>
      <c r="R737" s="8">
        <v>44630</v>
      </c>
      <c r="S737" s="8" t="b">
        <v>1</v>
      </c>
      <c r="T737" s="6">
        <v>2.9359953703703701E-3</v>
      </c>
      <c r="U737">
        <v>2346808</v>
      </c>
      <c r="V737" s="1">
        <v>1</v>
      </c>
      <c r="W737" s="2">
        <f t="shared" si="34"/>
        <v>253.66999999999996</v>
      </c>
      <c r="X737" s="5">
        <f t="shared" si="35"/>
        <v>2346.808</v>
      </c>
    </row>
    <row r="738" spans="1:24" x14ac:dyDescent="0.25">
      <c r="A738" t="s">
        <v>2</v>
      </c>
      <c r="B738" t="s">
        <v>107</v>
      </c>
      <c r="C738" t="s">
        <v>99</v>
      </c>
      <c r="D738" t="str">
        <f t="shared" si="33"/>
        <v>Oliveros et al. 2019 (DNA)</v>
      </c>
      <c r="E738" s="4">
        <v>221</v>
      </c>
      <c r="F738" s="4">
        <v>4060</v>
      </c>
      <c r="G738" s="4">
        <v>2464926</v>
      </c>
      <c r="H738" t="s">
        <v>101</v>
      </c>
      <c r="I738" t="s">
        <v>96</v>
      </c>
      <c r="J738" t="s">
        <v>110</v>
      </c>
      <c r="K738" t="s">
        <v>3</v>
      </c>
      <c r="L738">
        <v>12</v>
      </c>
      <c r="M738">
        <v>24</v>
      </c>
      <c r="N738">
        <v>32</v>
      </c>
      <c r="O738" t="s">
        <v>128</v>
      </c>
      <c r="P738" t="s">
        <v>129</v>
      </c>
      <c r="Q738" t="s">
        <v>130</v>
      </c>
      <c r="R738" s="8">
        <v>44630</v>
      </c>
      <c r="S738" s="8" t="b">
        <v>1</v>
      </c>
      <c r="T738" s="6">
        <v>3.0035879629629631E-3</v>
      </c>
      <c r="U738">
        <v>2347276</v>
      </c>
      <c r="V738" s="1">
        <v>1</v>
      </c>
      <c r="W738" s="2">
        <f t="shared" si="34"/>
        <v>259.51</v>
      </c>
      <c r="X738" s="5">
        <f t="shared" si="35"/>
        <v>2347.2759999999998</v>
      </c>
    </row>
    <row r="739" spans="1:24" x14ac:dyDescent="0.25">
      <c r="A739" t="s">
        <v>2</v>
      </c>
      <c r="B739" t="s">
        <v>107</v>
      </c>
      <c r="C739" t="s">
        <v>99</v>
      </c>
      <c r="D739" t="str">
        <f t="shared" si="33"/>
        <v>Oliveros et al. 2019 (DNA)</v>
      </c>
      <c r="E739" s="4">
        <v>221</v>
      </c>
      <c r="F739" s="4">
        <v>4060</v>
      </c>
      <c r="G739" s="4">
        <v>2464926</v>
      </c>
      <c r="H739" t="s">
        <v>101</v>
      </c>
      <c r="I739" t="s">
        <v>96</v>
      </c>
      <c r="J739" t="s">
        <v>110</v>
      </c>
      <c r="K739" t="s">
        <v>3</v>
      </c>
      <c r="L739">
        <v>12</v>
      </c>
      <c r="M739">
        <v>24</v>
      </c>
      <c r="N739">
        <v>32</v>
      </c>
      <c r="O739" t="s">
        <v>128</v>
      </c>
      <c r="P739" t="s">
        <v>129</v>
      </c>
      <c r="Q739" t="s">
        <v>130</v>
      </c>
      <c r="R739" s="8">
        <v>44630</v>
      </c>
      <c r="S739" s="8" t="b">
        <v>1</v>
      </c>
      <c r="T739" s="6">
        <v>2.9444444444444444E-3</v>
      </c>
      <c r="U739">
        <v>2347372</v>
      </c>
      <c r="V739" s="1">
        <v>1</v>
      </c>
      <c r="W739" s="2">
        <f t="shared" si="34"/>
        <v>254.4</v>
      </c>
      <c r="X739" s="5">
        <f t="shared" si="35"/>
        <v>2347.3719999999998</v>
      </c>
    </row>
    <row r="740" spans="1:24" x14ac:dyDescent="0.25">
      <c r="A740" t="s">
        <v>2</v>
      </c>
      <c r="B740" t="s">
        <v>107</v>
      </c>
      <c r="C740" t="s">
        <v>99</v>
      </c>
      <c r="D740" t="str">
        <f t="shared" si="33"/>
        <v>Oliveros et al. 2019 (DNA)</v>
      </c>
      <c r="E740" s="4">
        <v>221</v>
      </c>
      <c r="F740" s="4">
        <v>4060</v>
      </c>
      <c r="G740" s="4">
        <v>2464926</v>
      </c>
      <c r="H740" t="s">
        <v>101</v>
      </c>
      <c r="I740" t="s">
        <v>96</v>
      </c>
      <c r="J740" t="s">
        <v>110</v>
      </c>
      <c r="K740" t="s">
        <v>3</v>
      </c>
      <c r="L740">
        <v>12</v>
      </c>
      <c r="M740">
        <v>24</v>
      </c>
      <c r="N740">
        <v>32</v>
      </c>
      <c r="O740" t="s">
        <v>128</v>
      </c>
      <c r="P740" t="s">
        <v>129</v>
      </c>
      <c r="Q740" t="s">
        <v>130</v>
      </c>
      <c r="R740" s="8">
        <v>44630</v>
      </c>
      <c r="S740" s="8" t="b">
        <v>1</v>
      </c>
      <c r="T740" s="6">
        <v>3.071990740740741E-3</v>
      </c>
      <c r="U740">
        <v>2347824</v>
      </c>
      <c r="V740" s="1">
        <v>1</v>
      </c>
      <c r="W740" s="2">
        <f t="shared" si="34"/>
        <v>265.42</v>
      </c>
      <c r="X740" s="5">
        <f t="shared" si="35"/>
        <v>2347.8240000000001</v>
      </c>
    </row>
    <row r="741" spans="1:24" x14ac:dyDescent="0.25">
      <c r="A741" t="s">
        <v>2</v>
      </c>
      <c r="B741" t="s">
        <v>107</v>
      </c>
      <c r="C741" t="s">
        <v>99</v>
      </c>
      <c r="D741" t="str">
        <f t="shared" si="33"/>
        <v>Oliveros et al. 2019 (DNA)</v>
      </c>
      <c r="E741" s="4">
        <v>221</v>
      </c>
      <c r="F741" s="4">
        <v>4060</v>
      </c>
      <c r="G741" s="4">
        <v>2464926</v>
      </c>
      <c r="H741" t="s">
        <v>101</v>
      </c>
      <c r="I741" t="s">
        <v>96</v>
      </c>
      <c r="J741" t="s">
        <v>110</v>
      </c>
      <c r="K741" t="s">
        <v>3</v>
      </c>
      <c r="L741">
        <v>12</v>
      </c>
      <c r="M741">
        <v>24</v>
      </c>
      <c r="N741">
        <v>32</v>
      </c>
      <c r="O741" t="s">
        <v>128</v>
      </c>
      <c r="P741" t="s">
        <v>129</v>
      </c>
      <c r="Q741" t="s">
        <v>130</v>
      </c>
      <c r="R741" s="8">
        <v>44630</v>
      </c>
      <c r="S741" s="8" t="b">
        <v>1</v>
      </c>
      <c r="T741" s="6">
        <v>3.0185185185185189E-3</v>
      </c>
      <c r="U741">
        <v>2349912</v>
      </c>
      <c r="V741" s="1">
        <v>1</v>
      </c>
      <c r="W741" s="2">
        <f t="shared" si="34"/>
        <v>260.8</v>
      </c>
      <c r="X741" s="5">
        <f t="shared" si="35"/>
        <v>2349.9119999999998</v>
      </c>
    </row>
    <row r="742" spans="1:24" x14ac:dyDescent="0.25">
      <c r="A742" t="s">
        <v>0</v>
      </c>
      <c r="B742" t="s">
        <v>140</v>
      </c>
      <c r="C742" t="s">
        <v>99</v>
      </c>
      <c r="D742" t="str">
        <f t="shared" si="33"/>
        <v>Oliveros et al. 2019 (DNA)</v>
      </c>
      <c r="E742" s="4">
        <v>221</v>
      </c>
      <c r="F742" s="4">
        <v>4060</v>
      </c>
      <c r="G742" s="4">
        <v>2464926</v>
      </c>
      <c r="H742" t="s">
        <v>101</v>
      </c>
      <c r="I742" t="s">
        <v>96</v>
      </c>
      <c r="J742" t="s">
        <v>110</v>
      </c>
      <c r="K742" t="s">
        <v>3</v>
      </c>
      <c r="L742">
        <v>12</v>
      </c>
      <c r="M742">
        <v>24</v>
      </c>
      <c r="N742">
        <v>32</v>
      </c>
      <c r="O742" t="s">
        <v>128</v>
      </c>
      <c r="P742" t="s">
        <v>129</v>
      </c>
      <c r="Q742" t="s">
        <v>130</v>
      </c>
      <c r="R742" s="8">
        <v>44630</v>
      </c>
      <c r="S742" s="8" t="b">
        <v>1</v>
      </c>
      <c r="T742" s="6">
        <v>3.3796296296296295E-5</v>
      </c>
      <c r="U742">
        <v>655360</v>
      </c>
      <c r="V742" s="1">
        <v>1.63</v>
      </c>
      <c r="W742" s="2">
        <f t="shared" si="34"/>
        <v>2.92</v>
      </c>
      <c r="X742" s="5">
        <f t="shared" si="35"/>
        <v>655.36</v>
      </c>
    </row>
    <row r="743" spans="1:24" x14ac:dyDescent="0.25">
      <c r="A743" t="s">
        <v>0</v>
      </c>
      <c r="B743" t="s">
        <v>140</v>
      </c>
      <c r="C743" t="s">
        <v>99</v>
      </c>
      <c r="D743" t="str">
        <f t="shared" si="33"/>
        <v>Oliveros et al. 2019 (DNA)</v>
      </c>
      <c r="E743" s="4">
        <v>221</v>
      </c>
      <c r="F743" s="4">
        <v>4060</v>
      </c>
      <c r="G743" s="4">
        <v>2464926</v>
      </c>
      <c r="H743" t="s">
        <v>101</v>
      </c>
      <c r="I743" t="s">
        <v>96</v>
      </c>
      <c r="J743" t="s">
        <v>110</v>
      </c>
      <c r="K743" t="s">
        <v>3</v>
      </c>
      <c r="L743">
        <v>12</v>
      </c>
      <c r="M743">
        <v>24</v>
      </c>
      <c r="N743">
        <v>32</v>
      </c>
      <c r="O743" t="s">
        <v>128</v>
      </c>
      <c r="P743" t="s">
        <v>129</v>
      </c>
      <c r="Q743" t="s">
        <v>130</v>
      </c>
      <c r="R743" s="8">
        <v>44630</v>
      </c>
      <c r="S743" s="8" t="b">
        <v>1</v>
      </c>
      <c r="T743" s="6">
        <v>3.4374999999999995E-5</v>
      </c>
      <c r="U743">
        <v>656556</v>
      </c>
      <c r="V743" s="1">
        <v>1.61</v>
      </c>
      <c r="W743" s="2">
        <f t="shared" si="34"/>
        <v>2.9699999999999998</v>
      </c>
      <c r="X743" s="5">
        <f t="shared" si="35"/>
        <v>656.55600000000004</v>
      </c>
    </row>
    <row r="744" spans="1:24" x14ac:dyDescent="0.25">
      <c r="A744" t="s">
        <v>0</v>
      </c>
      <c r="B744" t="s">
        <v>140</v>
      </c>
      <c r="C744" t="s">
        <v>99</v>
      </c>
      <c r="D744" t="str">
        <f t="shared" si="33"/>
        <v>Oliveros et al. 2019 (DNA)</v>
      </c>
      <c r="E744" s="4">
        <v>221</v>
      </c>
      <c r="F744" s="4">
        <v>4060</v>
      </c>
      <c r="G744" s="4">
        <v>2464926</v>
      </c>
      <c r="H744" t="s">
        <v>101</v>
      </c>
      <c r="I744" t="s">
        <v>96</v>
      </c>
      <c r="J744" t="s">
        <v>110</v>
      </c>
      <c r="K744" t="s">
        <v>3</v>
      </c>
      <c r="L744">
        <v>12</v>
      </c>
      <c r="M744">
        <v>24</v>
      </c>
      <c r="N744">
        <v>32</v>
      </c>
      <c r="O744" t="s">
        <v>128</v>
      </c>
      <c r="P744" t="s">
        <v>129</v>
      </c>
      <c r="Q744" t="s">
        <v>130</v>
      </c>
      <c r="R744" s="8">
        <v>44630</v>
      </c>
      <c r="S744" s="8" t="b">
        <v>1</v>
      </c>
      <c r="T744" s="6">
        <v>3.6458333333333336E-5</v>
      </c>
      <c r="U744">
        <v>657560</v>
      </c>
      <c r="V744" s="1">
        <v>1.57</v>
      </c>
      <c r="W744" s="2">
        <f t="shared" si="34"/>
        <v>3.1500000000000004</v>
      </c>
      <c r="X744" s="5">
        <f t="shared" si="35"/>
        <v>657.56</v>
      </c>
    </row>
    <row r="745" spans="1:24" x14ac:dyDescent="0.25">
      <c r="A745" t="s">
        <v>0</v>
      </c>
      <c r="B745" t="s">
        <v>140</v>
      </c>
      <c r="C745" t="s">
        <v>99</v>
      </c>
      <c r="D745" t="str">
        <f t="shared" si="33"/>
        <v>Oliveros et al. 2019 (DNA)</v>
      </c>
      <c r="E745" s="4">
        <v>221</v>
      </c>
      <c r="F745" s="4">
        <v>4060</v>
      </c>
      <c r="G745" s="4">
        <v>2464926</v>
      </c>
      <c r="H745" t="s">
        <v>101</v>
      </c>
      <c r="I745" t="s">
        <v>96</v>
      </c>
      <c r="J745" t="s">
        <v>110</v>
      </c>
      <c r="K745" t="s">
        <v>3</v>
      </c>
      <c r="L745">
        <v>12</v>
      </c>
      <c r="M745">
        <v>24</v>
      </c>
      <c r="N745">
        <v>32</v>
      </c>
      <c r="O745" t="s">
        <v>128</v>
      </c>
      <c r="P745" t="s">
        <v>129</v>
      </c>
      <c r="Q745" t="s">
        <v>130</v>
      </c>
      <c r="R745" s="8">
        <v>44630</v>
      </c>
      <c r="S745" s="8" t="b">
        <v>1</v>
      </c>
      <c r="T745" s="6">
        <v>3.3796296296296295E-5</v>
      </c>
      <c r="U745">
        <v>657984</v>
      </c>
      <c r="V745" s="1">
        <v>1.62</v>
      </c>
      <c r="W745" s="2">
        <f t="shared" si="34"/>
        <v>2.92</v>
      </c>
      <c r="X745" s="5">
        <f t="shared" si="35"/>
        <v>657.98400000000004</v>
      </c>
    </row>
    <row r="746" spans="1:24" x14ac:dyDescent="0.25">
      <c r="A746" t="s">
        <v>0</v>
      </c>
      <c r="B746" t="s">
        <v>140</v>
      </c>
      <c r="C746" t="s">
        <v>99</v>
      </c>
      <c r="D746" t="str">
        <f t="shared" si="33"/>
        <v>Oliveros et al. 2019 (DNA)</v>
      </c>
      <c r="E746" s="4">
        <v>221</v>
      </c>
      <c r="F746" s="4">
        <v>4060</v>
      </c>
      <c r="G746" s="4">
        <v>2464926</v>
      </c>
      <c r="H746" t="s">
        <v>101</v>
      </c>
      <c r="I746" t="s">
        <v>96</v>
      </c>
      <c r="J746" t="s">
        <v>110</v>
      </c>
      <c r="K746" t="s">
        <v>3</v>
      </c>
      <c r="L746">
        <v>12</v>
      </c>
      <c r="M746">
        <v>24</v>
      </c>
      <c r="N746">
        <v>32</v>
      </c>
      <c r="O746" t="s">
        <v>128</v>
      </c>
      <c r="P746" t="s">
        <v>129</v>
      </c>
      <c r="Q746" t="s">
        <v>130</v>
      </c>
      <c r="R746" s="8">
        <v>44630</v>
      </c>
      <c r="S746" s="8" t="b">
        <v>1</v>
      </c>
      <c r="T746" s="6">
        <v>3.4490740740740742E-5</v>
      </c>
      <c r="U746">
        <v>660096</v>
      </c>
      <c r="V746" s="1">
        <v>1.6</v>
      </c>
      <c r="W746" s="2">
        <f t="shared" si="34"/>
        <v>2.98</v>
      </c>
      <c r="X746" s="5">
        <f t="shared" si="35"/>
        <v>660.096</v>
      </c>
    </row>
    <row r="747" spans="1:24" x14ac:dyDescent="0.25">
      <c r="A747" t="s">
        <v>0</v>
      </c>
      <c r="B747" t="s">
        <v>140</v>
      </c>
      <c r="C747" t="s">
        <v>99</v>
      </c>
      <c r="D747" t="str">
        <f t="shared" si="33"/>
        <v>Oliveros et al. 2019 (DNA)</v>
      </c>
      <c r="E747" s="4">
        <v>221</v>
      </c>
      <c r="F747" s="4">
        <v>4060</v>
      </c>
      <c r="G747" s="4">
        <v>2464926</v>
      </c>
      <c r="H747" t="s">
        <v>101</v>
      </c>
      <c r="I747" t="s">
        <v>96</v>
      </c>
      <c r="J747" t="s">
        <v>110</v>
      </c>
      <c r="K747" t="s">
        <v>3</v>
      </c>
      <c r="L747">
        <v>12</v>
      </c>
      <c r="M747">
        <v>24</v>
      </c>
      <c r="N747">
        <v>32</v>
      </c>
      <c r="O747" t="s">
        <v>128</v>
      </c>
      <c r="P747" t="s">
        <v>129</v>
      </c>
      <c r="Q747" t="s">
        <v>130</v>
      </c>
      <c r="R747" s="8">
        <v>44630</v>
      </c>
      <c r="S747" s="8" t="b">
        <v>1</v>
      </c>
      <c r="T747" s="6">
        <v>3.5300925925925922E-5</v>
      </c>
      <c r="U747">
        <v>660344</v>
      </c>
      <c r="V747" s="1">
        <v>1.63</v>
      </c>
      <c r="W747" s="2">
        <f t="shared" si="34"/>
        <v>3.05</v>
      </c>
      <c r="X747" s="5">
        <f t="shared" si="35"/>
        <v>660.34400000000005</v>
      </c>
    </row>
    <row r="748" spans="1:24" x14ac:dyDescent="0.25">
      <c r="A748" t="s">
        <v>0</v>
      </c>
      <c r="B748" t="s">
        <v>140</v>
      </c>
      <c r="C748" t="s">
        <v>99</v>
      </c>
      <c r="D748" t="str">
        <f t="shared" si="33"/>
        <v>Oliveros et al. 2019 (DNA)</v>
      </c>
      <c r="E748" s="4">
        <v>221</v>
      </c>
      <c r="F748" s="4">
        <v>4060</v>
      </c>
      <c r="G748" s="4">
        <v>2464926</v>
      </c>
      <c r="H748" t="s">
        <v>101</v>
      </c>
      <c r="I748" t="s">
        <v>96</v>
      </c>
      <c r="J748" t="s">
        <v>110</v>
      </c>
      <c r="K748" t="s">
        <v>3</v>
      </c>
      <c r="L748">
        <v>12</v>
      </c>
      <c r="M748">
        <v>24</v>
      </c>
      <c r="N748">
        <v>32</v>
      </c>
      <c r="O748" t="s">
        <v>128</v>
      </c>
      <c r="P748" t="s">
        <v>129</v>
      </c>
      <c r="Q748" t="s">
        <v>130</v>
      </c>
      <c r="R748" s="8">
        <v>44630</v>
      </c>
      <c r="S748" s="8" t="b">
        <v>1</v>
      </c>
      <c r="T748" s="6">
        <v>3.5763888888888883E-5</v>
      </c>
      <c r="U748">
        <v>660516</v>
      </c>
      <c r="V748" s="1">
        <v>1.63</v>
      </c>
      <c r="W748" s="2">
        <f t="shared" si="34"/>
        <v>3.0899999999999994</v>
      </c>
      <c r="X748" s="5">
        <f t="shared" si="35"/>
        <v>660.51599999999996</v>
      </c>
    </row>
    <row r="749" spans="1:24" x14ac:dyDescent="0.25">
      <c r="A749" t="s">
        <v>0</v>
      </c>
      <c r="B749" t="s">
        <v>140</v>
      </c>
      <c r="C749" t="s">
        <v>99</v>
      </c>
      <c r="D749" t="str">
        <f t="shared" si="33"/>
        <v>Oliveros et al. 2019 (DNA)</v>
      </c>
      <c r="E749" s="4">
        <v>221</v>
      </c>
      <c r="F749" s="4">
        <v>4060</v>
      </c>
      <c r="G749" s="4">
        <v>2464926</v>
      </c>
      <c r="H749" t="s">
        <v>101</v>
      </c>
      <c r="I749" t="s">
        <v>96</v>
      </c>
      <c r="J749" t="s">
        <v>110</v>
      </c>
      <c r="K749" t="s">
        <v>3</v>
      </c>
      <c r="L749">
        <v>12</v>
      </c>
      <c r="M749">
        <v>24</v>
      </c>
      <c r="N749">
        <v>32</v>
      </c>
      <c r="O749" t="s">
        <v>128</v>
      </c>
      <c r="P749" t="s">
        <v>129</v>
      </c>
      <c r="Q749" t="s">
        <v>130</v>
      </c>
      <c r="R749" s="8">
        <v>44630</v>
      </c>
      <c r="S749" s="8" t="b">
        <v>1</v>
      </c>
      <c r="T749" s="6">
        <v>3.4374999999999995E-5</v>
      </c>
      <c r="U749">
        <v>661812</v>
      </c>
      <c r="V749" s="1">
        <v>1.62</v>
      </c>
      <c r="W749" s="2">
        <f t="shared" si="34"/>
        <v>2.9699999999999998</v>
      </c>
      <c r="X749" s="5">
        <f t="shared" si="35"/>
        <v>661.81200000000001</v>
      </c>
    </row>
    <row r="750" spans="1:24" x14ac:dyDescent="0.25">
      <c r="A750" t="s">
        <v>0</v>
      </c>
      <c r="B750" t="s">
        <v>140</v>
      </c>
      <c r="C750" t="s">
        <v>99</v>
      </c>
      <c r="D750" t="str">
        <f t="shared" si="33"/>
        <v>Oliveros et al. 2019 (DNA)</v>
      </c>
      <c r="E750" s="4">
        <v>221</v>
      </c>
      <c r="F750" s="4">
        <v>4060</v>
      </c>
      <c r="G750" s="4">
        <v>2464926</v>
      </c>
      <c r="H750" t="s">
        <v>101</v>
      </c>
      <c r="I750" t="s">
        <v>96</v>
      </c>
      <c r="J750" t="s">
        <v>110</v>
      </c>
      <c r="K750" t="s">
        <v>3</v>
      </c>
      <c r="L750">
        <v>12</v>
      </c>
      <c r="M750">
        <v>24</v>
      </c>
      <c r="N750">
        <v>32</v>
      </c>
      <c r="O750" t="s">
        <v>128</v>
      </c>
      <c r="P750" t="s">
        <v>129</v>
      </c>
      <c r="Q750" t="s">
        <v>130</v>
      </c>
      <c r="R750" s="8">
        <v>44630</v>
      </c>
      <c r="S750" s="8" t="b">
        <v>1</v>
      </c>
      <c r="T750" s="6">
        <v>3.4837962962962962E-5</v>
      </c>
      <c r="U750">
        <v>662940</v>
      </c>
      <c r="V750" s="1">
        <v>1.6</v>
      </c>
      <c r="W750" s="2">
        <f t="shared" si="34"/>
        <v>3.01</v>
      </c>
      <c r="X750" s="5">
        <f t="shared" si="35"/>
        <v>662.94</v>
      </c>
    </row>
    <row r="751" spans="1:24" x14ac:dyDescent="0.25">
      <c r="A751" t="s">
        <v>0</v>
      </c>
      <c r="B751" t="s">
        <v>140</v>
      </c>
      <c r="C751" t="s">
        <v>99</v>
      </c>
      <c r="D751" t="str">
        <f t="shared" si="33"/>
        <v>Oliveros et al. 2019 (DNA)</v>
      </c>
      <c r="E751" s="4">
        <v>221</v>
      </c>
      <c r="F751" s="4">
        <v>4060</v>
      </c>
      <c r="G751" s="4">
        <v>2464926</v>
      </c>
      <c r="H751" t="s">
        <v>101</v>
      </c>
      <c r="I751" t="s">
        <v>96</v>
      </c>
      <c r="J751" t="s">
        <v>110</v>
      </c>
      <c r="K751" t="s">
        <v>3</v>
      </c>
      <c r="L751">
        <v>12</v>
      </c>
      <c r="M751">
        <v>24</v>
      </c>
      <c r="N751">
        <v>32</v>
      </c>
      <c r="O751" t="s">
        <v>128</v>
      </c>
      <c r="P751" t="s">
        <v>129</v>
      </c>
      <c r="Q751" t="s">
        <v>130</v>
      </c>
      <c r="R751" s="8">
        <v>44630</v>
      </c>
      <c r="S751" s="8" t="b">
        <v>1</v>
      </c>
      <c r="T751" s="6">
        <v>3.5185185185185182E-5</v>
      </c>
      <c r="U751">
        <v>663404</v>
      </c>
      <c r="V751" s="1">
        <v>1.62</v>
      </c>
      <c r="W751" s="2">
        <f t="shared" si="34"/>
        <v>3.0399999999999996</v>
      </c>
      <c r="X751" s="5">
        <f t="shared" si="35"/>
        <v>663.404</v>
      </c>
    </row>
    <row r="752" spans="1:24" x14ac:dyDescent="0.25">
      <c r="A752" t="s">
        <v>131</v>
      </c>
      <c r="B752" t="s">
        <v>140</v>
      </c>
      <c r="C752" t="s">
        <v>99</v>
      </c>
      <c r="D752" t="str">
        <f t="shared" si="33"/>
        <v>Oliveros et al. 2019 (DNA)</v>
      </c>
      <c r="E752" s="4">
        <v>221</v>
      </c>
      <c r="F752" s="4">
        <v>4060</v>
      </c>
      <c r="G752" s="4">
        <v>2464926</v>
      </c>
      <c r="H752" t="s">
        <v>101</v>
      </c>
      <c r="I752" t="s">
        <v>96</v>
      </c>
      <c r="J752" t="s">
        <v>110</v>
      </c>
      <c r="K752" t="s">
        <v>3</v>
      </c>
      <c r="L752">
        <v>12</v>
      </c>
      <c r="M752">
        <v>24</v>
      </c>
      <c r="N752">
        <v>32</v>
      </c>
      <c r="O752" t="s">
        <v>128</v>
      </c>
      <c r="P752" t="s">
        <v>129</v>
      </c>
      <c r="Q752" t="s">
        <v>130</v>
      </c>
      <c r="R752" s="8">
        <v>44630</v>
      </c>
      <c r="S752" s="8" t="b">
        <v>1</v>
      </c>
      <c r="T752" s="6">
        <v>1.8750000000000002E-5</v>
      </c>
      <c r="U752">
        <v>654928</v>
      </c>
      <c r="V752" s="1">
        <v>2.2200000000000002</v>
      </c>
      <c r="W752" s="2">
        <f t="shared" si="34"/>
        <v>1.62</v>
      </c>
      <c r="X752" s="5">
        <f t="shared" si="35"/>
        <v>654.928</v>
      </c>
    </row>
    <row r="753" spans="1:24" x14ac:dyDescent="0.25">
      <c r="A753" t="s">
        <v>131</v>
      </c>
      <c r="B753" t="s">
        <v>140</v>
      </c>
      <c r="C753" t="s">
        <v>99</v>
      </c>
      <c r="D753" t="str">
        <f t="shared" si="33"/>
        <v>Oliveros et al. 2019 (DNA)</v>
      </c>
      <c r="E753" s="4">
        <v>221</v>
      </c>
      <c r="F753" s="4">
        <v>4060</v>
      </c>
      <c r="G753" s="4">
        <v>2464926</v>
      </c>
      <c r="H753" t="s">
        <v>101</v>
      </c>
      <c r="I753" t="s">
        <v>96</v>
      </c>
      <c r="J753" t="s">
        <v>110</v>
      </c>
      <c r="K753" t="s">
        <v>3</v>
      </c>
      <c r="L753">
        <v>12</v>
      </c>
      <c r="M753">
        <v>24</v>
      </c>
      <c r="N753">
        <v>32</v>
      </c>
      <c r="O753" t="s">
        <v>128</v>
      </c>
      <c r="P753" t="s">
        <v>129</v>
      </c>
      <c r="Q753" t="s">
        <v>130</v>
      </c>
      <c r="R753" s="8">
        <v>44630</v>
      </c>
      <c r="S753" s="8" t="b">
        <v>1</v>
      </c>
      <c r="T753" s="6">
        <v>1.8634259259259258E-5</v>
      </c>
      <c r="U753">
        <v>655892</v>
      </c>
      <c r="V753" s="1">
        <v>2.12</v>
      </c>
      <c r="W753" s="2">
        <f t="shared" si="34"/>
        <v>1.6099999999999999</v>
      </c>
      <c r="X753" s="5">
        <f t="shared" si="35"/>
        <v>655.89200000000005</v>
      </c>
    </row>
    <row r="754" spans="1:24" x14ac:dyDescent="0.25">
      <c r="A754" t="s">
        <v>131</v>
      </c>
      <c r="B754" t="s">
        <v>140</v>
      </c>
      <c r="C754" t="s">
        <v>99</v>
      </c>
      <c r="D754" t="str">
        <f t="shared" si="33"/>
        <v>Oliveros et al. 2019 (DNA)</v>
      </c>
      <c r="E754" s="4">
        <v>221</v>
      </c>
      <c r="F754" s="4">
        <v>4060</v>
      </c>
      <c r="G754" s="4">
        <v>2464926</v>
      </c>
      <c r="H754" t="s">
        <v>101</v>
      </c>
      <c r="I754" t="s">
        <v>96</v>
      </c>
      <c r="J754" t="s">
        <v>110</v>
      </c>
      <c r="K754" t="s">
        <v>3</v>
      </c>
      <c r="L754">
        <v>12</v>
      </c>
      <c r="M754">
        <v>24</v>
      </c>
      <c r="N754">
        <v>32</v>
      </c>
      <c r="O754" t="s">
        <v>128</v>
      </c>
      <c r="P754" t="s">
        <v>129</v>
      </c>
      <c r="Q754" t="s">
        <v>130</v>
      </c>
      <c r="R754" s="8">
        <v>44630</v>
      </c>
      <c r="S754" s="8" t="b">
        <v>1</v>
      </c>
      <c r="T754" s="6">
        <v>1.8865740740740738E-5</v>
      </c>
      <c r="U754">
        <v>656184</v>
      </c>
      <c r="V754" s="1">
        <v>2.16</v>
      </c>
      <c r="W754" s="2">
        <f t="shared" si="34"/>
        <v>1.63</v>
      </c>
      <c r="X754" s="5">
        <f t="shared" si="35"/>
        <v>656.18399999999997</v>
      </c>
    </row>
    <row r="755" spans="1:24" x14ac:dyDescent="0.25">
      <c r="A755" t="s">
        <v>131</v>
      </c>
      <c r="B755" t="s">
        <v>140</v>
      </c>
      <c r="C755" t="s">
        <v>99</v>
      </c>
      <c r="D755" t="str">
        <f t="shared" si="33"/>
        <v>Oliveros et al. 2019 (DNA)</v>
      </c>
      <c r="E755" s="4">
        <v>221</v>
      </c>
      <c r="F755" s="4">
        <v>4060</v>
      </c>
      <c r="G755" s="4">
        <v>2464926</v>
      </c>
      <c r="H755" t="s">
        <v>101</v>
      </c>
      <c r="I755" t="s">
        <v>96</v>
      </c>
      <c r="J755" t="s">
        <v>110</v>
      </c>
      <c r="K755" t="s">
        <v>3</v>
      </c>
      <c r="L755">
        <v>12</v>
      </c>
      <c r="M755">
        <v>24</v>
      </c>
      <c r="N755">
        <v>32</v>
      </c>
      <c r="O755" t="s">
        <v>128</v>
      </c>
      <c r="P755" t="s">
        <v>129</v>
      </c>
      <c r="Q755" t="s">
        <v>130</v>
      </c>
      <c r="R755" s="8">
        <v>44630</v>
      </c>
      <c r="S755" s="8" t="b">
        <v>1</v>
      </c>
      <c r="T755" s="6">
        <v>1.8518518518518518E-5</v>
      </c>
      <c r="U755">
        <v>657756</v>
      </c>
      <c r="V755" s="1">
        <v>2.21</v>
      </c>
      <c r="W755" s="2">
        <f t="shared" si="34"/>
        <v>1.6</v>
      </c>
      <c r="X755" s="5">
        <f t="shared" si="35"/>
        <v>657.75599999999997</v>
      </c>
    </row>
    <row r="756" spans="1:24" x14ac:dyDescent="0.25">
      <c r="A756" t="s">
        <v>131</v>
      </c>
      <c r="B756" t="s">
        <v>140</v>
      </c>
      <c r="C756" t="s">
        <v>99</v>
      </c>
      <c r="D756" t="str">
        <f t="shared" si="33"/>
        <v>Oliveros et al. 2019 (DNA)</v>
      </c>
      <c r="E756" s="4">
        <v>221</v>
      </c>
      <c r="F756" s="4">
        <v>4060</v>
      </c>
      <c r="G756" s="4">
        <v>2464926</v>
      </c>
      <c r="H756" t="s">
        <v>101</v>
      </c>
      <c r="I756" t="s">
        <v>96</v>
      </c>
      <c r="J756" t="s">
        <v>110</v>
      </c>
      <c r="K756" t="s">
        <v>3</v>
      </c>
      <c r="L756">
        <v>12</v>
      </c>
      <c r="M756">
        <v>24</v>
      </c>
      <c r="N756">
        <v>32</v>
      </c>
      <c r="O756" t="s">
        <v>128</v>
      </c>
      <c r="P756" t="s">
        <v>129</v>
      </c>
      <c r="Q756" t="s">
        <v>130</v>
      </c>
      <c r="R756" s="8">
        <v>44630</v>
      </c>
      <c r="S756" s="8" t="b">
        <v>1</v>
      </c>
      <c r="T756" s="6">
        <v>1.8055555555555558E-5</v>
      </c>
      <c r="U756">
        <v>658780</v>
      </c>
      <c r="V756" s="1">
        <v>2.16</v>
      </c>
      <c r="W756" s="2">
        <f t="shared" si="34"/>
        <v>1.5600000000000003</v>
      </c>
      <c r="X756" s="5">
        <f t="shared" si="35"/>
        <v>658.78</v>
      </c>
    </row>
    <row r="757" spans="1:24" x14ac:dyDescent="0.25">
      <c r="A757" t="s">
        <v>131</v>
      </c>
      <c r="B757" t="s">
        <v>140</v>
      </c>
      <c r="C757" t="s">
        <v>99</v>
      </c>
      <c r="D757" t="str">
        <f t="shared" si="33"/>
        <v>Oliveros et al. 2019 (DNA)</v>
      </c>
      <c r="E757" s="4">
        <v>221</v>
      </c>
      <c r="F757" s="4">
        <v>4060</v>
      </c>
      <c r="G757" s="4">
        <v>2464926</v>
      </c>
      <c r="H757" t="s">
        <v>101</v>
      </c>
      <c r="I757" t="s">
        <v>96</v>
      </c>
      <c r="J757" t="s">
        <v>110</v>
      </c>
      <c r="K757" t="s">
        <v>3</v>
      </c>
      <c r="L757">
        <v>12</v>
      </c>
      <c r="M757">
        <v>24</v>
      </c>
      <c r="N757">
        <v>32</v>
      </c>
      <c r="O757" t="s">
        <v>128</v>
      </c>
      <c r="P757" t="s">
        <v>129</v>
      </c>
      <c r="Q757" t="s">
        <v>130</v>
      </c>
      <c r="R757" s="8">
        <v>44630</v>
      </c>
      <c r="S757" s="8" t="b">
        <v>1</v>
      </c>
      <c r="T757" s="6">
        <v>1.8634259259259258E-5</v>
      </c>
      <c r="U757">
        <v>658844</v>
      </c>
      <c r="V757" s="1">
        <v>2.1</v>
      </c>
      <c r="W757" s="2">
        <f t="shared" si="34"/>
        <v>1.6099999999999999</v>
      </c>
      <c r="X757" s="5">
        <f t="shared" si="35"/>
        <v>658.84400000000005</v>
      </c>
    </row>
    <row r="758" spans="1:24" x14ac:dyDescent="0.25">
      <c r="A758" t="s">
        <v>131</v>
      </c>
      <c r="B758" t="s">
        <v>140</v>
      </c>
      <c r="C758" t="s">
        <v>99</v>
      </c>
      <c r="D758" t="str">
        <f t="shared" si="33"/>
        <v>Oliveros et al. 2019 (DNA)</v>
      </c>
      <c r="E758" s="4">
        <v>221</v>
      </c>
      <c r="F758" s="4">
        <v>4060</v>
      </c>
      <c r="G758" s="4">
        <v>2464926</v>
      </c>
      <c r="H758" t="s">
        <v>101</v>
      </c>
      <c r="I758" t="s">
        <v>96</v>
      </c>
      <c r="J758" t="s">
        <v>110</v>
      </c>
      <c r="K758" t="s">
        <v>3</v>
      </c>
      <c r="L758">
        <v>12</v>
      </c>
      <c r="M758">
        <v>24</v>
      </c>
      <c r="N758">
        <v>32</v>
      </c>
      <c r="O758" t="s">
        <v>128</v>
      </c>
      <c r="P758" t="s">
        <v>129</v>
      </c>
      <c r="Q758" t="s">
        <v>130</v>
      </c>
      <c r="R758" s="8">
        <v>44630</v>
      </c>
      <c r="S758" s="8" t="b">
        <v>1</v>
      </c>
      <c r="T758" s="6">
        <v>1.8750000000000002E-5</v>
      </c>
      <c r="U758">
        <v>659416</v>
      </c>
      <c r="V758" s="1">
        <v>2.17</v>
      </c>
      <c r="W758" s="2">
        <f t="shared" si="34"/>
        <v>1.62</v>
      </c>
      <c r="X758" s="5">
        <f t="shared" si="35"/>
        <v>659.41600000000005</v>
      </c>
    </row>
    <row r="759" spans="1:24" x14ac:dyDescent="0.25">
      <c r="A759" t="s">
        <v>131</v>
      </c>
      <c r="B759" t="s">
        <v>140</v>
      </c>
      <c r="C759" t="s">
        <v>99</v>
      </c>
      <c r="D759" t="str">
        <f t="shared" si="33"/>
        <v>Oliveros et al. 2019 (DNA)</v>
      </c>
      <c r="E759" s="4">
        <v>221</v>
      </c>
      <c r="F759" s="4">
        <v>4060</v>
      </c>
      <c r="G759" s="4">
        <v>2464926</v>
      </c>
      <c r="H759" t="s">
        <v>101</v>
      </c>
      <c r="I759" t="s">
        <v>96</v>
      </c>
      <c r="J759" t="s">
        <v>110</v>
      </c>
      <c r="K759" t="s">
        <v>3</v>
      </c>
      <c r="L759">
        <v>12</v>
      </c>
      <c r="M759">
        <v>24</v>
      </c>
      <c r="N759">
        <v>32</v>
      </c>
      <c r="O759" t="s">
        <v>128</v>
      </c>
      <c r="P759" t="s">
        <v>129</v>
      </c>
      <c r="Q759" t="s">
        <v>130</v>
      </c>
      <c r="R759" s="8">
        <v>44630</v>
      </c>
      <c r="S759" s="8" t="b">
        <v>1</v>
      </c>
      <c r="T759" s="6">
        <v>1.8634259259259258E-5</v>
      </c>
      <c r="U759">
        <v>659944</v>
      </c>
      <c r="V759" s="1">
        <v>2.2200000000000002</v>
      </c>
      <c r="W759" s="2">
        <f t="shared" si="34"/>
        <v>1.6099999999999999</v>
      </c>
      <c r="X759" s="5">
        <f t="shared" si="35"/>
        <v>659.94399999999996</v>
      </c>
    </row>
    <row r="760" spans="1:24" x14ac:dyDescent="0.25">
      <c r="A760" t="s">
        <v>131</v>
      </c>
      <c r="B760" t="s">
        <v>140</v>
      </c>
      <c r="C760" t="s">
        <v>99</v>
      </c>
      <c r="D760" t="str">
        <f t="shared" si="33"/>
        <v>Oliveros et al. 2019 (DNA)</v>
      </c>
      <c r="E760" s="4">
        <v>221</v>
      </c>
      <c r="F760" s="4">
        <v>4060</v>
      </c>
      <c r="G760" s="4">
        <v>2464926</v>
      </c>
      <c r="H760" t="s">
        <v>101</v>
      </c>
      <c r="I760" t="s">
        <v>96</v>
      </c>
      <c r="J760" t="s">
        <v>110</v>
      </c>
      <c r="K760" t="s">
        <v>3</v>
      </c>
      <c r="L760">
        <v>12</v>
      </c>
      <c r="M760">
        <v>24</v>
      </c>
      <c r="N760">
        <v>32</v>
      </c>
      <c r="O760" t="s">
        <v>128</v>
      </c>
      <c r="P760" t="s">
        <v>129</v>
      </c>
      <c r="Q760" t="s">
        <v>130</v>
      </c>
      <c r="R760" s="8">
        <v>44630</v>
      </c>
      <c r="S760" s="8" t="b">
        <v>1</v>
      </c>
      <c r="T760" s="6">
        <v>1.8634259259259258E-5</v>
      </c>
      <c r="U760">
        <v>660148</v>
      </c>
      <c r="V760" s="1">
        <v>2.13</v>
      </c>
      <c r="W760" s="2">
        <f t="shared" si="34"/>
        <v>1.6099999999999999</v>
      </c>
      <c r="X760" s="5">
        <f t="shared" si="35"/>
        <v>660.14800000000002</v>
      </c>
    </row>
    <row r="761" spans="1:24" x14ac:dyDescent="0.25">
      <c r="A761" t="s">
        <v>131</v>
      </c>
      <c r="B761" t="s">
        <v>140</v>
      </c>
      <c r="C761" t="s">
        <v>99</v>
      </c>
      <c r="D761" t="str">
        <f t="shared" si="33"/>
        <v>Oliveros et al. 2019 (DNA)</v>
      </c>
      <c r="E761" s="4">
        <v>221</v>
      </c>
      <c r="F761" s="4">
        <v>4060</v>
      </c>
      <c r="G761" s="4">
        <v>2464926</v>
      </c>
      <c r="H761" t="s">
        <v>101</v>
      </c>
      <c r="I761" t="s">
        <v>96</v>
      </c>
      <c r="J761" t="s">
        <v>110</v>
      </c>
      <c r="K761" t="s">
        <v>3</v>
      </c>
      <c r="L761">
        <v>12</v>
      </c>
      <c r="M761">
        <v>24</v>
      </c>
      <c r="N761">
        <v>32</v>
      </c>
      <c r="O761" t="s">
        <v>128</v>
      </c>
      <c r="P761" t="s">
        <v>129</v>
      </c>
      <c r="Q761" t="s">
        <v>130</v>
      </c>
      <c r="R761" s="8">
        <v>44630</v>
      </c>
      <c r="S761" s="8" t="b">
        <v>1</v>
      </c>
      <c r="T761" s="6">
        <v>1.8750000000000002E-5</v>
      </c>
      <c r="U761">
        <v>660628</v>
      </c>
      <c r="V761" s="1">
        <v>2.2200000000000002</v>
      </c>
      <c r="W761" s="2">
        <f t="shared" si="34"/>
        <v>1.62</v>
      </c>
      <c r="X761" s="5">
        <f t="shared" si="35"/>
        <v>660.62800000000004</v>
      </c>
    </row>
    <row r="762" spans="1:24" x14ac:dyDescent="0.25">
      <c r="A762" t="s">
        <v>1</v>
      </c>
      <c r="B762" t="s">
        <v>106</v>
      </c>
      <c r="C762" t="s">
        <v>142</v>
      </c>
      <c r="D762" t="str">
        <f t="shared" si="33"/>
        <v>Shen et al. 2018 (AA)</v>
      </c>
      <c r="E762">
        <v>343</v>
      </c>
      <c r="F762">
        <v>2408</v>
      </c>
      <c r="G762" s="4">
        <v>1162805</v>
      </c>
      <c r="H762" t="s">
        <v>143</v>
      </c>
      <c r="I762" t="s">
        <v>96</v>
      </c>
      <c r="J762" t="s">
        <v>110</v>
      </c>
      <c r="K762" t="s">
        <v>3</v>
      </c>
      <c r="L762">
        <v>12</v>
      </c>
      <c r="M762">
        <v>24</v>
      </c>
      <c r="N762">
        <v>32</v>
      </c>
      <c r="O762" t="s">
        <v>128</v>
      </c>
      <c r="P762" t="s">
        <v>129</v>
      </c>
      <c r="Q762" t="s">
        <v>130</v>
      </c>
      <c r="R762" s="8">
        <v>44630</v>
      </c>
      <c r="S762" s="8" t="b">
        <v>1</v>
      </c>
      <c r="T762" s="6">
        <v>4.3055555555555546E-5</v>
      </c>
      <c r="U762">
        <v>1772840</v>
      </c>
      <c r="V762" s="1">
        <v>4.67</v>
      </c>
      <c r="W762" s="2">
        <f t="shared" si="34"/>
        <v>3.7199999999999993</v>
      </c>
      <c r="X762" s="5">
        <f t="shared" si="35"/>
        <v>1772.84</v>
      </c>
    </row>
    <row r="763" spans="1:24" x14ac:dyDescent="0.25">
      <c r="A763" t="s">
        <v>1</v>
      </c>
      <c r="B763" t="s">
        <v>106</v>
      </c>
      <c r="C763" t="s">
        <v>142</v>
      </c>
      <c r="D763" t="str">
        <f t="shared" si="33"/>
        <v>Shen et al. 2018 (AA)</v>
      </c>
      <c r="E763">
        <v>343</v>
      </c>
      <c r="F763">
        <v>2408</v>
      </c>
      <c r="G763" s="4">
        <v>1162805</v>
      </c>
      <c r="H763" t="s">
        <v>143</v>
      </c>
      <c r="I763" t="s">
        <v>96</v>
      </c>
      <c r="J763" t="s">
        <v>110</v>
      </c>
      <c r="K763" t="s">
        <v>3</v>
      </c>
      <c r="L763">
        <v>12</v>
      </c>
      <c r="M763">
        <v>24</v>
      </c>
      <c r="N763">
        <v>32</v>
      </c>
      <c r="O763" t="s">
        <v>128</v>
      </c>
      <c r="P763" t="s">
        <v>129</v>
      </c>
      <c r="Q763" t="s">
        <v>130</v>
      </c>
      <c r="R763" s="8">
        <v>44630</v>
      </c>
      <c r="S763" s="8" t="b">
        <v>1</v>
      </c>
      <c r="T763" s="6">
        <v>4.2245370370370365E-5</v>
      </c>
      <c r="U763">
        <v>1773440</v>
      </c>
      <c r="V763" s="1">
        <v>4.53</v>
      </c>
      <c r="W763" s="2">
        <f t="shared" si="34"/>
        <v>3.6499999999999995</v>
      </c>
      <c r="X763" s="5">
        <f t="shared" si="35"/>
        <v>1773.44</v>
      </c>
    </row>
    <row r="764" spans="1:24" x14ac:dyDescent="0.25">
      <c r="A764" t="s">
        <v>1</v>
      </c>
      <c r="B764" t="s">
        <v>106</v>
      </c>
      <c r="C764" t="s">
        <v>142</v>
      </c>
      <c r="D764" t="str">
        <f t="shared" si="33"/>
        <v>Shen et al. 2018 (AA)</v>
      </c>
      <c r="E764">
        <v>343</v>
      </c>
      <c r="F764">
        <v>2408</v>
      </c>
      <c r="G764" s="4">
        <v>1162805</v>
      </c>
      <c r="H764" t="s">
        <v>143</v>
      </c>
      <c r="I764" t="s">
        <v>96</v>
      </c>
      <c r="J764" t="s">
        <v>110</v>
      </c>
      <c r="K764" t="s">
        <v>3</v>
      </c>
      <c r="L764">
        <v>12</v>
      </c>
      <c r="M764">
        <v>24</v>
      </c>
      <c r="N764">
        <v>32</v>
      </c>
      <c r="O764" t="s">
        <v>128</v>
      </c>
      <c r="P764" t="s">
        <v>129</v>
      </c>
      <c r="Q764" t="s">
        <v>130</v>
      </c>
      <c r="R764" s="8">
        <v>44630</v>
      </c>
      <c r="S764" s="8" t="b">
        <v>1</v>
      </c>
      <c r="T764" s="6">
        <v>4.421296296296296E-5</v>
      </c>
      <c r="U764">
        <v>1774028</v>
      </c>
      <c r="V764" s="1">
        <v>4.4400000000000004</v>
      </c>
      <c r="W764" s="2">
        <f t="shared" si="34"/>
        <v>3.82</v>
      </c>
      <c r="X764" s="5">
        <f t="shared" si="35"/>
        <v>1774.028</v>
      </c>
    </row>
    <row r="765" spans="1:24" x14ac:dyDescent="0.25">
      <c r="A765" t="s">
        <v>1</v>
      </c>
      <c r="B765" t="s">
        <v>106</v>
      </c>
      <c r="C765" t="s">
        <v>142</v>
      </c>
      <c r="D765" t="str">
        <f t="shared" si="33"/>
        <v>Shen et al. 2018 (AA)</v>
      </c>
      <c r="E765">
        <v>343</v>
      </c>
      <c r="F765">
        <v>2408</v>
      </c>
      <c r="G765" s="4">
        <v>1162805</v>
      </c>
      <c r="H765" t="s">
        <v>143</v>
      </c>
      <c r="I765" t="s">
        <v>96</v>
      </c>
      <c r="J765" t="s">
        <v>110</v>
      </c>
      <c r="K765" t="s">
        <v>3</v>
      </c>
      <c r="L765">
        <v>12</v>
      </c>
      <c r="M765">
        <v>24</v>
      </c>
      <c r="N765">
        <v>32</v>
      </c>
      <c r="O765" t="s">
        <v>128</v>
      </c>
      <c r="P765" t="s">
        <v>129</v>
      </c>
      <c r="Q765" t="s">
        <v>130</v>
      </c>
      <c r="R765" s="8">
        <v>44630</v>
      </c>
      <c r="S765" s="8" t="b">
        <v>1</v>
      </c>
      <c r="T765" s="6">
        <v>4.4097222222222226E-5</v>
      </c>
      <c r="U765">
        <v>1774936</v>
      </c>
      <c r="V765" s="1">
        <v>4.45</v>
      </c>
      <c r="W765" s="2">
        <f t="shared" si="34"/>
        <v>3.8100000000000005</v>
      </c>
      <c r="X765" s="5">
        <f t="shared" si="35"/>
        <v>1774.9359999999999</v>
      </c>
    </row>
    <row r="766" spans="1:24" x14ac:dyDescent="0.25">
      <c r="A766" t="s">
        <v>1</v>
      </c>
      <c r="B766" t="s">
        <v>106</v>
      </c>
      <c r="C766" t="s">
        <v>142</v>
      </c>
      <c r="D766" t="str">
        <f t="shared" si="33"/>
        <v>Shen et al. 2018 (AA)</v>
      </c>
      <c r="E766">
        <v>343</v>
      </c>
      <c r="F766">
        <v>2408</v>
      </c>
      <c r="G766" s="4">
        <v>1162805</v>
      </c>
      <c r="H766" t="s">
        <v>143</v>
      </c>
      <c r="I766" t="s">
        <v>96</v>
      </c>
      <c r="J766" t="s">
        <v>110</v>
      </c>
      <c r="K766" t="s">
        <v>3</v>
      </c>
      <c r="L766">
        <v>12</v>
      </c>
      <c r="M766">
        <v>24</v>
      </c>
      <c r="N766">
        <v>32</v>
      </c>
      <c r="O766" t="s">
        <v>128</v>
      </c>
      <c r="P766" t="s">
        <v>129</v>
      </c>
      <c r="Q766" t="s">
        <v>130</v>
      </c>
      <c r="R766" s="8">
        <v>44630</v>
      </c>
      <c r="S766" s="8" t="b">
        <v>1</v>
      </c>
      <c r="T766" s="6">
        <v>4.3518518518518519E-5</v>
      </c>
      <c r="U766">
        <v>1775456</v>
      </c>
      <c r="V766" s="1">
        <v>4.4000000000000004</v>
      </c>
      <c r="W766" s="2">
        <f t="shared" si="34"/>
        <v>3.7600000000000002</v>
      </c>
      <c r="X766" s="5">
        <f t="shared" si="35"/>
        <v>1775.4559999999999</v>
      </c>
    </row>
    <row r="767" spans="1:24" x14ac:dyDescent="0.25">
      <c r="A767" t="s">
        <v>1</v>
      </c>
      <c r="B767" t="s">
        <v>106</v>
      </c>
      <c r="C767" t="s">
        <v>142</v>
      </c>
      <c r="D767" t="str">
        <f t="shared" si="33"/>
        <v>Shen et al. 2018 (AA)</v>
      </c>
      <c r="E767">
        <v>343</v>
      </c>
      <c r="F767">
        <v>2408</v>
      </c>
      <c r="G767" s="4">
        <v>1162805</v>
      </c>
      <c r="H767" t="s">
        <v>143</v>
      </c>
      <c r="I767" t="s">
        <v>96</v>
      </c>
      <c r="J767" t="s">
        <v>110</v>
      </c>
      <c r="K767" t="s">
        <v>3</v>
      </c>
      <c r="L767">
        <v>12</v>
      </c>
      <c r="M767">
        <v>24</v>
      </c>
      <c r="N767">
        <v>32</v>
      </c>
      <c r="O767" t="s">
        <v>128</v>
      </c>
      <c r="P767" t="s">
        <v>129</v>
      </c>
      <c r="Q767" t="s">
        <v>130</v>
      </c>
      <c r="R767" s="8">
        <v>44630</v>
      </c>
      <c r="S767" s="8" t="b">
        <v>1</v>
      </c>
      <c r="T767" s="6">
        <v>4.4097222222222226E-5</v>
      </c>
      <c r="U767">
        <v>1779240</v>
      </c>
      <c r="V767" s="1">
        <v>4.43</v>
      </c>
      <c r="W767" s="2">
        <f t="shared" si="34"/>
        <v>3.8100000000000005</v>
      </c>
      <c r="X767" s="5">
        <f t="shared" si="35"/>
        <v>1779.24</v>
      </c>
    </row>
    <row r="768" spans="1:24" x14ac:dyDescent="0.25">
      <c r="A768" t="s">
        <v>1</v>
      </c>
      <c r="B768" t="s">
        <v>106</v>
      </c>
      <c r="C768" t="s">
        <v>142</v>
      </c>
      <c r="D768" t="str">
        <f t="shared" si="33"/>
        <v>Shen et al. 2018 (AA)</v>
      </c>
      <c r="E768">
        <v>343</v>
      </c>
      <c r="F768">
        <v>2408</v>
      </c>
      <c r="G768" s="4">
        <v>1162805</v>
      </c>
      <c r="H768" t="s">
        <v>143</v>
      </c>
      <c r="I768" t="s">
        <v>96</v>
      </c>
      <c r="J768" t="s">
        <v>110</v>
      </c>
      <c r="K768" t="s">
        <v>3</v>
      </c>
      <c r="L768">
        <v>12</v>
      </c>
      <c r="M768">
        <v>24</v>
      </c>
      <c r="N768">
        <v>32</v>
      </c>
      <c r="O768" t="s">
        <v>128</v>
      </c>
      <c r="P768" t="s">
        <v>129</v>
      </c>
      <c r="Q768" t="s">
        <v>130</v>
      </c>
      <c r="R768" s="8">
        <v>44630</v>
      </c>
      <c r="S768" s="8" t="b">
        <v>1</v>
      </c>
      <c r="T768" s="6">
        <v>4.3287037037037039E-5</v>
      </c>
      <c r="U768">
        <v>1782192</v>
      </c>
      <c r="V768" s="1">
        <v>4.57</v>
      </c>
      <c r="W768" s="2">
        <f t="shared" si="34"/>
        <v>3.74</v>
      </c>
      <c r="X768" s="5">
        <f t="shared" si="35"/>
        <v>1782.192</v>
      </c>
    </row>
    <row r="769" spans="1:24" x14ac:dyDescent="0.25">
      <c r="A769" t="s">
        <v>1</v>
      </c>
      <c r="B769" t="s">
        <v>106</v>
      </c>
      <c r="C769" t="s">
        <v>142</v>
      </c>
      <c r="D769" t="str">
        <f t="shared" si="33"/>
        <v>Shen et al. 2018 (AA)</v>
      </c>
      <c r="E769">
        <v>343</v>
      </c>
      <c r="F769">
        <v>2408</v>
      </c>
      <c r="G769" s="4">
        <v>1162805</v>
      </c>
      <c r="H769" t="s">
        <v>143</v>
      </c>
      <c r="I769" t="s">
        <v>96</v>
      </c>
      <c r="J769" t="s">
        <v>110</v>
      </c>
      <c r="K769" t="s">
        <v>3</v>
      </c>
      <c r="L769">
        <v>12</v>
      </c>
      <c r="M769">
        <v>24</v>
      </c>
      <c r="N769">
        <v>32</v>
      </c>
      <c r="O769" t="s">
        <v>128</v>
      </c>
      <c r="P769" t="s">
        <v>129</v>
      </c>
      <c r="Q769" t="s">
        <v>130</v>
      </c>
      <c r="R769" s="8">
        <v>44630</v>
      </c>
      <c r="S769" s="8" t="b">
        <v>1</v>
      </c>
      <c r="T769" s="6">
        <v>4.4097222222222226E-5</v>
      </c>
      <c r="U769">
        <v>1783232</v>
      </c>
      <c r="V769" s="1">
        <v>4.4400000000000004</v>
      </c>
      <c r="W769" s="2">
        <f t="shared" si="34"/>
        <v>3.8100000000000005</v>
      </c>
      <c r="X769" s="5">
        <f t="shared" si="35"/>
        <v>1783.232</v>
      </c>
    </row>
    <row r="770" spans="1:24" x14ac:dyDescent="0.25">
      <c r="A770" t="s">
        <v>1</v>
      </c>
      <c r="B770" t="s">
        <v>106</v>
      </c>
      <c r="C770" t="s">
        <v>142</v>
      </c>
      <c r="D770" t="str">
        <f t="shared" ref="D770:D833" si="36">_xlfn.CONCAT(C770, " ", "(", H770, ")")</f>
        <v>Shen et al. 2018 (AA)</v>
      </c>
      <c r="E770">
        <v>343</v>
      </c>
      <c r="F770">
        <v>2408</v>
      </c>
      <c r="G770" s="4">
        <v>1162805</v>
      </c>
      <c r="H770" t="s">
        <v>143</v>
      </c>
      <c r="I770" t="s">
        <v>96</v>
      </c>
      <c r="J770" t="s">
        <v>110</v>
      </c>
      <c r="K770" t="s">
        <v>3</v>
      </c>
      <c r="L770">
        <v>12</v>
      </c>
      <c r="M770">
        <v>24</v>
      </c>
      <c r="N770">
        <v>32</v>
      </c>
      <c r="O770" t="s">
        <v>128</v>
      </c>
      <c r="P770" t="s">
        <v>129</v>
      </c>
      <c r="Q770" t="s">
        <v>130</v>
      </c>
      <c r="R770" s="8">
        <v>44630</v>
      </c>
      <c r="S770" s="8" t="b">
        <v>1</v>
      </c>
      <c r="T770" s="6">
        <v>4.2708333333333339E-5</v>
      </c>
      <c r="U770">
        <v>1784180</v>
      </c>
      <c r="V770" s="1">
        <v>4.6500000000000004</v>
      </c>
      <c r="W770" s="2">
        <f t="shared" ref="W770:W833" si="37">T770*86400</f>
        <v>3.6900000000000004</v>
      </c>
      <c r="X770" s="5">
        <f t="shared" ref="X770:X833" si="38">U770/1000</f>
        <v>1784.18</v>
      </c>
    </row>
    <row r="771" spans="1:24" x14ac:dyDescent="0.25">
      <c r="A771" t="s">
        <v>1</v>
      </c>
      <c r="B771" t="s">
        <v>106</v>
      </c>
      <c r="C771" t="s">
        <v>142</v>
      </c>
      <c r="D771" t="str">
        <f t="shared" si="36"/>
        <v>Shen et al. 2018 (AA)</v>
      </c>
      <c r="E771">
        <v>343</v>
      </c>
      <c r="F771">
        <v>2408</v>
      </c>
      <c r="G771" s="4">
        <v>1162805</v>
      </c>
      <c r="H771" t="s">
        <v>143</v>
      </c>
      <c r="I771" t="s">
        <v>96</v>
      </c>
      <c r="J771" t="s">
        <v>110</v>
      </c>
      <c r="K771" t="s">
        <v>3</v>
      </c>
      <c r="L771">
        <v>12</v>
      </c>
      <c r="M771">
        <v>24</v>
      </c>
      <c r="N771">
        <v>32</v>
      </c>
      <c r="O771" t="s">
        <v>128</v>
      </c>
      <c r="P771" t="s">
        <v>129</v>
      </c>
      <c r="Q771" t="s">
        <v>130</v>
      </c>
      <c r="R771" s="8">
        <v>44630</v>
      </c>
      <c r="S771" s="8" t="b">
        <v>1</v>
      </c>
      <c r="T771" s="6">
        <v>4.3055555555555546E-5</v>
      </c>
      <c r="U771">
        <v>1785196</v>
      </c>
      <c r="V771" s="1">
        <v>4.51</v>
      </c>
      <c r="W771" s="2">
        <f t="shared" si="37"/>
        <v>3.7199999999999993</v>
      </c>
      <c r="X771" s="5">
        <f t="shared" si="38"/>
        <v>1785.1959999999999</v>
      </c>
    </row>
    <row r="772" spans="1:24" x14ac:dyDescent="0.25">
      <c r="A772" t="s">
        <v>132</v>
      </c>
      <c r="B772" t="s">
        <v>106</v>
      </c>
      <c r="C772" t="s">
        <v>142</v>
      </c>
      <c r="D772" t="str">
        <f t="shared" si="36"/>
        <v>Shen et al. 2018 (AA)</v>
      </c>
      <c r="E772">
        <v>90</v>
      </c>
      <c r="F772">
        <v>5162</v>
      </c>
      <c r="G772" s="4">
        <v>3050198</v>
      </c>
      <c r="H772" t="s">
        <v>143</v>
      </c>
      <c r="I772" t="s">
        <v>96</v>
      </c>
      <c r="J772" t="s">
        <v>110</v>
      </c>
      <c r="K772" t="s">
        <v>3</v>
      </c>
      <c r="L772">
        <v>12</v>
      </c>
      <c r="M772">
        <v>24</v>
      </c>
      <c r="N772">
        <v>32</v>
      </c>
      <c r="O772" t="s">
        <v>128</v>
      </c>
      <c r="P772" t="s">
        <v>129</v>
      </c>
      <c r="Q772" t="s">
        <v>130</v>
      </c>
      <c r="R772" s="8">
        <v>44630</v>
      </c>
      <c r="S772" s="8" t="b">
        <v>1</v>
      </c>
      <c r="T772" s="6">
        <v>5.5531249999999999E-3</v>
      </c>
      <c r="U772">
        <v>1774208</v>
      </c>
      <c r="V772" s="1">
        <v>1.02</v>
      </c>
      <c r="W772" s="2">
        <f t="shared" si="37"/>
        <v>479.78999999999996</v>
      </c>
      <c r="X772" s="5">
        <f t="shared" si="38"/>
        <v>1774.2080000000001</v>
      </c>
    </row>
    <row r="773" spans="1:24" x14ac:dyDescent="0.25">
      <c r="A773" t="s">
        <v>132</v>
      </c>
      <c r="B773" t="s">
        <v>106</v>
      </c>
      <c r="C773" t="s">
        <v>142</v>
      </c>
      <c r="D773" t="str">
        <f t="shared" si="36"/>
        <v>Shen et al. 2018 (AA)</v>
      </c>
      <c r="E773">
        <v>90</v>
      </c>
      <c r="F773">
        <v>5162</v>
      </c>
      <c r="G773" s="4">
        <v>3050198</v>
      </c>
      <c r="H773" t="s">
        <v>143</v>
      </c>
      <c r="I773" t="s">
        <v>96</v>
      </c>
      <c r="J773" t="s">
        <v>110</v>
      </c>
      <c r="K773" t="s">
        <v>3</v>
      </c>
      <c r="L773">
        <v>12</v>
      </c>
      <c r="M773">
        <v>24</v>
      </c>
      <c r="N773">
        <v>32</v>
      </c>
      <c r="O773" t="s">
        <v>128</v>
      </c>
      <c r="P773" t="s">
        <v>129</v>
      </c>
      <c r="Q773" t="s">
        <v>130</v>
      </c>
      <c r="R773" s="8">
        <v>44630</v>
      </c>
      <c r="S773" s="8" t="b">
        <v>1</v>
      </c>
      <c r="T773" s="6">
        <v>5.5292824074074072E-3</v>
      </c>
      <c r="U773">
        <v>1775068</v>
      </c>
      <c r="V773" s="1">
        <v>1.02</v>
      </c>
      <c r="W773" s="2">
        <f t="shared" si="37"/>
        <v>477.72999999999996</v>
      </c>
      <c r="X773" s="5">
        <f t="shared" si="38"/>
        <v>1775.068</v>
      </c>
    </row>
    <row r="774" spans="1:24" x14ac:dyDescent="0.25">
      <c r="A774" t="s">
        <v>132</v>
      </c>
      <c r="B774" t="s">
        <v>106</v>
      </c>
      <c r="C774" t="s">
        <v>142</v>
      </c>
      <c r="D774" t="str">
        <f t="shared" si="36"/>
        <v>Shen et al. 2018 (AA)</v>
      </c>
      <c r="E774">
        <v>90</v>
      </c>
      <c r="F774">
        <v>5162</v>
      </c>
      <c r="G774" s="4">
        <v>3050198</v>
      </c>
      <c r="H774" t="s">
        <v>143</v>
      </c>
      <c r="I774" t="s">
        <v>96</v>
      </c>
      <c r="J774" t="s">
        <v>110</v>
      </c>
      <c r="K774" t="s">
        <v>3</v>
      </c>
      <c r="L774">
        <v>12</v>
      </c>
      <c r="M774">
        <v>24</v>
      </c>
      <c r="N774">
        <v>32</v>
      </c>
      <c r="O774" t="s">
        <v>128</v>
      </c>
      <c r="P774" t="s">
        <v>129</v>
      </c>
      <c r="Q774" t="s">
        <v>130</v>
      </c>
      <c r="R774" s="8">
        <v>44630</v>
      </c>
      <c r="S774" s="8" t="b">
        <v>1</v>
      </c>
      <c r="T774" s="6">
        <v>5.5332175925925922E-3</v>
      </c>
      <c r="U774">
        <v>1776340</v>
      </c>
      <c r="V774" s="1">
        <v>1.02</v>
      </c>
      <c r="W774" s="2">
        <f t="shared" si="37"/>
        <v>478.06999999999994</v>
      </c>
      <c r="X774" s="5">
        <f t="shared" si="38"/>
        <v>1776.34</v>
      </c>
    </row>
    <row r="775" spans="1:24" x14ac:dyDescent="0.25">
      <c r="A775" t="s">
        <v>132</v>
      </c>
      <c r="B775" t="s">
        <v>106</v>
      </c>
      <c r="C775" t="s">
        <v>142</v>
      </c>
      <c r="D775" t="str">
        <f t="shared" si="36"/>
        <v>Shen et al. 2018 (AA)</v>
      </c>
      <c r="E775">
        <v>90</v>
      </c>
      <c r="F775">
        <v>5162</v>
      </c>
      <c r="G775" s="4">
        <v>3050198</v>
      </c>
      <c r="H775" t="s">
        <v>143</v>
      </c>
      <c r="I775" t="s">
        <v>96</v>
      </c>
      <c r="J775" t="s">
        <v>110</v>
      </c>
      <c r="K775" t="s">
        <v>3</v>
      </c>
      <c r="L775">
        <v>12</v>
      </c>
      <c r="M775">
        <v>24</v>
      </c>
      <c r="N775">
        <v>32</v>
      </c>
      <c r="O775" t="s">
        <v>128</v>
      </c>
      <c r="P775" t="s">
        <v>129</v>
      </c>
      <c r="Q775" t="s">
        <v>130</v>
      </c>
      <c r="R775" s="8">
        <v>44630</v>
      </c>
      <c r="S775" s="8" t="b">
        <v>1</v>
      </c>
      <c r="T775" s="6">
        <v>5.6696759259259261E-3</v>
      </c>
      <c r="U775">
        <v>1779292</v>
      </c>
      <c r="V775" s="1">
        <v>1.02</v>
      </c>
      <c r="W775" s="2">
        <f t="shared" si="37"/>
        <v>489.86</v>
      </c>
      <c r="X775" s="5">
        <f t="shared" si="38"/>
        <v>1779.2919999999999</v>
      </c>
    </row>
    <row r="776" spans="1:24" x14ac:dyDescent="0.25">
      <c r="A776" t="s">
        <v>132</v>
      </c>
      <c r="B776" t="s">
        <v>106</v>
      </c>
      <c r="C776" t="s">
        <v>142</v>
      </c>
      <c r="D776" t="str">
        <f t="shared" si="36"/>
        <v>Shen et al. 2018 (AA)</v>
      </c>
      <c r="E776">
        <v>90</v>
      </c>
      <c r="F776">
        <v>5162</v>
      </c>
      <c r="G776" s="4">
        <v>3050198</v>
      </c>
      <c r="H776" t="s">
        <v>143</v>
      </c>
      <c r="I776" t="s">
        <v>96</v>
      </c>
      <c r="J776" t="s">
        <v>110</v>
      </c>
      <c r="K776" t="s">
        <v>3</v>
      </c>
      <c r="L776">
        <v>12</v>
      </c>
      <c r="M776">
        <v>24</v>
      </c>
      <c r="N776">
        <v>32</v>
      </c>
      <c r="O776" t="s">
        <v>128</v>
      </c>
      <c r="P776" t="s">
        <v>129</v>
      </c>
      <c r="Q776" t="s">
        <v>130</v>
      </c>
      <c r="R776" s="8">
        <v>44630</v>
      </c>
      <c r="S776" s="8" t="b">
        <v>1</v>
      </c>
      <c r="T776" s="6">
        <v>5.7883101851851845E-3</v>
      </c>
      <c r="U776">
        <v>1782956</v>
      </c>
      <c r="V776" s="1">
        <v>1.02</v>
      </c>
      <c r="W776" s="2">
        <f t="shared" si="37"/>
        <v>500.10999999999996</v>
      </c>
      <c r="X776" s="5">
        <f t="shared" si="38"/>
        <v>1782.9559999999999</v>
      </c>
    </row>
    <row r="777" spans="1:24" x14ac:dyDescent="0.25">
      <c r="A777" t="s">
        <v>132</v>
      </c>
      <c r="B777" t="s">
        <v>106</v>
      </c>
      <c r="C777" t="s">
        <v>142</v>
      </c>
      <c r="D777" t="str">
        <f t="shared" si="36"/>
        <v>Shen et al. 2018 (AA)</v>
      </c>
      <c r="E777">
        <v>90</v>
      </c>
      <c r="F777">
        <v>5162</v>
      </c>
      <c r="G777" s="4">
        <v>3050198</v>
      </c>
      <c r="H777" t="s">
        <v>143</v>
      </c>
      <c r="I777" t="s">
        <v>96</v>
      </c>
      <c r="J777" t="s">
        <v>110</v>
      </c>
      <c r="K777" t="s">
        <v>3</v>
      </c>
      <c r="L777">
        <v>12</v>
      </c>
      <c r="M777">
        <v>24</v>
      </c>
      <c r="N777">
        <v>32</v>
      </c>
      <c r="O777" t="s">
        <v>128</v>
      </c>
      <c r="P777" t="s">
        <v>129</v>
      </c>
      <c r="Q777" t="s">
        <v>130</v>
      </c>
      <c r="R777" s="8">
        <v>44630</v>
      </c>
      <c r="S777" s="8" t="b">
        <v>1</v>
      </c>
      <c r="T777" s="6">
        <v>5.4840277777777778E-3</v>
      </c>
      <c r="U777">
        <v>1784120</v>
      </c>
      <c r="V777" s="1">
        <v>1.02</v>
      </c>
      <c r="W777" s="2">
        <f t="shared" si="37"/>
        <v>473.82</v>
      </c>
      <c r="X777" s="5">
        <f t="shared" si="38"/>
        <v>1784.12</v>
      </c>
    </row>
    <row r="778" spans="1:24" x14ac:dyDescent="0.25">
      <c r="A778" t="s">
        <v>132</v>
      </c>
      <c r="B778" t="s">
        <v>106</v>
      </c>
      <c r="C778" t="s">
        <v>142</v>
      </c>
      <c r="D778" t="str">
        <f t="shared" si="36"/>
        <v>Shen et al. 2018 (AA)</v>
      </c>
      <c r="E778">
        <v>90</v>
      </c>
      <c r="F778">
        <v>5162</v>
      </c>
      <c r="G778" s="4">
        <v>3050198</v>
      </c>
      <c r="H778" t="s">
        <v>143</v>
      </c>
      <c r="I778" t="s">
        <v>96</v>
      </c>
      <c r="J778" t="s">
        <v>110</v>
      </c>
      <c r="K778" t="s">
        <v>3</v>
      </c>
      <c r="L778">
        <v>12</v>
      </c>
      <c r="M778">
        <v>24</v>
      </c>
      <c r="N778">
        <v>32</v>
      </c>
      <c r="O778" t="s">
        <v>128</v>
      </c>
      <c r="P778" t="s">
        <v>129</v>
      </c>
      <c r="Q778" t="s">
        <v>130</v>
      </c>
      <c r="R778" s="8">
        <v>44630</v>
      </c>
      <c r="S778" s="8" t="b">
        <v>1</v>
      </c>
      <c r="T778" s="6">
        <v>5.6439814814814816E-3</v>
      </c>
      <c r="U778">
        <v>1784216</v>
      </c>
      <c r="V778" s="1">
        <v>1.02</v>
      </c>
      <c r="W778" s="2">
        <f t="shared" si="37"/>
        <v>487.64</v>
      </c>
      <c r="X778" s="5">
        <f t="shared" si="38"/>
        <v>1784.2159999999999</v>
      </c>
    </row>
    <row r="779" spans="1:24" x14ac:dyDescent="0.25">
      <c r="A779" t="s">
        <v>132</v>
      </c>
      <c r="B779" t="s">
        <v>106</v>
      </c>
      <c r="C779" t="s">
        <v>142</v>
      </c>
      <c r="D779" t="str">
        <f t="shared" si="36"/>
        <v>Shen et al. 2018 (AA)</v>
      </c>
      <c r="E779">
        <v>90</v>
      </c>
      <c r="F779">
        <v>5162</v>
      </c>
      <c r="G779" s="4">
        <v>3050198</v>
      </c>
      <c r="H779" t="s">
        <v>143</v>
      </c>
      <c r="I779" t="s">
        <v>96</v>
      </c>
      <c r="J779" t="s">
        <v>110</v>
      </c>
      <c r="K779" t="s">
        <v>3</v>
      </c>
      <c r="L779">
        <v>12</v>
      </c>
      <c r="M779">
        <v>24</v>
      </c>
      <c r="N779">
        <v>32</v>
      </c>
      <c r="O779" t="s">
        <v>128</v>
      </c>
      <c r="P779" t="s">
        <v>129</v>
      </c>
      <c r="Q779" t="s">
        <v>130</v>
      </c>
      <c r="R779" s="8">
        <v>44630</v>
      </c>
      <c r="S779" s="8" t="b">
        <v>1</v>
      </c>
      <c r="T779" s="6">
        <v>5.5287037037037032E-3</v>
      </c>
      <c r="U779">
        <v>1785292</v>
      </c>
      <c r="V779" s="1">
        <v>1.02</v>
      </c>
      <c r="W779" s="2">
        <f t="shared" si="37"/>
        <v>477.67999999999995</v>
      </c>
      <c r="X779" s="5">
        <f t="shared" si="38"/>
        <v>1785.2919999999999</v>
      </c>
    </row>
    <row r="780" spans="1:24" x14ac:dyDescent="0.25">
      <c r="A780" t="s">
        <v>132</v>
      </c>
      <c r="B780" t="s">
        <v>106</v>
      </c>
      <c r="C780" t="s">
        <v>142</v>
      </c>
      <c r="D780" t="str">
        <f t="shared" si="36"/>
        <v>Shen et al. 2018 (AA)</v>
      </c>
      <c r="E780">
        <v>90</v>
      </c>
      <c r="F780">
        <v>5162</v>
      </c>
      <c r="G780" s="4">
        <v>3050198</v>
      </c>
      <c r="H780" t="s">
        <v>143</v>
      </c>
      <c r="I780" t="s">
        <v>96</v>
      </c>
      <c r="J780" t="s">
        <v>110</v>
      </c>
      <c r="K780" t="s">
        <v>3</v>
      </c>
      <c r="L780">
        <v>12</v>
      </c>
      <c r="M780">
        <v>24</v>
      </c>
      <c r="N780">
        <v>32</v>
      </c>
      <c r="O780" t="s">
        <v>128</v>
      </c>
      <c r="P780" t="s">
        <v>129</v>
      </c>
      <c r="Q780" t="s">
        <v>130</v>
      </c>
      <c r="R780" s="8">
        <v>44630</v>
      </c>
      <c r="S780" s="8" t="b">
        <v>1</v>
      </c>
      <c r="T780" s="6">
        <v>5.5158564814814818E-3</v>
      </c>
      <c r="U780">
        <v>1786072</v>
      </c>
      <c r="V780" s="1">
        <v>1.02</v>
      </c>
      <c r="W780" s="2">
        <f t="shared" si="37"/>
        <v>476.57000000000005</v>
      </c>
      <c r="X780" s="5">
        <f t="shared" si="38"/>
        <v>1786.0719999999999</v>
      </c>
    </row>
    <row r="781" spans="1:24" x14ac:dyDescent="0.25">
      <c r="A781" t="s">
        <v>132</v>
      </c>
      <c r="B781" t="s">
        <v>106</v>
      </c>
      <c r="C781" t="s">
        <v>142</v>
      </c>
      <c r="D781" t="str">
        <f t="shared" si="36"/>
        <v>Shen et al. 2018 (AA)</v>
      </c>
      <c r="E781">
        <v>90</v>
      </c>
      <c r="F781">
        <v>5162</v>
      </c>
      <c r="G781" s="4">
        <v>3050198</v>
      </c>
      <c r="H781" t="s">
        <v>143</v>
      </c>
      <c r="I781" t="s">
        <v>96</v>
      </c>
      <c r="J781" t="s">
        <v>110</v>
      </c>
      <c r="K781" t="s">
        <v>3</v>
      </c>
      <c r="L781">
        <v>12</v>
      </c>
      <c r="M781">
        <v>24</v>
      </c>
      <c r="N781">
        <v>32</v>
      </c>
      <c r="O781" t="s">
        <v>128</v>
      </c>
      <c r="P781" t="s">
        <v>129</v>
      </c>
      <c r="Q781" t="s">
        <v>130</v>
      </c>
      <c r="R781" s="8">
        <v>44630</v>
      </c>
      <c r="S781" s="8" t="b">
        <v>1</v>
      </c>
      <c r="T781" s="6">
        <v>5.4380787037037045E-3</v>
      </c>
      <c r="U781">
        <v>1786448</v>
      </c>
      <c r="V781" s="1">
        <v>1.02</v>
      </c>
      <c r="W781" s="2">
        <f t="shared" si="37"/>
        <v>469.85000000000008</v>
      </c>
      <c r="X781" s="5">
        <f t="shared" si="38"/>
        <v>1786.4480000000001</v>
      </c>
    </row>
    <row r="782" spans="1:24" x14ac:dyDescent="0.25">
      <c r="A782" t="s">
        <v>0</v>
      </c>
      <c r="B782" t="s">
        <v>140</v>
      </c>
      <c r="C782" t="s">
        <v>142</v>
      </c>
      <c r="D782" t="str">
        <f t="shared" si="36"/>
        <v>Shen et al. 2018 (AA)</v>
      </c>
      <c r="E782">
        <v>343</v>
      </c>
      <c r="F782">
        <v>2408</v>
      </c>
      <c r="G782" s="4">
        <v>1162805</v>
      </c>
      <c r="H782" t="s">
        <v>143</v>
      </c>
      <c r="I782" t="s">
        <v>96</v>
      </c>
      <c r="J782" t="s">
        <v>110</v>
      </c>
      <c r="K782" t="s">
        <v>3</v>
      </c>
      <c r="L782">
        <v>12</v>
      </c>
      <c r="M782">
        <v>24</v>
      </c>
      <c r="N782">
        <v>32</v>
      </c>
      <c r="O782" t="s">
        <v>128</v>
      </c>
      <c r="P782" t="s">
        <v>129</v>
      </c>
      <c r="Q782" t="s">
        <v>130</v>
      </c>
      <c r="R782" s="8">
        <v>44630</v>
      </c>
      <c r="S782" s="8" t="b">
        <v>1</v>
      </c>
      <c r="T782" s="6">
        <v>6.4467592592592596E-5</v>
      </c>
      <c r="U782">
        <v>599132</v>
      </c>
      <c r="V782" s="1">
        <v>1.28</v>
      </c>
      <c r="W782" s="2">
        <f t="shared" si="37"/>
        <v>5.57</v>
      </c>
      <c r="X782" s="5">
        <f t="shared" si="38"/>
        <v>599.13199999999995</v>
      </c>
    </row>
    <row r="783" spans="1:24" x14ac:dyDescent="0.25">
      <c r="A783" t="s">
        <v>0</v>
      </c>
      <c r="B783" t="s">
        <v>140</v>
      </c>
      <c r="C783" t="s">
        <v>142</v>
      </c>
      <c r="D783" t="str">
        <f t="shared" si="36"/>
        <v>Shen et al. 2018 (AA)</v>
      </c>
      <c r="E783">
        <v>343</v>
      </c>
      <c r="F783">
        <v>2408</v>
      </c>
      <c r="G783" s="4">
        <v>1162805</v>
      </c>
      <c r="H783" t="s">
        <v>143</v>
      </c>
      <c r="I783" t="s">
        <v>96</v>
      </c>
      <c r="J783" t="s">
        <v>110</v>
      </c>
      <c r="K783" t="s">
        <v>3</v>
      </c>
      <c r="L783">
        <v>12</v>
      </c>
      <c r="M783">
        <v>24</v>
      </c>
      <c r="N783">
        <v>32</v>
      </c>
      <c r="O783" t="s">
        <v>128</v>
      </c>
      <c r="P783" t="s">
        <v>129</v>
      </c>
      <c r="Q783" t="s">
        <v>130</v>
      </c>
      <c r="R783" s="8">
        <v>44630</v>
      </c>
      <c r="S783" s="8" t="b">
        <v>1</v>
      </c>
      <c r="T783" s="6">
        <v>6.3773148148148155E-5</v>
      </c>
      <c r="U783">
        <v>601208</v>
      </c>
      <c r="V783" s="1">
        <v>1.28</v>
      </c>
      <c r="W783" s="2">
        <f t="shared" si="37"/>
        <v>5.5100000000000007</v>
      </c>
      <c r="X783" s="5">
        <f t="shared" si="38"/>
        <v>601.20799999999997</v>
      </c>
    </row>
    <row r="784" spans="1:24" x14ac:dyDescent="0.25">
      <c r="A784" t="s">
        <v>0</v>
      </c>
      <c r="B784" t="s">
        <v>140</v>
      </c>
      <c r="C784" t="s">
        <v>142</v>
      </c>
      <c r="D784" t="str">
        <f t="shared" si="36"/>
        <v>Shen et al. 2018 (AA)</v>
      </c>
      <c r="E784">
        <v>343</v>
      </c>
      <c r="F784">
        <v>2408</v>
      </c>
      <c r="G784" s="4">
        <v>1162805</v>
      </c>
      <c r="H784" t="s">
        <v>143</v>
      </c>
      <c r="I784" t="s">
        <v>96</v>
      </c>
      <c r="J784" t="s">
        <v>110</v>
      </c>
      <c r="K784" t="s">
        <v>3</v>
      </c>
      <c r="L784">
        <v>12</v>
      </c>
      <c r="M784">
        <v>24</v>
      </c>
      <c r="N784">
        <v>32</v>
      </c>
      <c r="O784" t="s">
        <v>128</v>
      </c>
      <c r="P784" t="s">
        <v>129</v>
      </c>
      <c r="Q784" t="s">
        <v>130</v>
      </c>
      <c r="R784" s="8">
        <v>44630</v>
      </c>
      <c r="S784" s="8" t="b">
        <v>1</v>
      </c>
      <c r="T784" s="6">
        <v>6.655092592592593E-5</v>
      </c>
      <c r="U784">
        <v>602908</v>
      </c>
      <c r="V784" s="1">
        <v>1.24</v>
      </c>
      <c r="W784" s="2">
        <f t="shared" si="37"/>
        <v>5.75</v>
      </c>
      <c r="X784" s="5">
        <f t="shared" si="38"/>
        <v>602.90800000000002</v>
      </c>
    </row>
    <row r="785" spans="1:24" x14ac:dyDescent="0.25">
      <c r="A785" t="s">
        <v>0</v>
      </c>
      <c r="B785" t="s">
        <v>140</v>
      </c>
      <c r="C785" t="s">
        <v>142</v>
      </c>
      <c r="D785" t="str">
        <f t="shared" si="36"/>
        <v>Shen et al. 2018 (AA)</v>
      </c>
      <c r="E785">
        <v>343</v>
      </c>
      <c r="F785">
        <v>2408</v>
      </c>
      <c r="G785" s="4">
        <v>1162805</v>
      </c>
      <c r="H785" t="s">
        <v>143</v>
      </c>
      <c r="I785" t="s">
        <v>96</v>
      </c>
      <c r="J785" t="s">
        <v>110</v>
      </c>
      <c r="K785" t="s">
        <v>3</v>
      </c>
      <c r="L785">
        <v>12</v>
      </c>
      <c r="M785">
        <v>24</v>
      </c>
      <c r="N785">
        <v>32</v>
      </c>
      <c r="O785" t="s">
        <v>128</v>
      </c>
      <c r="P785" t="s">
        <v>129</v>
      </c>
      <c r="Q785" t="s">
        <v>130</v>
      </c>
      <c r="R785" s="8">
        <v>44630</v>
      </c>
      <c r="S785" s="8" t="b">
        <v>1</v>
      </c>
      <c r="T785" s="6">
        <v>6.4583333333333336E-5</v>
      </c>
      <c r="U785">
        <v>604956</v>
      </c>
      <c r="V785" s="1">
        <v>1.27</v>
      </c>
      <c r="W785" s="2">
        <f t="shared" si="37"/>
        <v>5.58</v>
      </c>
      <c r="X785" s="5">
        <f t="shared" si="38"/>
        <v>604.95600000000002</v>
      </c>
    </row>
    <row r="786" spans="1:24" x14ac:dyDescent="0.25">
      <c r="A786" t="s">
        <v>0</v>
      </c>
      <c r="B786" t="s">
        <v>140</v>
      </c>
      <c r="C786" t="s">
        <v>142</v>
      </c>
      <c r="D786" t="str">
        <f t="shared" si="36"/>
        <v>Shen et al. 2018 (AA)</v>
      </c>
      <c r="E786">
        <v>343</v>
      </c>
      <c r="F786">
        <v>2408</v>
      </c>
      <c r="G786" s="4">
        <v>1162805</v>
      </c>
      <c r="H786" t="s">
        <v>143</v>
      </c>
      <c r="I786" t="s">
        <v>96</v>
      </c>
      <c r="J786" t="s">
        <v>110</v>
      </c>
      <c r="K786" t="s">
        <v>3</v>
      </c>
      <c r="L786">
        <v>12</v>
      </c>
      <c r="M786">
        <v>24</v>
      </c>
      <c r="N786">
        <v>32</v>
      </c>
      <c r="O786" t="s">
        <v>128</v>
      </c>
      <c r="P786" t="s">
        <v>129</v>
      </c>
      <c r="Q786" t="s">
        <v>130</v>
      </c>
      <c r="R786" s="8">
        <v>44630</v>
      </c>
      <c r="S786" s="8" t="b">
        <v>1</v>
      </c>
      <c r="T786" s="6">
        <v>6.3657407407407402E-5</v>
      </c>
      <c r="U786">
        <v>605812</v>
      </c>
      <c r="V786" s="1">
        <v>1.29</v>
      </c>
      <c r="W786" s="2">
        <f t="shared" si="37"/>
        <v>5.4999999999999991</v>
      </c>
      <c r="X786" s="5">
        <f t="shared" si="38"/>
        <v>605.81200000000001</v>
      </c>
    </row>
    <row r="787" spans="1:24" x14ac:dyDescent="0.25">
      <c r="A787" t="s">
        <v>0</v>
      </c>
      <c r="B787" t="s">
        <v>140</v>
      </c>
      <c r="C787" t="s">
        <v>142</v>
      </c>
      <c r="D787" t="str">
        <f t="shared" si="36"/>
        <v>Shen et al. 2018 (AA)</v>
      </c>
      <c r="E787">
        <v>343</v>
      </c>
      <c r="F787">
        <v>2408</v>
      </c>
      <c r="G787" s="4">
        <v>1162805</v>
      </c>
      <c r="H787" t="s">
        <v>143</v>
      </c>
      <c r="I787" t="s">
        <v>96</v>
      </c>
      <c r="J787" t="s">
        <v>110</v>
      </c>
      <c r="K787" t="s">
        <v>3</v>
      </c>
      <c r="L787">
        <v>12</v>
      </c>
      <c r="M787">
        <v>24</v>
      </c>
      <c r="N787">
        <v>32</v>
      </c>
      <c r="O787" t="s">
        <v>128</v>
      </c>
      <c r="P787" t="s">
        <v>129</v>
      </c>
      <c r="Q787" t="s">
        <v>130</v>
      </c>
      <c r="R787" s="8">
        <v>44630</v>
      </c>
      <c r="S787" s="8" t="b">
        <v>1</v>
      </c>
      <c r="T787" s="6">
        <v>6.4120370370370375E-5</v>
      </c>
      <c r="U787">
        <v>606732</v>
      </c>
      <c r="V787" s="1">
        <v>1.28</v>
      </c>
      <c r="W787" s="2">
        <f t="shared" si="37"/>
        <v>5.54</v>
      </c>
      <c r="X787" s="5">
        <f t="shared" si="38"/>
        <v>606.73199999999997</v>
      </c>
    </row>
    <row r="788" spans="1:24" x14ac:dyDescent="0.25">
      <c r="A788" t="s">
        <v>0</v>
      </c>
      <c r="B788" t="s">
        <v>140</v>
      </c>
      <c r="C788" t="s">
        <v>142</v>
      </c>
      <c r="D788" t="str">
        <f t="shared" si="36"/>
        <v>Shen et al. 2018 (AA)</v>
      </c>
      <c r="E788">
        <v>343</v>
      </c>
      <c r="F788">
        <v>2408</v>
      </c>
      <c r="G788" s="4">
        <v>1162805</v>
      </c>
      <c r="H788" t="s">
        <v>143</v>
      </c>
      <c r="I788" t="s">
        <v>96</v>
      </c>
      <c r="J788" t="s">
        <v>110</v>
      </c>
      <c r="K788" t="s">
        <v>3</v>
      </c>
      <c r="L788">
        <v>12</v>
      </c>
      <c r="M788">
        <v>24</v>
      </c>
      <c r="N788">
        <v>32</v>
      </c>
      <c r="O788" t="s">
        <v>128</v>
      </c>
      <c r="P788" t="s">
        <v>129</v>
      </c>
      <c r="Q788" t="s">
        <v>130</v>
      </c>
      <c r="R788" s="8">
        <v>44630</v>
      </c>
      <c r="S788" s="8" t="b">
        <v>1</v>
      </c>
      <c r="T788" s="6">
        <v>6.4004629629629635E-5</v>
      </c>
      <c r="U788">
        <v>606836</v>
      </c>
      <c r="V788" s="1">
        <v>1.27</v>
      </c>
      <c r="W788" s="2">
        <f t="shared" si="37"/>
        <v>5.53</v>
      </c>
      <c r="X788" s="5">
        <f t="shared" si="38"/>
        <v>606.83600000000001</v>
      </c>
    </row>
    <row r="789" spans="1:24" x14ac:dyDescent="0.25">
      <c r="A789" t="s">
        <v>0</v>
      </c>
      <c r="B789" t="s">
        <v>140</v>
      </c>
      <c r="C789" t="s">
        <v>142</v>
      </c>
      <c r="D789" t="str">
        <f t="shared" si="36"/>
        <v>Shen et al. 2018 (AA)</v>
      </c>
      <c r="E789">
        <v>343</v>
      </c>
      <c r="F789">
        <v>2408</v>
      </c>
      <c r="G789" s="4">
        <v>1162805</v>
      </c>
      <c r="H789" t="s">
        <v>143</v>
      </c>
      <c r="I789" t="s">
        <v>96</v>
      </c>
      <c r="J789" t="s">
        <v>110</v>
      </c>
      <c r="K789" t="s">
        <v>3</v>
      </c>
      <c r="L789">
        <v>12</v>
      </c>
      <c r="M789">
        <v>24</v>
      </c>
      <c r="N789">
        <v>32</v>
      </c>
      <c r="O789" t="s">
        <v>128</v>
      </c>
      <c r="P789" t="s">
        <v>129</v>
      </c>
      <c r="Q789" t="s">
        <v>130</v>
      </c>
      <c r="R789" s="8">
        <v>44630</v>
      </c>
      <c r="S789" s="8" t="b">
        <v>1</v>
      </c>
      <c r="T789" s="6">
        <v>6.4004629629629635E-5</v>
      </c>
      <c r="U789">
        <v>607348</v>
      </c>
      <c r="V789" s="1">
        <v>1.28</v>
      </c>
      <c r="W789" s="2">
        <f t="shared" si="37"/>
        <v>5.53</v>
      </c>
      <c r="X789" s="5">
        <f t="shared" si="38"/>
        <v>607.34799999999996</v>
      </c>
    </row>
    <row r="790" spans="1:24" x14ac:dyDescent="0.25">
      <c r="A790" t="s">
        <v>0</v>
      </c>
      <c r="B790" t="s">
        <v>140</v>
      </c>
      <c r="C790" t="s">
        <v>142</v>
      </c>
      <c r="D790" t="str">
        <f t="shared" si="36"/>
        <v>Shen et al. 2018 (AA)</v>
      </c>
      <c r="E790">
        <v>343</v>
      </c>
      <c r="F790">
        <v>2408</v>
      </c>
      <c r="G790" s="4">
        <v>1162805</v>
      </c>
      <c r="H790" t="s">
        <v>143</v>
      </c>
      <c r="I790" t="s">
        <v>96</v>
      </c>
      <c r="J790" t="s">
        <v>110</v>
      </c>
      <c r="K790" t="s">
        <v>3</v>
      </c>
      <c r="L790">
        <v>12</v>
      </c>
      <c r="M790">
        <v>24</v>
      </c>
      <c r="N790">
        <v>32</v>
      </c>
      <c r="O790" t="s">
        <v>128</v>
      </c>
      <c r="P790" t="s">
        <v>129</v>
      </c>
      <c r="Q790" t="s">
        <v>130</v>
      </c>
      <c r="R790" s="8">
        <v>44630</v>
      </c>
      <c r="S790" s="8" t="b">
        <v>1</v>
      </c>
      <c r="T790" s="6">
        <v>6.4004629629629635E-5</v>
      </c>
      <c r="U790">
        <v>610072</v>
      </c>
      <c r="V790" s="1">
        <v>1.27</v>
      </c>
      <c r="W790" s="2">
        <f t="shared" si="37"/>
        <v>5.53</v>
      </c>
      <c r="X790" s="5">
        <f t="shared" si="38"/>
        <v>610.072</v>
      </c>
    </row>
    <row r="791" spans="1:24" x14ac:dyDescent="0.25">
      <c r="A791" t="s">
        <v>0</v>
      </c>
      <c r="B791" t="s">
        <v>140</v>
      </c>
      <c r="C791" t="s">
        <v>142</v>
      </c>
      <c r="D791" t="str">
        <f t="shared" si="36"/>
        <v>Shen et al. 2018 (AA)</v>
      </c>
      <c r="E791">
        <v>343</v>
      </c>
      <c r="F791">
        <v>2408</v>
      </c>
      <c r="G791" s="4">
        <v>1162805</v>
      </c>
      <c r="H791" t="s">
        <v>143</v>
      </c>
      <c r="I791" t="s">
        <v>96</v>
      </c>
      <c r="J791" t="s">
        <v>110</v>
      </c>
      <c r="K791" t="s">
        <v>3</v>
      </c>
      <c r="L791">
        <v>12</v>
      </c>
      <c r="M791">
        <v>24</v>
      </c>
      <c r="N791">
        <v>32</v>
      </c>
      <c r="O791" t="s">
        <v>128</v>
      </c>
      <c r="P791" t="s">
        <v>129</v>
      </c>
      <c r="Q791" t="s">
        <v>130</v>
      </c>
      <c r="R791" s="8">
        <v>44630</v>
      </c>
      <c r="S791" s="8" t="b">
        <v>1</v>
      </c>
      <c r="T791" s="6">
        <v>6.4004629629629635E-5</v>
      </c>
      <c r="U791">
        <v>619344</v>
      </c>
      <c r="V791" s="1">
        <v>1.28</v>
      </c>
      <c r="W791" s="2">
        <f t="shared" si="37"/>
        <v>5.53</v>
      </c>
      <c r="X791" s="5">
        <f t="shared" si="38"/>
        <v>619.34400000000005</v>
      </c>
    </row>
    <row r="792" spans="1:24" x14ac:dyDescent="0.25">
      <c r="A792" t="s">
        <v>131</v>
      </c>
      <c r="B792" t="s">
        <v>140</v>
      </c>
      <c r="C792" t="s">
        <v>142</v>
      </c>
      <c r="D792" t="str">
        <f t="shared" si="36"/>
        <v>Shen et al. 2018 (AA)</v>
      </c>
      <c r="E792">
        <v>343</v>
      </c>
      <c r="F792">
        <v>2408</v>
      </c>
      <c r="G792" s="4">
        <v>1162805</v>
      </c>
      <c r="H792" t="s">
        <v>143</v>
      </c>
      <c r="I792" t="s">
        <v>96</v>
      </c>
      <c r="J792" t="s">
        <v>110</v>
      </c>
      <c r="K792" t="s">
        <v>3</v>
      </c>
      <c r="L792">
        <v>12</v>
      </c>
      <c r="M792">
        <v>24</v>
      </c>
      <c r="N792">
        <v>32</v>
      </c>
      <c r="O792" t="s">
        <v>128</v>
      </c>
      <c r="P792" t="s">
        <v>129</v>
      </c>
      <c r="Q792" t="s">
        <v>130</v>
      </c>
      <c r="R792" s="8">
        <v>44630</v>
      </c>
      <c r="S792" s="8" t="b">
        <v>1</v>
      </c>
      <c r="T792" s="6">
        <v>1.550925925925926E-5</v>
      </c>
      <c r="U792">
        <v>603612</v>
      </c>
      <c r="V792" s="1">
        <v>2.1800000000000002</v>
      </c>
      <c r="W792" s="2">
        <f t="shared" si="37"/>
        <v>1.34</v>
      </c>
      <c r="X792" s="5">
        <f t="shared" si="38"/>
        <v>603.61199999999997</v>
      </c>
    </row>
    <row r="793" spans="1:24" x14ac:dyDescent="0.25">
      <c r="A793" t="s">
        <v>131</v>
      </c>
      <c r="B793" t="s">
        <v>140</v>
      </c>
      <c r="C793" t="s">
        <v>142</v>
      </c>
      <c r="D793" t="str">
        <f t="shared" si="36"/>
        <v>Shen et al. 2018 (AA)</v>
      </c>
      <c r="E793">
        <v>343</v>
      </c>
      <c r="F793">
        <v>2408</v>
      </c>
      <c r="G793" s="4">
        <v>1162805</v>
      </c>
      <c r="H793" t="s">
        <v>143</v>
      </c>
      <c r="I793" t="s">
        <v>96</v>
      </c>
      <c r="J793" t="s">
        <v>110</v>
      </c>
      <c r="K793" t="s">
        <v>3</v>
      </c>
      <c r="L793">
        <v>12</v>
      </c>
      <c r="M793">
        <v>24</v>
      </c>
      <c r="N793">
        <v>32</v>
      </c>
      <c r="O793" t="s">
        <v>128</v>
      </c>
      <c r="P793" t="s">
        <v>129</v>
      </c>
      <c r="Q793" t="s">
        <v>130</v>
      </c>
      <c r="R793" s="8">
        <v>44630</v>
      </c>
      <c r="S793" s="8" t="b">
        <v>1</v>
      </c>
      <c r="T793" s="6">
        <v>1.539351851851852E-5</v>
      </c>
      <c r="U793">
        <v>607148</v>
      </c>
      <c r="V793" s="1">
        <v>2.19</v>
      </c>
      <c r="W793" s="2">
        <f t="shared" si="37"/>
        <v>1.33</v>
      </c>
      <c r="X793" s="5">
        <f t="shared" si="38"/>
        <v>607.14800000000002</v>
      </c>
    </row>
    <row r="794" spans="1:24" x14ac:dyDescent="0.25">
      <c r="A794" t="s">
        <v>131</v>
      </c>
      <c r="B794" t="s">
        <v>140</v>
      </c>
      <c r="C794" t="s">
        <v>142</v>
      </c>
      <c r="D794" t="str">
        <f t="shared" si="36"/>
        <v>Shen et al. 2018 (AA)</v>
      </c>
      <c r="E794">
        <v>343</v>
      </c>
      <c r="F794">
        <v>2408</v>
      </c>
      <c r="G794" s="4">
        <v>1162805</v>
      </c>
      <c r="H794" t="s">
        <v>143</v>
      </c>
      <c r="I794" t="s">
        <v>96</v>
      </c>
      <c r="J794" t="s">
        <v>110</v>
      </c>
      <c r="K794" t="s">
        <v>3</v>
      </c>
      <c r="L794">
        <v>12</v>
      </c>
      <c r="M794">
        <v>24</v>
      </c>
      <c r="N794">
        <v>32</v>
      </c>
      <c r="O794" t="s">
        <v>128</v>
      </c>
      <c r="P794" t="s">
        <v>129</v>
      </c>
      <c r="Q794" t="s">
        <v>130</v>
      </c>
      <c r="R794" s="8">
        <v>44630</v>
      </c>
      <c r="S794" s="8" t="b">
        <v>1</v>
      </c>
      <c r="T794" s="6">
        <v>1.539351851851852E-5</v>
      </c>
      <c r="U794">
        <v>607996</v>
      </c>
      <c r="V794" s="1">
        <v>2.2000000000000002</v>
      </c>
      <c r="W794" s="2">
        <f t="shared" si="37"/>
        <v>1.33</v>
      </c>
      <c r="X794" s="5">
        <f t="shared" si="38"/>
        <v>607.99599999999998</v>
      </c>
    </row>
    <row r="795" spans="1:24" x14ac:dyDescent="0.25">
      <c r="A795" t="s">
        <v>131</v>
      </c>
      <c r="B795" t="s">
        <v>140</v>
      </c>
      <c r="C795" t="s">
        <v>142</v>
      </c>
      <c r="D795" t="str">
        <f t="shared" si="36"/>
        <v>Shen et al. 2018 (AA)</v>
      </c>
      <c r="E795">
        <v>343</v>
      </c>
      <c r="F795">
        <v>2408</v>
      </c>
      <c r="G795" s="4">
        <v>1162805</v>
      </c>
      <c r="H795" t="s">
        <v>143</v>
      </c>
      <c r="I795" t="s">
        <v>96</v>
      </c>
      <c r="J795" t="s">
        <v>110</v>
      </c>
      <c r="K795" t="s">
        <v>3</v>
      </c>
      <c r="L795">
        <v>12</v>
      </c>
      <c r="M795">
        <v>24</v>
      </c>
      <c r="N795">
        <v>32</v>
      </c>
      <c r="O795" t="s">
        <v>128</v>
      </c>
      <c r="P795" t="s">
        <v>129</v>
      </c>
      <c r="Q795" t="s">
        <v>130</v>
      </c>
      <c r="R795" s="8">
        <v>44630</v>
      </c>
      <c r="S795" s="8" t="b">
        <v>1</v>
      </c>
      <c r="T795" s="6">
        <v>1.5625000000000004E-5</v>
      </c>
      <c r="U795">
        <v>609120</v>
      </c>
      <c r="V795" s="1">
        <v>2.14</v>
      </c>
      <c r="W795" s="2">
        <f t="shared" si="37"/>
        <v>1.3500000000000003</v>
      </c>
      <c r="X795" s="5">
        <f t="shared" si="38"/>
        <v>609.12</v>
      </c>
    </row>
    <row r="796" spans="1:24" x14ac:dyDescent="0.25">
      <c r="A796" t="s">
        <v>131</v>
      </c>
      <c r="B796" t="s">
        <v>140</v>
      </c>
      <c r="C796" t="s">
        <v>142</v>
      </c>
      <c r="D796" t="str">
        <f t="shared" si="36"/>
        <v>Shen et al. 2018 (AA)</v>
      </c>
      <c r="E796">
        <v>343</v>
      </c>
      <c r="F796">
        <v>2408</v>
      </c>
      <c r="G796" s="4">
        <v>1162805</v>
      </c>
      <c r="H796" t="s">
        <v>143</v>
      </c>
      <c r="I796" t="s">
        <v>96</v>
      </c>
      <c r="J796" t="s">
        <v>110</v>
      </c>
      <c r="K796" t="s">
        <v>3</v>
      </c>
      <c r="L796">
        <v>12</v>
      </c>
      <c r="M796">
        <v>24</v>
      </c>
      <c r="N796">
        <v>32</v>
      </c>
      <c r="O796" t="s">
        <v>128</v>
      </c>
      <c r="P796" t="s">
        <v>129</v>
      </c>
      <c r="Q796" t="s">
        <v>130</v>
      </c>
      <c r="R796" s="8">
        <v>44630</v>
      </c>
      <c r="S796" s="8" t="b">
        <v>1</v>
      </c>
      <c r="T796" s="6">
        <v>1.5856481481481484E-5</v>
      </c>
      <c r="U796">
        <v>609776</v>
      </c>
      <c r="V796" s="1">
        <v>2.13</v>
      </c>
      <c r="W796" s="2">
        <f t="shared" si="37"/>
        <v>1.37</v>
      </c>
      <c r="X796" s="5">
        <f t="shared" si="38"/>
        <v>609.77599999999995</v>
      </c>
    </row>
    <row r="797" spans="1:24" x14ac:dyDescent="0.25">
      <c r="A797" t="s">
        <v>131</v>
      </c>
      <c r="B797" t="s">
        <v>140</v>
      </c>
      <c r="C797" t="s">
        <v>142</v>
      </c>
      <c r="D797" t="str">
        <f t="shared" si="36"/>
        <v>Shen et al. 2018 (AA)</v>
      </c>
      <c r="E797">
        <v>343</v>
      </c>
      <c r="F797">
        <v>2408</v>
      </c>
      <c r="G797" s="4">
        <v>1162805</v>
      </c>
      <c r="H797" t="s">
        <v>143</v>
      </c>
      <c r="I797" t="s">
        <v>96</v>
      </c>
      <c r="J797" t="s">
        <v>110</v>
      </c>
      <c r="K797" t="s">
        <v>3</v>
      </c>
      <c r="L797">
        <v>12</v>
      </c>
      <c r="M797">
        <v>24</v>
      </c>
      <c r="N797">
        <v>32</v>
      </c>
      <c r="O797" t="s">
        <v>128</v>
      </c>
      <c r="P797" t="s">
        <v>129</v>
      </c>
      <c r="Q797" t="s">
        <v>130</v>
      </c>
      <c r="R797" s="8">
        <v>44630</v>
      </c>
      <c r="S797" s="8" t="b">
        <v>1</v>
      </c>
      <c r="T797" s="6">
        <v>1.539351851851852E-5</v>
      </c>
      <c r="U797">
        <v>611036</v>
      </c>
      <c r="V797" s="1">
        <v>2.16</v>
      </c>
      <c r="W797" s="2">
        <f t="shared" si="37"/>
        <v>1.33</v>
      </c>
      <c r="X797" s="5">
        <f t="shared" si="38"/>
        <v>611.03599999999994</v>
      </c>
    </row>
    <row r="798" spans="1:24" x14ac:dyDescent="0.25">
      <c r="A798" t="s">
        <v>131</v>
      </c>
      <c r="B798" t="s">
        <v>140</v>
      </c>
      <c r="C798" t="s">
        <v>142</v>
      </c>
      <c r="D798" t="str">
        <f t="shared" si="36"/>
        <v>Shen et al. 2018 (AA)</v>
      </c>
      <c r="E798">
        <v>343</v>
      </c>
      <c r="F798">
        <v>2408</v>
      </c>
      <c r="G798" s="4">
        <v>1162805</v>
      </c>
      <c r="H798" t="s">
        <v>143</v>
      </c>
      <c r="I798" t="s">
        <v>96</v>
      </c>
      <c r="J798" t="s">
        <v>110</v>
      </c>
      <c r="K798" t="s">
        <v>3</v>
      </c>
      <c r="L798">
        <v>12</v>
      </c>
      <c r="M798">
        <v>24</v>
      </c>
      <c r="N798">
        <v>32</v>
      </c>
      <c r="O798" t="s">
        <v>128</v>
      </c>
      <c r="P798" t="s">
        <v>129</v>
      </c>
      <c r="Q798" t="s">
        <v>130</v>
      </c>
      <c r="R798" s="8">
        <v>44630</v>
      </c>
      <c r="S798" s="8" t="b">
        <v>1</v>
      </c>
      <c r="T798" s="6">
        <v>1.5625000000000004E-5</v>
      </c>
      <c r="U798">
        <v>611172</v>
      </c>
      <c r="V798" s="1">
        <v>2.14</v>
      </c>
      <c r="W798" s="2">
        <f t="shared" si="37"/>
        <v>1.3500000000000003</v>
      </c>
      <c r="X798" s="5">
        <f t="shared" si="38"/>
        <v>611.17200000000003</v>
      </c>
    </row>
    <row r="799" spans="1:24" x14ac:dyDescent="0.25">
      <c r="A799" t="s">
        <v>131</v>
      </c>
      <c r="B799" t="s">
        <v>140</v>
      </c>
      <c r="C799" t="s">
        <v>142</v>
      </c>
      <c r="D799" t="str">
        <f t="shared" si="36"/>
        <v>Shen et al. 2018 (AA)</v>
      </c>
      <c r="E799">
        <v>343</v>
      </c>
      <c r="F799">
        <v>2408</v>
      </c>
      <c r="G799" s="4">
        <v>1162805</v>
      </c>
      <c r="H799" t="s">
        <v>143</v>
      </c>
      <c r="I799" t="s">
        <v>96</v>
      </c>
      <c r="J799" t="s">
        <v>110</v>
      </c>
      <c r="K799" t="s">
        <v>3</v>
      </c>
      <c r="L799">
        <v>12</v>
      </c>
      <c r="M799">
        <v>24</v>
      </c>
      <c r="N799">
        <v>32</v>
      </c>
      <c r="O799" t="s">
        <v>128</v>
      </c>
      <c r="P799" t="s">
        <v>129</v>
      </c>
      <c r="Q799" t="s">
        <v>130</v>
      </c>
      <c r="R799" s="8">
        <v>44630</v>
      </c>
      <c r="S799" s="8" t="b">
        <v>1</v>
      </c>
      <c r="T799" s="6">
        <v>1.550925925925926E-5</v>
      </c>
      <c r="U799">
        <v>612988</v>
      </c>
      <c r="V799" s="1">
        <v>2.14</v>
      </c>
      <c r="W799" s="2">
        <f t="shared" si="37"/>
        <v>1.34</v>
      </c>
      <c r="X799" s="5">
        <f t="shared" si="38"/>
        <v>612.98800000000006</v>
      </c>
    </row>
    <row r="800" spans="1:24" x14ac:dyDescent="0.25">
      <c r="A800" t="s">
        <v>131</v>
      </c>
      <c r="B800" t="s">
        <v>140</v>
      </c>
      <c r="C800" t="s">
        <v>142</v>
      </c>
      <c r="D800" t="str">
        <f t="shared" si="36"/>
        <v>Shen et al. 2018 (AA)</v>
      </c>
      <c r="E800">
        <v>343</v>
      </c>
      <c r="F800">
        <v>2408</v>
      </c>
      <c r="G800" s="4">
        <v>1162805</v>
      </c>
      <c r="H800" t="s">
        <v>143</v>
      </c>
      <c r="I800" t="s">
        <v>96</v>
      </c>
      <c r="J800" t="s">
        <v>110</v>
      </c>
      <c r="K800" t="s">
        <v>3</v>
      </c>
      <c r="L800">
        <v>12</v>
      </c>
      <c r="M800">
        <v>24</v>
      </c>
      <c r="N800">
        <v>32</v>
      </c>
      <c r="O800" t="s">
        <v>128</v>
      </c>
      <c r="P800" t="s">
        <v>129</v>
      </c>
      <c r="Q800" t="s">
        <v>130</v>
      </c>
      <c r="R800" s="8">
        <v>44630</v>
      </c>
      <c r="S800" s="8" t="b">
        <v>1</v>
      </c>
      <c r="T800" s="6">
        <v>1.5856481481481484E-5</v>
      </c>
      <c r="U800">
        <v>614668</v>
      </c>
      <c r="V800" s="1">
        <v>2.12</v>
      </c>
      <c r="W800" s="2">
        <f t="shared" si="37"/>
        <v>1.37</v>
      </c>
      <c r="X800" s="5">
        <f t="shared" si="38"/>
        <v>614.66800000000001</v>
      </c>
    </row>
    <row r="801" spans="1:24" x14ac:dyDescent="0.25">
      <c r="A801" t="s">
        <v>131</v>
      </c>
      <c r="B801" t="s">
        <v>140</v>
      </c>
      <c r="C801" t="s">
        <v>142</v>
      </c>
      <c r="D801" t="str">
        <f t="shared" si="36"/>
        <v>Shen et al. 2018 (AA)</v>
      </c>
      <c r="E801">
        <v>343</v>
      </c>
      <c r="F801">
        <v>2408</v>
      </c>
      <c r="G801" s="4">
        <v>1162805</v>
      </c>
      <c r="H801" t="s">
        <v>143</v>
      </c>
      <c r="I801" t="s">
        <v>96</v>
      </c>
      <c r="J801" t="s">
        <v>110</v>
      </c>
      <c r="K801" t="s">
        <v>3</v>
      </c>
      <c r="L801">
        <v>12</v>
      </c>
      <c r="M801">
        <v>24</v>
      </c>
      <c r="N801">
        <v>32</v>
      </c>
      <c r="O801" t="s">
        <v>128</v>
      </c>
      <c r="P801" t="s">
        <v>129</v>
      </c>
      <c r="Q801" t="s">
        <v>130</v>
      </c>
      <c r="R801" s="8">
        <v>44630</v>
      </c>
      <c r="S801" s="8" t="b">
        <v>1</v>
      </c>
      <c r="T801" s="6">
        <v>1.527777777777778E-5</v>
      </c>
      <c r="U801">
        <v>617968</v>
      </c>
      <c r="V801" s="1">
        <v>2.15</v>
      </c>
      <c r="W801" s="2">
        <f t="shared" si="37"/>
        <v>1.3200000000000003</v>
      </c>
      <c r="X801" s="5">
        <f t="shared" si="38"/>
        <v>617.96799999999996</v>
      </c>
    </row>
    <row r="802" spans="1:24" x14ac:dyDescent="0.25">
      <c r="A802" t="s">
        <v>1</v>
      </c>
      <c r="B802" t="s">
        <v>106</v>
      </c>
      <c r="C802" t="s">
        <v>141</v>
      </c>
      <c r="D802" t="str">
        <f t="shared" si="36"/>
        <v>Wu et al. 2018 (AA)</v>
      </c>
      <c r="E802">
        <v>90</v>
      </c>
      <c r="F802">
        <v>5162</v>
      </c>
      <c r="G802" s="4">
        <v>3050198</v>
      </c>
      <c r="H802" t="s">
        <v>143</v>
      </c>
      <c r="I802" t="s">
        <v>96</v>
      </c>
      <c r="J802" t="s">
        <v>110</v>
      </c>
      <c r="K802" t="s">
        <v>3</v>
      </c>
      <c r="L802">
        <v>12</v>
      </c>
      <c r="M802">
        <v>24</v>
      </c>
      <c r="N802">
        <v>32</v>
      </c>
      <c r="O802" t="s">
        <v>128</v>
      </c>
      <c r="P802" t="s">
        <v>129</v>
      </c>
      <c r="Q802" t="s">
        <v>130</v>
      </c>
      <c r="R802" s="8">
        <v>44630</v>
      </c>
      <c r="S802" s="8" t="b">
        <v>1</v>
      </c>
      <c r="T802" s="6">
        <v>2.3148148148148147E-5</v>
      </c>
      <c r="U802">
        <v>1170356</v>
      </c>
      <c r="V802" s="1">
        <v>9.94</v>
      </c>
      <c r="W802" s="2">
        <f t="shared" si="37"/>
        <v>2</v>
      </c>
      <c r="X802" s="5">
        <f t="shared" si="38"/>
        <v>1170.356</v>
      </c>
    </row>
    <row r="803" spans="1:24" x14ac:dyDescent="0.25">
      <c r="A803" t="s">
        <v>1</v>
      </c>
      <c r="B803" t="s">
        <v>106</v>
      </c>
      <c r="C803" t="s">
        <v>141</v>
      </c>
      <c r="D803" t="str">
        <f t="shared" si="36"/>
        <v>Wu et al. 2018 (AA)</v>
      </c>
      <c r="E803">
        <v>90</v>
      </c>
      <c r="F803">
        <v>5162</v>
      </c>
      <c r="G803" s="4">
        <v>3050198</v>
      </c>
      <c r="H803" t="s">
        <v>143</v>
      </c>
      <c r="I803" t="s">
        <v>96</v>
      </c>
      <c r="J803" t="s">
        <v>110</v>
      </c>
      <c r="K803" t="s">
        <v>3</v>
      </c>
      <c r="L803">
        <v>12</v>
      </c>
      <c r="M803">
        <v>24</v>
      </c>
      <c r="N803">
        <v>32</v>
      </c>
      <c r="O803" t="s">
        <v>128</v>
      </c>
      <c r="P803" t="s">
        <v>129</v>
      </c>
      <c r="Q803" t="s">
        <v>130</v>
      </c>
      <c r="R803" s="8">
        <v>44630</v>
      </c>
      <c r="S803" s="8" t="b">
        <v>1</v>
      </c>
      <c r="T803" s="6">
        <v>2.3611111111111114E-5</v>
      </c>
      <c r="U803">
        <v>1170460</v>
      </c>
      <c r="V803" s="1">
        <v>9.73</v>
      </c>
      <c r="W803" s="2">
        <f t="shared" si="37"/>
        <v>2.04</v>
      </c>
      <c r="X803" s="5">
        <f t="shared" si="38"/>
        <v>1170.46</v>
      </c>
    </row>
    <row r="804" spans="1:24" x14ac:dyDescent="0.25">
      <c r="A804" t="s">
        <v>1</v>
      </c>
      <c r="B804" t="s">
        <v>106</v>
      </c>
      <c r="C804" t="s">
        <v>141</v>
      </c>
      <c r="D804" t="str">
        <f t="shared" si="36"/>
        <v>Wu et al. 2018 (AA)</v>
      </c>
      <c r="E804">
        <v>90</v>
      </c>
      <c r="F804">
        <v>5162</v>
      </c>
      <c r="G804" s="4">
        <v>3050198</v>
      </c>
      <c r="H804" t="s">
        <v>143</v>
      </c>
      <c r="I804" t="s">
        <v>96</v>
      </c>
      <c r="J804" t="s">
        <v>110</v>
      </c>
      <c r="K804" t="s">
        <v>3</v>
      </c>
      <c r="L804">
        <v>12</v>
      </c>
      <c r="M804">
        <v>24</v>
      </c>
      <c r="N804">
        <v>32</v>
      </c>
      <c r="O804" t="s">
        <v>128</v>
      </c>
      <c r="P804" t="s">
        <v>129</v>
      </c>
      <c r="Q804" t="s">
        <v>130</v>
      </c>
      <c r="R804" s="8">
        <v>44630</v>
      </c>
      <c r="S804" s="8" t="b">
        <v>1</v>
      </c>
      <c r="T804" s="6">
        <v>2.2685185185185183E-5</v>
      </c>
      <c r="U804">
        <v>1170664</v>
      </c>
      <c r="V804" s="1">
        <v>10.119999999999999</v>
      </c>
      <c r="W804" s="2">
        <f t="shared" si="37"/>
        <v>1.9599999999999997</v>
      </c>
      <c r="X804" s="5">
        <f t="shared" si="38"/>
        <v>1170.664</v>
      </c>
    </row>
    <row r="805" spans="1:24" x14ac:dyDescent="0.25">
      <c r="A805" t="s">
        <v>1</v>
      </c>
      <c r="B805" t="s">
        <v>106</v>
      </c>
      <c r="C805" t="s">
        <v>141</v>
      </c>
      <c r="D805" t="str">
        <f t="shared" si="36"/>
        <v>Wu et al. 2018 (AA)</v>
      </c>
      <c r="E805">
        <v>90</v>
      </c>
      <c r="F805">
        <v>5162</v>
      </c>
      <c r="G805" s="4">
        <v>3050198</v>
      </c>
      <c r="H805" t="s">
        <v>143</v>
      </c>
      <c r="I805" t="s">
        <v>96</v>
      </c>
      <c r="J805" t="s">
        <v>110</v>
      </c>
      <c r="K805" t="s">
        <v>3</v>
      </c>
      <c r="L805">
        <v>12</v>
      </c>
      <c r="M805">
        <v>24</v>
      </c>
      <c r="N805">
        <v>32</v>
      </c>
      <c r="O805" t="s">
        <v>128</v>
      </c>
      <c r="P805" t="s">
        <v>129</v>
      </c>
      <c r="Q805" t="s">
        <v>130</v>
      </c>
      <c r="R805" s="8">
        <v>44630</v>
      </c>
      <c r="S805" s="8" t="b">
        <v>1</v>
      </c>
      <c r="T805" s="6">
        <v>2.3148148148148147E-5</v>
      </c>
      <c r="U805">
        <v>1170776</v>
      </c>
      <c r="V805" s="1">
        <v>9.83</v>
      </c>
      <c r="W805" s="2">
        <f t="shared" si="37"/>
        <v>2</v>
      </c>
      <c r="X805" s="5">
        <f t="shared" si="38"/>
        <v>1170.7760000000001</v>
      </c>
    </row>
    <row r="806" spans="1:24" x14ac:dyDescent="0.25">
      <c r="A806" t="s">
        <v>1</v>
      </c>
      <c r="B806" t="s">
        <v>106</v>
      </c>
      <c r="C806" t="s">
        <v>141</v>
      </c>
      <c r="D806" t="str">
        <f t="shared" si="36"/>
        <v>Wu et al. 2018 (AA)</v>
      </c>
      <c r="E806">
        <v>90</v>
      </c>
      <c r="F806">
        <v>5162</v>
      </c>
      <c r="G806" s="4">
        <v>3050198</v>
      </c>
      <c r="H806" t="s">
        <v>143</v>
      </c>
      <c r="I806" t="s">
        <v>96</v>
      </c>
      <c r="J806" t="s">
        <v>110</v>
      </c>
      <c r="K806" t="s">
        <v>3</v>
      </c>
      <c r="L806">
        <v>12</v>
      </c>
      <c r="M806">
        <v>24</v>
      </c>
      <c r="N806">
        <v>32</v>
      </c>
      <c r="O806" t="s">
        <v>128</v>
      </c>
      <c r="P806" t="s">
        <v>129</v>
      </c>
      <c r="Q806" t="s">
        <v>130</v>
      </c>
      <c r="R806" s="8">
        <v>44630</v>
      </c>
      <c r="S806" s="8" t="b">
        <v>1</v>
      </c>
      <c r="T806" s="6">
        <v>2.3148148148148147E-5</v>
      </c>
      <c r="U806">
        <v>1170876</v>
      </c>
      <c r="V806" s="1">
        <v>9.94</v>
      </c>
      <c r="W806" s="2">
        <f t="shared" si="37"/>
        <v>2</v>
      </c>
      <c r="X806" s="5">
        <f t="shared" si="38"/>
        <v>1170.876</v>
      </c>
    </row>
    <row r="807" spans="1:24" x14ac:dyDescent="0.25">
      <c r="A807" t="s">
        <v>1</v>
      </c>
      <c r="B807" t="s">
        <v>106</v>
      </c>
      <c r="C807" t="s">
        <v>141</v>
      </c>
      <c r="D807" t="str">
        <f t="shared" si="36"/>
        <v>Wu et al. 2018 (AA)</v>
      </c>
      <c r="E807">
        <v>90</v>
      </c>
      <c r="F807">
        <v>5162</v>
      </c>
      <c r="G807" s="4">
        <v>3050198</v>
      </c>
      <c r="H807" t="s">
        <v>143</v>
      </c>
      <c r="I807" t="s">
        <v>96</v>
      </c>
      <c r="J807" t="s">
        <v>110</v>
      </c>
      <c r="K807" t="s">
        <v>3</v>
      </c>
      <c r="L807">
        <v>12</v>
      </c>
      <c r="M807">
        <v>24</v>
      </c>
      <c r="N807">
        <v>32</v>
      </c>
      <c r="O807" t="s">
        <v>128</v>
      </c>
      <c r="P807" t="s">
        <v>129</v>
      </c>
      <c r="Q807" t="s">
        <v>130</v>
      </c>
      <c r="R807" s="8">
        <v>44630</v>
      </c>
      <c r="S807" s="8" t="b">
        <v>1</v>
      </c>
      <c r="T807" s="6">
        <v>2.2222222222222223E-5</v>
      </c>
      <c r="U807">
        <v>1171220</v>
      </c>
      <c r="V807" s="1">
        <v>10.35</v>
      </c>
      <c r="W807" s="2">
        <f t="shared" si="37"/>
        <v>1.9200000000000002</v>
      </c>
      <c r="X807" s="5">
        <f t="shared" si="38"/>
        <v>1171.22</v>
      </c>
    </row>
    <row r="808" spans="1:24" x14ac:dyDescent="0.25">
      <c r="A808" t="s">
        <v>1</v>
      </c>
      <c r="B808" t="s">
        <v>106</v>
      </c>
      <c r="C808" t="s">
        <v>141</v>
      </c>
      <c r="D808" t="str">
        <f t="shared" si="36"/>
        <v>Wu et al. 2018 (AA)</v>
      </c>
      <c r="E808">
        <v>90</v>
      </c>
      <c r="F808">
        <v>5162</v>
      </c>
      <c r="G808" s="4">
        <v>3050198</v>
      </c>
      <c r="H808" t="s">
        <v>143</v>
      </c>
      <c r="I808" t="s">
        <v>96</v>
      </c>
      <c r="J808" t="s">
        <v>110</v>
      </c>
      <c r="K808" t="s">
        <v>3</v>
      </c>
      <c r="L808">
        <v>12</v>
      </c>
      <c r="M808">
        <v>24</v>
      </c>
      <c r="N808">
        <v>32</v>
      </c>
      <c r="O808" t="s">
        <v>128</v>
      </c>
      <c r="P808" t="s">
        <v>129</v>
      </c>
      <c r="Q808" t="s">
        <v>130</v>
      </c>
      <c r="R808" s="8">
        <v>44630</v>
      </c>
      <c r="S808" s="8" t="b">
        <v>1</v>
      </c>
      <c r="T808" s="6">
        <v>2.3032407407407404E-5</v>
      </c>
      <c r="U808">
        <v>1171232</v>
      </c>
      <c r="V808" s="1">
        <v>9.98</v>
      </c>
      <c r="W808" s="2">
        <f t="shared" si="37"/>
        <v>1.9899999999999998</v>
      </c>
      <c r="X808" s="5">
        <f t="shared" si="38"/>
        <v>1171.232</v>
      </c>
    </row>
    <row r="809" spans="1:24" x14ac:dyDescent="0.25">
      <c r="A809" t="s">
        <v>1</v>
      </c>
      <c r="B809" t="s">
        <v>106</v>
      </c>
      <c r="C809" t="s">
        <v>141</v>
      </c>
      <c r="D809" t="str">
        <f t="shared" si="36"/>
        <v>Wu et al. 2018 (AA)</v>
      </c>
      <c r="E809">
        <v>90</v>
      </c>
      <c r="F809">
        <v>5162</v>
      </c>
      <c r="G809" s="4">
        <v>3050198</v>
      </c>
      <c r="H809" t="s">
        <v>143</v>
      </c>
      <c r="I809" t="s">
        <v>96</v>
      </c>
      <c r="J809" t="s">
        <v>110</v>
      </c>
      <c r="K809" t="s">
        <v>3</v>
      </c>
      <c r="L809">
        <v>12</v>
      </c>
      <c r="M809">
        <v>24</v>
      </c>
      <c r="N809">
        <v>32</v>
      </c>
      <c r="O809" t="s">
        <v>128</v>
      </c>
      <c r="P809" t="s">
        <v>129</v>
      </c>
      <c r="Q809" t="s">
        <v>130</v>
      </c>
      <c r="R809" s="8">
        <v>44630</v>
      </c>
      <c r="S809" s="8" t="b">
        <v>1</v>
      </c>
      <c r="T809" s="6">
        <v>2.2337962962962963E-5</v>
      </c>
      <c r="U809">
        <v>1172440</v>
      </c>
      <c r="V809" s="1">
        <v>10.26</v>
      </c>
      <c r="W809" s="2">
        <f t="shared" si="37"/>
        <v>1.93</v>
      </c>
      <c r="X809" s="5">
        <f t="shared" si="38"/>
        <v>1172.44</v>
      </c>
    </row>
    <row r="810" spans="1:24" x14ac:dyDescent="0.25">
      <c r="A810" t="s">
        <v>1</v>
      </c>
      <c r="B810" t="s">
        <v>106</v>
      </c>
      <c r="C810" t="s">
        <v>141</v>
      </c>
      <c r="D810" t="str">
        <f t="shared" si="36"/>
        <v>Wu et al. 2018 (AA)</v>
      </c>
      <c r="E810">
        <v>90</v>
      </c>
      <c r="F810">
        <v>5162</v>
      </c>
      <c r="G810" s="4">
        <v>3050198</v>
      </c>
      <c r="H810" t="s">
        <v>143</v>
      </c>
      <c r="I810" t="s">
        <v>96</v>
      </c>
      <c r="J810" t="s">
        <v>110</v>
      </c>
      <c r="K810" t="s">
        <v>3</v>
      </c>
      <c r="L810">
        <v>12</v>
      </c>
      <c r="M810">
        <v>24</v>
      </c>
      <c r="N810">
        <v>32</v>
      </c>
      <c r="O810" t="s">
        <v>128</v>
      </c>
      <c r="P810" t="s">
        <v>129</v>
      </c>
      <c r="Q810" t="s">
        <v>130</v>
      </c>
      <c r="R810" s="8">
        <v>44630</v>
      </c>
      <c r="S810" s="8" t="b">
        <v>1</v>
      </c>
      <c r="T810" s="6">
        <v>2.2106481481481483E-5</v>
      </c>
      <c r="U810">
        <v>1172728</v>
      </c>
      <c r="V810" s="1">
        <v>10.31</v>
      </c>
      <c r="W810" s="2">
        <f t="shared" si="37"/>
        <v>1.9100000000000001</v>
      </c>
      <c r="X810" s="5">
        <f t="shared" si="38"/>
        <v>1172.7280000000001</v>
      </c>
    </row>
    <row r="811" spans="1:24" x14ac:dyDescent="0.25">
      <c r="A811" t="s">
        <v>1</v>
      </c>
      <c r="B811" t="s">
        <v>106</v>
      </c>
      <c r="C811" t="s">
        <v>141</v>
      </c>
      <c r="D811" t="str">
        <f t="shared" si="36"/>
        <v>Wu et al. 2018 (AA)</v>
      </c>
      <c r="E811">
        <v>90</v>
      </c>
      <c r="F811">
        <v>5162</v>
      </c>
      <c r="G811" s="4">
        <v>3050198</v>
      </c>
      <c r="H811" t="s">
        <v>143</v>
      </c>
      <c r="I811" t="s">
        <v>96</v>
      </c>
      <c r="J811" t="s">
        <v>110</v>
      </c>
      <c r="K811" t="s">
        <v>3</v>
      </c>
      <c r="L811">
        <v>12</v>
      </c>
      <c r="M811">
        <v>24</v>
      </c>
      <c r="N811">
        <v>32</v>
      </c>
      <c r="O811" t="s">
        <v>128</v>
      </c>
      <c r="P811" t="s">
        <v>129</v>
      </c>
      <c r="Q811" t="s">
        <v>130</v>
      </c>
      <c r="R811" s="8">
        <v>44630</v>
      </c>
      <c r="S811" s="8" t="b">
        <v>1</v>
      </c>
      <c r="T811" s="6">
        <v>2.3611111111111114E-5</v>
      </c>
      <c r="U811">
        <v>1172780</v>
      </c>
      <c r="V811" s="1">
        <v>9.69</v>
      </c>
      <c r="W811" s="2">
        <f t="shared" si="37"/>
        <v>2.04</v>
      </c>
      <c r="X811" s="5">
        <f t="shared" si="38"/>
        <v>1172.78</v>
      </c>
    </row>
    <row r="812" spans="1:24" x14ac:dyDescent="0.25">
      <c r="A812" t="s">
        <v>132</v>
      </c>
      <c r="B812" t="s">
        <v>106</v>
      </c>
      <c r="C812" t="s">
        <v>141</v>
      </c>
      <c r="D812" t="str">
        <f t="shared" si="36"/>
        <v>Wu et al. 2018 (AA)</v>
      </c>
      <c r="E812">
        <v>90</v>
      </c>
      <c r="F812">
        <v>5162</v>
      </c>
      <c r="G812" s="4">
        <v>3050198</v>
      </c>
      <c r="H812" t="s">
        <v>143</v>
      </c>
      <c r="I812" t="s">
        <v>96</v>
      </c>
      <c r="J812" t="s">
        <v>110</v>
      </c>
      <c r="K812" t="s">
        <v>3</v>
      </c>
      <c r="L812">
        <v>12</v>
      </c>
      <c r="M812">
        <v>24</v>
      </c>
      <c r="N812">
        <v>32</v>
      </c>
      <c r="O812" t="s">
        <v>128</v>
      </c>
      <c r="P812" t="s">
        <v>129</v>
      </c>
      <c r="Q812" t="s">
        <v>130</v>
      </c>
      <c r="R812" s="8">
        <v>44630</v>
      </c>
      <c r="S812" s="8" t="b">
        <v>1</v>
      </c>
      <c r="T812" s="6">
        <v>2.7418981481481484E-4</v>
      </c>
      <c r="U812">
        <v>1170308</v>
      </c>
      <c r="V812" s="1">
        <v>1.75</v>
      </c>
      <c r="W812" s="2">
        <f t="shared" si="37"/>
        <v>23.69</v>
      </c>
      <c r="X812" s="5">
        <f t="shared" si="38"/>
        <v>1170.308</v>
      </c>
    </row>
    <row r="813" spans="1:24" x14ac:dyDescent="0.25">
      <c r="A813" t="s">
        <v>132</v>
      </c>
      <c r="B813" t="s">
        <v>106</v>
      </c>
      <c r="C813" t="s">
        <v>141</v>
      </c>
      <c r="D813" t="str">
        <f t="shared" si="36"/>
        <v>Wu et al. 2018 (AA)</v>
      </c>
      <c r="E813">
        <v>90</v>
      </c>
      <c r="F813">
        <v>5162</v>
      </c>
      <c r="G813" s="4">
        <v>3050198</v>
      </c>
      <c r="H813" t="s">
        <v>143</v>
      </c>
      <c r="I813" t="s">
        <v>96</v>
      </c>
      <c r="J813" t="s">
        <v>110</v>
      </c>
      <c r="K813" t="s">
        <v>3</v>
      </c>
      <c r="L813">
        <v>12</v>
      </c>
      <c r="M813">
        <v>24</v>
      </c>
      <c r="N813">
        <v>32</v>
      </c>
      <c r="O813" t="s">
        <v>128</v>
      </c>
      <c r="P813" t="s">
        <v>129</v>
      </c>
      <c r="Q813" t="s">
        <v>130</v>
      </c>
      <c r="R813" s="8">
        <v>44630</v>
      </c>
      <c r="S813" s="8" t="b">
        <v>1</v>
      </c>
      <c r="T813" s="6">
        <v>2.5983796296296296E-4</v>
      </c>
      <c r="U813">
        <v>1170472</v>
      </c>
      <c r="V813" s="1">
        <v>1.8</v>
      </c>
      <c r="W813" s="2">
        <f t="shared" si="37"/>
        <v>22.45</v>
      </c>
      <c r="X813" s="5">
        <f t="shared" si="38"/>
        <v>1170.472</v>
      </c>
    </row>
    <row r="814" spans="1:24" x14ac:dyDescent="0.25">
      <c r="A814" t="s">
        <v>132</v>
      </c>
      <c r="B814" t="s">
        <v>106</v>
      </c>
      <c r="C814" t="s">
        <v>141</v>
      </c>
      <c r="D814" t="str">
        <f t="shared" si="36"/>
        <v>Wu et al. 2018 (AA)</v>
      </c>
      <c r="E814">
        <v>90</v>
      </c>
      <c r="F814">
        <v>5162</v>
      </c>
      <c r="G814" s="4">
        <v>3050198</v>
      </c>
      <c r="H814" t="s">
        <v>143</v>
      </c>
      <c r="I814" t="s">
        <v>96</v>
      </c>
      <c r="J814" t="s">
        <v>110</v>
      </c>
      <c r="K814" t="s">
        <v>3</v>
      </c>
      <c r="L814">
        <v>12</v>
      </c>
      <c r="M814">
        <v>24</v>
      </c>
      <c r="N814">
        <v>32</v>
      </c>
      <c r="O814" t="s">
        <v>128</v>
      </c>
      <c r="P814" t="s">
        <v>129</v>
      </c>
      <c r="Q814" t="s">
        <v>130</v>
      </c>
      <c r="R814" s="8">
        <v>44630</v>
      </c>
      <c r="S814" s="8" t="b">
        <v>1</v>
      </c>
      <c r="T814" s="6">
        <v>2.5798611111111112E-4</v>
      </c>
      <c r="U814">
        <v>1170552</v>
      </c>
      <c r="V814" s="1">
        <v>1.8</v>
      </c>
      <c r="W814" s="2">
        <f t="shared" si="37"/>
        <v>22.290000000000003</v>
      </c>
      <c r="X814" s="5">
        <f t="shared" si="38"/>
        <v>1170.5519999999999</v>
      </c>
    </row>
    <row r="815" spans="1:24" x14ac:dyDescent="0.25">
      <c r="A815" t="s">
        <v>132</v>
      </c>
      <c r="B815" t="s">
        <v>106</v>
      </c>
      <c r="C815" t="s">
        <v>141</v>
      </c>
      <c r="D815" t="str">
        <f t="shared" si="36"/>
        <v>Wu et al. 2018 (AA)</v>
      </c>
      <c r="E815">
        <v>90</v>
      </c>
      <c r="F815">
        <v>5162</v>
      </c>
      <c r="G815" s="4">
        <v>3050198</v>
      </c>
      <c r="H815" t="s">
        <v>143</v>
      </c>
      <c r="I815" t="s">
        <v>96</v>
      </c>
      <c r="J815" t="s">
        <v>110</v>
      </c>
      <c r="K815" t="s">
        <v>3</v>
      </c>
      <c r="L815">
        <v>12</v>
      </c>
      <c r="M815">
        <v>24</v>
      </c>
      <c r="N815">
        <v>32</v>
      </c>
      <c r="O815" t="s">
        <v>128</v>
      </c>
      <c r="P815" t="s">
        <v>129</v>
      </c>
      <c r="Q815" t="s">
        <v>130</v>
      </c>
      <c r="R815" s="8">
        <v>44630</v>
      </c>
      <c r="S815" s="8" t="b">
        <v>1</v>
      </c>
      <c r="T815" s="6">
        <v>2.6805555555555556E-4</v>
      </c>
      <c r="U815">
        <v>1170588</v>
      </c>
      <c r="V815" s="1">
        <v>1.78</v>
      </c>
      <c r="W815" s="2">
        <f t="shared" si="37"/>
        <v>23.16</v>
      </c>
      <c r="X815" s="5">
        <f t="shared" si="38"/>
        <v>1170.588</v>
      </c>
    </row>
    <row r="816" spans="1:24" x14ac:dyDescent="0.25">
      <c r="A816" t="s">
        <v>132</v>
      </c>
      <c r="B816" t="s">
        <v>106</v>
      </c>
      <c r="C816" t="s">
        <v>141</v>
      </c>
      <c r="D816" t="str">
        <f t="shared" si="36"/>
        <v>Wu et al. 2018 (AA)</v>
      </c>
      <c r="E816">
        <v>90</v>
      </c>
      <c r="F816">
        <v>5162</v>
      </c>
      <c r="G816" s="4">
        <v>3050198</v>
      </c>
      <c r="H816" t="s">
        <v>143</v>
      </c>
      <c r="I816" t="s">
        <v>96</v>
      </c>
      <c r="J816" t="s">
        <v>110</v>
      </c>
      <c r="K816" t="s">
        <v>3</v>
      </c>
      <c r="L816">
        <v>12</v>
      </c>
      <c r="M816">
        <v>24</v>
      </c>
      <c r="N816">
        <v>32</v>
      </c>
      <c r="O816" t="s">
        <v>128</v>
      </c>
      <c r="P816" t="s">
        <v>129</v>
      </c>
      <c r="Q816" t="s">
        <v>130</v>
      </c>
      <c r="R816" s="8">
        <v>44630</v>
      </c>
      <c r="S816" s="8" t="b">
        <v>1</v>
      </c>
      <c r="T816" s="6">
        <v>2.6493055555555552E-4</v>
      </c>
      <c r="U816">
        <v>1171100</v>
      </c>
      <c r="V816" s="1">
        <v>1.78</v>
      </c>
      <c r="W816" s="2">
        <f t="shared" si="37"/>
        <v>22.889999999999997</v>
      </c>
      <c r="X816" s="5">
        <f t="shared" si="38"/>
        <v>1171.0999999999999</v>
      </c>
    </row>
    <row r="817" spans="1:24" x14ac:dyDescent="0.25">
      <c r="A817" t="s">
        <v>132</v>
      </c>
      <c r="B817" t="s">
        <v>106</v>
      </c>
      <c r="C817" t="s">
        <v>141</v>
      </c>
      <c r="D817" t="str">
        <f t="shared" si="36"/>
        <v>Wu et al. 2018 (AA)</v>
      </c>
      <c r="E817">
        <v>90</v>
      </c>
      <c r="F817">
        <v>5162</v>
      </c>
      <c r="G817" s="4">
        <v>3050198</v>
      </c>
      <c r="H817" t="s">
        <v>143</v>
      </c>
      <c r="I817" t="s">
        <v>96</v>
      </c>
      <c r="J817" t="s">
        <v>110</v>
      </c>
      <c r="K817" t="s">
        <v>3</v>
      </c>
      <c r="L817">
        <v>12</v>
      </c>
      <c r="M817">
        <v>24</v>
      </c>
      <c r="N817">
        <v>32</v>
      </c>
      <c r="O817" t="s">
        <v>128</v>
      </c>
      <c r="P817" t="s">
        <v>129</v>
      </c>
      <c r="Q817" t="s">
        <v>130</v>
      </c>
      <c r="R817" s="8">
        <v>44630</v>
      </c>
      <c r="S817" s="8" t="b">
        <v>1</v>
      </c>
      <c r="T817" s="6">
        <v>2.7129629629629628E-4</v>
      </c>
      <c r="U817">
        <v>1171448</v>
      </c>
      <c r="V817" s="1">
        <v>1.76</v>
      </c>
      <c r="W817" s="2">
        <f t="shared" si="37"/>
        <v>23.439999999999998</v>
      </c>
      <c r="X817" s="5">
        <f t="shared" si="38"/>
        <v>1171.4480000000001</v>
      </c>
    </row>
    <row r="818" spans="1:24" x14ac:dyDescent="0.25">
      <c r="A818" t="s">
        <v>132</v>
      </c>
      <c r="B818" t="s">
        <v>106</v>
      </c>
      <c r="C818" t="s">
        <v>141</v>
      </c>
      <c r="D818" t="str">
        <f t="shared" si="36"/>
        <v>Wu et al. 2018 (AA)</v>
      </c>
      <c r="E818">
        <v>90</v>
      </c>
      <c r="F818">
        <v>5162</v>
      </c>
      <c r="G818" s="4">
        <v>3050198</v>
      </c>
      <c r="H818" t="s">
        <v>143</v>
      </c>
      <c r="I818" t="s">
        <v>96</v>
      </c>
      <c r="J818" t="s">
        <v>110</v>
      </c>
      <c r="K818" t="s">
        <v>3</v>
      </c>
      <c r="L818">
        <v>12</v>
      </c>
      <c r="M818">
        <v>24</v>
      </c>
      <c r="N818">
        <v>32</v>
      </c>
      <c r="O818" t="s">
        <v>128</v>
      </c>
      <c r="P818" t="s">
        <v>129</v>
      </c>
      <c r="Q818" t="s">
        <v>130</v>
      </c>
      <c r="R818" s="8">
        <v>44630</v>
      </c>
      <c r="S818" s="8" t="b">
        <v>1</v>
      </c>
      <c r="T818" s="6">
        <v>4.1053240740740736E-4</v>
      </c>
      <c r="U818">
        <v>1172480</v>
      </c>
      <c r="V818" s="1">
        <v>1.5</v>
      </c>
      <c r="W818" s="2">
        <f t="shared" si="37"/>
        <v>35.47</v>
      </c>
      <c r="X818" s="5">
        <f t="shared" si="38"/>
        <v>1172.48</v>
      </c>
    </row>
    <row r="819" spans="1:24" x14ac:dyDescent="0.25">
      <c r="A819" t="s">
        <v>132</v>
      </c>
      <c r="B819" t="s">
        <v>106</v>
      </c>
      <c r="C819" t="s">
        <v>141</v>
      </c>
      <c r="D819" t="str">
        <f t="shared" si="36"/>
        <v>Wu et al. 2018 (AA)</v>
      </c>
      <c r="E819">
        <v>90</v>
      </c>
      <c r="F819">
        <v>5162</v>
      </c>
      <c r="G819" s="4">
        <v>3050198</v>
      </c>
      <c r="H819" t="s">
        <v>143</v>
      </c>
      <c r="I819" t="s">
        <v>96</v>
      </c>
      <c r="J819" t="s">
        <v>110</v>
      </c>
      <c r="K819" t="s">
        <v>3</v>
      </c>
      <c r="L819">
        <v>12</v>
      </c>
      <c r="M819">
        <v>24</v>
      </c>
      <c r="N819">
        <v>32</v>
      </c>
      <c r="O819" t="s">
        <v>128</v>
      </c>
      <c r="P819" t="s">
        <v>129</v>
      </c>
      <c r="Q819" t="s">
        <v>130</v>
      </c>
      <c r="R819" s="8">
        <v>44630</v>
      </c>
      <c r="S819" s="8" t="b">
        <v>1</v>
      </c>
      <c r="T819" s="6">
        <v>2.728009259259259E-4</v>
      </c>
      <c r="U819">
        <v>1172936</v>
      </c>
      <c r="V819" s="1">
        <v>1.75</v>
      </c>
      <c r="W819" s="2">
        <f t="shared" si="37"/>
        <v>23.569999999999997</v>
      </c>
      <c r="X819" s="5">
        <f t="shared" si="38"/>
        <v>1172.9359999999999</v>
      </c>
    </row>
    <row r="820" spans="1:24" x14ac:dyDescent="0.25">
      <c r="A820" t="s">
        <v>132</v>
      </c>
      <c r="B820" t="s">
        <v>106</v>
      </c>
      <c r="C820" t="s">
        <v>141</v>
      </c>
      <c r="D820" t="str">
        <f t="shared" si="36"/>
        <v>Wu et al. 2018 (AA)</v>
      </c>
      <c r="E820">
        <v>90</v>
      </c>
      <c r="F820">
        <v>5162</v>
      </c>
      <c r="G820" s="4">
        <v>3050198</v>
      </c>
      <c r="H820" t="s">
        <v>143</v>
      </c>
      <c r="I820" t="s">
        <v>96</v>
      </c>
      <c r="J820" t="s">
        <v>110</v>
      </c>
      <c r="K820" t="s">
        <v>3</v>
      </c>
      <c r="L820">
        <v>12</v>
      </c>
      <c r="M820">
        <v>24</v>
      </c>
      <c r="N820">
        <v>32</v>
      </c>
      <c r="O820" t="s">
        <v>128</v>
      </c>
      <c r="P820" t="s">
        <v>129</v>
      </c>
      <c r="Q820" t="s">
        <v>130</v>
      </c>
      <c r="R820" s="8">
        <v>44630</v>
      </c>
      <c r="S820" s="8" t="b">
        <v>1</v>
      </c>
      <c r="T820" s="6">
        <v>2.7013888888888888E-4</v>
      </c>
      <c r="U820">
        <v>1172956</v>
      </c>
      <c r="V820" s="1">
        <v>1.76</v>
      </c>
      <c r="W820" s="2">
        <f t="shared" si="37"/>
        <v>23.34</v>
      </c>
      <c r="X820" s="5">
        <f t="shared" si="38"/>
        <v>1172.9559999999999</v>
      </c>
    </row>
    <row r="821" spans="1:24" x14ac:dyDescent="0.25">
      <c r="A821" t="s">
        <v>132</v>
      </c>
      <c r="B821" t="s">
        <v>106</v>
      </c>
      <c r="C821" t="s">
        <v>141</v>
      </c>
      <c r="D821" t="str">
        <f t="shared" si="36"/>
        <v>Wu et al. 2018 (AA)</v>
      </c>
      <c r="E821">
        <v>90</v>
      </c>
      <c r="F821">
        <v>5162</v>
      </c>
      <c r="G821" s="4">
        <v>3050198</v>
      </c>
      <c r="H821" t="s">
        <v>143</v>
      </c>
      <c r="I821" t="s">
        <v>96</v>
      </c>
      <c r="J821" t="s">
        <v>110</v>
      </c>
      <c r="K821" t="s">
        <v>3</v>
      </c>
      <c r="L821">
        <v>12</v>
      </c>
      <c r="M821">
        <v>24</v>
      </c>
      <c r="N821">
        <v>32</v>
      </c>
      <c r="O821" t="s">
        <v>128</v>
      </c>
      <c r="P821" t="s">
        <v>129</v>
      </c>
      <c r="Q821" t="s">
        <v>130</v>
      </c>
      <c r="R821" s="8">
        <v>44630</v>
      </c>
      <c r="S821" s="8" t="b">
        <v>1</v>
      </c>
      <c r="T821" s="6">
        <v>2.6631944444444446E-4</v>
      </c>
      <c r="U821">
        <v>1173140</v>
      </c>
      <c r="V821" s="1">
        <v>1.76</v>
      </c>
      <c r="W821" s="2">
        <f t="shared" si="37"/>
        <v>23.01</v>
      </c>
      <c r="X821" s="5">
        <f t="shared" si="38"/>
        <v>1173.1400000000001</v>
      </c>
    </row>
    <row r="822" spans="1:24" x14ac:dyDescent="0.25">
      <c r="A822" t="s">
        <v>0</v>
      </c>
      <c r="B822" t="s">
        <v>140</v>
      </c>
      <c r="C822" t="s">
        <v>141</v>
      </c>
      <c r="D822" t="str">
        <f t="shared" si="36"/>
        <v>Wu et al. 2018 (AA)</v>
      </c>
      <c r="E822">
        <v>90</v>
      </c>
      <c r="F822">
        <v>5162</v>
      </c>
      <c r="G822" s="4">
        <v>3050198</v>
      </c>
      <c r="H822" t="s">
        <v>143</v>
      </c>
      <c r="I822" t="s">
        <v>96</v>
      </c>
      <c r="J822" t="s">
        <v>110</v>
      </c>
      <c r="K822" t="s">
        <v>3</v>
      </c>
      <c r="L822">
        <v>12</v>
      </c>
      <c r="M822">
        <v>24</v>
      </c>
      <c r="N822">
        <v>32</v>
      </c>
      <c r="O822" t="s">
        <v>128</v>
      </c>
      <c r="P822" t="s">
        <v>129</v>
      </c>
      <c r="Q822" t="s">
        <v>130</v>
      </c>
      <c r="R822" s="8">
        <v>44630</v>
      </c>
      <c r="S822" s="8" t="b">
        <v>1</v>
      </c>
      <c r="T822" s="6">
        <v>3.4374999999999995E-5</v>
      </c>
      <c r="U822">
        <v>350336</v>
      </c>
      <c r="V822" s="1">
        <v>1.33</v>
      </c>
      <c r="W822" s="2">
        <f t="shared" si="37"/>
        <v>2.9699999999999998</v>
      </c>
      <c r="X822" s="5">
        <f t="shared" si="38"/>
        <v>350.33600000000001</v>
      </c>
    </row>
    <row r="823" spans="1:24" x14ac:dyDescent="0.25">
      <c r="A823" t="s">
        <v>0</v>
      </c>
      <c r="B823" t="s">
        <v>140</v>
      </c>
      <c r="C823" t="s">
        <v>141</v>
      </c>
      <c r="D823" t="str">
        <f t="shared" si="36"/>
        <v>Wu et al. 2018 (AA)</v>
      </c>
      <c r="E823">
        <v>90</v>
      </c>
      <c r="F823">
        <v>5162</v>
      </c>
      <c r="G823" s="4">
        <v>3050198</v>
      </c>
      <c r="H823" t="s">
        <v>143</v>
      </c>
      <c r="I823" t="s">
        <v>96</v>
      </c>
      <c r="J823" t="s">
        <v>110</v>
      </c>
      <c r="K823" t="s">
        <v>3</v>
      </c>
      <c r="L823">
        <v>12</v>
      </c>
      <c r="M823">
        <v>24</v>
      </c>
      <c r="N823">
        <v>32</v>
      </c>
      <c r="O823" t="s">
        <v>128</v>
      </c>
      <c r="P823" t="s">
        <v>129</v>
      </c>
      <c r="Q823" t="s">
        <v>130</v>
      </c>
      <c r="R823" s="8">
        <v>44630</v>
      </c>
      <c r="S823" s="8" t="b">
        <v>1</v>
      </c>
      <c r="T823" s="6">
        <v>3.4374999999999995E-5</v>
      </c>
      <c r="U823">
        <v>350488</v>
      </c>
      <c r="V823" s="1">
        <v>1.34</v>
      </c>
      <c r="W823" s="2">
        <f t="shared" si="37"/>
        <v>2.9699999999999998</v>
      </c>
      <c r="X823" s="5">
        <f t="shared" si="38"/>
        <v>350.488</v>
      </c>
    </row>
    <row r="824" spans="1:24" x14ac:dyDescent="0.25">
      <c r="A824" t="s">
        <v>0</v>
      </c>
      <c r="B824" t="s">
        <v>140</v>
      </c>
      <c r="C824" t="s">
        <v>141</v>
      </c>
      <c r="D824" t="str">
        <f t="shared" si="36"/>
        <v>Wu et al. 2018 (AA)</v>
      </c>
      <c r="E824">
        <v>90</v>
      </c>
      <c r="F824">
        <v>5162</v>
      </c>
      <c r="G824" s="4">
        <v>3050198</v>
      </c>
      <c r="H824" t="s">
        <v>143</v>
      </c>
      <c r="I824" t="s">
        <v>96</v>
      </c>
      <c r="J824" t="s">
        <v>110</v>
      </c>
      <c r="K824" t="s">
        <v>3</v>
      </c>
      <c r="L824">
        <v>12</v>
      </c>
      <c r="M824">
        <v>24</v>
      </c>
      <c r="N824">
        <v>32</v>
      </c>
      <c r="O824" t="s">
        <v>128</v>
      </c>
      <c r="P824" t="s">
        <v>129</v>
      </c>
      <c r="Q824" t="s">
        <v>130</v>
      </c>
      <c r="R824" s="8">
        <v>44630</v>
      </c>
      <c r="S824" s="8" t="b">
        <v>1</v>
      </c>
      <c r="T824" s="6">
        <v>3.4259259259259262E-5</v>
      </c>
      <c r="U824">
        <v>350552</v>
      </c>
      <c r="V824" s="1">
        <v>1.33</v>
      </c>
      <c r="W824" s="2">
        <f t="shared" si="37"/>
        <v>2.9600000000000004</v>
      </c>
      <c r="X824" s="5">
        <f t="shared" si="38"/>
        <v>350.55200000000002</v>
      </c>
    </row>
    <row r="825" spans="1:24" x14ac:dyDescent="0.25">
      <c r="A825" t="s">
        <v>0</v>
      </c>
      <c r="B825" t="s">
        <v>140</v>
      </c>
      <c r="C825" t="s">
        <v>141</v>
      </c>
      <c r="D825" t="str">
        <f t="shared" si="36"/>
        <v>Wu et al. 2018 (AA)</v>
      </c>
      <c r="E825">
        <v>90</v>
      </c>
      <c r="F825">
        <v>5162</v>
      </c>
      <c r="G825" s="4">
        <v>3050198</v>
      </c>
      <c r="H825" t="s">
        <v>143</v>
      </c>
      <c r="I825" t="s">
        <v>96</v>
      </c>
      <c r="J825" t="s">
        <v>110</v>
      </c>
      <c r="K825" t="s">
        <v>3</v>
      </c>
      <c r="L825">
        <v>12</v>
      </c>
      <c r="M825">
        <v>24</v>
      </c>
      <c r="N825">
        <v>32</v>
      </c>
      <c r="O825" t="s">
        <v>128</v>
      </c>
      <c r="P825" t="s">
        <v>129</v>
      </c>
      <c r="Q825" t="s">
        <v>130</v>
      </c>
      <c r="R825" s="8">
        <v>44630</v>
      </c>
      <c r="S825" s="8" t="b">
        <v>1</v>
      </c>
      <c r="T825" s="6">
        <v>3.4259259259259262E-5</v>
      </c>
      <c r="U825">
        <v>352316</v>
      </c>
      <c r="V825" s="1">
        <v>1.34</v>
      </c>
      <c r="W825" s="2">
        <f t="shared" si="37"/>
        <v>2.9600000000000004</v>
      </c>
      <c r="X825" s="5">
        <f t="shared" si="38"/>
        <v>352.31599999999997</v>
      </c>
    </row>
    <row r="826" spans="1:24" x14ac:dyDescent="0.25">
      <c r="A826" t="s">
        <v>0</v>
      </c>
      <c r="B826" t="s">
        <v>140</v>
      </c>
      <c r="C826" t="s">
        <v>141</v>
      </c>
      <c r="D826" t="str">
        <f t="shared" si="36"/>
        <v>Wu et al. 2018 (AA)</v>
      </c>
      <c r="E826">
        <v>90</v>
      </c>
      <c r="F826">
        <v>5162</v>
      </c>
      <c r="G826" s="4">
        <v>3050198</v>
      </c>
      <c r="H826" t="s">
        <v>143</v>
      </c>
      <c r="I826" t="s">
        <v>96</v>
      </c>
      <c r="J826" t="s">
        <v>110</v>
      </c>
      <c r="K826" t="s">
        <v>3</v>
      </c>
      <c r="L826">
        <v>12</v>
      </c>
      <c r="M826">
        <v>24</v>
      </c>
      <c r="N826">
        <v>32</v>
      </c>
      <c r="O826" t="s">
        <v>128</v>
      </c>
      <c r="P826" t="s">
        <v>129</v>
      </c>
      <c r="Q826" t="s">
        <v>130</v>
      </c>
      <c r="R826" s="8">
        <v>44630</v>
      </c>
      <c r="S826" s="8" t="b">
        <v>1</v>
      </c>
      <c r="T826" s="6">
        <v>3.4259259259259262E-5</v>
      </c>
      <c r="U826">
        <v>352408</v>
      </c>
      <c r="V826" s="1">
        <v>1.32</v>
      </c>
      <c r="W826" s="2">
        <f t="shared" si="37"/>
        <v>2.9600000000000004</v>
      </c>
      <c r="X826" s="5">
        <f t="shared" si="38"/>
        <v>352.40800000000002</v>
      </c>
    </row>
    <row r="827" spans="1:24" x14ac:dyDescent="0.25">
      <c r="A827" t="s">
        <v>0</v>
      </c>
      <c r="B827" t="s">
        <v>140</v>
      </c>
      <c r="C827" t="s">
        <v>141</v>
      </c>
      <c r="D827" t="str">
        <f t="shared" si="36"/>
        <v>Wu et al. 2018 (AA)</v>
      </c>
      <c r="E827">
        <v>90</v>
      </c>
      <c r="F827">
        <v>5162</v>
      </c>
      <c r="G827" s="4">
        <v>3050198</v>
      </c>
      <c r="H827" t="s">
        <v>143</v>
      </c>
      <c r="I827" t="s">
        <v>96</v>
      </c>
      <c r="J827" t="s">
        <v>110</v>
      </c>
      <c r="K827" t="s">
        <v>3</v>
      </c>
      <c r="L827">
        <v>12</v>
      </c>
      <c r="M827">
        <v>24</v>
      </c>
      <c r="N827">
        <v>32</v>
      </c>
      <c r="O827" t="s">
        <v>128</v>
      </c>
      <c r="P827" t="s">
        <v>129</v>
      </c>
      <c r="Q827" t="s">
        <v>130</v>
      </c>
      <c r="R827" s="8">
        <v>44630</v>
      </c>
      <c r="S827" s="8" t="b">
        <v>1</v>
      </c>
      <c r="T827" s="6">
        <v>3.4143518518518522E-5</v>
      </c>
      <c r="U827">
        <v>353740</v>
      </c>
      <c r="V827" s="1">
        <v>1.34</v>
      </c>
      <c r="W827" s="2">
        <f t="shared" si="37"/>
        <v>2.95</v>
      </c>
      <c r="X827" s="5">
        <f t="shared" si="38"/>
        <v>353.74</v>
      </c>
    </row>
    <row r="828" spans="1:24" x14ac:dyDescent="0.25">
      <c r="A828" t="s">
        <v>0</v>
      </c>
      <c r="B828" t="s">
        <v>140</v>
      </c>
      <c r="C828" t="s">
        <v>141</v>
      </c>
      <c r="D828" t="str">
        <f t="shared" si="36"/>
        <v>Wu et al. 2018 (AA)</v>
      </c>
      <c r="E828">
        <v>90</v>
      </c>
      <c r="F828">
        <v>5162</v>
      </c>
      <c r="G828" s="4">
        <v>3050198</v>
      </c>
      <c r="H828" t="s">
        <v>143</v>
      </c>
      <c r="I828" t="s">
        <v>96</v>
      </c>
      <c r="J828" t="s">
        <v>110</v>
      </c>
      <c r="K828" t="s">
        <v>3</v>
      </c>
      <c r="L828">
        <v>12</v>
      </c>
      <c r="M828">
        <v>24</v>
      </c>
      <c r="N828">
        <v>32</v>
      </c>
      <c r="O828" t="s">
        <v>128</v>
      </c>
      <c r="P828" t="s">
        <v>129</v>
      </c>
      <c r="Q828" t="s">
        <v>130</v>
      </c>
      <c r="R828" s="8">
        <v>44630</v>
      </c>
      <c r="S828" s="8" t="b">
        <v>1</v>
      </c>
      <c r="T828" s="6">
        <v>3.4143518518518522E-5</v>
      </c>
      <c r="U828">
        <v>354344</v>
      </c>
      <c r="V828" s="1">
        <v>1.35</v>
      </c>
      <c r="W828" s="2">
        <f t="shared" si="37"/>
        <v>2.95</v>
      </c>
      <c r="X828" s="5">
        <f t="shared" si="38"/>
        <v>354.34399999999999</v>
      </c>
    </row>
    <row r="829" spans="1:24" x14ac:dyDescent="0.25">
      <c r="A829" t="s">
        <v>0</v>
      </c>
      <c r="B829" t="s">
        <v>140</v>
      </c>
      <c r="C829" t="s">
        <v>141</v>
      </c>
      <c r="D829" t="str">
        <f t="shared" si="36"/>
        <v>Wu et al. 2018 (AA)</v>
      </c>
      <c r="E829">
        <v>90</v>
      </c>
      <c r="F829">
        <v>5162</v>
      </c>
      <c r="G829" s="4">
        <v>3050198</v>
      </c>
      <c r="H829" t="s">
        <v>143</v>
      </c>
      <c r="I829" t="s">
        <v>96</v>
      </c>
      <c r="J829" t="s">
        <v>110</v>
      </c>
      <c r="K829" t="s">
        <v>3</v>
      </c>
      <c r="L829">
        <v>12</v>
      </c>
      <c r="M829">
        <v>24</v>
      </c>
      <c r="N829">
        <v>32</v>
      </c>
      <c r="O829" t="s">
        <v>128</v>
      </c>
      <c r="P829" t="s">
        <v>129</v>
      </c>
      <c r="Q829" t="s">
        <v>130</v>
      </c>
      <c r="R829" s="8">
        <v>44630</v>
      </c>
      <c r="S829" s="8" t="b">
        <v>1</v>
      </c>
      <c r="T829" s="6">
        <v>3.4259259259259262E-5</v>
      </c>
      <c r="U829">
        <v>355864</v>
      </c>
      <c r="V829" s="1">
        <v>1.35</v>
      </c>
      <c r="W829" s="2">
        <f t="shared" si="37"/>
        <v>2.9600000000000004</v>
      </c>
      <c r="X829" s="5">
        <f t="shared" si="38"/>
        <v>355.86399999999998</v>
      </c>
    </row>
    <row r="830" spans="1:24" x14ac:dyDescent="0.25">
      <c r="A830" t="s">
        <v>0</v>
      </c>
      <c r="B830" t="s">
        <v>140</v>
      </c>
      <c r="C830" t="s">
        <v>141</v>
      </c>
      <c r="D830" t="str">
        <f t="shared" si="36"/>
        <v>Wu et al. 2018 (AA)</v>
      </c>
      <c r="E830">
        <v>90</v>
      </c>
      <c r="F830">
        <v>5162</v>
      </c>
      <c r="G830" s="4">
        <v>3050198</v>
      </c>
      <c r="H830" t="s">
        <v>143</v>
      </c>
      <c r="I830" t="s">
        <v>96</v>
      </c>
      <c r="J830" t="s">
        <v>110</v>
      </c>
      <c r="K830" t="s">
        <v>3</v>
      </c>
      <c r="L830">
        <v>12</v>
      </c>
      <c r="M830">
        <v>24</v>
      </c>
      <c r="N830">
        <v>32</v>
      </c>
      <c r="O830" t="s">
        <v>128</v>
      </c>
      <c r="P830" t="s">
        <v>129</v>
      </c>
      <c r="Q830" t="s">
        <v>130</v>
      </c>
      <c r="R830" s="8">
        <v>44630</v>
      </c>
      <c r="S830" s="8" t="b">
        <v>1</v>
      </c>
      <c r="T830" s="6">
        <v>3.3796296296296295E-5</v>
      </c>
      <c r="U830">
        <v>356668</v>
      </c>
      <c r="V830" s="1">
        <v>1.36</v>
      </c>
      <c r="W830" s="2">
        <f t="shared" si="37"/>
        <v>2.92</v>
      </c>
      <c r="X830" s="5">
        <f t="shared" si="38"/>
        <v>356.66800000000001</v>
      </c>
    </row>
    <row r="831" spans="1:24" x14ac:dyDescent="0.25">
      <c r="A831" t="s">
        <v>0</v>
      </c>
      <c r="B831" t="s">
        <v>140</v>
      </c>
      <c r="C831" t="s">
        <v>141</v>
      </c>
      <c r="D831" t="str">
        <f t="shared" si="36"/>
        <v>Wu et al. 2018 (AA)</v>
      </c>
      <c r="E831">
        <v>90</v>
      </c>
      <c r="F831">
        <v>5162</v>
      </c>
      <c r="G831" s="4">
        <v>3050198</v>
      </c>
      <c r="H831" t="s">
        <v>143</v>
      </c>
      <c r="I831" t="s">
        <v>96</v>
      </c>
      <c r="J831" t="s">
        <v>110</v>
      </c>
      <c r="K831" t="s">
        <v>3</v>
      </c>
      <c r="L831">
        <v>12</v>
      </c>
      <c r="M831">
        <v>24</v>
      </c>
      <c r="N831">
        <v>32</v>
      </c>
      <c r="O831" t="s">
        <v>128</v>
      </c>
      <c r="P831" t="s">
        <v>129</v>
      </c>
      <c r="Q831" t="s">
        <v>130</v>
      </c>
      <c r="R831" s="8">
        <v>44630</v>
      </c>
      <c r="S831" s="8" t="b">
        <v>1</v>
      </c>
      <c r="T831" s="6">
        <v>3.4259259259259262E-5</v>
      </c>
      <c r="U831">
        <v>358800</v>
      </c>
      <c r="V831" s="1">
        <v>1.34</v>
      </c>
      <c r="W831" s="2">
        <f t="shared" si="37"/>
        <v>2.9600000000000004</v>
      </c>
      <c r="X831" s="5">
        <f t="shared" si="38"/>
        <v>358.8</v>
      </c>
    </row>
    <row r="832" spans="1:24" x14ac:dyDescent="0.25">
      <c r="A832" t="s">
        <v>131</v>
      </c>
      <c r="B832" t="s">
        <v>140</v>
      </c>
      <c r="C832" t="s">
        <v>141</v>
      </c>
      <c r="D832" t="str">
        <f t="shared" si="36"/>
        <v>Wu et al. 2018 (AA)</v>
      </c>
      <c r="E832">
        <v>90</v>
      </c>
      <c r="F832">
        <v>5162</v>
      </c>
      <c r="G832" s="4">
        <v>3050198</v>
      </c>
      <c r="H832" t="s">
        <v>143</v>
      </c>
      <c r="I832" t="s">
        <v>96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128</v>
      </c>
      <c r="P832" t="s">
        <v>129</v>
      </c>
      <c r="Q832" t="s">
        <v>130</v>
      </c>
      <c r="R832" s="8">
        <v>44630</v>
      </c>
      <c r="S832" s="8" t="b">
        <v>1</v>
      </c>
      <c r="T832" s="6">
        <v>9.1435185185185191E-6</v>
      </c>
      <c r="U832">
        <v>349872</v>
      </c>
      <c r="V832" s="1">
        <v>2.4300000000000002</v>
      </c>
      <c r="W832" s="2">
        <f t="shared" si="37"/>
        <v>0.79</v>
      </c>
      <c r="X832" s="5">
        <f t="shared" si="38"/>
        <v>349.87200000000001</v>
      </c>
    </row>
    <row r="833" spans="1:24" x14ac:dyDescent="0.25">
      <c r="A833" t="s">
        <v>131</v>
      </c>
      <c r="B833" t="s">
        <v>140</v>
      </c>
      <c r="C833" t="s">
        <v>141</v>
      </c>
      <c r="D833" t="str">
        <f t="shared" si="36"/>
        <v>Wu et al. 2018 (AA)</v>
      </c>
      <c r="E833">
        <v>90</v>
      </c>
      <c r="F833">
        <v>5162</v>
      </c>
      <c r="G833" s="4">
        <v>3050198</v>
      </c>
      <c r="H833" t="s">
        <v>143</v>
      </c>
      <c r="I833" t="s">
        <v>96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128</v>
      </c>
      <c r="P833" t="s">
        <v>129</v>
      </c>
      <c r="Q833" t="s">
        <v>130</v>
      </c>
      <c r="R833" s="8">
        <v>44630</v>
      </c>
      <c r="S833" s="8" t="b">
        <v>1</v>
      </c>
      <c r="T833" s="6">
        <v>9.1435185185185191E-6</v>
      </c>
      <c r="U833">
        <v>350432</v>
      </c>
      <c r="V833" s="1">
        <v>2.29</v>
      </c>
      <c r="W833" s="2">
        <f t="shared" si="37"/>
        <v>0.79</v>
      </c>
      <c r="X833" s="5">
        <f t="shared" si="38"/>
        <v>350.43200000000002</v>
      </c>
    </row>
    <row r="834" spans="1:24" x14ac:dyDescent="0.25">
      <c r="A834" t="s">
        <v>131</v>
      </c>
      <c r="B834" t="s">
        <v>140</v>
      </c>
      <c r="C834" t="s">
        <v>141</v>
      </c>
      <c r="D834" t="str">
        <f t="shared" ref="D834:D897" si="39">_xlfn.CONCAT(C834, " ", "(", H834, ")")</f>
        <v>Wu et al. 2018 (AA)</v>
      </c>
      <c r="E834">
        <v>90</v>
      </c>
      <c r="F834">
        <v>5162</v>
      </c>
      <c r="G834" s="4">
        <v>3050198</v>
      </c>
      <c r="H834" t="s">
        <v>143</v>
      </c>
      <c r="I834" t="s">
        <v>96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128</v>
      </c>
      <c r="P834" t="s">
        <v>129</v>
      </c>
      <c r="Q834" t="s">
        <v>130</v>
      </c>
      <c r="R834" s="8">
        <v>44630</v>
      </c>
      <c r="S834" s="8" t="b">
        <v>1</v>
      </c>
      <c r="T834" s="6">
        <v>9.2592592592592591E-6</v>
      </c>
      <c r="U834">
        <v>352728</v>
      </c>
      <c r="V834" s="1">
        <v>2.23</v>
      </c>
      <c r="W834" s="2">
        <f t="shared" ref="W834:W897" si="40">T834*86400</f>
        <v>0.8</v>
      </c>
      <c r="X834" s="5">
        <f t="shared" ref="X834:X897" si="41">U834/1000</f>
        <v>352.72800000000001</v>
      </c>
    </row>
    <row r="835" spans="1:24" x14ac:dyDescent="0.25">
      <c r="A835" t="s">
        <v>131</v>
      </c>
      <c r="B835" t="s">
        <v>140</v>
      </c>
      <c r="C835" t="s">
        <v>141</v>
      </c>
      <c r="D835" t="str">
        <f t="shared" si="39"/>
        <v>Wu et al. 2018 (AA)</v>
      </c>
      <c r="E835">
        <v>90</v>
      </c>
      <c r="F835">
        <v>5162</v>
      </c>
      <c r="G835" s="4">
        <v>3050198</v>
      </c>
      <c r="H835" t="s">
        <v>143</v>
      </c>
      <c r="I835" t="s">
        <v>96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128</v>
      </c>
      <c r="P835" t="s">
        <v>129</v>
      </c>
      <c r="Q835" t="s">
        <v>130</v>
      </c>
      <c r="R835" s="8">
        <v>44630</v>
      </c>
      <c r="S835" s="8" t="b">
        <v>1</v>
      </c>
      <c r="T835" s="6">
        <v>9.1435185185185191E-6</v>
      </c>
      <c r="U835">
        <v>352976</v>
      </c>
      <c r="V835" s="1">
        <v>2.2400000000000002</v>
      </c>
      <c r="W835" s="2">
        <f t="shared" si="40"/>
        <v>0.79</v>
      </c>
      <c r="X835" s="5">
        <f t="shared" si="41"/>
        <v>352.976</v>
      </c>
    </row>
    <row r="836" spans="1:24" x14ac:dyDescent="0.25">
      <c r="A836" t="s">
        <v>131</v>
      </c>
      <c r="B836" t="s">
        <v>140</v>
      </c>
      <c r="C836" t="s">
        <v>141</v>
      </c>
      <c r="D836" t="str">
        <f t="shared" si="39"/>
        <v>Wu et al. 2018 (AA)</v>
      </c>
      <c r="E836">
        <v>90</v>
      </c>
      <c r="F836">
        <v>5162</v>
      </c>
      <c r="G836" s="4">
        <v>3050198</v>
      </c>
      <c r="H836" t="s">
        <v>143</v>
      </c>
      <c r="I836" t="s">
        <v>96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128</v>
      </c>
      <c r="P836" t="s">
        <v>129</v>
      </c>
      <c r="Q836" t="s">
        <v>130</v>
      </c>
      <c r="R836" s="8">
        <v>44630</v>
      </c>
      <c r="S836" s="8" t="b">
        <v>1</v>
      </c>
      <c r="T836" s="6">
        <v>9.3750000000000009E-6</v>
      </c>
      <c r="U836">
        <v>353516</v>
      </c>
      <c r="V836" s="1">
        <v>2.23</v>
      </c>
      <c r="W836" s="2">
        <f t="shared" si="40"/>
        <v>0.81</v>
      </c>
      <c r="X836" s="5">
        <f t="shared" si="41"/>
        <v>353.51600000000002</v>
      </c>
    </row>
    <row r="837" spans="1:24" x14ac:dyDescent="0.25">
      <c r="A837" t="s">
        <v>131</v>
      </c>
      <c r="B837" t="s">
        <v>140</v>
      </c>
      <c r="C837" t="s">
        <v>141</v>
      </c>
      <c r="D837" t="str">
        <f t="shared" si="39"/>
        <v>Wu et al. 2018 (AA)</v>
      </c>
      <c r="E837">
        <v>90</v>
      </c>
      <c r="F837">
        <v>5162</v>
      </c>
      <c r="G837" s="4">
        <v>3050198</v>
      </c>
      <c r="H837" t="s">
        <v>143</v>
      </c>
      <c r="I837" t="s">
        <v>96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128</v>
      </c>
      <c r="P837" t="s">
        <v>129</v>
      </c>
      <c r="Q837" t="s">
        <v>130</v>
      </c>
      <c r="R837" s="8">
        <v>44630</v>
      </c>
      <c r="S837" s="8" t="b">
        <v>1</v>
      </c>
      <c r="T837" s="6">
        <v>9.3750000000000009E-6</v>
      </c>
      <c r="U837">
        <v>354152</v>
      </c>
      <c r="V837" s="1">
        <v>2.33</v>
      </c>
      <c r="W837" s="2">
        <f t="shared" si="40"/>
        <v>0.81</v>
      </c>
      <c r="X837" s="5">
        <f t="shared" si="41"/>
        <v>354.15199999999999</v>
      </c>
    </row>
    <row r="838" spans="1:24" x14ac:dyDescent="0.25">
      <c r="A838" t="s">
        <v>131</v>
      </c>
      <c r="B838" t="s">
        <v>140</v>
      </c>
      <c r="C838" t="s">
        <v>141</v>
      </c>
      <c r="D838" t="str">
        <f t="shared" si="39"/>
        <v>Wu et al. 2018 (AA)</v>
      </c>
      <c r="E838">
        <v>90</v>
      </c>
      <c r="F838">
        <v>5162</v>
      </c>
      <c r="G838" s="4">
        <v>3050198</v>
      </c>
      <c r="H838" t="s">
        <v>143</v>
      </c>
      <c r="I838" t="s">
        <v>96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128</v>
      </c>
      <c r="P838" t="s">
        <v>129</v>
      </c>
      <c r="Q838" t="s">
        <v>130</v>
      </c>
      <c r="R838" s="8">
        <v>44630</v>
      </c>
      <c r="S838" s="8" t="b">
        <v>1</v>
      </c>
      <c r="T838" s="6">
        <v>9.1435185185185191E-6</v>
      </c>
      <c r="U838">
        <v>354596</v>
      </c>
      <c r="V838" s="1">
        <v>2.2999999999999998</v>
      </c>
      <c r="W838" s="2">
        <f t="shared" si="40"/>
        <v>0.79</v>
      </c>
      <c r="X838" s="5">
        <f t="shared" si="41"/>
        <v>354.596</v>
      </c>
    </row>
    <row r="839" spans="1:24" x14ac:dyDescent="0.25">
      <c r="A839" t="s">
        <v>131</v>
      </c>
      <c r="B839" t="s">
        <v>140</v>
      </c>
      <c r="C839" t="s">
        <v>141</v>
      </c>
      <c r="D839" t="str">
        <f t="shared" si="39"/>
        <v>Wu et al. 2018 (AA)</v>
      </c>
      <c r="E839">
        <v>90</v>
      </c>
      <c r="F839">
        <v>5162</v>
      </c>
      <c r="G839" s="4">
        <v>3050198</v>
      </c>
      <c r="H839" t="s">
        <v>143</v>
      </c>
      <c r="I839" t="s">
        <v>96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128</v>
      </c>
      <c r="P839" t="s">
        <v>129</v>
      </c>
      <c r="Q839" t="s">
        <v>130</v>
      </c>
      <c r="R839" s="8">
        <v>44630</v>
      </c>
      <c r="S839" s="8" t="b">
        <v>1</v>
      </c>
      <c r="T839" s="6">
        <v>9.2592592592592591E-6</v>
      </c>
      <c r="U839">
        <v>355880</v>
      </c>
      <c r="V839" s="1">
        <v>2.27</v>
      </c>
      <c r="W839" s="2">
        <f t="shared" si="40"/>
        <v>0.8</v>
      </c>
      <c r="X839" s="5">
        <f t="shared" si="41"/>
        <v>355.88</v>
      </c>
    </row>
    <row r="840" spans="1:24" x14ac:dyDescent="0.25">
      <c r="A840" t="s">
        <v>131</v>
      </c>
      <c r="B840" t="s">
        <v>140</v>
      </c>
      <c r="C840" t="s">
        <v>141</v>
      </c>
      <c r="D840" t="str">
        <f t="shared" si="39"/>
        <v>Wu et al. 2018 (AA)</v>
      </c>
      <c r="E840">
        <v>90</v>
      </c>
      <c r="F840">
        <v>5162</v>
      </c>
      <c r="G840" s="4">
        <v>3050198</v>
      </c>
      <c r="H840" t="s">
        <v>143</v>
      </c>
      <c r="I840" t="s">
        <v>96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128</v>
      </c>
      <c r="P840" t="s">
        <v>129</v>
      </c>
      <c r="Q840" t="s">
        <v>130</v>
      </c>
      <c r="R840" s="8">
        <v>44630</v>
      </c>
      <c r="S840" s="8" t="b">
        <v>1</v>
      </c>
      <c r="T840" s="6">
        <v>9.1435185185185191E-6</v>
      </c>
      <c r="U840">
        <v>356144</v>
      </c>
      <c r="V840" s="1">
        <v>2.31</v>
      </c>
      <c r="W840" s="2">
        <f t="shared" si="40"/>
        <v>0.79</v>
      </c>
      <c r="X840" s="5">
        <f t="shared" si="41"/>
        <v>356.14400000000001</v>
      </c>
    </row>
    <row r="841" spans="1:24" x14ac:dyDescent="0.25">
      <c r="A841" t="s">
        <v>131</v>
      </c>
      <c r="B841" t="s">
        <v>140</v>
      </c>
      <c r="C841" t="s">
        <v>141</v>
      </c>
      <c r="D841" t="str">
        <f t="shared" si="39"/>
        <v>Wu et al. 2018 (AA)</v>
      </c>
      <c r="E841">
        <v>90</v>
      </c>
      <c r="F841">
        <v>5162</v>
      </c>
      <c r="G841" s="4">
        <v>3050198</v>
      </c>
      <c r="H841" t="s">
        <v>143</v>
      </c>
      <c r="I841" t="s">
        <v>96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128</v>
      </c>
      <c r="P841" t="s">
        <v>129</v>
      </c>
      <c r="Q841" t="s">
        <v>130</v>
      </c>
      <c r="R841" s="8">
        <v>44630</v>
      </c>
      <c r="S841" s="8" t="b">
        <v>1</v>
      </c>
      <c r="T841" s="6">
        <v>9.1435185185185191E-6</v>
      </c>
      <c r="U841">
        <v>356528</v>
      </c>
      <c r="V841" s="1">
        <v>2.27</v>
      </c>
      <c r="W841" s="2">
        <f t="shared" si="40"/>
        <v>0.79</v>
      </c>
      <c r="X841" s="5">
        <f t="shared" si="41"/>
        <v>356.52800000000002</v>
      </c>
    </row>
    <row r="842" spans="1:24" x14ac:dyDescent="0.25">
      <c r="A842" t="s">
        <v>1</v>
      </c>
      <c r="B842" t="s">
        <v>106</v>
      </c>
      <c r="C842" t="s">
        <v>136</v>
      </c>
      <c r="D842" t="str">
        <f t="shared" si="39"/>
        <v>Chan et al. 2020 (DNA)</v>
      </c>
      <c r="E842" s="4">
        <v>50</v>
      </c>
      <c r="F842" s="4">
        <v>13181</v>
      </c>
      <c r="G842" s="4">
        <v>6180393</v>
      </c>
      <c r="H842" t="s">
        <v>101</v>
      </c>
      <c r="I842" t="s">
        <v>96</v>
      </c>
      <c r="J842" t="s">
        <v>110</v>
      </c>
      <c r="K842" t="s">
        <v>5</v>
      </c>
      <c r="L842">
        <v>8</v>
      </c>
      <c r="M842">
        <v>8</v>
      </c>
      <c r="N842">
        <v>8</v>
      </c>
      <c r="O842" t="s">
        <v>102</v>
      </c>
      <c r="P842" t="s">
        <v>108</v>
      </c>
      <c r="Q842" s="7" t="s">
        <v>109</v>
      </c>
      <c r="R842" s="8">
        <v>44630</v>
      </c>
      <c r="S842" s="8" t="b">
        <v>1</v>
      </c>
      <c r="T842" s="6">
        <v>3.4722222222222222E-5</v>
      </c>
      <c r="U842">
        <v>1338944</v>
      </c>
      <c r="V842" s="1">
        <v>3.99</v>
      </c>
      <c r="W842" s="2">
        <f t="shared" si="40"/>
        <v>3</v>
      </c>
      <c r="X842" s="5">
        <f t="shared" si="41"/>
        <v>1338.944</v>
      </c>
    </row>
    <row r="843" spans="1:24" x14ac:dyDescent="0.25">
      <c r="A843" t="s">
        <v>1</v>
      </c>
      <c r="B843" t="s">
        <v>106</v>
      </c>
      <c r="C843" t="s">
        <v>136</v>
      </c>
      <c r="D843" t="str">
        <f t="shared" si="39"/>
        <v>Chan et al. 2020 (DNA)</v>
      </c>
      <c r="E843" s="4">
        <v>50</v>
      </c>
      <c r="F843" s="4">
        <v>13181</v>
      </c>
      <c r="G843" s="4">
        <v>6180393</v>
      </c>
      <c r="H843" t="s">
        <v>101</v>
      </c>
      <c r="I843" t="s">
        <v>96</v>
      </c>
      <c r="J843" t="s">
        <v>110</v>
      </c>
      <c r="K843" t="s">
        <v>5</v>
      </c>
      <c r="L843">
        <v>8</v>
      </c>
      <c r="M843">
        <v>8</v>
      </c>
      <c r="N843">
        <v>8</v>
      </c>
      <c r="O843" t="s">
        <v>102</v>
      </c>
      <c r="P843" t="s">
        <v>108</v>
      </c>
      <c r="Q843" s="7" t="s">
        <v>109</v>
      </c>
      <c r="R843" s="8">
        <v>44630</v>
      </c>
      <c r="S843" s="8" t="b">
        <v>1</v>
      </c>
      <c r="T843" s="6">
        <v>3.1365740740740741E-5</v>
      </c>
      <c r="U843">
        <v>1404480</v>
      </c>
      <c r="V843" s="1">
        <v>4.4400000000000004</v>
      </c>
      <c r="W843" s="2">
        <f t="shared" si="40"/>
        <v>2.71</v>
      </c>
      <c r="X843" s="5">
        <f t="shared" si="41"/>
        <v>1404.48</v>
      </c>
    </row>
    <row r="844" spans="1:24" x14ac:dyDescent="0.25">
      <c r="A844" t="s">
        <v>1</v>
      </c>
      <c r="B844" t="s">
        <v>106</v>
      </c>
      <c r="C844" t="s">
        <v>136</v>
      </c>
      <c r="D844" t="str">
        <f t="shared" si="39"/>
        <v>Chan et al. 2020 (DNA)</v>
      </c>
      <c r="E844" s="4">
        <v>50</v>
      </c>
      <c r="F844" s="4">
        <v>13181</v>
      </c>
      <c r="G844" s="4">
        <v>6180393</v>
      </c>
      <c r="H844" t="s">
        <v>101</v>
      </c>
      <c r="I844" t="s">
        <v>96</v>
      </c>
      <c r="J844" t="s">
        <v>110</v>
      </c>
      <c r="K844" t="s">
        <v>5</v>
      </c>
      <c r="L844">
        <v>8</v>
      </c>
      <c r="M844">
        <v>8</v>
      </c>
      <c r="N844">
        <v>8</v>
      </c>
      <c r="O844" t="s">
        <v>102</v>
      </c>
      <c r="P844" t="s">
        <v>108</v>
      </c>
      <c r="Q844" s="7" t="s">
        <v>109</v>
      </c>
      <c r="R844" s="8">
        <v>44630</v>
      </c>
      <c r="S844" s="8" t="b">
        <v>1</v>
      </c>
      <c r="T844" s="6">
        <v>3.1944444444444448E-5</v>
      </c>
      <c r="U844">
        <v>1413488</v>
      </c>
      <c r="V844" s="1">
        <v>4.38</v>
      </c>
      <c r="W844" s="2">
        <f t="shared" si="40"/>
        <v>2.7600000000000002</v>
      </c>
      <c r="X844" s="5">
        <f t="shared" si="41"/>
        <v>1413.4880000000001</v>
      </c>
    </row>
    <row r="845" spans="1:24" x14ac:dyDescent="0.25">
      <c r="A845" t="s">
        <v>1</v>
      </c>
      <c r="B845" t="s">
        <v>106</v>
      </c>
      <c r="C845" t="s">
        <v>136</v>
      </c>
      <c r="D845" t="str">
        <f t="shared" si="39"/>
        <v>Chan et al. 2020 (DNA)</v>
      </c>
      <c r="E845" s="4">
        <v>50</v>
      </c>
      <c r="F845" s="4">
        <v>13181</v>
      </c>
      <c r="G845" s="4">
        <v>6180393</v>
      </c>
      <c r="H845" t="s">
        <v>101</v>
      </c>
      <c r="I845" t="s">
        <v>96</v>
      </c>
      <c r="J845" t="s">
        <v>110</v>
      </c>
      <c r="K845" t="s">
        <v>5</v>
      </c>
      <c r="L845">
        <v>8</v>
      </c>
      <c r="M845">
        <v>8</v>
      </c>
      <c r="N845">
        <v>8</v>
      </c>
      <c r="O845" t="s">
        <v>102</v>
      </c>
      <c r="P845" t="s">
        <v>108</v>
      </c>
      <c r="Q845" s="7" t="s">
        <v>109</v>
      </c>
      <c r="R845" s="8">
        <v>44630</v>
      </c>
      <c r="S845" s="8" t="b">
        <v>1</v>
      </c>
      <c r="T845" s="6">
        <v>3.1365740740740741E-5</v>
      </c>
      <c r="U845">
        <v>1415824</v>
      </c>
      <c r="V845" s="1">
        <v>4.45</v>
      </c>
      <c r="W845" s="2">
        <f t="shared" si="40"/>
        <v>2.71</v>
      </c>
      <c r="X845" s="5">
        <f t="shared" si="41"/>
        <v>1415.8240000000001</v>
      </c>
    </row>
    <row r="846" spans="1:24" x14ac:dyDescent="0.25">
      <c r="A846" t="s">
        <v>1</v>
      </c>
      <c r="B846" t="s">
        <v>106</v>
      </c>
      <c r="C846" t="s">
        <v>136</v>
      </c>
      <c r="D846" t="str">
        <f t="shared" si="39"/>
        <v>Chan et al. 2020 (DNA)</v>
      </c>
      <c r="E846" s="4">
        <v>50</v>
      </c>
      <c r="F846" s="4">
        <v>13181</v>
      </c>
      <c r="G846" s="4">
        <v>6180393</v>
      </c>
      <c r="H846" t="s">
        <v>101</v>
      </c>
      <c r="I846" t="s">
        <v>96</v>
      </c>
      <c r="J846" t="s">
        <v>110</v>
      </c>
      <c r="K846" t="s">
        <v>5</v>
      </c>
      <c r="L846">
        <v>8</v>
      </c>
      <c r="M846">
        <v>8</v>
      </c>
      <c r="N846">
        <v>8</v>
      </c>
      <c r="O846" t="s">
        <v>102</v>
      </c>
      <c r="P846" t="s">
        <v>108</v>
      </c>
      <c r="Q846" s="7" t="s">
        <v>109</v>
      </c>
      <c r="R846" s="8">
        <v>44630</v>
      </c>
      <c r="S846" s="8" t="b">
        <v>1</v>
      </c>
      <c r="T846" s="6">
        <v>3.1481481481481481E-5</v>
      </c>
      <c r="U846">
        <v>1418848</v>
      </c>
      <c r="V846" s="1">
        <v>4.41</v>
      </c>
      <c r="W846" s="2">
        <f t="shared" si="40"/>
        <v>2.7199999999999998</v>
      </c>
      <c r="X846" s="5">
        <f t="shared" si="41"/>
        <v>1418.848</v>
      </c>
    </row>
    <row r="847" spans="1:24" x14ac:dyDescent="0.25">
      <c r="A847" t="s">
        <v>1</v>
      </c>
      <c r="B847" t="s">
        <v>106</v>
      </c>
      <c r="C847" t="s">
        <v>136</v>
      </c>
      <c r="D847" t="str">
        <f t="shared" si="39"/>
        <v>Chan et al. 2020 (DNA)</v>
      </c>
      <c r="E847" s="4">
        <v>50</v>
      </c>
      <c r="F847" s="4">
        <v>13181</v>
      </c>
      <c r="G847" s="4">
        <v>6180393</v>
      </c>
      <c r="H847" t="s">
        <v>101</v>
      </c>
      <c r="I847" t="s">
        <v>96</v>
      </c>
      <c r="J847" t="s">
        <v>110</v>
      </c>
      <c r="K847" t="s">
        <v>5</v>
      </c>
      <c r="L847">
        <v>8</v>
      </c>
      <c r="M847">
        <v>8</v>
      </c>
      <c r="N847">
        <v>8</v>
      </c>
      <c r="O847" t="s">
        <v>102</v>
      </c>
      <c r="P847" t="s">
        <v>108</v>
      </c>
      <c r="Q847" s="7" t="s">
        <v>109</v>
      </c>
      <c r="R847" s="8">
        <v>44630</v>
      </c>
      <c r="S847" s="8" t="b">
        <v>1</v>
      </c>
      <c r="T847" s="6">
        <v>3.1597222222222221E-5</v>
      </c>
      <c r="U847">
        <v>1419616</v>
      </c>
      <c r="V847" s="1">
        <v>4.41</v>
      </c>
      <c r="W847" s="2">
        <f t="shared" si="40"/>
        <v>2.73</v>
      </c>
      <c r="X847" s="5">
        <f t="shared" si="41"/>
        <v>1419.616</v>
      </c>
    </row>
    <row r="848" spans="1:24" x14ac:dyDescent="0.25">
      <c r="A848" t="s">
        <v>1</v>
      </c>
      <c r="B848" t="s">
        <v>106</v>
      </c>
      <c r="C848" t="s">
        <v>136</v>
      </c>
      <c r="D848" t="str">
        <f t="shared" si="39"/>
        <v>Chan et al. 2020 (DNA)</v>
      </c>
      <c r="E848" s="4">
        <v>50</v>
      </c>
      <c r="F848" s="4">
        <v>13181</v>
      </c>
      <c r="G848" s="4">
        <v>6180393</v>
      </c>
      <c r="H848" t="s">
        <v>101</v>
      </c>
      <c r="I848" t="s">
        <v>96</v>
      </c>
      <c r="J848" t="s">
        <v>110</v>
      </c>
      <c r="K848" t="s">
        <v>5</v>
      </c>
      <c r="L848">
        <v>8</v>
      </c>
      <c r="M848">
        <v>8</v>
      </c>
      <c r="N848">
        <v>8</v>
      </c>
      <c r="O848" t="s">
        <v>102</v>
      </c>
      <c r="P848" t="s">
        <v>108</v>
      </c>
      <c r="Q848" s="7" t="s">
        <v>109</v>
      </c>
      <c r="R848" s="8">
        <v>44630</v>
      </c>
      <c r="S848" s="8" t="b">
        <v>1</v>
      </c>
      <c r="T848" s="6">
        <v>3.5185185185185182E-5</v>
      </c>
      <c r="U848">
        <v>1421536</v>
      </c>
      <c r="V848" s="1">
        <v>4.0999999999999996</v>
      </c>
      <c r="W848" s="2">
        <f t="shared" si="40"/>
        <v>3.0399999999999996</v>
      </c>
      <c r="X848" s="5">
        <f t="shared" si="41"/>
        <v>1421.5360000000001</v>
      </c>
    </row>
    <row r="849" spans="1:24" x14ac:dyDescent="0.25">
      <c r="A849" t="s">
        <v>1</v>
      </c>
      <c r="B849" t="s">
        <v>106</v>
      </c>
      <c r="C849" t="s">
        <v>136</v>
      </c>
      <c r="D849" t="str">
        <f t="shared" si="39"/>
        <v>Chan et al. 2020 (DNA)</v>
      </c>
      <c r="E849" s="4">
        <v>50</v>
      </c>
      <c r="F849" s="4">
        <v>13181</v>
      </c>
      <c r="G849" s="4">
        <v>6180393</v>
      </c>
      <c r="H849" t="s">
        <v>101</v>
      </c>
      <c r="I849" t="s">
        <v>96</v>
      </c>
      <c r="J849" t="s">
        <v>110</v>
      </c>
      <c r="K849" t="s">
        <v>5</v>
      </c>
      <c r="L849">
        <v>8</v>
      </c>
      <c r="M849">
        <v>8</v>
      </c>
      <c r="N849">
        <v>8</v>
      </c>
      <c r="O849" t="s">
        <v>102</v>
      </c>
      <c r="P849" t="s">
        <v>108</v>
      </c>
      <c r="Q849" s="7" t="s">
        <v>109</v>
      </c>
      <c r="R849" s="8">
        <v>44630</v>
      </c>
      <c r="S849" s="8" t="b">
        <v>1</v>
      </c>
      <c r="T849" s="6">
        <v>3.1597222222222221E-5</v>
      </c>
      <c r="U849">
        <v>1422752</v>
      </c>
      <c r="V849" s="1">
        <v>4.42</v>
      </c>
      <c r="W849" s="2">
        <f t="shared" si="40"/>
        <v>2.73</v>
      </c>
      <c r="X849" s="5">
        <f t="shared" si="41"/>
        <v>1422.752</v>
      </c>
    </row>
    <row r="850" spans="1:24" x14ac:dyDescent="0.25">
      <c r="A850" t="s">
        <v>1</v>
      </c>
      <c r="B850" t="s">
        <v>106</v>
      </c>
      <c r="C850" t="s">
        <v>136</v>
      </c>
      <c r="D850" t="str">
        <f t="shared" si="39"/>
        <v>Chan et al. 2020 (DNA)</v>
      </c>
      <c r="E850" s="4">
        <v>50</v>
      </c>
      <c r="F850" s="4">
        <v>13181</v>
      </c>
      <c r="G850" s="4">
        <v>6180393</v>
      </c>
      <c r="H850" t="s">
        <v>101</v>
      </c>
      <c r="I850" t="s">
        <v>96</v>
      </c>
      <c r="J850" t="s">
        <v>110</v>
      </c>
      <c r="K850" t="s">
        <v>5</v>
      </c>
      <c r="L850">
        <v>8</v>
      </c>
      <c r="M850">
        <v>8</v>
      </c>
      <c r="N850">
        <v>8</v>
      </c>
      <c r="O850" t="s">
        <v>102</v>
      </c>
      <c r="P850" t="s">
        <v>108</v>
      </c>
      <c r="Q850" s="7" t="s">
        <v>109</v>
      </c>
      <c r="R850" s="8">
        <v>44630</v>
      </c>
      <c r="S850" s="8" t="b">
        <v>1</v>
      </c>
      <c r="T850" s="6">
        <v>3.1712962962962968E-5</v>
      </c>
      <c r="U850">
        <v>1435360</v>
      </c>
      <c r="V850" s="1">
        <v>4.41</v>
      </c>
      <c r="W850" s="2">
        <f t="shared" si="40"/>
        <v>2.74</v>
      </c>
      <c r="X850" s="5">
        <f t="shared" si="41"/>
        <v>1435.36</v>
      </c>
    </row>
    <row r="851" spans="1:24" x14ac:dyDescent="0.25">
      <c r="A851" t="s">
        <v>1</v>
      </c>
      <c r="B851" t="s">
        <v>106</v>
      </c>
      <c r="C851" t="s">
        <v>136</v>
      </c>
      <c r="D851" t="str">
        <f t="shared" si="39"/>
        <v>Chan et al. 2020 (DNA)</v>
      </c>
      <c r="E851" s="4">
        <v>50</v>
      </c>
      <c r="F851" s="4">
        <v>13181</v>
      </c>
      <c r="G851" s="4">
        <v>6180393</v>
      </c>
      <c r="H851" t="s">
        <v>101</v>
      </c>
      <c r="I851" t="s">
        <v>96</v>
      </c>
      <c r="J851" t="s">
        <v>110</v>
      </c>
      <c r="K851" t="s">
        <v>5</v>
      </c>
      <c r="L851">
        <v>8</v>
      </c>
      <c r="M851">
        <v>8</v>
      </c>
      <c r="N851">
        <v>8</v>
      </c>
      <c r="O851" t="s">
        <v>102</v>
      </c>
      <c r="P851" t="s">
        <v>108</v>
      </c>
      <c r="Q851" s="7" t="s">
        <v>109</v>
      </c>
      <c r="R851" s="8">
        <v>44630</v>
      </c>
      <c r="S851" s="8" t="b">
        <v>1</v>
      </c>
      <c r="T851" s="6">
        <v>3.1365740740740741E-5</v>
      </c>
      <c r="U851">
        <v>1447824</v>
      </c>
      <c r="V851" s="1">
        <v>4.42</v>
      </c>
      <c r="W851" s="2">
        <f t="shared" si="40"/>
        <v>2.71</v>
      </c>
      <c r="X851" s="5">
        <f t="shared" si="41"/>
        <v>1447.8240000000001</v>
      </c>
    </row>
    <row r="852" spans="1:24" x14ac:dyDescent="0.25">
      <c r="A852" t="s">
        <v>132</v>
      </c>
      <c r="B852" t="s">
        <v>106</v>
      </c>
      <c r="C852" t="s">
        <v>136</v>
      </c>
      <c r="D852" t="str">
        <f t="shared" si="39"/>
        <v>Chan et al. 2020 (DNA)</v>
      </c>
      <c r="E852" s="4">
        <v>50</v>
      </c>
      <c r="F852" s="4">
        <v>13181</v>
      </c>
      <c r="G852" s="4">
        <v>6180393</v>
      </c>
      <c r="H852" t="s">
        <v>101</v>
      </c>
      <c r="I852" t="s">
        <v>96</v>
      </c>
      <c r="J852" t="s">
        <v>110</v>
      </c>
      <c r="K852" t="s">
        <v>5</v>
      </c>
      <c r="L852">
        <v>8</v>
      </c>
      <c r="M852">
        <v>8</v>
      </c>
      <c r="N852">
        <v>8</v>
      </c>
      <c r="O852" t="s">
        <v>102</v>
      </c>
      <c r="P852" t="s">
        <v>108</v>
      </c>
      <c r="Q852" s="7" t="s">
        <v>109</v>
      </c>
      <c r="R852" s="8">
        <v>44630</v>
      </c>
      <c r="S852" s="8" t="b">
        <v>1</v>
      </c>
      <c r="T852" s="6">
        <v>9.8148148148148151E-5</v>
      </c>
      <c r="U852">
        <v>1408352</v>
      </c>
      <c r="V852" s="1">
        <v>2.1</v>
      </c>
      <c r="W852" s="2">
        <f t="shared" si="40"/>
        <v>8.48</v>
      </c>
      <c r="X852" s="5">
        <f t="shared" si="41"/>
        <v>1408.3520000000001</v>
      </c>
    </row>
    <row r="853" spans="1:24" x14ac:dyDescent="0.25">
      <c r="A853" t="s">
        <v>132</v>
      </c>
      <c r="B853" t="s">
        <v>106</v>
      </c>
      <c r="C853" t="s">
        <v>136</v>
      </c>
      <c r="D853" t="str">
        <f t="shared" si="39"/>
        <v>Chan et al. 2020 (DNA)</v>
      </c>
      <c r="E853" s="4">
        <v>50</v>
      </c>
      <c r="F853" s="4">
        <v>13181</v>
      </c>
      <c r="G853" s="4">
        <v>6180393</v>
      </c>
      <c r="H853" t="s">
        <v>101</v>
      </c>
      <c r="I853" t="s">
        <v>96</v>
      </c>
      <c r="J853" t="s">
        <v>110</v>
      </c>
      <c r="K853" t="s">
        <v>5</v>
      </c>
      <c r="L853">
        <v>8</v>
      </c>
      <c r="M853">
        <v>8</v>
      </c>
      <c r="N853">
        <v>8</v>
      </c>
      <c r="O853" t="s">
        <v>102</v>
      </c>
      <c r="P853" t="s">
        <v>108</v>
      </c>
      <c r="Q853" s="7" t="s">
        <v>109</v>
      </c>
      <c r="R853" s="8">
        <v>44630</v>
      </c>
      <c r="S853" s="8" t="b">
        <v>1</v>
      </c>
      <c r="T853" s="6">
        <v>9.8495370370370371E-5</v>
      </c>
      <c r="U853">
        <v>1416544</v>
      </c>
      <c r="V853" s="1">
        <v>2.11</v>
      </c>
      <c r="W853" s="2">
        <f t="shared" si="40"/>
        <v>8.51</v>
      </c>
      <c r="X853" s="5">
        <f t="shared" si="41"/>
        <v>1416.5440000000001</v>
      </c>
    </row>
    <row r="854" spans="1:24" x14ac:dyDescent="0.25">
      <c r="A854" t="s">
        <v>132</v>
      </c>
      <c r="B854" t="s">
        <v>106</v>
      </c>
      <c r="C854" t="s">
        <v>136</v>
      </c>
      <c r="D854" t="str">
        <f t="shared" si="39"/>
        <v>Chan et al. 2020 (DNA)</v>
      </c>
      <c r="E854" s="4">
        <v>50</v>
      </c>
      <c r="F854" s="4">
        <v>13181</v>
      </c>
      <c r="G854" s="4">
        <v>6180393</v>
      </c>
      <c r="H854" t="s">
        <v>101</v>
      </c>
      <c r="I854" t="s">
        <v>96</v>
      </c>
      <c r="J854" t="s">
        <v>110</v>
      </c>
      <c r="K854" t="s">
        <v>5</v>
      </c>
      <c r="L854">
        <v>8</v>
      </c>
      <c r="M854">
        <v>8</v>
      </c>
      <c r="N854">
        <v>8</v>
      </c>
      <c r="O854" t="s">
        <v>102</v>
      </c>
      <c r="P854" t="s">
        <v>108</v>
      </c>
      <c r="Q854" s="7" t="s">
        <v>109</v>
      </c>
      <c r="R854" s="8">
        <v>44630</v>
      </c>
      <c r="S854" s="8" t="b">
        <v>1</v>
      </c>
      <c r="T854" s="6">
        <v>9.745370370370371E-5</v>
      </c>
      <c r="U854">
        <v>1416592</v>
      </c>
      <c r="V854" s="1">
        <v>2.1</v>
      </c>
      <c r="W854" s="2">
        <f t="shared" si="40"/>
        <v>8.42</v>
      </c>
      <c r="X854" s="5">
        <f t="shared" si="41"/>
        <v>1416.5920000000001</v>
      </c>
    </row>
    <row r="855" spans="1:24" x14ac:dyDescent="0.25">
      <c r="A855" t="s">
        <v>132</v>
      </c>
      <c r="B855" t="s">
        <v>106</v>
      </c>
      <c r="C855" t="s">
        <v>136</v>
      </c>
      <c r="D855" t="str">
        <f t="shared" si="39"/>
        <v>Chan et al. 2020 (DNA)</v>
      </c>
      <c r="E855" s="4">
        <v>50</v>
      </c>
      <c r="F855" s="4">
        <v>13181</v>
      </c>
      <c r="G855" s="4">
        <v>6180393</v>
      </c>
      <c r="H855" t="s">
        <v>101</v>
      </c>
      <c r="I855" t="s">
        <v>96</v>
      </c>
      <c r="J855" t="s">
        <v>110</v>
      </c>
      <c r="K855" t="s">
        <v>5</v>
      </c>
      <c r="L855">
        <v>8</v>
      </c>
      <c r="M855">
        <v>8</v>
      </c>
      <c r="N855">
        <v>8</v>
      </c>
      <c r="O855" t="s">
        <v>102</v>
      </c>
      <c r="P855" t="s">
        <v>108</v>
      </c>
      <c r="Q855" s="7" t="s">
        <v>109</v>
      </c>
      <c r="R855" s="8">
        <v>44630</v>
      </c>
      <c r="S855" s="8" t="b">
        <v>1</v>
      </c>
      <c r="T855" s="6">
        <v>9.7916666666666671E-5</v>
      </c>
      <c r="U855">
        <v>1420016</v>
      </c>
      <c r="V855" s="1">
        <v>2.12</v>
      </c>
      <c r="W855" s="2">
        <f t="shared" si="40"/>
        <v>8.4600000000000009</v>
      </c>
      <c r="X855" s="5">
        <f t="shared" si="41"/>
        <v>1420.0160000000001</v>
      </c>
    </row>
    <row r="856" spans="1:24" x14ac:dyDescent="0.25">
      <c r="A856" t="s">
        <v>132</v>
      </c>
      <c r="B856" t="s">
        <v>106</v>
      </c>
      <c r="C856" t="s">
        <v>136</v>
      </c>
      <c r="D856" t="str">
        <f t="shared" si="39"/>
        <v>Chan et al. 2020 (DNA)</v>
      </c>
      <c r="E856" s="4">
        <v>50</v>
      </c>
      <c r="F856" s="4">
        <v>13181</v>
      </c>
      <c r="G856" s="4">
        <v>6180393</v>
      </c>
      <c r="H856" t="s">
        <v>101</v>
      </c>
      <c r="I856" t="s">
        <v>96</v>
      </c>
      <c r="J856" t="s">
        <v>110</v>
      </c>
      <c r="K856" t="s">
        <v>5</v>
      </c>
      <c r="L856">
        <v>8</v>
      </c>
      <c r="M856">
        <v>8</v>
      </c>
      <c r="N856">
        <v>8</v>
      </c>
      <c r="O856" t="s">
        <v>102</v>
      </c>
      <c r="P856" t="s">
        <v>108</v>
      </c>
      <c r="Q856" s="7" t="s">
        <v>109</v>
      </c>
      <c r="R856" s="8">
        <v>44630</v>
      </c>
      <c r="S856" s="8" t="b">
        <v>1</v>
      </c>
      <c r="T856" s="6">
        <v>9.9074074074074071E-5</v>
      </c>
      <c r="U856">
        <v>1425856</v>
      </c>
      <c r="V856" s="1">
        <v>2.09</v>
      </c>
      <c r="W856" s="2">
        <f t="shared" si="40"/>
        <v>8.56</v>
      </c>
      <c r="X856" s="5">
        <f t="shared" si="41"/>
        <v>1425.856</v>
      </c>
    </row>
    <row r="857" spans="1:24" x14ac:dyDescent="0.25">
      <c r="A857" t="s">
        <v>132</v>
      </c>
      <c r="B857" t="s">
        <v>106</v>
      </c>
      <c r="C857" t="s">
        <v>136</v>
      </c>
      <c r="D857" t="str">
        <f t="shared" si="39"/>
        <v>Chan et al. 2020 (DNA)</v>
      </c>
      <c r="E857" s="4">
        <v>50</v>
      </c>
      <c r="F857" s="4">
        <v>13181</v>
      </c>
      <c r="G857" s="4">
        <v>6180393</v>
      </c>
      <c r="H857" t="s">
        <v>101</v>
      </c>
      <c r="I857" t="s">
        <v>96</v>
      </c>
      <c r="J857" t="s">
        <v>110</v>
      </c>
      <c r="K857" t="s">
        <v>5</v>
      </c>
      <c r="L857">
        <v>8</v>
      </c>
      <c r="M857">
        <v>8</v>
      </c>
      <c r="N857">
        <v>8</v>
      </c>
      <c r="O857" t="s">
        <v>102</v>
      </c>
      <c r="P857" t="s">
        <v>108</v>
      </c>
      <c r="Q857" s="7" t="s">
        <v>109</v>
      </c>
      <c r="R857" s="8">
        <v>44630</v>
      </c>
      <c r="S857" s="8" t="b">
        <v>1</v>
      </c>
      <c r="T857" s="6">
        <v>9.745370370370371E-5</v>
      </c>
      <c r="U857">
        <v>1426640</v>
      </c>
      <c r="V857" s="1">
        <v>2.11</v>
      </c>
      <c r="W857" s="2">
        <f t="shared" si="40"/>
        <v>8.42</v>
      </c>
      <c r="X857" s="5">
        <f t="shared" si="41"/>
        <v>1426.64</v>
      </c>
    </row>
    <row r="858" spans="1:24" x14ac:dyDescent="0.25">
      <c r="A858" t="s">
        <v>132</v>
      </c>
      <c r="B858" t="s">
        <v>106</v>
      </c>
      <c r="C858" t="s">
        <v>136</v>
      </c>
      <c r="D858" t="str">
        <f t="shared" si="39"/>
        <v>Chan et al. 2020 (DNA)</v>
      </c>
      <c r="E858" s="4">
        <v>50</v>
      </c>
      <c r="F858" s="4">
        <v>13181</v>
      </c>
      <c r="G858" s="4">
        <v>6180393</v>
      </c>
      <c r="H858" t="s">
        <v>101</v>
      </c>
      <c r="I858" t="s">
        <v>96</v>
      </c>
      <c r="J858" t="s">
        <v>110</v>
      </c>
      <c r="K858" t="s">
        <v>5</v>
      </c>
      <c r="L858">
        <v>8</v>
      </c>
      <c r="M858">
        <v>8</v>
      </c>
      <c r="N858">
        <v>8</v>
      </c>
      <c r="O858" t="s">
        <v>102</v>
      </c>
      <c r="P858" t="s">
        <v>108</v>
      </c>
      <c r="Q858" s="7" t="s">
        <v>109</v>
      </c>
      <c r="R858" s="8">
        <v>44630</v>
      </c>
      <c r="S858" s="8" t="b">
        <v>1</v>
      </c>
      <c r="T858" s="6">
        <v>9.7337962962962957E-5</v>
      </c>
      <c r="U858">
        <v>1427984</v>
      </c>
      <c r="V858" s="1">
        <v>2.13</v>
      </c>
      <c r="W858" s="2">
        <f t="shared" si="40"/>
        <v>8.41</v>
      </c>
      <c r="X858" s="5">
        <f t="shared" si="41"/>
        <v>1427.9839999999999</v>
      </c>
    </row>
    <row r="859" spans="1:24" x14ac:dyDescent="0.25">
      <c r="A859" t="s">
        <v>132</v>
      </c>
      <c r="B859" t="s">
        <v>106</v>
      </c>
      <c r="C859" t="s">
        <v>136</v>
      </c>
      <c r="D859" t="str">
        <f t="shared" si="39"/>
        <v>Chan et al. 2020 (DNA)</v>
      </c>
      <c r="E859" s="4">
        <v>50</v>
      </c>
      <c r="F859" s="4">
        <v>13181</v>
      </c>
      <c r="G859" s="4">
        <v>6180393</v>
      </c>
      <c r="H859" t="s">
        <v>101</v>
      </c>
      <c r="I859" t="s">
        <v>96</v>
      </c>
      <c r="J859" t="s">
        <v>110</v>
      </c>
      <c r="K859" t="s">
        <v>5</v>
      </c>
      <c r="L859">
        <v>8</v>
      </c>
      <c r="M859">
        <v>8</v>
      </c>
      <c r="N859">
        <v>8</v>
      </c>
      <c r="O859" t="s">
        <v>102</v>
      </c>
      <c r="P859" t="s">
        <v>108</v>
      </c>
      <c r="Q859" s="7" t="s">
        <v>109</v>
      </c>
      <c r="R859" s="8">
        <v>44630</v>
      </c>
      <c r="S859" s="8" t="b">
        <v>1</v>
      </c>
      <c r="T859" s="6">
        <v>9.699074074074075E-5</v>
      </c>
      <c r="U859">
        <v>1430784</v>
      </c>
      <c r="V859" s="1">
        <v>2.11</v>
      </c>
      <c r="W859" s="2">
        <f t="shared" si="40"/>
        <v>8.3800000000000008</v>
      </c>
      <c r="X859" s="5">
        <f t="shared" si="41"/>
        <v>1430.7840000000001</v>
      </c>
    </row>
    <row r="860" spans="1:24" x14ac:dyDescent="0.25">
      <c r="A860" t="s">
        <v>132</v>
      </c>
      <c r="B860" t="s">
        <v>106</v>
      </c>
      <c r="C860" t="s">
        <v>136</v>
      </c>
      <c r="D860" t="str">
        <f t="shared" si="39"/>
        <v>Chan et al. 2020 (DNA)</v>
      </c>
      <c r="E860" s="4">
        <v>50</v>
      </c>
      <c r="F860" s="4">
        <v>13181</v>
      </c>
      <c r="G860" s="4">
        <v>6180393</v>
      </c>
      <c r="H860" t="s">
        <v>101</v>
      </c>
      <c r="I860" t="s">
        <v>96</v>
      </c>
      <c r="J860" t="s">
        <v>110</v>
      </c>
      <c r="K860" t="s">
        <v>5</v>
      </c>
      <c r="L860">
        <v>8</v>
      </c>
      <c r="M860">
        <v>8</v>
      </c>
      <c r="N860">
        <v>8</v>
      </c>
      <c r="O860" t="s">
        <v>102</v>
      </c>
      <c r="P860" t="s">
        <v>108</v>
      </c>
      <c r="Q860" s="7" t="s">
        <v>109</v>
      </c>
      <c r="R860" s="8">
        <v>44630</v>
      </c>
      <c r="S860" s="8" t="b">
        <v>1</v>
      </c>
      <c r="T860" s="6">
        <v>1.0023148148148148E-4</v>
      </c>
      <c r="U860">
        <v>1432304</v>
      </c>
      <c r="V860" s="1">
        <v>2.08</v>
      </c>
      <c r="W860" s="2">
        <f t="shared" si="40"/>
        <v>8.66</v>
      </c>
      <c r="X860" s="5">
        <f t="shared" si="41"/>
        <v>1432.3040000000001</v>
      </c>
    </row>
    <row r="861" spans="1:24" x14ac:dyDescent="0.25">
      <c r="A861" t="s">
        <v>132</v>
      </c>
      <c r="B861" t="s">
        <v>106</v>
      </c>
      <c r="C861" t="s">
        <v>136</v>
      </c>
      <c r="D861" t="str">
        <f t="shared" si="39"/>
        <v>Chan et al. 2020 (DNA)</v>
      </c>
      <c r="E861" s="4">
        <v>50</v>
      </c>
      <c r="F861" s="4">
        <v>13181</v>
      </c>
      <c r="G861" s="4">
        <v>6180393</v>
      </c>
      <c r="H861" t="s">
        <v>101</v>
      </c>
      <c r="I861" t="s">
        <v>96</v>
      </c>
      <c r="J861" t="s">
        <v>110</v>
      </c>
      <c r="K861" t="s">
        <v>5</v>
      </c>
      <c r="L861">
        <v>8</v>
      </c>
      <c r="M861">
        <v>8</v>
      </c>
      <c r="N861">
        <v>8</v>
      </c>
      <c r="O861" t="s">
        <v>102</v>
      </c>
      <c r="P861" t="s">
        <v>108</v>
      </c>
      <c r="Q861" s="7" t="s">
        <v>109</v>
      </c>
      <c r="R861" s="8">
        <v>44630</v>
      </c>
      <c r="S861" s="8" t="b">
        <v>1</v>
      </c>
      <c r="T861" s="6">
        <v>9.675925925925927E-5</v>
      </c>
      <c r="U861">
        <v>1433088</v>
      </c>
      <c r="V861" s="1">
        <v>2.13</v>
      </c>
      <c r="W861" s="2">
        <f t="shared" si="40"/>
        <v>8.3600000000000012</v>
      </c>
      <c r="X861" s="5">
        <f t="shared" si="41"/>
        <v>1433.088</v>
      </c>
    </row>
    <row r="862" spans="1:24" x14ac:dyDescent="0.25">
      <c r="A862" t="s">
        <v>0</v>
      </c>
      <c r="B862" t="s">
        <v>140</v>
      </c>
      <c r="C862" t="s">
        <v>136</v>
      </c>
      <c r="D862" t="str">
        <f t="shared" si="39"/>
        <v>Chan et al. 2020 (DNA)</v>
      </c>
      <c r="E862" s="4">
        <v>50</v>
      </c>
      <c r="F862" s="4">
        <v>13181</v>
      </c>
      <c r="G862" s="4">
        <v>6180393</v>
      </c>
      <c r="H862" t="s">
        <v>101</v>
      </c>
      <c r="I862" t="s">
        <v>96</v>
      </c>
      <c r="J862" t="s">
        <v>110</v>
      </c>
      <c r="K862" t="s">
        <v>5</v>
      </c>
      <c r="L862">
        <v>8</v>
      </c>
      <c r="M862">
        <v>8</v>
      </c>
      <c r="N862">
        <v>8</v>
      </c>
      <c r="O862" t="s">
        <v>102</v>
      </c>
      <c r="P862" t="s">
        <v>108</v>
      </c>
      <c r="Q862" s="7" t="s">
        <v>109</v>
      </c>
      <c r="R862" s="8">
        <v>44630</v>
      </c>
      <c r="S862" s="8" t="b">
        <v>1</v>
      </c>
      <c r="T862" s="6">
        <v>2.4305555555555558E-5</v>
      </c>
      <c r="U862">
        <v>391152</v>
      </c>
      <c r="V862" s="1">
        <v>1.48</v>
      </c>
      <c r="W862" s="2">
        <f t="shared" si="40"/>
        <v>2.1</v>
      </c>
      <c r="X862" s="5">
        <f t="shared" si="41"/>
        <v>391.15199999999999</v>
      </c>
    </row>
    <row r="863" spans="1:24" x14ac:dyDescent="0.25">
      <c r="A863" t="s">
        <v>0</v>
      </c>
      <c r="B863" t="s">
        <v>140</v>
      </c>
      <c r="C863" t="s">
        <v>136</v>
      </c>
      <c r="D863" t="str">
        <f t="shared" si="39"/>
        <v>Chan et al. 2020 (DNA)</v>
      </c>
      <c r="E863" s="4">
        <v>50</v>
      </c>
      <c r="F863" s="4">
        <v>13181</v>
      </c>
      <c r="G863" s="4">
        <v>6180393</v>
      </c>
      <c r="H863" t="s">
        <v>101</v>
      </c>
      <c r="I863" t="s">
        <v>96</v>
      </c>
      <c r="J863" t="s">
        <v>110</v>
      </c>
      <c r="K863" t="s">
        <v>5</v>
      </c>
      <c r="L863">
        <v>8</v>
      </c>
      <c r="M863">
        <v>8</v>
      </c>
      <c r="N863">
        <v>8</v>
      </c>
      <c r="O863" t="s">
        <v>102</v>
      </c>
      <c r="P863" t="s">
        <v>108</v>
      </c>
      <c r="Q863" s="7" t="s">
        <v>109</v>
      </c>
      <c r="R863" s="8">
        <v>44630</v>
      </c>
      <c r="S863" s="8" t="b">
        <v>1</v>
      </c>
      <c r="T863" s="6">
        <v>2.8472222222222223E-5</v>
      </c>
      <c r="U863">
        <v>391952</v>
      </c>
      <c r="V863" s="1">
        <v>1.22</v>
      </c>
      <c r="W863" s="2">
        <f t="shared" si="40"/>
        <v>2.46</v>
      </c>
      <c r="X863" s="5">
        <f t="shared" si="41"/>
        <v>391.952</v>
      </c>
    </row>
    <row r="864" spans="1:24" x14ac:dyDescent="0.25">
      <c r="A864" t="s">
        <v>0</v>
      </c>
      <c r="B864" t="s">
        <v>140</v>
      </c>
      <c r="C864" t="s">
        <v>136</v>
      </c>
      <c r="D864" t="str">
        <f t="shared" si="39"/>
        <v>Chan et al. 2020 (DNA)</v>
      </c>
      <c r="E864" s="4">
        <v>50</v>
      </c>
      <c r="F864" s="4">
        <v>13181</v>
      </c>
      <c r="G864" s="4">
        <v>6180393</v>
      </c>
      <c r="H864" t="s">
        <v>101</v>
      </c>
      <c r="I864" t="s">
        <v>96</v>
      </c>
      <c r="J864" t="s">
        <v>110</v>
      </c>
      <c r="K864" t="s">
        <v>5</v>
      </c>
      <c r="L864">
        <v>8</v>
      </c>
      <c r="M864">
        <v>8</v>
      </c>
      <c r="N864">
        <v>8</v>
      </c>
      <c r="O864" t="s">
        <v>102</v>
      </c>
      <c r="P864" t="s">
        <v>108</v>
      </c>
      <c r="Q864" s="7" t="s">
        <v>109</v>
      </c>
      <c r="R864" s="8">
        <v>44630</v>
      </c>
      <c r="S864" s="8" t="b">
        <v>1</v>
      </c>
      <c r="T864" s="6">
        <v>2.4421296296296298E-5</v>
      </c>
      <c r="U864">
        <v>393488</v>
      </c>
      <c r="V864" s="1">
        <v>1.47</v>
      </c>
      <c r="W864" s="2">
        <f t="shared" si="40"/>
        <v>2.1100000000000003</v>
      </c>
      <c r="X864" s="5">
        <f t="shared" si="41"/>
        <v>393.488</v>
      </c>
    </row>
    <row r="865" spans="1:24" x14ac:dyDescent="0.25">
      <c r="A865" t="s">
        <v>0</v>
      </c>
      <c r="B865" t="s">
        <v>140</v>
      </c>
      <c r="C865" t="s">
        <v>136</v>
      </c>
      <c r="D865" t="str">
        <f t="shared" si="39"/>
        <v>Chan et al. 2020 (DNA)</v>
      </c>
      <c r="E865" s="4">
        <v>50</v>
      </c>
      <c r="F865" s="4">
        <v>13181</v>
      </c>
      <c r="G865" s="4">
        <v>6180393</v>
      </c>
      <c r="H865" t="s">
        <v>101</v>
      </c>
      <c r="I865" t="s">
        <v>96</v>
      </c>
      <c r="J865" t="s">
        <v>110</v>
      </c>
      <c r="K865" t="s">
        <v>5</v>
      </c>
      <c r="L865">
        <v>8</v>
      </c>
      <c r="M865">
        <v>8</v>
      </c>
      <c r="N865">
        <v>8</v>
      </c>
      <c r="O865" t="s">
        <v>102</v>
      </c>
      <c r="P865" t="s">
        <v>108</v>
      </c>
      <c r="Q865" s="7" t="s">
        <v>109</v>
      </c>
      <c r="R865" s="8">
        <v>44630</v>
      </c>
      <c r="S865" s="8" t="b">
        <v>1</v>
      </c>
      <c r="T865" s="6">
        <v>2.4305555555555558E-5</v>
      </c>
      <c r="U865">
        <v>396528</v>
      </c>
      <c r="V865" s="1">
        <v>1.48</v>
      </c>
      <c r="W865" s="2">
        <f t="shared" si="40"/>
        <v>2.1</v>
      </c>
      <c r="X865" s="5">
        <f t="shared" si="41"/>
        <v>396.52800000000002</v>
      </c>
    </row>
    <row r="866" spans="1:24" x14ac:dyDescent="0.25">
      <c r="A866" t="s">
        <v>0</v>
      </c>
      <c r="B866" t="s">
        <v>140</v>
      </c>
      <c r="C866" t="s">
        <v>136</v>
      </c>
      <c r="D866" t="str">
        <f t="shared" si="39"/>
        <v>Chan et al. 2020 (DNA)</v>
      </c>
      <c r="E866" s="4">
        <v>50</v>
      </c>
      <c r="F866" s="4">
        <v>13181</v>
      </c>
      <c r="G866" s="4">
        <v>6180393</v>
      </c>
      <c r="H866" t="s">
        <v>101</v>
      </c>
      <c r="I866" t="s">
        <v>96</v>
      </c>
      <c r="J866" t="s">
        <v>110</v>
      </c>
      <c r="K866" t="s">
        <v>5</v>
      </c>
      <c r="L866">
        <v>8</v>
      </c>
      <c r="M866">
        <v>8</v>
      </c>
      <c r="N866">
        <v>8</v>
      </c>
      <c r="O866" t="s">
        <v>102</v>
      </c>
      <c r="P866" t="s">
        <v>108</v>
      </c>
      <c r="Q866" s="7" t="s">
        <v>109</v>
      </c>
      <c r="R866" s="8">
        <v>44630</v>
      </c>
      <c r="S866" s="8" t="b">
        <v>1</v>
      </c>
      <c r="T866" s="6">
        <v>2.4305555555555558E-5</v>
      </c>
      <c r="U866">
        <v>397328</v>
      </c>
      <c r="V866" s="1">
        <v>1.49</v>
      </c>
      <c r="W866" s="2">
        <f t="shared" si="40"/>
        <v>2.1</v>
      </c>
      <c r="X866" s="5">
        <f t="shared" si="41"/>
        <v>397.32799999999997</v>
      </c>
    </row>
    <row r="867" spans="1:24" x14ac:dyDescent="0.25">
      <c r="A867" t="s">
        <v>0</v>
      </c>
      <c r="B867" t="s">
        <v>140</v>
      </c>
      <c r="C867" t="s">
        <v>136</v>
      </c>
      <c r="D867" t="str">
        <f t="shared" si="39"/>
        <v>Chan et al. 2020 (DNA)</v>
      </c>
      <c r="E867" s="4">
        <v>50</v>
      </c>
      <c r="F867" s="4">
        <v>13181</v>
      </c>
      <c r="G867" s="4">
        <v>6180393</v>
      </c>
      <c r="H867" t="s">
        <v>101</v>
      </c>
      <c r="I867" t="s">
        <v>96</v>
      </c>
      <c r="J867" t="s">
        <v>110</v>
      </c>
      <c r="K867" t="s">
        <v>5</v>
      </c>
      <c r="L867">
        <v>8</v>
      </c>
      <c r="M867">
        <v>8</v>
      </c>
      <c r="N867">
        <v>8</v>
      </c>
      <c r="O867" t="s">
        <v>102</v>
      </c>
      <c r="P867" t="s">
        <v>108</v>
      </c>
      <c r="Q867" s="7" t="s">
        <v>109</v>
      </c>
      <c r="R867" s="8">
        <v>44630</v>
      </c>
      <c r="S867" s="8" t="b">
        <v>1</v>
      </c>
      <c r="T867" s="6">
        <v>2.4189814814814818E-5</v>
      </c>
      <c r="U867">
        <v>399424</v>
      </c>
      <c r="V867" s="1">
        <v>1.48</v>
      </c>
      <c r="W867" s="2">
        <f t="shared" si="40"/>
        <v>2.0900000000000003</v>
      </c>
      <c r="X867" s="5">
        <f t="shared" si="41"/>
        <v>399.42399999999998</v>
      </c>
    </row>
    <row r="868" spans="1:24" x14ac:dyDescent="0.25">
      <c r="A868" t="s">
        <v>0</v>
      </c>
      <c r="B868" t="s">
        <v>140</v>
      </c>
      <c r="C868" t="s">
        <v>136</v>
      </c>
      <c r="D868" t="str">
        <f t="shared" si="39"/>
        <v>Chan et al. 2020 (DNA)</v>
      </c>
      <c r="E868" s="4">
        <v>50</v>
      </c>
      <c r="F868" s="4">
        <v>13181</v>
      </c>
      <c r="G868" s="4">
        <v>6180393</v>
      </c>
      <c r="H868" t="s">
        <v>101</v>
      </c>
      <c r="I868" t="s">
        <v>96</v>
      </c>
      <c r="J868" t="s">
        <v>110</v>
      </c>
      <c r="K868" t="s">
        <v>5</v>
      </c>
      <c r="L868">
        <v>8</v>
      </c>
      <c r="M868">
        <v>8</v>
      </c>
      <c r="N868">
        <v>8</v>
      </c>
      <c r="O868" t="s">
        <v>102</v>
      </c>
      <c r="P868" t="s">
        <v>108</v>
      </c>
      <c r="Q868" s="7" t="s">
        <v>109</v>
      </c>
      <c r="R868" s="8">
        <v>44630</v>
      </c>
      <c r="S868" s="8" t="b">
        <v>1</v>
      </c>
      <c r="T868" s="6">
        <v>2.4421296296296298E-5</v>
      </c>
      <c r="U868">
        <v>399696</v>
      </c>
      <c r="V868" s="1">
        <v>1.47</v>
      </c>
      <c r="W868" s="2">
        <f t="shared" si="40"/>
        <v>2.1100000000000003</v>
      </c>
      <c r="X868" s="5">
        <f t="shared" si="41"/>
        <v>399.69600000000003</v>
      </c>
    </row>
    <row r="869" spans="1:24" x14ac:dyDescent="0.25">
      <c r="A869" t="s">
        <v>0</v>
      </c>
      <c r="B869" t="s">
        <v>140</v>
      </c>
      <c r="C869" t="s">
        <v>136</v>
      </c>
      <c r="D869" t="str">
        <f t="shared" si="39"/>
        <v>Chan et al. 2020 (DNA)</v>
      </c>
      <c r="E869" s="4">
        <v>50</v>
      </c>
      <c r="F869" s="4">
        <v>13181</v>
      </c>
      <c r="G869" s="4">
        <v>6180393</v>
      </c>
      <c r="H869" t="s">
        <v>101</v>
      </c>
      <c r="I869" t="s">
        <v>96</v>
      </c>
      <c r="J869" t="s">
        <v>110</v>
      </c>
      <c r="K869" t="s">
        <v>5</v>
      </c>
      <c r="L869">
        <v>8</v>
      </c>
      <c r="M869">
        <v>8</v>
      </c>
      <c r="N869">
        <v>8</v>
      </c>
      <c r="O869" t="s">
        <v>102</v>
      </c>
      <c r="P869" t="s">
        <v>108</v>
      </c>
      <c r="Q869" s="7" t="s">
        <v>109</v>
      </c>
      <c r="R869" s="8">
        <v>44630</v>
      </c>
      <c r="S869" s="8" t="b">
        <v>1</v>
      </c>
      <c r="T869" s="6">
        <v>2.4305555555555558E-5</v>
      </c>
      <c r="U869">
        <v>399712</v>
      </c>
      <c r="V869" s="1">
        <v>1.49</v>
      </c>
      <c r="W869" s="2">
        <f t="shared" si="40"/>
        <v>2.1</v>
      </c>
      <c r="X869" s="5">
        <f t="shared" si="41"/>
        <v>399.71199999999999</v>
      </c>
    </row>
    <row r="870" spans="1:24" x14ac:dyDescent="0.25">
      <c r="A870" t="s">
        <v>0</v>
      </c>
      <c r="B870" t="s">
        <v>140</v>
      </c>
      <c r="C870" t="s">
        <v>136</v>
      </c>
      <c r="D870" t="str">
        <f t="shared" si="39"/>
        <v>Chan et al. 2020 (DNA)</v>
      </c>
      <c r="E870" s="4">
        <v>50</v>
      </c>
      <c r="F870" s="4">
        <v>13181</v>
      </c>
      <c r="G870" s="4">
        <v>6180393</v>
      </c>
      <c r="H870" t="s">
        <v>101</v>
      </c>
      <c r="I870" t="s">
        <v>96</v>
      </c>
      <c r="J870" t="s">
        <v>110</v>
      </c>
      <c r="K870" t="s">
        <v>5</v>
      </c>
      <c r="L870">
        <v>8</v>
      </c>
      <c r="M870">
        <v>8</v>
      </c>
      <c r="N870">
        <v>8</v>
      </c>
      <c r="O870" t="s">
        <v>102</v>
      </c>
      <c r="P870" t="s">
        <v>108</v>
      </c>
      <c r="Q870" s="7" t="s">
        <v>109</v>
      </c>
      <c r="R870" s="8">
        <v>44630</v>
      </c>
      <c r="S870" s="8" t="b">
        <v>1</v>
      </c>
      <c r="T870" s="6">
        <v>2.4305555555555558E-5</v>
      </c>
      <c r="U870">
        <v>400480</v>
      </c>
      <c r="V870" s="1">
        <v>1.48</v>
      </c>
      <c r="W870" s="2">
        <f t="shared" si="40"/>
        <v>2.1</v>
      </c>
      <c r="X870" s="5">
        <f t="shared" si="41"/>
        <v>400.48</v>
      </c>
    </row>
    <row r="871" spans="1:24" x14ac:dyDescent="0.25">
      <c r="A871" t="s">
        <v>0</v>
      </c>
      <c r="B871" t="s">
        <v>140</v>
      </c>
      <c r="C871" t="s">
        <v>136</v>
      </c>
      <c r="D871" t="str">
        <f t="shared" si="39"/>
        <v>Chan et al. 2020 (DNA)</v>
      </c>
      <c r="E871" s="4">
        <v>50</v>
      </c>
      <c r="F871" s="4">
        <v>13181</v>
      </c>
      <c r="G871" s="4">
        <v>6180393</v>
      </c>
      <c r="H871" t="s">
        <v>101</v>
      </c>
      <c r="I871" t="s">
        <v>96</v>
      </c>
      <c r="J871" t="s">
        <v>110</v>
      </c>
      <c r="K871" t="s">
        <v>5</v>
      </c>
      <c r="L871">
        <v>8</v>
      </c>
      <c r="M871">
        <v>8</v>
      </c>
      <c r="N871">
        <v>8</v>
      </c>
      <c r="O871" t="s">
        <v>102</v>
      </c>
      <c r="P871" t="s">
        <v>108</v>
      </c>
      <c r="Q871" s="7" t="s">
        <v>109</v>
      </c>
      <c r="R871" s="8">
        <v>44630</v>
      </c>
      <c r="S871" s="8" t="b">
        <v>1</v>
      </c>
      <c r="T871" s="6">
        <v>2.4305555555555558E-5</v>
      </c>
      <c r="U871">
        <v>407840</v>
      </c>
      <c r="V871" s="1">
        <v>1.48</v>
      </c>
      <c r="W871" s="2">
        <f t="shared" si="40"/>
        <v>2.1</v>
      </c>
      <c r="X871" s="5">
        <f t="shared" si="41"/>
        <v>407.84</v>
      </c>
    </row>
    <row r="872" spans="1:24" x14ac:dyDescent="0.25">
      <c r="A872" t="s">
        <v>131</v>
      </c>
      <c r="B872" t="s">
        <v>140</v>
      </c>
      <c r="C872" t="s">
        <v>136</v>
      </c>
      <c r="D872" t="str">
        <f t="shared" si="39"/>
        <v>Chan et al. 2020 (DNA)</v>
      </c>
      <c r="E872" s="4">
        <v>50</v>
      </c>
      <c r="F872" s="4">
        <v>13181</v>
      </c>
      <c r="G872" s="4">
        <v>6180393</v>
      </c>
      <c r="H872" t="s">
        <v>101</v>
      </c>
      <c r="I872" t="s">
        <v>96</v>
      </c>
      <c r="J872" t="s">
        <v>110</v>
      </c>
      <c r="K872" t="s">
        <v>5</v>
      </c>
      <c r="L872">
        <v>8</v>
      </c>
      <c r="M872">
        <v>8</v>
      </c>
      <c r="N872">
        <v>8</v>
      </c>
      <c r="O872" t="s">
        <v>102</v>
      </c>
      <c r="P872" t="s">
        <v>108</v>
      </c>
      <c r="Q872" s="7" t="s">
        <v>109</v>
      </c>
      <c r="R872" s="8">
        <v>44630</v>
      </c>
      <c r="S872" s="8" t="b">
        <v>1</v>
      </c>
      <c r="T872" s="6">
        <v>1.2500000000000001E-5</v>
      </c>
      <c r="U872">
        <v>397648</v>
      </c>
      <c r="V872" s="1">
        <v>1.94</v>
      </c>
      <c r="W872" s="2">
        <f t="shared" si="40"/>
        <v>1.08</v>
      </c>
      <c r="X872" s="5">
        <f t="shared" si="41"/>
        <v>397.64800000000002</v>
      </c>
    </row>
    <row r="873" spans="1:24" x14ac:dyDescent="0.25">
      <c r="A873" t="s">
        <v>131</v>
      </c>
      <c r="B873" t="s">
        <v>140</v>
      </c>
      <c r="C873" t="s">
        <v>136</v>
      </c>
      <c r="D873" t="str">
        <f t="shared" si="39"/>
        <v>Chan et al. 2020 (DNA)</v>
      </c>
      <c r="E873" s="4">
        <v>50</v>
      </c>
      <c r="F873" s="4">
        <v>13181</v>
      </c>
      <c r="G873" s="4">
        <v>6180393</v>
      </c>
      <c r="H873" t="s">
        <v>101</v>
      </c>
      <c r="I873" t="s">
        <v>96</v>
      </c>
      <c r="J873" t="s">
        <v>110</v>
      </c>
      <c r="K873" t="s">
        <v>5</v>
      </c>
      <c r="L873">
        <v>8</v>
      </c>
      <c r="M873">
        <v>8</v>
      </c>
      <c r="N873">
        <v>8</v>
      </c>
      <c r="O873" t="s">
        <v>102</v>
      </c>
      <c r="P873" t="s">
        <v>108</v>
      </c>
      <c r="Q873" s="7" t="s">
        <v>109</v>
      </c>
      <c r="R873" s="8">
        <v>44630</v>
      </c>
      <c r="S873" s="8" t="b">
        <v>1</v>
      </c>
      <c r="T873" s="6">
        <v>1.2384259259259259E-5</v>
      </c>
      <c r="U873">
        <v>398736</v>
      </c>
      <c r="V873" s="1">
        <v>1.95</v>
      </c>
      <c r="W873" s="2">
        <f t="shared" si="40"/>
        <v>1.07</v>
      </c>
      <c r="X873" s="5">
        <f t="shared" si="41"/>
        <v>398.73599999999999</v>
      </c>
    </row>
    <row r="874" spans="1:24" x14ac:dyDescent="0.25">
      <c r="A874" t="s">
        <v>131</v>
      </c>
      <c r="B874" t="s">
        <v>140</v>
      </c>
      <c r="C874" t="s">
        <v>136</v>
      </c>
      <c r="D874" t="str">
        <f t="shared" si="39"/>
        <v>Chan et al. 2020 (DNA)</v>
      </c>
      <c r="E874" s="4">
        <v>50</v>
      </c>
      <c r="F874" s="4">
        <v>13181</v>
      </c>
      <c r="G874" s="4">
        <v>6180393</v>
      </c>
      <c r="H874" t="s">
        <v>101</v>
      </c>
      <c r="I874" t="s">
        <v>96</v>
      </c>
      <c r="J874" t="s">
        <v>110</v>
      </c>
      <c r="K874" t="s">
        <v>5</v>
      </c>
      <c r="L874">
        <v>8</v>
      </c>
      <c r="M874">
        <v>8</v>
      </c>
      <c r="N874">
        <v>8</v>
      </c>
      <c r="O874" t="s">
        <v>102</v>
      </c>
      <c r="P874" t="s">
        <v>108</v>
      </c>
      <c r="Q874" s="7" t="s">
        <v>109</v>
      </c>
      <c r="R874" s="8">
        <v>44630</v>
      </c>
      <c r="S874" s="8" t="b">
        <v>1</v>
      </c>
      <c r="T874" s="6">
        <v>1.2500000000000001E-5</v>
      </c>
      <c r="U874">
        <v>399376</v>
      </c>
      <c r="V874" s="1">
        <v>1.93</v>
      </c>
      <c r="W874" s="2">
        <f t="shared" si="40"/>
        <v>1.08</v>
      </c>
      <c r="X874" s="5">
        <f t="shared" si="41"/>
        <v>399.37599999999998</v>
      </c>
    </row>
    <row r="875" spans="1:24" x14ac:dyDescent="0.25">
      <c r="A875" t="s">
        <v>131</v>
      </c>
      <c r="B875" t="s">
        <v>140</v>
      </c>
      <c r="C875" t="s">
        <v>136</v>
      </c>
      <c r="D875" t="str">
        <f t="shared" si="39"/>
        <v>Chan et al. 2020 (DNA)</v>
      </c>
      <c r="E875" s="4">
        <v>50</v>
      </c>
      <c r="F875" s="4">
        <v>13181</v>
      </c>
      <c r="G875" s="4">
        <v>6180393</v>
      </c>
      <c r="H875" t="s">
        <v>101</v>
      </c>
      <c r="I875" t="s">
        <v>96</v>
      </c>
      <c r="J875" t="s">
        <v>110</v>
      </c>
      <c r="K875" t="s">
        <v>5</v>
      </c>
      <c r="L875">
        <v>8</v>
      </c>
      <c r="M875">
        <v>8</v>
      </c>
      <c r="N875">
        <v>8</v>
      </c>
      <c r="O875" t="s">
        <v>102</v>
      </c>
      <c r="P875" t="s">
        <v>108</v>
      </c>
      <c r="Q875" s="7" t="s">
        <v>109</v>
      </c>
      <c r="R875" s="8">
        <v>44630</v>
      </c>
      <c r="S875" s="8" t="b">
        <v>1</v>
      </c>
      <c r="T875" s="6">
        <v>1.2615740740740741E-5</v>
      </c>
      <c r="U875">
        <v>399632</v>
      </c>
      <c r="V875" s="1">
        <v>1.9</v>
      </c>
      <c r="W875" s="2">
        <f t="shared" si="40"/>
        <v>1.0900000000000001</v>
      </c>
      <c r="X875" s="5">
        <f t="shared" si="41"/>
        <v>399.63200000000001</v>
      </c>
    </row>
    <row r="876" spans="1:24" x14ac:dyDescent="0.25">
      <c r="A876" t="s">
        <v>131</v>
      </c>
      <c r="B876" t="s">
        <v>140</v>
      </c>
      <c r="C876" t="s">
        <v>136</v>
      </c>
      <c r="D876" t="str">
        <f t="shared" si="39"/>
        <v>Chan et al. 2020 (DNA)</v>
      </c>
      <c r="E876" s="4">
        <v>50</v>
      </c>
      <c r="F876" s="4">
        <v>13181</v>
      </c>
      <c r="G876" s="4">
        <v>6180393</v>
      </c>
      <c r="H876" t="s">
        <v>101</v>
      </c>
      <c r="I876" t="s">
        <v>96</v>
      </c>
      <c r="J876" t="s">
        <v>110</v>
      </c>
      <c r="K876" t="s">
        <v>5</v>
      </c>
      <c r="L876">
        <v>8</v>
      </c>
      <c r="M876">
        <v>8</v>
      </c>
      <c r="N876">
        <v>8</v>
      </c>
      <c r="O876" t="s">
        <v>102</v>
      </c>
      <c r="P876" t="s">
        <v>108</v>
      </c>
      <c r="Q876" s="7" t="s">
        <v>109</v>
      </c>
      <c r="R876" s="8">
        <v>44630</v>
      </c>
      <c r="S876" s="8" t="b">
        <v>1</v>
      </c>
      <c r="T876" s="6">
        <v>1.2500000000000001E-5</v>
      </c>
      <c r="U876">
        <v>400624</v>
      </c>
      <c r="V876" s="1">
        <v>1.93</v>
      </c>
      <c r="W876" s="2">
        <f t="shared" si="40"/>
        <v>1.08</v>
      </c>
      <c r="X876" s="5">
        <f t="shared" si="41"/>
        <v>400.62400000000002</v>
      </c>
    </row>
    <row r="877" spans="1:24" x14ac:dyDescent="0.25">
      <c r="A877" t="s">
        <v>131</v>
      </c>
      <c r="B877" t="s">
        <v>140</v>
      </c>
      <c r="C877" t="s">
        <v>136</v>
      </c>
      <c r="D877" t="str">
        <f t="shared" si="39"/>
        <v>Chan et al. 2020 (DNA)</v>
      </c>
      <c r="E877" s="4">
        <v>50</v>
      </c>
      <c r="F877" s="4">
        <v>13181</v>
      </c>
      <c r="G877" s="4">
        <v>6180393</v>
      </c>
      <c r="H877" t="s">
        <v>101</v>
      </c>
      <c r="I877" t="s">
        <v>96</v>
      </c>
      <c r="J877" t="s">
        <v>110</v>
      </c>
      <c r="K877" t="s">
        <v>5</v>
      </c>
      <c r="L877">
        <v>8</v>
      </c>
      <c r="M877">
        <v>8</v>
      </c>
      <c r="N877">
        <v>8</v>
      </c>
      <c r="O877" t="s">
        <v>102</v>
      </c>
      <c r="P877" t="s">
        <v>108</v>
      </c>
      <c r="Q877" s="7" t="s">
        <v>109</v>
      </c>
      <c r="R877" s="8">
        <v>44630</v>
      </c>
      <c r="S877" s="8" t="b">
        <v>1</v>
      </c>
      <c r="T877" s="6">
        <v>1.2500000000000001E-5</v>
      </c>
      <c r="U877">
        <v>406208</v>
      </c>
      <c r="V877" s="1">
        <v>1.93</v>
      </c>
      <c r="W877" s="2">
        <f t="shared" si="40"/>
        <v>1.08</v>
      </c>
      <c r="X877" s="5">
        <f t="shared" si="41"/>
        <v>406.20800000000003</v>
      </c>
    </row>
    <row r="878" spans="1:24" x14ac:dyDescent="0.25">
      <c r="A878" t="s">
        <v>131</v>
      </c>
      <c r="B878" t="s">
        <v>140</v>
      </c>
      <c r="C878" t="s">
        <v>136</v>
      </c>
      <c r="D878" t="str">
        <f t="shared" si="39"/>
        <v>Chan et al. 2020 (DNA)</v>
      </c>
      <c r="E878" s="4">
        <v>50</v>
      </c>
      <c r="F878" s="4">
        <v>13181</v>
      </c>
      <c r="G878" s="4">
        <v>6180393</v>
      </c>
      <c r="H878" t="s">
        <v>101</v>
      </c>
      <c r="I878" t="s">
        <v>96</v>
      </c>
      <c r="J878" t="s">
        <v>110</v>
      </c>
      <c r="K878" t="s">
        <v>5</v>
      </c>
      <c r="L878">
        <v>8</v>
      </c>
      <c r="M878">
        <v>8</v>
      </c>
      <c r="N878">
        <v>8</v>
      </c>
      <c r="O878" t="s">
        <v>102</v>
      </c>
      <c r="P878" t="s">
        <v>108</v>
      </c>
      <c r="Q878" s="7" t="s">
        <v>109</v>
      </c>
      <c r="R878" s="8">
        <v>44630</v>
      </c>
      <c r="S878" s="8" t="b">
        <v>1</v>
      </c>
      <c r="T878" s="6">
        <v>1.7129629629629631E-5</v>
      </c>
      <c r="U878">
        <v>440784</v>
      </c>
      <c r="V878" s="1">
        <v>1.27</v>
      </c>
      <c r="W878" s="2">
        <f t="shared" si="40"/>
        <v>1.4800000000000002</v>
      </c>
      <c r="X878" s="5">
        <f t="shared" si="41"/>
        <v>440.78399999999999</v>
      </c>
    </row>
    <row r="879" spans="1:24" x14ac:dyDescent="0.25">
      <c r="A879" t="s">
        <v>131</v>
      </c>
      <c r="B879" t="s">
        <v>140</v>
      </c>
      <c r="C879" t="s">
        <v>136</v>
      </c>
      <c r="D879" t="str">
        <f t="shared" si="39"/>
        <v>Chan et al. 2020 (DNA)</v>
      </c>
      <c r="E879" s="4">
        <v>50</v>
      </c>
      <c r="F879" s="4">
        <v>13181</v>
      </c>
      <c r="G879" s="4">
        <v>6180393</v>
      </c>
      <c r="H879" t="s">
        <v>101</v>
      </c>
      <c r="I879" t="s">
        <v>96</v>
      </c>
      <c r="J879" t="s">
        <v>110</v>
      </c>
      <c r="K879" t="s">
        <v>5</v>
      </c>
      <c r="L879">
        <v>8</v>
      </c>
      <c r="M879">
        <v>8</v>
      </c>
      <c r="N879">
        <v>8</v>
      </c>
      <c r="O879" t="s">
        <v>102</v>
      </c>
      <c r="P879" t="s">
        <v>108</v>
      </c>
      <c r="Q879" s="7" t="s">
        <v>109</v>
      </c>
      <c r="R879" s="8">
        <v>44630</v>
      </c>
      <c r="S879" s="8" t="b">
        <v>1</v>
      </c>
      <c r="T879" s="6">
        <v>1.3194444444444446E-5</v>
      </c>
      <c r="U879">
        <v>449888</v>
      </c>
      <c r="V879" s="1">
        <v>1.91</v>
      </c>
      <c r="W879" s="2">
        <f t="shared" si="40"/>
        <v>1.1400000000000001</v>
      </c>
      <c r="X879" s="5">
        <f t="shared" si="41"/>
        <v>449.88799999999998</v>
      </c>
    </row>
    <row r="880" spans="1:24" x14ac:dyDescent="0.25">
      <c r="A880" t="s">
        <v>131</v>
      </c>
      <c r="B880" t="s">
        <v>140</v>
      </c>
      <c r="C880" t="s">
        <v>136</v>
      </c>
      <c r="D880" t="str">
        <f t="shared" si="39"/>
        <v>Chan et al. 2020 (DNA)</v>
      </c>
      <c r="E880" s="4">
        <v>50</v>
      </c>
      <c r="F880" s="4">
        <v>13181</v>
      </c>
      <c r="G880" s="4">
        <v>6180393</v>
      </c>
      <c r="H880" t="s">
        <v>101</v>
      </c>
      <c r="I880" t="s">
        <v>96</v>
      </c>
      <c r="J880" t="s">
        <v>110</v>
      </c>
      <c r="K880" t="s">
        <v>5</v>
      </c>
      <c r="L880">
        <v>8</v>
      </c>
      <c r="M880">
        <v>8</v>
      </c>
      <c r="N880">
        <v>8</v>
      </c>
      <c r="O880" t="s">
        <v>102</v>
      </c>
      <c r="P880" t="s">
        <v>108</v>
      </c>
      <c r="Q880" s="7" t="s">
        <v>109</v>
      </c>
      <c r="R880" s="8">
        <v>44630</v>
      </c>
      <c r="S880" s="8" t="b">
        <v>1</v>
      </c>
      <c r="T880" s="6">
        <v>1.3310185185185184E-5</v>
      </c>
      <c r="U880">
        <v>458752</v>
      </c>
      <c r="V880" s="1">
        <v>1.9</v>
      </c>
      <c r="W880" s="2">
        <f t="shared" si="40"/>
        <v>1.1499999999999999</v>
      </c>
      <c r="X880" s="5">
        <f t="shared" si="41"/>
        <v>458.75200000000001</v>
      </c>
    </row>
    <row r="881" spans="1:24" x14ac:dyDescent="0.25">
      <c r="A881" t="s">
        <v>131</v>
      </c>
      <c r="B881" t="s">
        <v>140</v>
      </c>
      <c r="C881" t="s">
        <v>136</v>
      </c>
      <c r="D881" t="str">
        <f t="shared" si="39"/>
        <v>Chan et al. 2020 (DNA)</v>
      </c>
      <c r="E881" s="4">
        <v>50</v>
      </c>
      <c r="F881" s="4">
        <v>13181</v>
      </c>
      <c r="G881" s="4">
        <v>6180393</v>
      </c>
      <c r="H881" t="s">
        <v>101</v>
      </c>
      <c r="I881" t="s">
        <v>96</v>
      </c>
      <c r="J881" t="s">
        <v>110</v>
      </c>
      <c r="K881" t="s">
        <v>5</v>
      </c>
      <c r="L881">
        <v>8</v>
      </c>
      <c r="M881">
        <v>8</v>
      </c>
      <c r="N881">
        <v>8</v>
      </c>
      <c r="O881" t="s">
        <v>102</v>
      </c>
      <c r="P881" t="s">
        <v>108</v>
      </c>
      <c r="Q881" s="7" t="s">
        <v>109</v>
      </c>
      <c r="R881" s="8">
        <v>44630</v>
      </c>
      <c r="S881" s="8" t="b">
        <v>1</v>
      </c>
      <c r="T881" s="6">
        <v>1.2962962962962964E-5</v>
      </c>
      <c r="U881">
        <v>464464</v>
      </c>
      <c r="V881" s="1">
        <v>1.92</v>
      </c>
      <c r="W881" s="2">
        <f t="shared" si="40"/>
        <v>1.1200000000000001</v>
      </c>
      <c r="X881" s="5">
        <f t="shared" si="41"/>
        <v>464.464</v>
      </c>
    </row>
    <row r="882" spans="1:24" x14ac:dyDescent="0.25">
      <c r="A882" t="s">
        <v>1</v>
      </c>
      <c r="B882" t="s">
        <v>106</v>
      </c>
      <c r="C882" t="s">
        <v>98</v>
      </c>
      <c r="D882" t="str">
        <f t="shared" si="39"/>
        <v>Esselstyn et al. 2021 (DNA)</v>
      </c>
      <c r="E882" s="4">
        <v>102</v>
      </c>
      <c r="F882" s="4">
        <v>4040</v>
      </c>
      <c r="G882" s="4">
        <v>5398947</v>
      </c>
      <c r="H882" t="s">
        <v>101</v>
      </c>
      <c r="I882" t="s">
        <v>96</v>
      </c>
      <c r="J882" t="s">
        <v>110</v>
      </c>
      <c r="K882" t="s">
        <v>5</v>
      </c>
      <c r="L882">
        <v>8</v>
      </c>
      <c r="M882">
        <v>8</v>
      </c>
      <c r="N882">
        <v>8</v>
      </c>
      <c r="O882" t="s">
        <v>102</v>
      </c>
      <c r="P882" t="s">
        <v>108</v>
      </c>
      <c r="Q882" s="7" t="s">
        <v>109</v>
      </c>
      <c r="R882" s="8">
        <v>44630</v>
      </c>
      <c r="S882" s="8" t="b">
        <v>1</v>
      </c>
      <c r="T882" s="6">
        <v>3.6921296296296297E-5</v>
      </c>
      <c r="U882">
        <v>1768464</v>
      </c>
      <c r="V882" s="1">
        <v>4.25</v>
      </c>
      <c r="W882" s="2">
        <f t="shared" si="40"/>
        <v>3.19</v>
      </c>
      <c r="X882" s="5">
        <f t="shared" si="41"/>
        <v>1768.4639999999999</v>
      </c>
    </row>
    <row r="883" spans="1:24" x14ac:dyDescent="0.25">
      <c r="A883" t="s">
        <v>1</v>
      </c>
      <c r="B883" t="s">
        <v>106</v>
      </c>
      <c r="C883" t="s">
        <v>98</v>
      </c>
      <c r="D883" t="str">
        <f t="shared" si="39"/>
        <v>Esselstyn et al. 2021 (DNA)</v>
      </c>
      <c r="E883" s="4">
        <v>102</v>
      </c>
      <c r="F883" s="4">
        <v>4040</v>
      </c>
      <c r="G883" s="4">
        <v>5398947</v>
      </c>
      <c r="H883" t="s">
        <v>101</v>
      </c>
      <c r="I883" t="s">
        <v>96</v>
      </c>
      <c r="J883" t="s">
        <v>110</v>
      </c>
      <c r="K883" t="s">
        <v>5</v>
      </c>
      <c r="L883">
        <v>8</v>
      </c>
      <c r="M883">
        <v>8</v>
      </c>
      <c r="N883">
        <v>8</v>
      </c>
      <c r="O883" t="s">
        <v>102</v>
      </c>
      <c r="P883" t="s">
        <v>108</v>
      </c>
      <c r="Q883" s="7" t="s">
        <v>109</v>
      </c>
      <c r="R883" s="8">
        <v>44630</v>
      </c>
      <c r="S883" s="8" t="b">
        <v>1</v>
      </c>
      <c r="T883" s="6">
        <v>3.6574074074074076E-5</v>
      </c>
      <c r="U883">
        <v>2006352</v>
      </c>
      <c r="V883" s="1">
        <v>4.3</v>
      </c>
      <c r="W883" s="2">
        <f t="shared" si="40"/>
        <v>3.16</v>
      </c>
      <c r="X883" s="5">
        <f t="shared" si="41"/>
        <v>2006.3520000000001</v>
      </c>
    </row>
    <row r="884" spans="1:24" x14ac:dyDescent="0.25">
      <c r="A884" t="s">
        <v>1</v>
      </c>
      <c r="B884" t="s">
        <v>106</v>
      </c>
      <c r="C884" t="s">
        <v>98</v>
      </c>
      <c r="D884" t="str">
        <f t="shared" si="39"/>
        <v>Esselstyn et al. 2021 (DNA)</v>
      </c>
      <c r="E884" s="4">
        <v>102</v>
      </c>
      <c r="F884" s="4">
        <v>4040</v>
      </c>
      <c r="G884" s="4">
        <v>5398947</v>
      </c>
      <c r="H884" t="s">
        <v>101</v>
      </c>
      <c r="I884" t="s">
        <v>96</v>
      </c>
      <c r="J884" t="s">
        <v>110</v>
      </c>
      <c r="K884" t="s">
        <v>5</v>
      </c>
      <c r="L884">
        <v>8</v>
      </c>
      <c r="M884">
        <v>8</v>
      </c>
      <c r="N884">
        <v>8</v>
      </c>
      <c r="O884" t="s">
        <v>102</v>
      </c>
      <c r="P884" t="s">
        <v>108</v>
      </c>
      <c r="Q884" s="7" t="s">
        <v>109</v>
      </c>
      <c r="R884" s="8">
        <v>44630</v>
      </c>
      <c r="S884" s="8" t="b">
        <v>1</v>
      </c>
      <c r="T884" s="6">
        <v>3.6689814814814816E-5</v>
      </c>
      <c r="U884">
        <v>2010080</v>
      </c>
      <c r="V884" s="1">
        <v>4.2699999999999996</v>
      </c>
      <c r="W884" s="2">
        <f t="shared" si="40"/>
        <v>3.17</v>
      </c>
      <c r="X884" s="5">
        <f t="shared" si="41"/>
        <v>2010.08</v>
      </c>
    </row>
    <row r="885" spans="1:24" x14ac:dyDescent="0.25">
      <c r="A885" t="s">
        <v>1</v>
      </c>
      <c r="B885" t="s">
        <v>106</v>
      </c>
      <c r="C885" t="s">
        <v>98</v>
      </c>
      <c r="D885" t="str">
        <f t="shared" si="39"/>
        <v>Esselstyn et al. 2021 (DNA)</v>
      </c>
      <c r="E885" s="4">
        <v>102</v>
      </c>
      <c r="F885" s="4">
        <v>4040</v>
      </c>
      <c r="G885" s="4">
        <v>5398947</v>
      </c>
      <c r="H885" t="s">
        <v>101</v>
      </c>
      <c r="I885" t="s">
        <v>96</v>
      </c>
      <c r="J885" t="s">
        <v>110</v>
      </c>
      <c r="K885" t="s">
        <v>5</v>
      </c>
      <c r="L885">
        <v>8</v>
      </c>
      <c r="M885">
        <v>8</v>
      </c>
      <c r="N885">
        <v>8</v>
      </c>
      <c r="O885" t="s">
        <v>102</v>
      </c>
      <c r="P885" t="s">
        <v>108</v>
      </c>
      <c r="Q885" s="7" t="s">
        <v>109</v>
      </c>
      <c r="R885" s="8">
        <v>44630</v>
      </c>
      <c r="S885" s="8" t="b">
        <v>1</v>
      </c>
      <c r="T885" s="6">
        <v>3.6458333333333336E-5</v>
      </c>
      <c r="U885">
        <v>2019840</v>
      </c>
      <c r="V885" s="1">
        <v>4.3</v>
      </c>
      <c r="W885" s="2">
        <f t="shared" si="40"/>
        <v>3.1500000000000004</v>
      </c>
      <c r="X885" s="5">
        <f t="shared" si="41"/>
        <v>2019.84</v>
      </c>
    </row>
    <row r="886" spans="1:24" x14ac:dyDescent="0.25">
      <c r="A886" t="s">
        <v>1</v>
      </c>
      <c r="B886" t="s">
        <v>106</v>
      </c>
      <c r="C886" t="s">
        <v>98</v>
      </c>
      <c r="D886" t="str">
        <f t="shared" si="39"/>
        <v>Esselstyn et al. 2021 (DNA)</v>
      </c>
      <c r="E886" s="4">
        <v>102</v>
      </c>
      <c r="F886" s="4">
        <v>4040</v>
      </c>
      <c r="G886" s="4">
        <v>5398947</v>
      </c>
      <c r="H886" t="s">
        <v>101</v>
      </c>
      <c r="I886" t="s">
        <v>96</v>
      </c>
      <c r="J886" t="s">
        <v>110</v>
      </c>
      <c r="K886" t="s">
        <v>5</v>
      </c>
      <c r="L886">
        <v>8</v>
      </c>
      <c r="M886">
        <v>8</v>
      </c>
      <c r="N886">
        <v>8</v>
      </c>
      <c r="O886" t="s">
        <v>102</v>
      </c>
      <c r="P886" t="s">
        <v>108</v>
      </c>
      <c r="Q886" s="7" t="s">
        <v>109</v>
      </c>
      <c r="R886" s="8">
        <v>44630</v>
      </c>
      <c r="S886" s="8" t="b">
        <v>1</v>
      </c>
      <c r="T886" s="6">
        <v>3.6458333333333336E-5</v>
      </c>
      <c r="U886">
        <v>2020832</v>
      </c>
      <c r="V886" s="1">
        <v>4.3099999999999996</v>
      </c>
      <c r="W886" s="2">
        <f t="shared" si="40"/>
        <v>3.1500000000000004</v>
      </c>
      <c r="X886" s="5">
        <f t="shared" si="41"/>
        <v>2020.8320000000001</v>
      </c>
    </row>
    <row r="887" spans="1:24" x14ac:dyDescent="0.25">
      <c r="A887" t="s">
        <v>1</v>
      </c>
      <c r="B887" t="s">
        <v>106</v>
      </c>
      <c r="C887" t="s">
        <v>98</v>
      </c>
      <c r="D887" t="str">
        <f t="shared" si="39"/>
        <v>Esselstyn et al. 2021 (DNA)</v>
      </c>
      <c r="E887" s="4">
        <v>102</v>
      </c>
      <c r="F887" s="4">
        <v>4040</v>
      </c>
      <c r="G887" s="4">
        <v>5398947</v>
      </c>
      <c r="H887" t="s">
        <v>101</v>
      </c>
      <c r="I887" t="s">
        <v>96</v>
      </c>
      <c r="J887" t="s">
        <v>110</v>
      </c>
      <c r="K887" t="s">
        <v>5</v>
      </c>
      <c r="L887">
        <v>8</v>
      </c>
      <c r="M887">
        <v>8</v>
      </c>
      <c r="N887">
        <v>8</v>
      </c>
      <c r="O887" t="s">
        <v>102</v>
      </c>
      <c r="P887" t="s">
        <v>108</v>
      </c>
      <c r="Q887" s="7" t="s">
        <v>109</v>
      </c>
      <c r="R887" s="8">
        <v>44630</v>
      </c>
      <c r="S887" s="8" t="b">
        <v>1</v>
      </c>
      <c r="T887" s="6">
        <v>3.6111111111111116E-5</v>
      </c>
      <c r="U887">
        <v>2033312</v>
      </c>
      <c r="V887" s="1">
        <v>4.34</v>
      </c>
      <c r="W887" s="2">
        <f t="shared" si="40"/>
        <v>3.1200000000000006</v>
      </c>
      <c r="X887" s="5">
        <f t="shared" si="41"/>
        <v>2033.3119999999999</v>
      </c>
    </row>
    <row r="888" spans="1:24" x14ac:dyDescent="0.25">
      <c r="A888" t="s">
        <v>1</v>
      </c>
      <c r="B888" t="s">
        <v>106</v>
      </c>
      <c r="C888" t="s">
        <v>98</v>
      </c>
      <c r="D888" t="str">
        <f t="shared" si="39"/>
        <v>Esselstyn et al. 2021 (DNA)</v>
      </c>
      <c r="E888" s="4">
        <v>102</v>
      </c>
      <c r="F888" s="4">
        <v>4040</v>
      </c>
      <c r="G888" s="4">
        <v>5398947</v>
      </c>
      <c r="H888" t="s">
        <v>101</v>
      </c>
      <c r="I888" t="s">
        <v>96</v>
      </c>
      <c r="J888" t="s">
        <v>110</v>
      </c>
      <c r="K888" t="s">
        <v>5</v>
      </c>
      <c r="L888">
        <v>8</v>
      </c>
      <c r="M888">
        <v>8</v>
      </c>
      <c r="N888">
        <v>8</v>
      </c>
      <c r="O888" t="s">
        <v>102</v>
      </c>
      <c r="P888" t="s">
        <v>108</v>
      </c>
      <c r="Q888" s="7" t="s">
        <v>109</v>
      </c>
      <c r="R888" s="8">
        <v>44630</v>
      </c>
      <c r="S888" s="8" t="b">
        <v>1</v>
      </c>
      <c r="T888" s="6">
        <v>3.6226851851851856E-5</v>
      </c>
      <c r="U888">
        <v>2035680</v>
      </c>
      <c r="V888" s="1">
        <v>4.33</v>
      </c>
      <c r="W888" s="2">
        <f t="shared" si="40"/>
        <v>3.1300000000000003</v>
      </c>
      <c r="X888" s="5">
        <f t="shared" si="41"/>
        <v>2035.68</v>
      </c>
    </row>
    <row r="889" spans="1:24" x14ac:dyDescent="0.25">
      <c r="A889" t="s">
        <v>1</v>
      </c>
      <c r="B889" t="s">
        <v>106</v>
      </c>
      <c r="C889" t="s">
        <v>98</v>
      </c>
      <c r="D889" t="str">
        <f t="shared" si="39"/>
        <v>Esselstyn et al. 2021 (DNA)</v>
      </c>
      <c r="E889" s="4">
        <v>102</v>
      </c>
      <c r="F889" s="4">
        <v>4040</v>
      </c>
      <c r="G889" s="4">
        <v>5398947</v>
      </c>
      <c r="H889" t="s">
        <v>101</v>
      </c>
      <c r="I889" t="s">
        <v>96</v>
      </c>
      <c r="J889" t="s">
        <v>110</v>
      </c>
      <c r="K889" t="s">
        <v>5</v>
      </c>
      <c r="L889">
        <v>8</v>
      </c>
      <c r="M889">
        <v>8</v>
      </c>
      <c r="N889">
        <v>8</v>
      </c>
      <c r="O889" t="s">
        <v>102</v>
      </c>
      <c r="P889" t="s">
        <v>108</v>
      </c>
      <c r="Q889" s="7" t="s">
        <v>109</v>
      </c>
      <c r="R889" s="8">
        <v>44630</v>
      </c>
      <c r="S889" s="8" t="b">
        <v>1</v>
      </c>
      <c r="T889" s="6">
        <v>3.6226851851851856E-5</v>
      </c>
      <c r="U889">
        <v>2063360</v>
      </c>
      <c r="V889" s="1">
        <v>4.34</v>
      </c>
      <c r="W889" s="2">
        <f t="shared" si="40"/>
        <v>3.1300000000000003</v>
      </c>
      <c r="X889" s="5">
        <f t="shared" si="41"/>
        <v>2063.36</v>
      </c>
    </row>
    <row r="890" spans="1:24" x14ac:dyDescent="0.25">
      <c r="A890" t="s">
        <v>1</v>
      </c>
      <c r="B890" t="s">
        <v>106</v>
      </c>
      <c r="C890" t="s">
        <v>98</v>
      </c>
      <c r="D890" t="str">
        <f t="shared" si="39"/>
        <v>Esselstyn et al. 2021 (DNA)</v>
      </c>
      <c r="E890" s="4">
        <v>102</v>
      </c>
      <c r="F890" s="4">
        <v>4040</v>
      </c>
      <c r="G890" s="4">
        <v>5398947</v>
      </c>
      <c r="H890" t="s">
        <v>101</v>
      </c>
      <c r="I890" t="s">
        <v>96</v>
      </c>
      <c r="J890" t="s">
        <v>110</v>
      </c>
      <c r="K890" t="s">
        <v>5</v>
      </c>
      <c r="L890">
        <v>8</v>
      </c>
      <c r="M890">
        <v>8</v>
      </c>
      <c r="N890">
        <v>8</v>
      </c>
      <c r="O890" t="s">
        <v>102</v>
      </c>
      <c r="P890" t="s">
        <v>108</v>
      </c>
      <c r="Q890" s="7" t="s">
        <v>109</v>
      </c>
      <c r="R890" s="8">
        <v>44630</v>
      </c>
      <c r="S890" s="8" t="b">
        <v>1</v>
      </c>
      <c r="T890" s="6">
        <v>3.5763888888888883E-5</v>
      </c>
      <c r="U890">
        <v>2069872</v>
      </c>
      <c r="V890" s="1">
        <v>4.38</v>
      </c>
      <c r="W890" s="2">
        <f t="shared" si="40"/>
        <v>3.0899999999999994</v>
      </c>
      <c r="X890" s="5">
        <f t="shared" si="41"/>
        <v>2069.8719999999998</v>
      </c>
    </row>
    <row r="891" spans="1:24" x14ac:dyDescent="0.25">
      <c r="A891" t="s">
        <v>1</v>
      </c>
      <c r="B891" t="s">
        <v>106</v>
      </c>
      <c r="C891" t="s">
        <v>98</v>
      </c>
      <c r="D891" t="str">
        <f t="shared" si="39"/>
        <v>Esselstyn et al. 2021 (DNA)</v>
      </c>
      <c r="E891" s="4">
        <v>102</v>
      </c>
      <c r="F891" s="4">
        <v>4040</v>
      </c>
      <c r="G891" s="4">
        <v>5398947</v>
      </c>
      <c r="H891" t="s">
        <v>101</v>
      </c>
      <c r="I891" t="s">
        <v>96</v>
      </c>
      <c r="J891" t="s">
        <v>110</v>
      </c>
      <c r="K891" t="s">
        <v>5</v>
      </c>
      <c r="L891">
        <v>8</v>
      </c>
      <c r="M891">
        <v>8</v>
      </c>
      <c r="N891">
        <v>8</v>
      </c>
      <c r="O891" t="s">
        <v>102</v>
      </c>
      <c r="P891" t="s">
        <v>108</v>
      </c>
      <c r="Q891" s="7" t="s">
        <v>109</v>
      </c>
      <c r="R891" s="8">
        <v>44630</v>
      </c>
      <c r="S891" s="8" t="b">
        <v>1</v>
      </c>
      <c r="T891" s="6">
        <v>3.5879629629629629E-5</v>
      </c>
      <c r="U891">
        <v>2094832</v>
      </c>
      <c r="V891" s="1">
        <v>4.3600000000000003</v>
      </c>
      <c r="W891" s="2">
        <f t="shared" si="40"/>
        <v>3.1</v>
      </c>
      <c r="X891" s="5">
        <f t="shared" si="41"/>
        <v>2094.8319999999999</v>
      </c>
    </row>
    <row r="892" spans="1:24" x14ac:dyDescent="0.25">
      <c r="A892" t="s">
        <v>132</v>
      </c>
      <c r="B892" t="s">
        <v>106</v>
      </c>
      <c r="C892" t="s">
        <v>98</v>
      </c>
      <c r="D892" t="str">
        <f t="shared" si="39"/>
        <v>Esselstyn et al. 2021 (DNA)</v>
      </c>
      <c r="E892" s="4">
        <v>102</v>
      </c>
      <c r="F892" s="4">
        <v>4040</v>
      </c>
      <c r="G892" s="4">
        <v>5398947</v>
      </c>
      <c r="H892" t="s">
        <v>101</v>
      </c>
      <c r="I892" t="s">
        <v>96</v>
      </c>
      <c r="J892" t="s">
        <v>110</v>
      </c>
      <c r="K892" t="s">
        <v>5</v>
      </c>
      <c r="L892">
        <v>8</v>
      </c>
      <c r="M892">
        <v>8</v>
      </c>
      <c r="N892">
        <v>8</v>
      </c>
      <c r="O892" t="s">
        <v>102</v>
      </c>
      <c r="P892" t="s">
        <v>108</v>
      </c>
      <c r="Q892" s="7" t="s">
        <v>109</v>
      </c>
      <c r="R892" s="8">
        <v>44630</v>
      </c>
      <c r="S892" s="8" t="b">
        <v>1</v>
      </c>
      <c r="T892" s="6">
        <v>1.2997685185185185E-4</v>
      </c>
      <c r="U892">
        <v>1658096</v>
      </c>
      <c r="V892" s="1">
        <v>1.9</v>
      </c>
      <c r="W892" s="2">
        <f t="shared" si="40"/>
        <v>11.23</v>
      </c>
      <c r="X892" s="5">
        <f t="shared" si="41"/>
        <v>1658.096</v>
      </c>
    </row>
    <row r="893" spans="1:24" x14ac:dyDescent="0.25">
      <c r="A893" t="s">
        <v>132</v>
      </c>
      <c r="B893" t="s">
        <v>106</v>
      </c>
      <c r="C893" t="s">
        <v>98</v>
      </c>
      <c r="D893" t="str">
        <f t="shared" si="39"/>
        <v>Esselstyn et al. 2021 (DNA)</v>
      </c>
      <c r="E893" s="4">
        <v>102</v>
      </c>
      <c r="F893" s="4">
        <v>4040</v>
      </c>
      <c r="G893" s="4">
        <v>5398947</v>
      </c>
      <c r="H893" t="s">
        <v>101</v>
      </c>
      <c r="I893" t="s">
        <v>96</v>
      </c>
      <c r="J893" t="s">
        <v>110</v>
      </c>
      <c r="K893" t="s">
        <v>5</v>
      </c>
      <c r="L893">
        <v>8</v>
      </c>
      <c r="M893">
        <v>8</v>
      </c>
      <c r="N893">
        <v>8</v>
      </c>
      <c r="O893" t="s">
        <v>102</v>
      </c>
      <c r="P893" t="s">
        <v>108</v>
      </c>
      <c r="Q893" s="7" t="s">
        <v>109</v>
      </c>
      <c r="R893" s="8">
        <v>44630</v>
      </c>
      <c r="S893" s="8" t="b">
        <v>1</v>
      </c>
      <c r="T893" s="6">
        <v>1.2534722222222222E-4</v>
      </c>
      <c r="U893">
        <v>1971056</v>
      </c>
      <c r="V893" s="1">
        <v>1.95</v>
      </c>
      <c r="W893" s="2">
        <f t="shared" si="40"/>
        <v>10.83</v>
      </c>
      <c r="X893" s="5">
        <f t="shared" si="41"/>
        <v>1971.056</v>
      </c>
    </row>
    <row r="894" spans="1:24" x14ac:dyDescent="0.25">
      <c r="A894" t="s">
        <v>132</v>
      </c>
      <c r="B894" t="s">
        <v>106</v>
      </c>
      <c r="C894" t="s">
        <v>98</v>
      </c>
      <c r="D894" t="str">
        <f t="shared" si="39"/>
        <v>Esselstyn et al. 2021 (DNA)</v>
      </c>
      <c r="E894" s="4">
        <v>102</v>
      </c>
      <c r="F894" s="4">
        <v>4040</v>
      </c>
      <c r="G894" s="4">
        <v>5398947</v>
      </c>
      <c r="H894" t="s">
        <v>101</v>
      </c>
      <c r="I894" t="s">
        <v>96</v>
      </c>
      <c r="J894" t="s">
        <v>110</v>
      </c>
      <c r="K894" t="s">
        <v>5</v>
      </c>
      <c r="L894">
        <v>8</v>
      </c>
      <c r="M894">
        <v>8</v>
      </c>
      <c r="N894">
        <v>8</v>
      </c>
      <c r="O894" t="s">
        <v>102</v>
      </c>
      <c r="P894" t="s">
        <v>108</v>
      </c>
      <c r="Q894" s="7" t="s">
        <v>109</v>
      </c>
      <c r="R894" s="8">
        <v>44630</v>
      </c>
      <c r="S894" s="8" t="b">
        <v>1</v>
      </c>
      <c r="T894" s="6">
        <v>1.2500000000000003E-4</v>
      </c>
      <c r="U894">
        <v>1996176</v>
      </c>
      <c r="V894" s="1">
        <v>1.96</v>
      </c>
      <c r="W894" s="2">
        <f t="shared" si="40"/>
        <v>10.800000000000002</v>
      </c>
      <c r="X894" s="5">
        <f t="shared" si="41"/>
        <v>1996.1759999999999</v>
      </c>
    </row>
    <row r="895" spans="1:24" x14ac:dyDescent="0.25">
      <c r="A895" t="s">
        <v>132</v>
      </c>
      <c r="B895" t="s">
        <v>106</v>
      </c>
      <c r="C895" t="s">
        <v>98</v>
      </c>
      <c r="D895" t="str">
        <f t="shared" si="39"/>
        <v>Esselstyn et al. 2021 (DNA)</v>
      </c>
      <c r="E895" s="4">
        <v>102</v>
      </c>
      <c r="F895" s="4">
        <v>4040</v>
      </c>
      <c r="G895" s="4">
        <v>5398947</v>
      </c>
      <c r="H895" t="s">
        <v>101</v>
      </c>
      <c r="I895" t="s">
        <v>96</v>
      </c>
      <c r="J895" t="s">
        <v>110</v>
      </c>
      <c r="K895" t="s">
        <v>5</v>
      </c>
      <c r="L895">
        <v>8</v>
      </c>
      <c r="M895">
        <v>8</v>
      </c>
      <c r="N895">
        <v>8</v>
      </c>
      <c r="O895" t="s">
        <v>102</v>
      </c>
      <c r="P895" t="s">
        <v>108</v>
      </c>
      <c r="Q895" s="7" t="s">
        <v>109</v>
      </c>
      <c r="R895" s="8">
        <v>44630</v>
      </c>
      <c r="S895" s="8" t="b">
        <v>1</v>
      </c>
      <c r="T895" s="6">
        <v>1.2418981481481482E-4</v>
      </c>
      <c r="U895">
        <v>2011600</v>
      </c>
      <c r="V895" s="1">
        <v>1.97</v>
      </c>
      <c r="W895" s="2">
        <f t="shared" si="40"/>
        <v>10.73</v>
      </c>
      <c r="X895" s="5">
        <f t="shared" si="41"/>
        <v>2011.6</v>
      </c>
    </row>
    <row r="896" spans="1:24" x14ac:dyDescent="0.25">
      <c r="A896" t="s">
        <v>132</v>
      </c>
      <c r="B896" t="s">
        <v>106</v>
      </c>
      <c r="C896" t="s">
        <v>98</v>
      </c>
      <c r="D896" t="str">
        <f t="shared" si="39"/>
        <v>Esselstyn et al. 2021 (DNA)</v>
      </c>
      <c r="E896" s="4">
        <v>102</v>
      </c>
      <c r="F896" s="4">
        <v>4040</v>
      </c>
      <c r="G896" s="4">
        <v>5398947</v>
      </c>
      <c r="H896" t="s">
        <v>101</v>
      </c>
      <c r="I896" t="s">
        <v>96</v>
      </c>
      <c r="J896" t="s">
        <v>110</v>
      </c>
      <c r="K896" t="s">
        <v>5</v>
      </c>
      <c r="L896">
        <v>8</v>
      </c>
      <c r="M896">
        <v>8</v>
      </c>
      <c r="N896">
        <v>8</v>
      </c>
      <c r="O896" t="s">
        <v>102</v>
      </c>
      <c r="P896" t="s">
        <v>108</v>
      </c>
      <c r="Q896" s="7" t="s">
        <v>109</v>
      </c>
      <c r="R896" s="8">
        <v>44630</v>
      </c>
      <c r="S896" s="8" t="b">
        <v>1</v>
      </c>
      <c r="T896" s="6">
        <v>1.2604166666666669E-4</v>
      </c>
      <c r="U896">
        <v>2012224</v>
      </c>
      <c r="V896" s="1">
        <v>1.95</v>
      </c>
      <c r="W896" s="2">
        <f t="shared" si="40"/>
        <v>10.890000000000002</v>
      </c>
      <c r="X896" s="5">
        <f t="shared" si="41"/>
        <v>2012.2239999999999</v>
      </c>
    </row>
    <row r="897" spans="1:24" x14ac:dyDescent="0.25">
      <c r="A897" t="s">
        <v>132</v>
      </c>
      <c r="B897" t="s">
        <v>106</v>
      </c>
      <c r="C897" t="s">
        <v>98</v>
      </c>
      <c r="D897" t="str">
        <f t="shared" si="39"/>
        <v>Esselstyn et al. 2021 (DNA)</v>
      </c>
      <c r="E897" s="4">
        <v>102</v>
      </c>
      <c r="F897" s="4">
        <v>4040</v>
      </c>
      <c r="G897" s="4">
        <v>5398947</v>
      </c>
      <c r="H897" t="s">
        <v>101</v>
      </c>
      <c r="I897" t="s">
        <v>96</v>
      </c>
      <c r="J897" t="s">
        <v>110</v>
      </c>
      <c r="K897" t="s">
        <v>5</v>
      </c>
      <c r="L897">
        <v>8</v>
      </c>
      <c r="M897">
        <v>8</v>
      </c>
      <c r="N897">
        <v>8</v>
      </c>
      <c r="O897" t="s">
        <v>102</v>
      </c>
      <c r="P897" t="s">
        <v>108</v>
      </c>
      <c r="Q897" s="7" t="s">
        <v>109</v>
      </c>
      <c r="R897" s="8">
        <v>44630</v>
      </c>
      <c r="S897" s="8" t="b">
        <v>1</v>
      </c>
      <c r="T897" s="6">
        <v>1.2685185185185187E-4</v>
      </c>
      <c r="U897">
        <v>2018320</v>
      </c>
      <c r="V897" s="1">
        <v>1.95</v>
      </c>
      <c r="W897" s="2">
        <f t="shared" si="40"/>
        <v>10.96</v>
      </c>
      <c r="X897" s="5">
        <f t="shared" si="41"/>
        <v>2018.32</v>
      </c>
    </row>
    <row r="898" spans="1:24" x14ac:dyDescent="0.25">
      <c r="A898" t="s">
        <v>132</v>
      </c>
      <c r="B898" t="s">
        <v>106</v>
      </c>
      <c r="C898" t="s">
        <v>98</v>
      </c>
      <c r="D898" t="str">
        <f t="shared" ref="D898:D961" si="42">_xlfn.CONCAT(C898, " ", "(", H898, ")")</f>
        <v>Esselstyn et al. 2021 (DNA)</v>
      </c>
      <c r="E898" s="4">
        <v>102</v>
      </c>
      <c r="F898" s="4">
        <v>4040</v>
      </c>
      <c r="G898" s="4">
        <v>5398947</v>
      </c>
      <c r="H898" t="s">
        <v>101</v>
      </c>
      <c r="I898" t="s">
        <v>96</v>
      </c>
      <c r="J898" t="s">
        <v>110</v>
      </c>
      <c r="K898" t="s">
        <v>5</v>
      </c>
      <c r="L898">
        <v>8</v>
      </c>
      <c r="M898">
        <v>8</v>
      </c>
      <c r="N898">
        <v>8</v>
      </c>
      <c r="O898" t="s">
        <v>102</v>
      </c>
      <c r="P898" t="s">
        <v>108</v>
      </c>
      <c r="Q898" s="7" t="s">
        <v>109</v>
      </c>
      <c r="R898" s="8">
        <v>44630</v>
      </c>
      <c r="S898" s="8" t="b">
        <v>1</v>
      </c>
      <c r="T898" s="6">
        <v>1.2337962962962961E-4</v>
      </c>
      <c r="U898">
        <v>2032528</v>
      </c>
      <c r="V898" s="1">
        <v>1.97</v>
      </c>
      <c r="W898" s="2">
        <f t="shared" ref="W898:W961" si="43">T898*86400</f>
        <v>10.659999999999998</v>
      </c>
      <c r="X898" s="5">
        <f t="shared" ref="X898:X961" si="44">U898/1000</f>
        <v>2032.528</v>
      </c>
    </row>
    <row r="899" spans="1:24" x14ac:dyDescent="0.25">
      <c r="A899" t="s">
        <v>132</v>
      </c>
      <c r="B899" t="s">
        <v>106</v>
      </c>
      <c r="C899" t="s">
        <v>98</v>
      </c>
      <c r="D899" t="str">
        <f t="shared" si="42"/>
        <v>Esselstyn et al. 2021 (DNA)</v>
      </c>
      <c r="E899" s="4">
        <v>102</v>
      </c>
      <c r="F899" s="4">
        <v>4040</v>
      </c>
      <c r="G899" s="4">
        <v>5398947</v>
      </c>
      <c r="H899" t="s">
        <v>101</v>
      </c>
      <c r="I899" t="s">
        <v>96</v>
      </c>
      <c r="J899" t="s">
        <v>110</v>
      </c>
      <c r="K899" t="s">
        <v>5</v>
      </c>
      <c r="L899">
        <v>8</v>
      </c>
      <c r="M899">
        <v>8</v>
      </c>
      <c r="N899">
        <v>8</v>
      </c>
      <c r="O899" t="s">
        <v>102</v>
      </c>
      <c r="P899" t="s">
        <v>108</v>
      </c>
      <c r="Q899" s="7" t="s">
        <v>109</v>
      </c>
      <c r="R899" s="8">
        <v>44630</v>
      </c>
      <c r="S899" s="8" t="b">
        <v>1</v>
      </c>
      <c r="T899" s="6">
        <v>1.273148148148148E-4</v>
      </c>
      <c r="U899">
        <v>2053776</v>
      </c>
      <c r="V899" s="1">
        <v>1.94</v>
      </c>
      <c r="W899" s="2">
        <f t="shared" si="43"/>
        <v>10.999999999999998</v>
      </c>
      <c r="X899" s="5">
        <f t="shared" si="44"/>
        <v>2053.7759999999998</v>
      </c>
    </row>
    <row r="900" spans="1:24" x14ac:dyDescent="0.25">
      <c r="A900" t="s">
        <v>132</v>
      </c>
      <c r="B900" t="s">
        <v>106</v>
      </c>
      <c r="C900" t="s">
        <v>98</v>
      </c>
      <c r="D900" t="str">
        <f t="shared" si="42"/>
        <v>Esselstyn et al. 2021 (DNA)</v>
      </c>
      <c r="E900" s="4">
        <v>102</v>
      </c>
      <c r="F900" s="4">
        <v>4040</v>
      </c>
      <c r="G900" s="4">
        <v>5398947</v>
      </c>
      <c r="H900" t="s">
        <v>101</v>
      </c>
      <c r="I900" t="s">
        <v>96</v>
      </c>
      <c r="J900" t="s">
        <v>110</v>
      </c>
      <c r="K900" t="s">
        <v>5</v>
      </c>
      <c r="L900">
        <v>8</v>
      </c>
      <c r="M900">
        <v>8</v>
      </c>
      <c r="N900">
        <v>8</v>
      </c>
      <c r="O900" t="s">
        <v>102</v>
      </c>
      <c r="P900" t="s">
        <v>108</v>
      </c>
      <c r="Q900" s="7" t="s">
        <v>109</v>
      </c>
      <c r="R900" s="8">
        <v>44630</v>
      </c>
      <c r="S900" s="8" t="b">
        <v>1</v>
      </c>
      <c r="T900" s="6">
        <v>1.267361111111111E-4</v>
      </c>
      <c r="U900">
        <v>2068128</v>
      </c>
      <c r="V900" s="1">
        <v>1.95</v>
      </c>
      <c r="W900" s="2">
        <f t="shared" si="43"/>
        <v>10.95</v>
      </c>
      <c r="X900" s="5">
        <f t="shared" si="44"/>
        <v>2068.1280000000002</v>
      </c>
    </row>
    <row r="901" spans="1:24" x14ac:dyDescent="0.25">
      <c r="A901" t="s">
        <v>132</v>
      </c>
      <c r="B901" t="s">
        <v>106</v>
      </c>
      <c r="C901" t="s">
        <v>98</v>
      </c>
      <c r="D901" t="str">
        <f t="shared" si="42"/>
        <v>Esselstyn et al. 2021 (DNA)</v>
      </c>
      <c r="E901" s="4">
        <v>102</v>
      </c>
      <c r="F901" s="4">
        <v>4040</v>
      </c>
      <c r="G901" s="4">
        <v>5398947</v>
      </c>
      <c r="H901" t="s">
        <v>101</v>
      </c>
      <c r="I901" t="s">
        <v>96</v>
      </c>
      <c r="J901" t="s">
        <v>110</v>
      </c>
      <c r="K901" t="s">
        <v>5</v>
      </c>
      <c r="L901">
        <v>8</v>
      </c>
      <c r="M901">
        <v>8</v>
      </c>
      <c r="N901">
        <v>8</v>
      </c>
      <c r="O901" t="s">
        <v>102</v>
      </c>
      <c r="P901" t="s">
        <v>108</v>
      </c>
      <c r="Q901" s="7" t="s">
        <v>109</v>
      </c>
      <c r="R901" s="8">
        <v>44630</v>
      </c>
      <c r="S901" s="8" t="b">
        <v>1</v>
      </c>
      <c r="T901" s="6">
        <v>1.2349537037037038E-4</v>
      </c>
      <c r="U901">
        <v>2190736</v>
      </c>
      <c r="V901" s="1">
        <v>1.97</v>
      </c>
      <c r="W901" s="2">
        <f t="shared" si="43"/>
        <v>10.670000000000002</v>
      </c>
      <c r="X901" s="5">
        <f t="shared" si="44"/>
        <v>2190.7359999999999</v>
      </c>
    </row>
    <row r="902" spans="1:24" x14ac:dyDescent="0.25">
      <c r="A902" t="s">
        <v>0</v>
      </c>
      <c r="B902" t="s">
        <v>140</v>
      </c>
      <c r="C902" t="s">
        <v>98</v>
      </c>
      <c r="D902" t="str">
        <f t="shared" si="42"/>
        <v>Esselstyn et al. 2021 (DNA)</v>
      </c>
      <c r="E902" s="4">
        <v>102</v>
      </c>
      <c r="F902" s="4">
        <v>4040</v>
      </c>
      <c r="G902" s="4">
        <v>5398947</v>
      </c>
      <c r="H902" t="s">
        <v>101</v>
      </c>
      <c r="I902" t="s">
        <v>96</v>
      </c>
      <c r="J902" t="s">
        <v>110</v>
      </c>
      <c r="K902" t="s">
        <v>5</v>
      </c>
      <c r="L902">
        <v>8</v>
      </c>
      <c r="M902">
        <v>8</v>
      </c>
      <c r="N902">
        <v>8</v>
      </c>
      <c r="O902" t="s">
        <v>102</v>
      </c>
      <c r="P902" t="s">
        <v>108</v>
      </c>
      <c r="Q902" s="7" t="s">
        <v>109</v>
      </c>
      <c r="R902" s="8">
        <v>44630</v>
      </c>
      <c r="S902" s="8" t="b">
        <v>1</v>
      </c>
      <c r="T902" s="6">
        <v>3.9814814814814811E-5</v>
      </c>
      <c r="U902">
        <v>629328</v>
      </c>
      <c r="V902" s="1">
        <v>1.22</v>
      </c>
      <c r="W902" s="2">
        <f t="shared" si="43"/>
        <v>3.4399999999999995</v>
      </c>
      <c r="X902" s="5">
        <f t="shared" si="44"/>
        <v>629.32799999999997</v>
      </c>
    </row>
    <row r="903" spans="1:24" x14ac:dyDescent="0.25">
      <c r="A903" t="s">
        <v>0</v>
      </c>
      <c r="B903" t="s">
        <v>140</v>
      </c>
      <c r="C903" t="s">
        <v>98</v>
      </c>
      <c r="D903" t="str">
        <f t="shared" si="42"/>
        <v>Esselstyn et al. 2021 (DNA)</v>
      </c>
      <c r="E903" s="4">
        <v>102</v>
      </c>
      <c r="F903" s="4">
        <v>4040</v>
      </c>
      <c r="G903" s="4">
        <v>5398947</v>
      </c>
      <c r="H903" t="s">
        <v>101</v>
      </c>
      <c r="I903" t="s">
        <v>96</v>
      </c>
      <c r="J903" t="s">
        <v>110</v>
      </c>
      <c r="K903" t="s">
        <v>5</v>
      </c>
      <c r="L903">
        <v>8</v>
      </c>
      <c r="M903">
        <v>8</v>
      </c>
      <c r="N903">
        <v>8</v>
      </c>
      <c r="O903" t="s">
        <v>102</v>
      </c>
      <c r="P903" t="s">
        <v>108</v>
      </c>
      <c r="Q903" s="7" t="s">
        <v>109</v>
      </c>
      <c r="R903" s="8">
        <v>44630</v>
      </c>
      <c r="S903" s="8" t="b">
        <v>1</v>
      </c>
      <c r="T903" s="6">
        <v>3.9814814814814811E-5</v>
      </c>
      <c r="U903">
        <v>629920</v>
      </c>
      <c r="V903" s="1">
        <v>1.22</v>
      </c>
      <c r="W903" s="2">
        <f t="shared" si="43"/>
        <v>3.4399999999999995</v>
      </c>
      <c r="X903" s="5">
        <f t="shared" si="44"/>
        <v>629.91999999999996</v>
      </c>
    </row>
    <row r="904" spans="1:24" x14ac:dyDescent="0.25">
      <c r="A904" t="s">
        <v>0</v>
      </c>
      <c r="B904" t="s">
        <v>140</v>
      </c>
      <c r="C904" t="s">
        <v>98</v>
      </c>
      <c r="D904" t="str">
        <f t="shared" si="42"/>
        <v>Esselstyn et al. 2021 (DNA)</v>
      </c>
      <c r="E904" s="4">
        <v>102</v>
      </c>
      <c r="F904" s="4">
        <v>4040</v>
      </c>
      <c r="G904" s="4">
        <v>5398947</v>
      </c>
      <c r="H904" t="s">
        <v>101</v>
      </c>
      <c r="I904" t="s">
        <v>96</v>
      </c>
      <c r="J904" t="s">
        <v>110</v>
      </c>
      <c r="K904" t="s">
        <v>5</v>
      </c>
      <c r="L904">
        <v>8</v>
      </c>
      <c r="M904">
        <v>8</v>
      </c>
      <c r="N904">
        <v>8</v>
      </c>
      <c r="O904" t="s">
        <v>102</v>
      </c>
      <c r="P904" t="s">
        <v>108</v>
      </c>
      <c r="Q904" s="7" t="s">
        <v>109</v>
      </c>
      <c r="R904" s="8">
        <v>44630</v>
      </c>
      <c r="S904" s="8" t="b">
        <v>1</v>
      </c>
      <c r="T904" s="6">
        <v>4.0162037037037031E-5</v>
      </c>
      <c r="U904">
        <v>630000</v>
      </c>
      <c r="V904" s="1">
        <v>1.22</v>
      </c>
      <c r="W904" s="2">
        <f t="shared" si="43"/>
        <v>3.4699999999999993</v>
      </c>
      <c r="X904" s="5">
        <f t="shared" si="44"/>
        <v>630</v>
      </c>
    </row>
    <row r="905" spans="1:24" x14ac:dyDescent="0.25">
      <c r="A905" t="s">
        <v>0</v>
      </c>
      <c r="B905" t="s">
        <v>140</v>
      </c>
      <c r="C905" t="s">
        <v>98</v>
      </c>
      <c r="D905" t="str">
        <f t="shared" si="42"/>
        <v>Esselstyn et al. 2021 (DNA)</v>
      </c>
      <c r="E905" s="4">
        <v>102</v>
      </c>
      <c r="F905" s="4">
        <v>4040</v>
      </c>
      <c r="G905" s="4">
        <v>5398947</v>
      </c>
      <c r="H905" t="s">
        <v>101</v>
      </c>
      <c r="I905" t="s">
        <v>96</v>
      </c>
      <c r="J905" t="s">
        <v>110</v>
      </c>
      <c r="K905" t="s">
        <v>5</v>
      </c>
      <c r="L905">
        <v>8</v>
      </c>
      <c r="M905">
        <v>8</v>
      </c>
      <c r="N905">
        <v>8</v>
      </c>
      <c r="O905" t="s">
        <v>102</v>
      </c>
      <c r="P905" t="s">
        <v>108</v>
      </c>
      <c r="Q905" s="7" t="s">
        <v>109</v>
      </c>
      <c r="R905" s="8">
        <v>44630</v>
      </c>
      <c r="S905" s="8" t="b">
        <v>1</v>
      </c>
      <c r="T905" s="6">
        <v>4.0046296296296291E-5</v>
      </c>
      <c r="U905">
        <v>632336</v>
      </c>
      <c r="V905" s="1">
        <v>1.22</v>
      </c>
      <c r="W905" s="2">
        <f t="shared" si="43"/>
        <v>3.4599999999999995</v>
      </c>
      <c r="X905" s="5">
        <f t="shared" si="44"/>
        <v>632.33600000000001</v>
      </c>
    </row>
    <row r="906" spans="1:24" x14ac:dyDescent="0.25">
      <c r="A906" t="s">
        <v>0</v>
      </c>
      <c r="B906" t="s">
        <v>140</v>
      </c>
      <c r="C906" t="s">
        <v>98</v>
      </c>
      <c r="D906" t="str">
        <f t="shared" si="42"/>
        <v>Esselstyn et al. 2021 (DNA)</v>
      </c>
      <c r="E906" s="4">
        <v>102</v>
      </c>
      <c r="F906" s="4">
        <v>4040</v>
      </c>
      <c r="G906" s="4">
        <v>5398947</v>
      </c>
      <c r="H906" t="s">
        <v>101</v>
      </c>
      <c r="I906" t="s">
        <v>96</v>
      </c>
      <c r="J906" t="s">
        <v>110</v>
      </c>
      <c r="K906" t="s">
        <v>5</v>
      </c>
      <c r="L906">
        <v>8</v>
      </c>
      <c r="M906">
        <v>8</v>
      </c>
      <c r="N906">
        <v>8</v>
      </c>
      <c r="O906" t="s">
        <v>102</v>
      </c>
      <c r="P906" t="s">
        <v>108</v>
      </c>
      <c r="Q906" s="7" t="s">
        <v>109</v>
      </c>
      <c r="R906" s="8">
        <v>44630</v>
      </c>
      <c r="S906" s="8" t="b">
        <v>1</v>
      </c>
      <c r="T906" s="6">
        <v>3.9814814814814811E-5</v>
      </c>
      <c r="U906">
        <v>632400</v>
      </c>
      <c r="V906" s="1">
        <v>1.23</v>
      </c>
      <c r="W906" s="2">
        <f t="shared" si="43"/>
        <v>3.4399999999999995</v>
      </c>
      <c r="X906" s="5">
        <f t="shared" si="44"/>
        <v>632.4</v>
      </c>
    </row>
    <row r="907" spans="1:24" x14ac:dyDescent="0.25">
      <c r="A907" t="s">
        <v>0</v>
      </c>
      <c r="B907" t="s">
        <v>140</v>
      </c>
      <c r="C907" t="s">
        <v>98</v>
      </c>
      <c r="D907" t="str">
        <f t="shared" si="42"/>
        <v>Esselstyn et al. 2021 (DNA)</v>
      </c>
      <c r="E907" s="4">
        <v>102</v>
      </c>
      <c r="F907" s="4">
        <v>4040</v>
      </c>
      <c r="G907" s="4">
        <v>5398947</v>
      </c>
      <c r="H907" t="s">
        <v>101</v>
      </c>
      <c r="I907" t="s">
        <v>96</v>
      </c>
      <c r="J907" t="s">
        <v>110</v>
      </c>
      <c r="K907" t="s">
        <v>5</v>
      </c>
      <c r="L907">
        <v>8</v>
      </c>
      <c r="M907">
        <v>8</v>
      </c>
      <c r="N907">
        <v>8</v>
      </c>
      <c r="O907" t="s">
        <v>102</v>
      </c>
      <c r="P907" t="s">
        <v>108</v>
      </c>
      <c r="Q907" s="7" t="s">
        <v>109</v>
      </c>
      <c r="R907" s="8">
        <v>44630</v>
      </c>
      <c r="S907" s="8" t="b">
        <v>1</v>
      </c>
      <c r="T907" s="6">
        <v>3.9814814814814811E-5</v>
      </c>
      <c r="U907">
        <v>633104</v>
      </c>
      <c r="V907" s="1">
        <v>1.23</v>
      </c>
      <c r="W907" s="2">
        <f t="shared" si="43"/>
        <v>3.4399999999999995</v>
      </c>
      <c r="X907" s="5">
        <f t="shared" si="44"/>
        <v>633.10400000000004</v>
      </c>
    </row>
    <row r="908" spans="1:24" x14ac:dyDescent="0.25">
      <c r="A908" t="s">
        <v>0</v>
      </c>
      <c r="B908" t="s">
        <v>140</v>
      </c>
      <c r="C908" t="s">
        <v>98</v>
      </c>
      <c r="D908" t="str">
        <f t="shared" si="42"/>
        <v>Esselstyn et al. 2021 (DNA)</v>
      </c>
      <c r="E908" s="4">
        <v>102</v>
      </c>
      <c r="F908" s="4">
        <v>4040</v>
      </c>
      <c r="G908" s="4">
        <v>5398947</v>
      </c>
      <c r="H908" t="s">
        <v>101</v>
      </c>
      <c r="I908" t="s">
        <v>96</v>
      </c>
      <c r="J908" t="s">
        <v>110</v>
      </c>
      <c r="K908" t="s">
        <v>5</v>
      </c>
      <c r="L908">
        <v>8</v>
      </c>
      <c r="M908">
        <v>8</v>
      </c>
      <c r="N908">
        <v>8</v>
      </c>
      <c r="O908" t="s">
        <v>102</v>
      </c>
      <c r="P908" t="s">
        <v>108</v>
      </c>
      <c r="Q908" s="7" t="s">
        <v>109</v>
      </c>
      <c r="R908" s="8">
        <v>44630</v>
      </c>
      <c r="S908" s="8" t="b">
        <v>1</v>
      </c>
      <c r="T908" s="6">
        <v>3.9814814814814811E-5</v>
      </c>
      <c r="U908">
        <v>634272</v>
      </c>
      <c r="V908" s="1">
        <v>1.22</v>
      </c>
      <c r="W908" s="2">
        <f t="shared" si="43"/>
        <v>3.4399999999999995</v>
      </c>
      <c r="X908" s="5">
        <f t="shared" si="44"/>
        <v>634.27200000000005</v>
      </c>
    </row>
    <row r="909" spans="1:24" x14ac:dyDescent="0.25">
      <c r="A909" t="s">
        <v>0</v>
      </c>
      <c r="B909" t="s">
        <v>140</v>
      </c>
      <c r="C909" t="s">
        <v>98</v>
      </c>
      <c r="D909" t="str">
        <f t="shared" si="42"/>
        <v>Esselstyn et al. 2021 (DNA)</v>
      </c>
      <c r="E909" s="4">
        <v>102</v>
      </c>
      <c r="F909" s="4">
        <v>4040</v>
      </c>
      <c r="G909" s="4">
        <v>5398947</v>
      </c>
      <c r="H909" t="s">
        <v>101</v>
      </c>
      <c r="I909" t="s">
        <v>96</v>
      </c>
      <c r="J909" t="s">
        <v>110</v>
      </c>
      <c r="K909" t="s">
        <v>5</v>
      </c>
      <c r="L909">
        <v>8</v>
      </c>
      <c r="M909">
        <v>8</v>
      </c>
      <c r="N909">
        <v>8</v>
      </c>
      <c r="O909" t="s">
        <v>102</v>
      </c>
      <c r="P909" t="s">
        <v>108</v>
      </c>
      <c r="Q909" s="7" t="s">
        <v>109</v>
      </c>
      <c r="R909" s="8">
        <v>44630</v>
      </c>
      <c r="S909" s="8" t="b">
        <v>1</v>
      </c>
      <c r="T909" s="6">
        <v>3.9814814814814811E-5</v>
      </c>
      <c r="U909">
        <v>639360</v>
      </c>
      <c r="V909" s="1">
        <v>1.23</v>
      </c>
      <c r="W909" s="2">
        <f t="shared" si="43"/>
        <v>3.4399999999999995</v>
      </c>
      <c r="X909" s="5">
        <f t="shared" si="44"/>
        <v>639.36</v>
      </c>
    </row>
    <row r="910" spans="1:24" x14ac:dyDescent="0.25">
      <c r="A910" t="s">
        <v>0</v>
      </c>
      <c r="B910" t="s">
        <v>140</v>
      </c>
      <c r="C910" t="s">
        <v>98</v>
      </c>
      <c r="D910" t="str">
        <f t="shared" si="42"/>
        <v>Esselstyn et al. 2021 (DNA)</v>
      </c>
      <c r="E910" s="4">
        <v>102</v>
      </c>
      <c r="F910" s="4">
        <v>4040</v>
      </c>
      <c r="G910" s="4">
        <v>5398947</v>
      </c>
      <c r="H910" t="s">
        <v>101</v>
      </c>
      <c r="I910" t="s">
        <v>96</v>
      </c>
      <c r="J910" t="s">
        <v>110</v>
      </c>
      <c r="K910" t="s">
        <v>5</v>
      </c>
      <c r="L910">
        <v>8</v>
      </c>
      <c r="M910">
        <v>8</v>
      </c>
      <c r="N910">
        <v>8</v>
      </c>
      <c r="O910" t="s">
        <v>102</v>
      </c>
      <c r="P910" t="s">
        <v>108</v>
      </c>
      <c r="Q910" s="7" t="s">
        <v>109</v>
      </c>
      <c r="R910" s="8">
        <v>44630</v>
      </c>
      <c r="S910" s="8" t="b">
        <v>1</v>
      </c>
      <c r="T910" s="6">
        <v>4.0393518518518525E-5</v>
      </c>
      <c r="U910">
        <v>682176</v>
      </c>
      <c r="V910" s="1">
        <v>1.22</v>
      </c>
      <c r="W910" s="2">
        <f t="shared" si="43"/>
        <v>3.4900000000000007</v>
      </c>
      <c r="X910" s="5">
        <f t="shared" si="44"/>
        <v>682.17600000000004</v>
      </c>
    </row>
    <row r="911" spans="1:24" x14ac:dyDescent="0.25">
      <c r="A911" t="s">
        <v>0</v>
      </c>
      <c r="B911" t="s">
        <v>140</v>
      </c>
      <c r="C911" t="s">
        <v>98</v>
      </c>
      <c r="D911" t="str">
        <f t="shared" si="42"/>
        <v>Esselstyn et al. 2021 (DNA)</v>
      </c>
      <c r="E911" s="4">
        <v>102</v>
      </c>
      <c r="F911" s="4">
        <v>4040</v>
      </c>
      <c r="G911" s="4">
        <v>5398947</v>
      </c>
      <c r="H911" t="s">
        <v>101</v>
      </c>
      <c r="I911" t="s">
        <v>96</v>
      </c>
      <c r="J911" t="s">
        <v>110</v>
      </c>
      <c r="K911" t="s">
        <v>5</v>
      </c>
      <c r="L911">
        <v>8</v>
      </c>
      <c r="M911">
        <v>8</v>
      </c>
      <c r="N911">
        <v>8</v>
      </c>
      <c r="O911" t="s">
        <v>102</v>
      </c>
      <c r="P911" t="s">
        <v>108</v>
      </c>
      <c r="Q911" s="7" t="s">
        <v>109</v>
      </c>
      <c r="R911" s="8">
        <v>44630</v>
      </c>
      <c r="S911" s="8" t="b">
        <v>1</v>
      </c>
      <c r="T911" s="6">
        <v>4.0046296296296291E-5</v>
      </c>
      <c r="U911">
        <v>682704</v>
      </c>
      <c r="V911" s="1">
        <v>1.23</v>
      </c>
      <c r="W911" s="2">
        <f t="shared" si="43"/>
        <v>3.4599999999999995</v>
      </c>
      <c r="X911" s="5">
        <f t="shared" si="44"/>
        <v>682.70399999999995</v>
      </c>
    </row>
    <row r="912" spans="1:24" x14ac:dyDescent="0.25">
      <c r="A912" t="s">
        <v>131</v>
      </c>
      <c r="B912" t="s">
        <v>140</v>
      </c>
      <c r="C912" t="s">
        <v>98</v>
      </c>
      <c r="D912" t="str">
        <f t="shared" si="42"/>
        <v>Esselstyn et al. 2021 (DNA)</v>
      </c>
      <c r="E912" s="4">
        <v>102</v>
      </c>
      <c r="F912" s="4">
        <v>4040</v>
      </c>
      <c r="G912" s="4">
        <v>5398947</v>
      </c>
      <c r="H912" t="s">
        <v>101</v>
      </c>
      <c r="I912" t="s">
        <v>96</v>
      </c>
      <c r="J912" t="s">
        <v>110</v>
      </c>
      <c r="K912" t="s">
        <v>5</v>
      </c>
      <c r="L912">
        <v>8</v>
      </c>
      <c r="M912">
        <v>8</v>
      </c>
      <c r="N912">
        <v>8</v>
      </c>
      <c r="O912" t="s">
        <v>102</v>
      </c>
      <c r="P912" t="s">
        <v>108</v>
      </c>
      <c r="Q912" s="7" t="s">
        <v>109</v>
      </c>
      <c r="R912" s="8">
        <v>44630</v>
      </c>
      <c r="S912" s="8" t="b">
        <v>1</v>
      </c>
      <c r="T912" s="6">
        <v>1.2268518518518519E-5</v>
      </c>
      <c r="U912">
        <v>626592</v>
      </c>
      <c r="V912" s="1">
        <v>1.75</v>
      </c>
      <c r="W912" s="2">
        <f t="shared" si="43"/>
        <v>1.06</v>
      </c>
      <c r="X912" s="5">
        <f t="shared" si="44"/>
        <v>626.59199999999998</v>
      </c>
    </row>
    <row r="913" spans="1:24" x14ac:dyDescent="0.25">
      <c r="A913" t="s">
        <v>131</v>
      </c>
      <c r="B913" t="s">
        <v>140</v>
      </c>
      <c r="C913" t="s">
        <v>98</v>
      </c>
      <c r="D913" t="str">
        <f t="shared" si="42"/>
        <v>Esselstyn et al. 2021 (DNA)</v>
      </c>
      <c r="E913" s="4">
        <v>102</v>
      </c>
      <c r="F913" s="4">
        <v>4040</v>
      </c>
      <c r="G913" s="4">
        <v>5398947</v>
      </c>
      <c r="H913" t="s">
        <v>101</v>
      </c>
      <c r="I913" t="s">
        <v>96</v>
      </c>
      <c r="J913" t="s">
        <v>110</v>
      </c>
      <c r="K913" t="s">
        <v>5</v>
      </c>
      <c r="L913">
        <v>8</v>
      </c>
      <c r="M913">
        <v>8</v>
      </c>
      <c r="N913">
        <v>8</v>
      </c>
      <c r="O913" t="s">
        <v>102</v>
      </c>
      <c r="P913" t="s">
        <v>108</v>
      </c>
      <c r="Q913" s="7" t="s">
        <v>109</v>
      </c>
      <c r="R913" s="8">
        <v>44630</v>
      </c>
      <c r="S913" s="8" t="b">
        <v>1</v>
      </c>
      <c r="T913" s="6">
        <v>1.4930555555555558E-5</v>
      </c>
      <c r="U913">
        <v>628208</v>
      </c>
      <c r="V913" s="1">
        <v>1.33</v>
      </c>
      <c r="W913" s="2">
        <f t="shared" si="43"/>
        <v>1.2900000000000003</v>
      </c>
      <c r="X913" s="5">
        <f t="shared" si="44"/>
        <v>628.20799999999997</v>
      </c>
    </row>
    <row r="914" spans="1:24" x14ac:dyDescent="0.25">
      <c r="A914" t="s">
        <v>131</v>
      </c>
      <c r="B914" t="s">
        <v>140</v>
      </c>
      <c r="C914" t="s">
        <v>98</v>
      </c>
      <c r="D914" t="str">
        <f t="shared" si="42"/>
        <v>Esselstyn et al. 2021 (DNA)</v>
      </c>
      <c r="E914" s="4">
        <v>102</v>
      </c>
      <c r="F914" s="4">
        <v>4040</v>
      </c>
      <c r="G914" s="4">
        <v>5398947</v>
      </c>
      <c r="H914" t="s">
        <v>101</v>
      </c>
      <c r="I914" t="s">
        <v>96</v>
      </c>
      <c r="J914" t="s">
        <v>110</v>
      </c>
      <c r="K914" t="s">
        <v>5</v>
      </c>
      <c r="L914">
        <v>8</v>
      </c>
      <c r="M914">
        <v>8</v>
      </c>
      <c r="N914">
        <v>8</v>
      </c>
      <c r="O914" t="s">
        <v>102</v>
      </c>
      <c r="P914" t="s">
        <v>108</v>
      </c>
      <c r="Q914" s="7" t="s">
        <v>109</v>
      </c>
      <c r="R914" s="8">
        <v>44630</v>
      </c>
      <c r="S914" s="8" t="b">
        <v>1</v>
      </c>
      <c r="T914" s="6">
        <v>1.2268518518518519E-5</v>
      </c>
      <c r="U914">
        <v>628512</v>
      </c>
      <c r="V914" s="1">
        <v>1.76</v>
      </c>
      <c r="W914" s="2">
        <f t="shared" si="43"/>
        <v>1.06</v>
      </c>
      <c r="X914" s="5">
        <f t="shared" si="44"/>
        <v>628.51199999999994</v>
      </c>
    </row>
    <row r="915" spans="1:24" x14ac:dyDescent="0.25">
      <c r="A915" t="s">
        <v>131</v>
      </c>
      <c r="B915" t="s">
        <v>140</v>
      </c>
      <c r="C915" t="s">
        <v>98</v>
      </c>
      <c r="D915" t="str">
        <f t="shared" si="42"/>
        <v>Esselstyn et al. 2021 (DNA)</v>
      </c>
      <c r="E915" s="4">
        <v>102</v>
      </c>
      <c r="F915" s="4">
        <v>4040</v>
      </c>
      <c r="G915" s="4">
        <v>5398947</v>
      </c>
      <c r="H915" t="s">
        <v>101</v>
      </c>
      <c r="I915" t="s">
        <v>96</v>
      </c>
      <c r="J915" t="s">
        <v>110</v>
      </c>
      <c r="K915" t="s">
        <v>5</v>
      </c>
      <c r="L915">
        <v>8</v>
      </c>
      <c r="M915">
        <v>8</v>
      </c>
      <c r="N915">
        <v>8</v>
      </c>
      <c r="O915" t="s">
        <v>102</v>
      </c>
      <c r="P915" t="s">
        <v>108</v>
      </c>
      <c r="Q915" s="7" t="s">
        <v>109</v>
      </c>
      <c r="R915" s="8">
        <v>44630</v>
      </c>
      <c r="S915" s="8" t="b">
        <v>1</v>
      </c>
      <c r="T915" s="6">
        <v>1.2268518518518519E-5</v>
      </c>
      <c r="U915">
        <v>629840</v>
      </c>
      <c r="V915" s="1">
        <v>1.75</v>
      </c>
      <c r="W915" s="2">
        <f t="shared" si="43"/>
        <v>1.06</v>
      </c>
      <c r="X915" s="5">
        <f t="shared" si="44"/>
        <v>629.84</v>
      </c>
    </row>
    <row r="916" spans="1:24" x14ac:dyDescent="0.25">
      <c r="A916" t="s">
        <v>131</v>
      </c>
      <c r="B916" t="s">
        <v>140</v>
      </c>
      <c r="C916" t="s">
        <v>98</v>
      </c>
      <c r="D916" t="str">
        <f t="shared" si="42"/>
        <v>Esselstyn et al. 2021 (DNA)</v>
      </c>
      <c r="E916" s="4">
        <v>102</v>
      </c>
      <c r="F916" s="4">
        <v>4040</v>
      </c>
      <c r="G916" s="4">
        <v>5398947</v>
      </c>
      <c r="H916" t="s">
        <v>101</v>
      </c>
      <c r="I916" t="s">
        <v>96</v>
      </c>
      <c r="J916" t="s">
        <v>110</v>
      </c>
      <c r="K916" t="s">
        <v>5</v>
      </c>
      <c r="L916">
        <v>8</v>
      </c>
      <c r="M916">
        <v>8</v>
      </c>
      <c r="N916">
        <v>8</v>
      </c>
      <c r="O916" t="s">
        <v>102</v>
      </c>
      <c r="P916" t="s">
        <v>108</v>
      </c>
      <c r="Q916" s="7" t="s">
        <v>109</v>
      </c>
      <c r="R916" s="8">
        <v>44630</v>
      </c>
      <c r="S916" s="8" t="b">
        <v>1</v>
      </c>
      <c r="T916" s="6">
        <v>1.2500000000000001E-5</v>
      </c>
      <c r="U916">
        <v>630608</v>
      </c>
      <c r="V916" s="1">
        <v>1.72</v>
      </c>
      <c r="W916" s="2">
        <f t="shared" si="43"/>
        <v>1.08</v>
      </c>
      <c r="X916" s="5">
        <f t="shared" si="44"/>
        <v>630.60799999999995</v>
      </c>
    </row>
    <row r="917" spans="1:24" x14ac:dyDescent="0.25">
      <c r="A917" t="s">
        <v>131</v>
      </c>
      <c r="B917" t="s">
        <v>140</v>
      </c>
      <c r="C917" t="s">
        <v>98</v>
      </c>
      <c r="D917" t="str">
        <f t="shared" si="42"/>
        <v>Esselstyn et al. 2021 (DNA)</v>
      </c>
      <c r="E917" s="4">
        <v>102</v>
      </c>
      <c r="F917" s="4">
        <v>4040</v>
      </c>
      <c r="G917" s="4">
        <v>5398947</v>
      </c>
      <c r="H917" t="s">
        <v>101</v>
      </c>
      <c r="I917" t="s">
        <v>96</v>
      </c>
      <c r="J917" t="s">
        <v>110</v>
      </c>
      <c r="K917" t="s">
        <v>5</v>
      </c>
      <c r="L917">
        <v>8</v>
      </c>
      <c r="M917">
        <v>8</v>
      </c>
      <c r="N917">
        <v>8</v>
      </c>
      <c r="O917" t="s">
        <v>102</v>
      </c>
      <c r="P917" t="s">
        <v>108</v>
      </c>
      <c r="Q917" s="7" t="s">
        <v>109</v>
      </c>
      <c r="R917" s="8">
        <v>44630</v>
      </c>
      <c r="S917" s="8" t="b">
        <v>1</v>
      </c>
      <c r="T917" s="6">
        <v>1.2268518518518519E-5</v>
      </c>
      <c r="U917">
        <v>630752</v>
      </c>
      <c r="V917" s="1">
        <v>1.75</v>
      </c>
      <c r="W917" s="2">
        <f t="shared" si="43"/>
        <v>1.06</v>
      </c>
      <c r="X917" s="5">
        <f t="shared" si="44"/>
        <v>630.75199999999995</v>
      </c>
    </row>
    <row r="918" spans="1:24" x14ac:dyDescent="0.25">
      <c r="A918" t="s">
        <v>131</v>
      </c>
      <c r="B918" t="s">
        <v>140</v>
      </c>
      <c r="C918" t="s">
        <v>98</v>
      </c>
      <c r="D918" t="str">
        <f t="shared" si="42"/>
        <v>Esselstyn et al. 2021 (DNA)</v>
      </c>
      <c r="E918" s="4">
        <v>102</v>
      </c>
      <c r="F918" s="4">
        <v>4040</v>
      </c>
      <c r="G918" s="4">
        <v>5398947</v>
      </c>
      <c r="H918" t="s">
        <v>101</v>
      </c>
      <c r="I918" t="s">
        <v>96</v>
      </c>
      <c r="J918" t="s">
        <v>110</v>
      </c>
      <c r="K918" t="s">
        <v>5</v>
      </c>
      <c r="L918">
        <v>8</v>
      </c>
      <c r="M918">
        <v>8</v>
      </c>
      <c r="N918">
        <v>8</v>
      </c>
      <c r="O918" t="s">
        <v>102</v>
      </c>
      <c r="P918" t="s">
        <v>108</v>
      </c>
      <c r="Q918" s="7" t="s">
        <v>109</v>
      </c>
      <c r="R918" s="8">
        <v>44630</v>
      </c>
      <c r="S918" s="8" t="b">
        <v>1</v>
      </c>
      <c r="T918" s="6">
        <v>1.2500000000000001E-5</v>
      </c>
      <c r="U918">
        <v>632912</v>
      </c>
      <c r="V918" s="1">
        <v>1.72</v>
      </c>
      <c r="W918" s="2">
        <f t="shared" si="43"/>
        <v>1.08</v>
      </c>
      <c r="X918" s="5">
        <f t="shared" si="44"/>
        <v>632.91200000000003</v>
      </c>
    </row>
    <row r="919" spans="1:24" x14ac:dyDescent="0.25">
      <c r="A919" t="s">
        <v>131</v>
      </c>
      <c r="B919" t="s">
        <v>140</v>
      </c>
      <c r="C919" t="s">
        <v>98</v>
      </c>
      <c r="D919" t="str">
        <f t="shared" si="42"/>
        <v>Esselstyn et al. 2021 (DNA)</v>
      </c>
      <c r="E919" s="4">
        <v>102</v>
      </c>
      <c r="F919" s="4">
        <v>4040</v>
      </c>
      <c r="G919" s="4">
        <v>5398947</v>
      </c>
      <c r="H919" t="s">
        <v>101</v>
      </c>
      <c r="I919" t="s">
        <v>96</v>
      </c>
      <c r="J919" t="s">
        <v>110</v>
      </c>
      <c r="K919" t="s">
        <v>5</v>
      </c>
      <c r="L919">
        <v>8</v>
      </c>
      <c r="M919">
        <v>8</v>
      </c>
      <c r="N919">
        <v>8</v>
      </c>
      <c r="O919" t="s">
        <v>102</v>
      </c>
      <c r="P919" t="s">
        <v>108</v>
      </c>
      <c r="Q919" s="7" t="s">
        <v>109</v>
      </c>
      <c r="R919" s="8">
        <v>44630</v>
      </c>
      <c r="S919" s="8" t="b">
        <v>1</v>
      </c>
      <c r="T919" s="6">
        <v>1.2268518518518519E-5</v>
      </c>
      <c r="U919">
        <v>634368</v>
      </c>
      <c r="V919" s="1">
        <v>1.75</v>
      </c>
      <c r="W919" s="2">
        <f t="shared" si="43"/>
        <v>1.06</v>
      </c>
      <c r="X919" s="5">
        <f t="shared" si="44"/>
        <v>634.36800000000005</v>
      </c>
    </row>
    <row r="920" spans="1:24" x14ac:dyDescent="0.25">
      <c r="A920" t="s">
        <v>131</v>
      </c>
      <c r="B920" t="s">
        <v>140</v>
      </c>
      <c r="C920" t="s">
        <v>98</v>
      </c>
      <c r="D920" t="str">
        <f t="shared" si="42"/>
        <v>Esselstyn et al. 2021 (DNA)</v>
      </c>
      <c r="E920" s="4">
        <v>102</v>
      </c>
      <c r="F920" s="4">
        <v>4040</v>
      </c>
      <c r="G920" s="4">
        <v>5398947</v>
      </c>
      <c r="H920" t="s">
        <v>101</v>
      </c>
      <c r="I920" t="s">
        <v>96</v>
      </c>
      <c r="J920" t="s">
        <v>110</v>
      </c>
      <c r="K920" t="s">
        <v>5</v>
      </c>
      <c r="L920">
        <v>8</v>
      </c>
      <c r="M920">
        <v>8</v>
      </c>
      <c r="N920">
        <v>8</v>
      </c>
      <c r="O920" t="s">
        <v>102</v>
      </c>
      <c r="P920" t="s">
        <v>108</v>
      </c>
      <c r="Q920" s="7" t="s">
        <v>109</v>
      </c>
      <c r="R920" s="8">
        <v>44630</v>
      </c>
      <c r="S920" s="8" t="b">
        <v>1</v>
      </c>
      <c r="T920" s="6">
        <v>1.2268518518518519E-5</v>
      </c>
      <c r="U920">
        <v>636832</v>
      </c>
      <c r="V920" s="1">
        <v>1.74</v>
      </c>
      <c r="W920" s="2">
        <f t="shared" si="43"/>
        <v>1.06</v>
      </c>
      <c r="X920" s="5">
        <f t="shared" si="44"/>
        <v>636.83199999999999</v>
      </c>
    </row>
    <row r="921" spans="1:24" x14ac:dyDescent="0.25">
      <c r="A921" t="s">
        <v>131</v>
      </c>
      <c r="B921" t="s">
        <v>140</v>
      </c>
      <c r="C921" t="s">
        <v>98</v>
      </c>
      <c r="D921" t="str">
        <f t="shared" si="42"/>
        <v>Esselstyn et al. 2021 (DNA)</v>
      </c>
      <c r="E921" s="4">
        <v>102</v>
      </c>
      <c r="F921" s="4">
        <v>4040</v>
      </c>
      <c r="G921" s="4">
        <v>5398947</v>
      </c>
      <c r="H921" t="s">
        <v>101</v>
      </c>
      <c r="I921" t="s">
        <v>96</v>
      </c>
      <c r="J921" t="s">
        <v>110</v>
      </c>
      <c r="K921" t="s">
        <v>5</v>
      </c>
      <c r="L921">
        <v>8</v>
      </c>
      <c r="M921">
        <v>8</v>
      </c>
      <c r="N921">
        <v>8</v>
      </c>
      <c r="O921" t="s">
        <v>102</v>
      </c>
      <c r="P921" t="s">
        <v>108</v>
      </c>
      <c r="Q921" s="7" t="s">
        <v>109</v>
      </c>
      <c r="R921" s="8">
        <v>44630</v>
      </c>
      <c r="S921" s="8" t="b">
        <v>1</v>
      </c>
      <c r="T921" s="6">
        <v>1.2268518518518519E-5</v>
      </c>
      <c r="U921">
        <v>637056</v>
      </c>
      <c r="V921" s="1">
        <v>1.75</v>
      </c>
      <c r="W921" s="2">
        <f t="shared" si="43"/>
        <v>1.06</v>
      </c>
      <c r="X921" s="5">
        <f t="shared" si="44"/>
        <v>637.05600000000004</v>
      </c>
    </row>
    <row r="922" spans="1:24" x14ac:dyDescent="0.25">
      <c r="A922" t="s">
        <v>1</v>
      </c>
      <c r="B922" t="s">
        <v>106</v>
      </c>
      <c r="C922" t="s">
        <v>100</v>
      </c>
      <c r="D922" t="str">
        <f t="shared" si="42"/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96</v>
      </c>
      <c r="J922" t="s">
        <v>110</v>
      </c>
      <c r="K922" t="s">
        <v>5</v>
      </c>
      <c r="L922">
        <v>8</v>
      </c>
      <c r="M922">
        <v>8</v>
      </c>
      <c r="N922">
        <v>8</v>
      </c>
      <c r="O922" t="s">
        <v>102</v>
      </c>
      <c r="P922" t="s">
        <v>108</v>
      </c>
      <c r="Q922" s="7" t="s">
        <v>109</v>
      </c>
      <c r="R922" s="8">
        <v>44630</v>
      </c>
      <c r="S922" s="8" t="b">
        <v>1</v>
      </c>
      <c r="T922" s="6">
        <v>3.7268518518518517E-5</v>
      </c>
      <c r="U922">
        <v>1956384</v>
      </c>
      <c r="V922" s="1">
        <v>5.19</v>
      </c>
      <c r="W922" s="2">
        <f t="shared" si="43"/>
        <v>3.2199999999999998</v>
      </c>
      <c r="X922" s="5">
        <f t="shared" si="44"/>
        <v>1956.384</v>
      </c>
    </row>
    <row r="923" spans="1:24" x14ac:dyDescent="0.25">
      <c r="A923" t="s">
        <v>1</v>
      </c>
      <c r="B923" t="s">
        <v>106</v>
      </c>
      <c r="C923" t="s">
        <v>100</v>
      </c>
      <c r="D923" t="str">
        <f t="shared" si="42"/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96</v>
      </c>
      <c r="J923" t="s">
        <v>110</v>
      </c>
      <c r="K923" t="s">
        <v>5</v>
      </c>
      <c r="L923">
        <v>8</v>
      </c>
      <c r="M923">
        <v>8</v>
      </c>
      <c r="N923">
        <v>8</v>
      </c>
      <c r="O923" t="s">
        <v>102</v>
      </c>
      <c r="P923" t="s">
        <v>108</v>
      </c>
      <c r="Q923" s="7" t="s">
        <v>109</v>
      </c>
      <c r="R923" s="8">
        <v>44630</v>
      </c>
      <c r="S923" s="8" t="b">
        <v>1</v>
      </c>
      <c r="T923" s="6">
        <v>3.7152777777777777E-5</v>
      </c>
      <c r="U923">
        <v>1958128</v>
      </c>
      <c r="V923" s="1">
        <v>5.24</v>
      </c>
      <c r="W923" s="2">
        <f t="shared" si="43"/>
        <v>3.21</v>
      </c>
      <c r="X923" s="5">
        <f t="shared" si="44"/>
        <v>1958.1279999999999</v>
      </c>
    </row>
    <row r="924" spans="1:24" x14ac:dyDescent="0.25">
      <c r="A924" t="s">
        <v>1</v>
      </c>
      <c r="B924" t="s">
        <v>106</v>
      </c>
      <c r="C924" t="s">
        <v>100</v>
      </c>
      <c r="D924" t="str">
        <f t="shared" si="42"/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96</v>
      </c>
      <c r="J924" t="s">
        <v>110</v>
      </c>
      <c r="K924" t="s">
        <v>5</v>
      </c>
      <c r="L924">
        <v>8</v>
      </c>
      <c r="M924">
        <v>8</v>
      </c>
      <c r="N924">
        <v>8</v>
      </c>
      <c r="O924" t="s">
        <v>102</v>
      </c>
      <c r="P924" t="s">
        <v>108</v>
      </c>
      <c r="Q924" s="7" t="s">
        <v>109</v>
      </c>
      <c r="R924" s="8">
        <v>44630</v>
      </c>
      <c r="S924" s="8" t="b">
        <v>1</v>
      </c>
      <c r="T924" s="6">
        <v>3.7152777777777777E-5</v>
      </c>
      <c r="U924">
        <v>1962384</v>
      </c>
      <c r="V924" s="1">
        <v>5.22</v>
      </c>
      <c r="W924" s="2">
        <f t="shared" si="43"/>
        <v>3.21</v>
      </c>
      <c r="X924" s="5">
        <f t="shared" si="44"/>
        <v>1962.384</v>
      </c>
    </row>
    <row r="925" spans="1:24" x14ac:dyDescent="0.25">
      <c r="A925" t="s">
        <v>1</v>
      </c>
      <c r="B925" t="s">
        <v>106</v>
      </c>
      <c r="C925" t="s">
        <v>100</v>
      </c>
      <c r="D925" t="str">
        <f t="shared" si="42"/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96</v>
      </c>
      <c r="J925" t="s">
        <v>110</v>
      </c>
      <c r="K925" t="s">
        <v>5</v>
      </c>
      <c r="L925">
        <v>8</v>
      </c>
      <c r="M925">
        <v>8</v>
      </c>
      <c r="N925">
        <v>8</v>
      </c>
      <c r="O925" t="s">
        <v>102</v>
      </c>
      <c r="P925" t="s">
        <v>108</v>
      </c>
      <c r="Q925" s="7" t="s">
        <v>109</v>
      </c>
      <c r="R925" s="8">
        <v>44630</v>
      </c>
      <c r="S925" s="8" t="b">
        <v>1</v>
      </c>
      <c r="T925" s="6">
        <v>3.7037037037037037E-5</v>
      </c>
      <c r="U925">
        <v>1966064</v>
      </c>
      <c r="V925" s="1">
        <v>5.23</v>
      </c>
      <c r="W925" s="2">
        <f t="shared" si="43"/>
        <v>3.2</v>
      </c>
      <c r="X925" s="5">
        <f t="shared" si="44"/>
        <v>1966.0640000000001</v>
      </c>
    </row>
    <row r="926" spans="1:24" x14ac:dyDescent="0.25">
      <c r="A926" t="s">
        <v>1</v>
      </c>
      <c r="B926" t="s">
        <v>106</v>
      </c>
      <c r="C926" t="s">
        <v>100</v>
      </c>
      <c r="D926" t="str">
        <f t="shared" si="42"/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96</v>
      </c>
      <c r="J926" t="s">
        <v>110</v>
      </c>
      <c r="K926" t="s">
        <v>5</v>
      </c>
      <c r="L926">
        <v>8</v>
      </c>
      <c r="M926">
        <v>8</v>
      </c>
      <c r="N926">
        <v>8</v>
      </c>
      <c r="O926" t="s">
        <v>102</v>
      </c>
      <c r="P926" t="s">
        <v>108</v>
      </c>
      <c r="Q926" s="7" t="s">
        <v>109</v>
      </c>
      <c r="R926" s="8">
        <v>44630</v>
      </c>
      <c r="S926" s="8" t="b">
        <v>1</v>
      </c>
      <c r="T926" s="6">
        <v>3.7615740740740744E-5</v>
      </c>
      <c r="U926">
        <v>1966672</v>
      </c>
      <c r="V926" s="1">
        <v>5.17</v>
      </c>
      <c r="W926" s="2">
        <f t="shared" si="43"/>
        <v>3.2500000000000004</v>
      </c>
      <c r="X926" s="5">
        <f t="shared" si="44"/>
        <v>1966.672</v>
      </c>
    </row>
    <row r="927" spans="1:24" x14ac:dyDescent="0.25">
      <c r="A927" t="s">
        <v>1</v>
      </c>
      <c r="B927" t="s">
        <v>106</v>
      </c>
      <c r="C927" t="s">
        <v>100</v>
      </c>
      <c r="D927" t="str">
        <f t="shared" si="42"/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96</v>
      </c>
      <c r="J927" t="s">
        <v>110</v>
      </c>
      <c r="K927" t="s">
        <v>5</v>
      </c>
      <c r="L927">
        <v>8</v>
      </c>
      <c r="M927">
        <v>8</v>
      </c>
      <c r="N927">
        <v>8</v>
      </c>
      <c r="O927" t="s">
        <v>102</v>
      </c>
      <c r="P927" t="s">
        <v>108</v>
      </c>
      <c r="Q927" s="7" t="s">
        <v>109</v>
      </c>
      <c r="R927" s="8">
        <v>44630</v>
      </c>
      <c r="S927" s="8" t="b">
        <v>1</v>
      </c>
      <c r="T927" s="6">
        <v>3.7152777777777777E-5</v>
      </c>
      <c r="U927">
        <v>1967264</v>
      </c>
      <c r="V927" s="1">
        <v>5.21</v>
      </c>
      <c r="W927" s="2">
        <f t="shared" si="43"/>
        <v>3.21</v>
      </c>
      <c r="X927" s="5">
        <f t="shared" si="44"/>
        <v>1967.2639999999999</v>
      </c>
    </row>
    <row r="928" spans="1:24" x14ac:dyDescent="0.25">
      <c r="A928" t="s">
        <v>1</v>
      </c>
      <c r="B928" t="s">
        <v>106</v>
      </c>
      <c r="C928" t="s">
        <v>100</v>
      </c>
      <c r="D928" t="str">
        <f t="shared" si="42"/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96</v>
      </c>
      <c r="J928" t="s">
        <v>110</v>
      </c>
      <c r="K928" t="s">
        <v>5</v>
      </c>
      <c r="L928">
        <v>8</v>
      </c>
      <c r="M928">
        <v>8</v>
      </c>
      <c r="N928">
        <v>8</v>
      </c>
      <c r="O928" t="s">
        <v>102</v>
      </c>
      <c r="P928" t="s">
        <v>108</v>
      </c>
      <c r="Q928" s="7" t="s">
        <v>109</v>
      </c>
      <c r="R928" s="8">
        <v>44630</v>
      </c>
      <c r="S928" s="8" t="b">
        <v>1</v>
      </c>
      <c r="T928" s="6">
        <v>3.7152777777777777E-5</v>
      </c>
      <c r="U928">
        <v>1968640</v>
      </c>
      <c r="V928" s="1">
        <v>5.22</v>
      </c>
      <c r="W928" s="2">
        <f t="shared" si="43"/>
        <v>3.21</v>
      </c>
      <c r="X928" s="5">
        <f t="shared" si="44"/>
        <v>1968.64</v>
      </c>
    </row>
    <row r="929" spans="1:24" x14ac:dyDescent="0.25">
      <c r="A929" t="s">
        <v>1</v>
      </c>
      <c r="B929" t="s">
        <v>106</v>
      </c>
      <c r="C929" t="s">
        <v>100</v>
      </c>
      <c r="D929" t="str">
        <f t="shared" si="42"/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96</v>
      </c>
      <c r="J929" t="s">
        <v>110</v>
      </c>
      <c r="K929" t="s">
        <v>5</v>
      </c>
      <c r="L929">
        <v>8</v>
      </c>
      <c r="M929">
        <v>8</v>
      </c>
      <c r="N929">
        <v>8</v>
      </c>
      <c r="O929" t="s">
        <v>102</v>
      </c>
      <c r="P929" t="s">
        <v>108</v>
      </c>
      <c r="Q929" s="7" t="s">
        <v>109</v>
      </c>
      <c r="R929" s="8">
        <v>44630</v>
      </c>
      <c r="S929" s="8" t="b">
        <v>1</v>
      </c>
      <c r="T929" s="6">
        <v>3.7152777777777777E-5</v>
      </c>
      <c r="U929">
        <v>1973312</v>
      </c>
      <c r="V929" s="1">
        <v>5.24</v>
      </c>
      <c r="W929" s="2">
        <f t="shared" si="43"/>
        <v>3.21</v>
      </c>
      <c r="X929" s="5">
        <f t="shared" si="44"/>
        <v>1973.3119999999999</v>
      </c>
    </row>
    <row r="930" spans="1:24" x14ac:dyDescent="0.25">
      <c r="A930" t="s">
        <v>1</v>
      </c>
      <c r="B930" t="s">
        <v>106</v>
      </c>
      <c r="C930" t="s">
        <v>100</v>
      </c>
      <c r="D930" t="str">
        <f t="shared" si="42"/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96</v>
      </c>
      <c r="J930" t="s">
        <v>110</v>
      </c>
      <c r="K930" t="s">
        <v>5</v>
      </c>
      <c r="L930">
        <v>8</v>
      </c>
      <c r="M930">
        <v>8</v>
      </c>
      <c r="N930">
        <v>8</v>
      </c>
      <c r="O930" t="s">
        <v>102</v>
      </c>
      <c r="P930" t="s">
        <v>108</v>
      </c>
      <c r="Q930" s="7" t="s">
        <v>109</v>
      </c>
      <c r="R930" s="8">
        <v>44630</v>
      </c>
      <c r="S930" s="8" t="b">
        <v>1</v>
      </c>
      <c r="T930" s="6">
        <v>3.7037037037037037E-5</v>
      </c>
      <c r="U930">
        <v>1975056</v>
      </c>
      <c r="V930" s="1">
        <v>5.25</v>
      </c>
      <c r="W930" s="2">
        <f t="shared" si="43"/>
        <v>3.2</v>
      </c>
      <c r="X930" s="5">
        <f t="shared" si="44"/>
        <v>1975.056</v>
      </c>
    </row>
    <row r="931" spans="1:24" x14ac:dyDescent="0.25">
      <c r="A931" t="s">
        <v>1</v>
      </c>
      <c r="B931" t="s">
        <v>106</v>
      </c>
      <c r="C931" t="s">
        <v>100</v>
      </c>
      <c r="D931" t="str">
        <f t="shared" si="42"/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96</v>
      </c>
      <c r="J931" t="s">
        <v>110</v>
      </c>
      <c r="K931" t="s">
        <v>5</v>
      </c>
      <c r="L931">
        <v>8</v>
      </c>
      <c r="M931">
        <v>8</v>
      </c>
      <c r="N931">
        <v>8</v>
      </c>
      <c r="O931" t="s">
        <v>102</v>
      </c>
      <c r="P931" t="s">
        <v>108</v>
      </c>
      <c r="Q931" s="7" t="s">
        <v>109</v>
      </c>
      <c r="R931" s="8">
        <v>44630</v>
      </c>
      <c r="S931" s="8" t="b">
        <v>1</v>
      </c>
      <c r="T931" s="6">
        <v>3.7268518518518517E-5</v>
      </c>
      <c r="U931">
        <v>2018000</v>
      </c>
      <c r="V931" s="1">
        <v>5.2</v>
      </c>
      <c r="W931" s="2">
        <f t="shared" si="43"/>
        <v>3.2199999999999998</v>
      </c>
      <c r="X931" s="5">
        <f t="shared" si="44"/>
        <v>2018</v>
      </c>
    </row>
    <row r="932" spans="1:24" x14ac:dyDescent="0.25">
      <c r="A932" t="s">
        <v>132</v>
      </c>
      <c r="B932" t="s">
        <v>106</v>
      </c>
      <c r="C932" t="s">
        <v>100</v>
      </c>
      <c r="D932" t="str">
        <f t="shared" si="42"/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96</v>
      </c>
      <c r="J932" t="s">
        <v>110</v>
      </c>
      <c r="K932" t="s">
        <v>5</v>
      </c>
      <c r="L932">
        <v>8</v>
      </c>
      <c r="M932">
        <v>8</v>
      </c>
      <c r="N932">
        <v>8</v>
      </c>
      <c r="O932" t="s">
        <v>102</v>
      </c>
      <c r="P932" t="s">
        <v>108</v>
      </c>
      <c r="Q932" s="7" t="s">
        <v>109</v>
      </c>
      <c r="R932" s="8">
        <v>44630</v>
      </c>
      <c r="S932" s="8" t="b">
        <v>1</v>
      </c>
      <c r="T932" s="6">
        <v>6.9328703703703704E-5</v>
      </c>
      <c r="U932">
        <v>1928624</v>
      </c>
      <c r="V932" s="1">
        <v>3.27</v>
      </c>
      <c r="W932" s="2">
        <f t="shared" si="43"/>
        <v>5.99</v>
      </c>
      <c r="X932" s="5">
        <f t="shared" si="44"/>
        <v>1928.624</v>
      </c>
    </row>
    <row r="933" spans="1:24" x14ac:dyDescent="0.25">
      <c r="A933" t="s">
        <v>132</v>
      </c>
      <c r="B933" t="s">
        <v>106</v>
      </c>
      <c r="C933" t="s">
        <v>100</v>
      </c>
      <c r="D933" t="str">
        <f t="shared" si="42"/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96</v>
      </c>
      <c r="J933" t="s">
        <v>110</v>
      </c>
      <c r="K933" t="s">
        <v>5</v>
      </c>
      <c r="L933">
        <v>8</v>
      </c>
      <c r="M933">
        <v>8</v>
      </c>
      <c r="N933">
        <v>8</v>
      </c>
      <c r="O933" t="s">
        <v>102</v>
      </c>
      <c r="P933" t="s">
        <v>108</v>
      </c>
      <c r="Q933" s="7" t="s">
        <v>109</v>
      </c>
      <c r="R933" s="8">
        <v>44630</v>
      </c>
      <c r="S933" s="8" t="b">
        <v>1</v>
      </c>
      <c r="T933" s="6">
        <v>7.0254629629629625E-5</v>
      </c>
      <c r="U933">
        <v>1946784</v>
      </c>
      <c r="V933" s="1">
        <v>3.23</v>
      </c>
      <c r="W933" s="2">
        <f t="shared" si="43"/>
        <v>6.0699999999999994</v>
      </c>
      <c r="X933" s="5">
        <f t="shared" si="44"/>
        <v>1946.7840000000001</v>
      </c>
    </row>
    <row r="934" spans="1:24" x14ac:dyDescent="0.25">
      <c r="A934" t="s">
        <v>132</v>
      </c>
      <c r="B934" t="s">
        <v>106</v>
      </c>
      <c r="C934" t="s">
        <v>100</v>
      </c>
      <c r="D934" t="str">
        <f t="shared" si="42"/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96</v>
      </c>
      <c r="J934" t="s">
        <v>110</v>
      </c>
      <c r="K934" t="s">
        <v>5</v>
      </c>
      <c r="L934">
        <v>8</v>
      </c>
      <c r="M934">
        <v>8</v>
      </c>
      <c r="N934">
        <v>8</v>
      </c>
      <c r="O934" t="s">
        <v>102</v>
      </c>
      <c r="P934" t="s">
        <v>108</v>
      </c>
      <c r="Q934" s="7" t="s">
        <v>109</v>
      </c>
      <c r="R934" s="8">
        <v>44630</v>
      </c>
      <c r="S934" s="8" t="b">
        <v>1</v>
      </c>
      <c r="T934" s="6">
        <v>6.9675925925925924E-5</v>
      </c>
      <c r="U934">
        <v>1948624</v>
      </c>
      <c r="V934" s="1">
        <v>3.26</v>
      </c>
      <c r="W934" s="2">
        <f t="shared" si="43"/>
        <v>6.02</v>
      </c>
      <c r="X934" s="5">
        <f t="shared" si="44"/>
        <v>1948.624</v>
      </c>
    </row>
    <row r="935" spans="1:24" x14ac:dyDescent="0.25">
      <c r="A935" t="s">
        <v>132</v>
      </c>
      <c r="B935" t="s">
        <v>106</v>
      </c>
      <c r="C935" t="s">
        <v>100</v>
      </c>
      <c r="D935" t="str">
        <f t="shared" si="42"/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96</v>
      </c>
      <c r="J935" t="s">
        <v>110</v>
      </c>
      <c r="K935" t="s">
        <v>5</v>
      </c>
      <c r="L935">
        <v>8</v>
      </c>
      <c r="M935">
        <v>8</v>
      </c>
      <c r="N935">
        <v>8</v>
      </c>
      <c r="O935" t="s">
        <v>102</v>
      </c>
      <c r="P935" t="s">
        <v>108</v>
      </c>
      <c r="Q935" s="7" t="s">
        <v>109</v>
      </c>
      <c r="R935" s="8">
        <v>44630</v>
      </c>
      <c r="S935" s="8" t="b">
        <v>1</v>
      </c>
      <c r="T935" s="6">
        <v>6.9675925925925924E-5</v>
      </c>
      <c r="U935">
        <v>1953504</v>
      </c>
      <c r="V935" s="1">
        <v>3.24</v>
      </c>
      <c r="W935" s="2">
        <f t="shared" si="43"/>
        <v>6.02</v>
      </c>
      <c r="X935" s="5">
        <f t="shared" si="44"/>
        <v>1953.5039999999999</v>
      </c>
    </row>
    <row r="936" spans="1:24" x14ac:dyDescent="0.25">
      <c r="A936" t="s">
        <v>132</v>
      </c>
      <c r="B936" t="s">
        <v>106</v>
      </c>
      <c r="C936" t="s">
        <v>100</v>
      </c>
      <c r="D936" t="str">
        <f t="shared" si="42"/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96</v>
      </c>
      <c r="J936" t="s">
        <v>110</v>
      </c>
      <c r="K936" t="s">
        <v>5</v>
      </c>
      <c r="L936">
        <v>8</v>
      </c>
      <c r="M936">
        <v>8</v>
      </c>
      <c r="N936">
        <v>8</v>
      </c>
      <c r="O936" t="s">
        <v>102</v>
      </c>
      <c r="P936" t="s">
        <v>108</v>
      </c>
      <c r="Q936" s="7" t="s">
        <v>109</v>
      </c>
      <c r="R936" s="8">
        <v>44630</v>
      </c>
      <c r="S936" s="8" t="b">
        <v>1</v>
      </c>
      <c r="T936" s="6">
        <v>6.9444444444444444E-5</v>
      </c>
      <c r="U936">
        <v>1953664</v>
      </c>
      <c r="V936" s="1">
        <v>3.25</v>
      </c>
      <c r="W936" s="2">
        <f t="shared" si="43"/>
        <v>6</v>
      </c>
      <c r="X936" s="5">
        <f t="shared" si="44"/>
        <v>1953.664</v>
      </c>
    </row>
    <row r="937" spans="1:24" x14ac:dyDescent="0.25">
      <c r="A937" t="s">
        <v>132</v>
      </c>
      <c r="B937" t="s">
        <v>106</v>
      </c>
      <c r="C937" t="s">
        <v>100</v>
      </c>
      <c r="D937" t="str">
        <f t="shared" si="42"/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96</v>
      </c>
      <c r="J937" t="s">
        <v>110</v>
      </c>
      <c r="K937" t="s">
        <v>5</v>
      </c>
      <c r="L937">
        <v>8</v>
      </c>
      <c r="M937">
        <v>8</v>
      </c>
      <c r="N937">
        <v>8</v>
      </c>
      <c r="O937" t="s">
        <v>102</v>
      </c>
      <c r="P937" t="s">
        <v>108</v>
      </c>
      <c r="Q937" s="7" t="s">
        <v>109</v>
      </c>
      <c r="R937" s="8">
        <v>44630</v>
      </c>
      <c r="S937" s="8" t="b">
        <v>1</v>
      </c>
      <c r="T937" s="6">
        <v>6.9328703703703704E-5</v>
      </c>
      <c r="U937">
        <v>1958016</v>
      </c>
      <c r="V937" s="1">
        <v>3.24</v>
      </c>
      <c r="W937" s="2">
        <f t="shared" si="43"/>
        <v>5.99</v>
      </c>
      <c r="X937" s="5">
        <f t="shared" si="44"/>
        <v>1958.0160000000001</v>
      </c>
    </row>
    <row r="938" spans="1:24" x14ac:dyDescent="0.25">
      <c r="A938" t="s">
        <v>132</v>
      </c>
      <c r="B938" t="s">
        <v>106</v>
      </c>
      <c r="C938" t="s">
        <v>100</v>
      </c>
      <c r="D938" t="str">
        <f t="shared" si="42"/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96</v>
      </c>
      <c r="J938" t="s">
        <v>110</v>
      </c>
      <c r="K938" t="s">
        <v>5</v>
      </c>
      <c r="L938">
        <v>8</v>
      </c>
      <c r="M938">
        <v>8</v>
      </c>
      <c r="N938">
        <v>8</v>
      </c>
      <c r="O938" t="s">
        <v>102</v>
      </c>
      <c r="P938" t="s">
        <v>108</v>
      </c>
      <c r="Q938" s="7" t="s">
        <v>109</v>
      </c>
      <c r="R938" s="8">
        <v>44630</v>
      </c>
      <c r="S938" s="8" t="b">
        <v>1</v>
      </c>
      <c r="T938" s="6">
        <v>6.782407407407407E-5</v>
      </c>
      <c r="U938">
        <v>1965712</v>
      </c>
      <c r="V938" s="1">
        <v>3.31</v>
      </c>
      <c r="W938" s="2">
        <f t="shared" si="43"/>
        <v>5.8599999999999994</v>
      </c>
      <c r="X938" s="5">
        <f t="shared" si="44"/>
        <v>1965.712</v>
      </c>
    </row>
    <row r="939" spans="1:24" x14ac:dyDescent="0.25">
      <c r="A939" t="s">
        <v>132</v>
      </c>
      <c r="B939" t="s">
        <v>106</v>
      </c>
      <c r="C939" t="s">
        <v>100</v>
      </c>
      <c r="D939" t="str">
        <f t="shared" si="42"/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96</v>
      </c>
      <c r="J939" t="s">
        <v>110</v>
      </c>
      <c r="K939" t="s">
        <v>5</v>
      </c>
      <c r="L939">
        <v>8</v>
      </c>
      <c r="M939">
        <v>8</v>
      </c>
      <c r="N939">
        <v>8</v>
      </c>
      <c r="O939" t="s">
        <v>102</v>
      </c>
      <c r="P939" t="s">
        <v>108</v>
      </c>
      <c r="Q939" s="7" t="s">
        <v>109</v>
      </c>
      <c r="R939" s="8">
        <v>44630</v>
      </c>
      <c r="S939" s="8" t="b">
        <v>1</v>
      </c>
      <c r="T939" s="6">
        <v>6.9444444444444444E-5</v>
      </c>
      <c r="U939">
        <v>1966608</v>
      </c>
      <c r="V939" s="1">
        <v>3.26</v>
      </c>
      <c r="W939" s="2">
        <f t="shared" si="43"/>
        <v>6</v>
      </c>
      <c r="X939" s="5">
        <f t="shared" si="44"/>
        <v>1966.6079999999999</v>
      </c>
    </row>
    <row r="940" spans="1:24" x14ac:dyDescent="0.25">
      <c r="A940" t="s">
        <v>132</v>
      </c>
      <c r="B940" t="s">
        <v>106</v>
      </c>
      <c r="C940" t="s">
        <v>100</v>
      </c>
      <c r="D940" t="str">
        <f t="shared" si="42"/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96</v>
      </c>
      <c r="J940" t="s">
        <v>110</v>
      </c>
      <c r="K940" t="s">
        <v>5</v>
      </c>
      <c r="L940">
        <v>8</v>
      </c>
      <c r="M940">
        <v>8</v>
      </c>
      <c r="N940">
        <v>8</v>
      </c>
      <c r="O940" t="s">
        <v>102</v>
      </c>
      <c r="P940" t="s">
        <v>108</v>
      </c>
      <c r="Q940" s="7" t="s">
        <v>109</v>
      </c>
      <c r="R940" s="8">
        <v>44630</v>
      </c>
      <c r="S940" s="8" t="b">
        <v>1</v>
      </c>
      <c r="T940" s="6">
        <v>6.8634259259259264E-5</v>
      </c>
      <c r="U940">
        <v>1970208</v>
      </c>
      <c r="V940" s="1">
        <v>3.3</v>
      </c>
      <c r="W940" s="2">
        <f t="shared" si="43"/>
        <v>5.9300000000000006</v>
      </c>
      <c r="X940" s="5">
        <f t="shared" si="44"/>
        <v>1970.2080000000001</v>
      </c>
    </row>
    <row r="941" spans="1:24" x14ac:dyDescent="0.25">
      <c r="A941" t="s">
        <v>132</v>
      </c>
      <c r="B941" t="s">
        <v>106</v>
      </c>
      <c r="C941" t="s">
        <v>100</v>
      </c>
      <c r="D941" t="str">
        <f t="shared" si="42"/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96</v>
      </c>
      <c r="J941" t="s">
        <v>110</v>
      </c>
      <c r="K941" t="s">
        <v>5</v>
      </c>
      <c r="L941">
        <v>8</v>
      </c>
      <c r="M941">
        <v>8</v>
      </c>
      <c r="N941">
        <v>8</v>
      </c>
      <c r="O941" t="s">
        <v>102</v>
      </c>
      <c r="P941" t="s">
        <v>108</v>
      </c>
      <c r="Q941" s="7" t="s">
        <v>109</v>
      </c>
      <c r="R941" s="8">
        <v>44630</v>
      </c>
      <c r="S941" s="8" t="b">
        <v>1</v>
      </c>
      <c r="T941" s="6">
        <v>6.9212962962962964E-5</v>
      </c>
      <c r="U941">
        <v>1975216</v>
      </c>
      <c r="V941" s="1">
        <v>3.27</v>
      </c>
      <c r="W941" s="2">
        <f t="shared" si="43"/>
        <v>5.98</v>
      </c>
      <c r="X941" s="5">
        <f t="shared" si="44"/>
        <v>1975.2159999999999</v>
      </c>
    </row>
    <row r="942" spans="1:24" x14ac:dyDescent="0.25">
      <c r="A942" t="s">
        <v>0</v>
      </c>
      <c r="B942" t="s">
        <v>140</v>
      </c>
      <c r="C942" t="s">
        <v>100</v>
      </c>
      <c r="D942" t="str">
        <f t="shared" si="42"/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96</v>
      </c>
      <c r="J942" t="s">
        <v>110</v>
      </c>
      <c r="K942" t="s">
        <v>5</v>
      </c>
      <c r="L942">
        <v>8</v>
      </c>
      <c r="M942">
        <v>8</v>
      </c>
      <c r="N942">
        <v>8</v>
      </c>
      <c r="O942" t="s">
        <v>102</v>
      </c>
      <c r="P942" t="s">
        <v>108</v>
      </c>
      <c r="Q942" s="7" t="s">
        <v>109</v>
      </c>
      <c r="R942" s="8">
        <v>44630</v>
      </c>
      <c r="S942" s="8" t="b">
        <v>1</v>
      </c>
      <c r="T942" s="6">
        <v>3.5879629629629629E-5</v>
      </c>
      <c r="U942">
        <v>557504</v>
      </c>
      <c r="V942" s="1">
        <v>1.28</v>
      </c>
      <c r="W942" s="2">
        <f t="shared" si="43"/>
        <v>3.1</v>
      </c>
      <c r="X942" s="5">
        <f t="shared" si="44"/>
        <v>557.50400000000002</v>
      </c>
    </row>
    <row r="943" spans="1:24" x14ac:dyDescent="0.25">
      <c r="A943" t="s">
        <v>0</v>
      </c>
      <c r="B943" t="s">
        <v>140</v>
      </c>
      <c r="C943" t="s">
        <v>100</v>
      </c>
      <c r="D943" t="str">
        <f t="shared" si="42"/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96</v>
      </c>
      <c r="J943" t="s">
        <v>110</v>
      </c>
      <c r="K943" t="s">
        <v>5</v>
      </c>
      <c r="L943">
        <v>8</v>
      </c>
      <c r="M943">
        <v>8</v>
      </c>
      <c r="N943">
        <v>8</v>
      </c>
      <c r="O943" t="s">
        <v>102</v>
      </c>
      <c r="P943" t="s">
        <v>108</v>
      </c>
      <c r="Q943" s="7" t="s">
        <v>109</v>
      </c>
      <c r="R943" s="8">
        <v>44630</v>
      </c>
      <c r="S943" s="8" t="b">
        <v>1</v>
      </c>
      <c r="T943" s="6">
        <v>3.6111111111111116E-5</v>
      </c>
      <c r="U943">
        <v>559408</v>
      </c>
      <c r="V943" s="1">
        <v>1.28</v>
      </c>
      <c r="W943" s="2">
        <f t="shared" si="43"/>
        <v>3.1200000000000006</v>
      </c>
      <c r="X943" s="5">
        <f t="shared" si="44"/>
        <v>559.40800000000002</v>
      </c>
    </row>
    <row r="944" spans="1:24" x14ac:dyDescent="0.25">
      <c r="A944" t="s">
        <v>0</v>
      </c>
      <c r="B944" t="s">
        <v>140</v>
      </c>
      <c r="C944" t="s">
        <v>100</v>
      </c>
      <c r="D944" t="str">
        <f t="shared" si="42"/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96</v>
      </c>
      <c r="J944" t="s">
        <v>110</v>
      </c>
      <c r="K944" t="s">
        <v>5</v>
      </c>
      <c r="L944">
        <v>8</v>
      </c>
      <c r="M944">
        <v>8</v>
      </c>
      <c r="N944">
        <v>8</v>
      </c>
      <c r="O944" t="s">
        <v>102</v>
      </c>
      <c r="P944" t="s">
        <v>108</v>
      </c>
      <c r="Q944" s="7" t="s">
        <v>109</v>
      </c>
      <c r="R944" s="8">
        <v>44630</v>
      </c>
      <c r="S944" s="8" t="b">
        <v>1</v>
      </c>
      <c r="T944" s="6">
        <v>3.9004629629629631E-5</v>
      </c>
      <c r="U944">
        <v>562608</v>
      </c>
      <c r="V944" s="1">
        <v>1.1399999999999999</v>
      </c>
      <c r="W944" s="2">
        <f t="shared" si="43"/>
        <v>3.37</v>
      </c>
      <c r="X944" s="5">
        <f t="shared" si="44"/>
        <v>562.60799999999995</v>
      </c>
    </row>
    <row r="945" spans="1:24" x14ac:dyDescent="0.25">
      <c r="A945" t="s">
        <v>0</v>
      </c>
      <c r="B945" t="s">
        <v>140</v>
      </c>
      <c r="C945" t="s">
        <v>100</v>
      </c>
      <c r="D945" t="str">
        <f t="shared" si="42"/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96</v>
      </c>
      <c r="J945" t="s">
        <v>110</v>
      </c>
      <c r="K945" t="s">
        <v>5</v>
      </c>
      <c r="L945">
        <v>8</v>
      </c>
      <c r="M945">
        <v>8</v>
      </c>
      <c r="N945">
        <v>8</v>
      </c>
      <c r="O945" t="s">
        <v>102</v>
      </c>
      <c r="P945" t="s">
        <v>108</v>
      </c>
      <c r="Q945" s="7" t="s">
        <v>109</v>
      </c>
      <c r="R945" s="8">
        <v>44630</v>
      </c>
      <c r="S945" s="8" t="b">
        <v>1</v>
      </c>
      <c r="T945" s="6">
        <v>3.5995370370370363E-5</v>
      </c>
      <c r="U945">
        <v>569728</v>
      </c>
      <c r="V945" s="1">
        <v>1.29</v>
      </c>
      <c r="W945" s="2">
        <f t="shared" si="43"/>
        <v>3.1099999999999994</v>
      </c>
      <c r="X945" s="5">
        <f t="shared" si="44"/>
        <v>569.72799999999995</v>
      </c>
    </row>
    <row r="946" spans="1:24" x14ac:dyDescent="0.25">
      <c r="A946" t="s">
        <v>0</v>
      </c>
      <c r="B946" t="s">
        <v>140</v>
      </c>
      <c r="C946" t="s">
        <v>100</v>
      </c>
      <c r="D946" t="str">
        <f t="shared" si="42"/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96</v>
      </c>
      <c r="J946" t="s">
        <v>110</v>
      </c>
      <c r="K946" t="s">
        <v>5</v>
      </c>
      <c r="L946">
        <v>8</v>
      </c>
      <c r="M946">
        <v>8</v>
      </c>
      <c r="N946">
        <v>8</v>
      </c>
      <c r="O946" t="s">
        <v>102</v>
      </c>
      <c r="P946" t="s">
        <v>108</v>
      </c>
      <c r="Q946" s="7" t="s">
        <v>109</v>
      </c>
      <c r="R946" s="8">
        <v>44630</v>
      </c>
      <c r="S946" s="8" t="b">
        <v>1</v>
      </c>
      <c r="T946" s="6">
        <v>3.5879629629629629E-5</v>
      </c>
      <c r="U946">
        <v>569952</v>
      </c>
      <c r="V946" s="1">
        <v>1.28</v>
      </c>
      <c r="W946" s="2">
        <f t="shared" si="43"/>
        <v>3.1</v>
      </c>
      <c r="X946" s="5">
        <f t="shared" si="44"/>
        <v>569.952</v>
      </c>
    </row>
    <row r="947" spans="1:24" x14ac:dyDescent="0.25">
      <c r="A947" t="s">
        <v>0</v>
      </c>
      <c r="B947" t="s">
        <v>140</v>
      </c>
      <c r="C947" t="s">
        <v>100</v>
      </c>
      <c r="D947" t="str">
        <f t="shared" si="42"/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96</v>
      </c>
      <c r="J947" t="s">
        <v>110</v>
      </c>
      <c r="K947" t="s">
        <v>5</v>
      </c>
      <c r="L947">
        <v>8</v>
      </c>
      <c r="M947">
        <v>8</v>
      </c>
      <c r="N947">
        <v>8</v>
      </c>
      <c r="O947" t="s">
        <v>102</v>
      </c>
      <c r="P947" t="s">
        <v>108</v>
      </c>
      <c r="Q947" s="7" t="s">
        <v>109</v>
      </c>
      <c r="R947" s="8">
        <v>44630</v>
      </c>
      <c r="S947" s="8" t="b">
        <v>1</v>
      </c>
      <c r="T947" s="6">
        <v>3.5995370370370363E-5</v>
      </c>
      <c r="U947">
        <v>625456</v>
      </c>
      <c r="V947" s="1">
        <v>1.28</v>
      </c>
      <c r="W947" s="2">
        <f t="shared" si="43"/>
        <v>3.1099999999999994</v>
      </c>
      <c r="X947" s="5">
        <f t="shared" si="44"/>
        <v>625.45600000000002</v>
      </c>
    </row>
    <row r="948" spans="1:24" x14ac:dyDescent="0.25">
      <c r="A948" t="s">
        <v>0</v>
      </c>
      <c r="B948" t="s">
        <v>140</v>
      </c>
      <c r="C948" t="s">
        <v>100</v>
      </c>
      <c r="D948" t="str">
        <f t="shared" si="42"/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96</v>
      </c>
      <c r="J948" t="s">
        <v>110</v>
      </c>
      <c r="K948" t="s">
        <v>5</v>
      </c>
      <c r="L948">
        <v>8</v>
      </c>
      <c r="M948">
        <v>8</v>
      </c>
      <c r="N948">
        <v>8</v>
      </c>
      <c r="O948" t="s">
        <v>102</v>
      </c>
      <c r="P948" t="s">
        <v>108</v>
      </c>
      <c r="Q948" s="7" t="s">
        <v>109</v>
      </c>
      <c r="R948" s="8">
        <v>44630</v>
      </c>
      <c r="S948" s="8" t="b">
        <v>1</v>
      </c>
      <c r="T948" s="6">
        <v>3.5995370370370363E-5</v>
      </c>
      <c r="U948">
        <v>628560</v>
      </c>
      <c r="V948" s="1">
        <v>1.28</v>
      </c>
      <c r="W948" s="2">
        <f t="shared" si="43"/>
        <v>3.1099999999999994</v>
      </c>
      <c r="X948" s="5">
        <f t="shared" si="44"/>
        <v>628.55999999999995</v>
      </c>
    </row>
    <row r="949" spans="1:24" x14ac:dyDescent="0.25">
      <c r="A949" t="s">
        <v>0</v>
      </c>
      <c r="B949" t="s">
        <v>140</v>
      </c>
      <c r="C949" t="s">
        <v>100</v>
      </c>
      <c r="D949" t="str">
        <f t="shared" si="42"/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96</v>
      </c>
      <c r="J949" t="s">
        <v>110</v>
      </c>
      <c r="K949" t="s">
        <v>5</v>
      </c>
      <c r="L949">
        <v>8</v>
      </c>
      <c r="M949">
        <v>8</v>
      </c>
      <c r="N949">
        <v>8</v>
      </c>
      <c r="O949" t="s">
        <v>102</v>
      </c>
      <c r="P949" t="s">
        <v>108</v>
      </c>
      <c r="Q949" s="7" t="s">
        <v>109</v>
      </c>
      <c r="R949" s="8">
        <v>44630</v>
      </c>
      <c r="S949" s="8" t="b">
        <v>1</v>
      </c>
      <c r="T949" s="6">
        <v>3.5879629629629629E-5</v>
      </c>
      <c r="U949">
        <v>629808</v>
      </c>
      <c r="V949" s="1">
        <v>1.28</v>
      </c>
      <c r="W949" s="2">
        <f t="shared" si="43"/>
        <v>3.1</v>
      </c>
      <c r="X949" s="5">
        <f t="shared" si="44"/>
        <v>629.80799999999999</v>
      </c>
    </row>
    <row r="950" spans="1:24" x14ac:dyDescent="0.25">
      <c r="A950" t="s">
        <v>0</v>
      </c>
      <c r="B950" t="s">
        <v>140</v>
      </c>
      <c r="C950" t="s">
        <v>100</v>
      </c>
      <c r="D950" t="str">
        <f t="shared" si="42"/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96</v>
      </c>
      <c r="J950" t="s">
        <v>110</v>
      </c>
      <c r="K950" t="s">
        <v>5</v>
      </c>
      <c r="L950">
        <v>8</v>
      </c>
      <c r="M950">
        <v>8</v>
      </c>
      <c r="N950">
        <v>8</v>
      </c>
      <c r="O950" t="s">
        <v>102</v>
      </c>
      <c r="P950" t="s">
        <v>108</v>
      </c>
      <c r="Q950" s="7" t="s">
        <v>109</v>
      </c>
      <c r="R950" s="8">
        <v>44630</v>
      </c>
      <c r="S950" s="8" t="b">
        <v>1</v>
      </c>
      <c r="T950" s="6">
        <v>3.5995370370370363E-5</v>
      </c>
      <c r="U950">
        <v>630048</v>
      </c>
      <c r="V950" s="1">
        <v>1.28</v>
      </c>
      <c r="W950" s="2">
        <f t="shared" si="43"/>
        <v>3.1099999999999994</v>
      </c>
      <c r="X950" s="5">
        <f t="shared" si="44"/>
        <v>630.048</v>
      </c>
    </row>
    <row r="951" spans="1:24" x14ac:dyDescent="0.25">
      <c r="A951" t="s">
        <v>0</v>
      </c>
      <c r="B951" t="s">
        <v>140</v>
      </c>
      <c r="C951" t="s">
        <v>100</v>
      </c>
      <c r="D951" t="str">
        <f t="shared" si="42"/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96</v>
      </c>
      <c r="J951" t="s">
        <v>110</v>
      </c>
      <c r="K951" t="s">
        <v>5</v>
      </c>
      <c r="L951">
        <v>8</v>
      </c>
      <c r="M951">
        <v>8</v>
      </c>
      <c r="N951">
        <v>8</v>
      </c>
      <c r="O951" t="s">
        <v>102</v>
      </c>
      <c r="P951" t="s">
        <v>108</v>
      </c>
      <c r="Q951" s="7" t="s">
        <v>109</v>
      </c>
      <c r="R951" s="8">
        <v>44630</v>
      </c>
      <c r="S951" s="8" t="b">
        <v>1</v>
      </c>
      <c r="T951" s="6">
        <v>3.6111111111111116E-5</v>
      </c>
      <c r="U951">
        <v>630432</v>
      </c>
      <c r="V951" s="1">
        <v>1.28</v>
      </c>
      <c r="W951" s="2">
        <f t="shared" si="43"/>
        <v>3.1200000000000006</v>
      </c>
      <c r="X951" s="5">
        <f t="shared" si="44"/>
        <v>630.43200000000002</v>
      </c>
    </row>
    <row r="952" spans="1:24" x14ac:dyDescent="0.25">
      <c r="A952" t="s">
        <v>131</v>
      </c>
      <c r="B952" t="s">
        <v>140</v>
      </c>
      <c r="C952" t="s">
        <v>100</v>
      </c>
      <c r="D952" t="str">
        <f t="shared" si="42"/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5</v>
      </c>
      <c r="L952">
        <v>8</v>
      </c>
      <c r="M952">
        <v>8</v>
      </c>
      <c r="N952">
        <v>8</v>
      </c>
      <c r="O952" t="s">
        <v>102</v>
      </c>
      <c r="P952" t="s">
        <v>108</v>
      </c>
      <c r="Q952" s="7" t="s">
        <v>109</v>
      </c>
      <c r="R952" s="8">
        <v>44630</v>
      </c>
      <c r="S952" s="8" t="b">
        <v>1</v>
      </c>
      <c r="T952" s="6">
        <v>1.2152777777777779E-5</v>
      </c>
      <c r="U952">
        <v>559280</v>
      </c>
      <c r="V952" s="1">
        <v>1.86</v>
      </c>
      <c r="W952" s="2">
        <f t="shared" si="43"/>
        <v>1.05</v>
      </c>
      <c r="X952" s="5">
        <f t="shared" si="44"/>
        <v>559.28</v>
      </c>
    </row>
    <row r="953" spans="1:24" x14ac:dyDescent="0.25">
      <c r="A953" t="s">
        <v>131</v>
      </c>
      <c r="B953" t="s">
        <v>140</v>
      </c>
      <c r="C953" t="s">
        <v>100</v>
      </c>
      <c r="D953" t="str">
        <f t="shared" si="42"/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5</v>
      </c>
      <c r="L953">
        <v>8</v>
      </c>
      <c r="M953">
        <v>8</v>
      </c>
      <c r="N953">
        <v>8</v>
      </c>
      <c r="O953" t="s">
        <v>102</v>
      </c>
      <c r="P953" t="s">
        <v>108</v>
      </c>
      <c r="Q953" s="7" t="s">
        <v>109</v>
      </c>
      <c r="R953" s="8">
        <v>44630</v>
      </c>
      <c r="S953" s="8" t="b">
        <v>1</v>
      </c>
      <c r="T953" s="6">
        <v>1.4930555555555558E-5</v>
      </c>
      <c r="U953">
        <v>560672</v>
      </c>
      <c r="V953" s="1">
        <v>1.36</v>
      </c>
      <c r="W953" s="2">
        <f t="shared" si="43"/>
        <v>1.2900000000000003</v>
      </c>
      <c r="X953" s="5">
        <f t="shared" si="44"/>
        <v>560.67200000000003</v>
      </c>
    </row>
    <row r="954" spans="1:24" x14ac:dyDescent="0.25">
      <c r="A954" t="s">
        <v>131</v>
      </c>
      <c r="B954" t="s">
        <v>140</v>
      </c>
      <c r="C954" t="s">
        <v>100</v>
      </c>
      <c r="D954" t="str">
        <f t="shared" si="42"/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5</v>
      </c>
      <c r="L954">
        <v>8</v>
      </c>
      <c r="M954">
        <v>8</v>
      </c>
      <c r="N954">
        <v>8</v>
      </c>
      <c r="O954" t="s">
        <v>102</v>
      </c>
      <c r="P954" t="s">
        <v>108</v>
      </c>
      <c r="Q954" s="7" t="s">
        <v>109</v>
      </c>
      <c r="R954" s="8">
        <v>44630</v>
      </c>
      <c r="S954" s="8" t="b">
        <v>1</v>
      </c>
      <c r="T954" s="6">
        <v>1.2268518518518519E-5</v>
      </c>
      <c r="U954">
        <v>564720</v>
      </c>
      <c r="V954" s="1">
        <v>1.84</v>
      </c>
      <c r="W954" s="2">
        <f t="shared" si="43"/>
        <v>1.06</v>
      </c>
      <c r="X954" s="5">
        <f t="shared" si="44"/>
        <v>564.72</v>
      </c>
    </row>
    <row r="955" spans="1:24" x14ac:dyDescent="0.25">
      <c r="A955" t="s">
        <v>131</v>
      </c>
      <c r="B955" t="s">
        <v>140</v>
      </c>
      <c r="C955" t="s">
        <v>100</v>
      </c>
      <c r="D955" t="str">
        <f t="shared" si="42"/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5</v>
      </c>
      <c r="L955">
        <v>8</v>
      </c>
      <c r="M955">
        <v>8</v>
      </c>
      <c r="N955">
        <v>8</v>
      </c>
      <c r="O955" t="s">
        <v>102</v>
      </c>
      <c r="P955" t="s">
        <v>108</v>
      </c>
      <c r="Q955" s="7" t="s">
        <v>109</v>
      </c>
      <c r="R955" s="8">
        <v>44630</v>
      </c>
      <c r="S955" s="8" t="b">
        <v>1</v>
      </c>
      <c r="T955" s="6">
        <v>1.2152777777777779E-5</v>
      </c>
      <c r="U955">
        <v>566464</v>
      </c>
      <c r="V955" s="1">
        <v>1.85</v>
      </c>
      <c r="W955" s="2">
        <f t="shared" si="43"/>
        <v>1.05</v>
      </c>
      <c r="X955" s="5">
        <f t="shared" si="44"/>
        <v>566.46400000000006</v>
      </c>
    </row>
    <row r="956" spans="1:24" x14ac:dyDescent="0.25">
      <c r="A956" t="s">
        <v>131</v>
      </c>
      <c r="B956" t="s">
        <v>140</v>
      </c>
      <c r="C956" t="s">
        <v>100</v>
      </c>
      <c r="D956" t="str">
        <f t="shared" si="42"/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5</v>
      </c>
      <c r="L956">
        <v>8</v>
      </c>
      <c r="M956">
        <v>8</v>
      </c>
      <c r="N956">
        <v>8</v>
      </c>
      <c r="O956" t="s">
        <v>102</v>
      </c>
      <c r="P956" t="s">
        <v>108</v>
      </c>
      <c r="Q956" s="7" t="s">
        <v>109</v>
      </c>
      <c r="R956" s="8">
        <v>44630</v>
      </c>
      <c r="S956" s="8" t="b">
        <v>1</v>
      </c>
      <c r="T956" s="6">
        <v>1.3078703703703701E-5</v>
      </c>
      <c r="U956">
        <v>566512</v>
      </c>
      <c r="V956" s="1">
        <v>1.79</v>
      </c>
      <c r="W956" s="2">
        <f t="shared" si="43"/>
        <v>1.1299999999999997</v>
      </c>
      <c r="X956" s="5">
        <f t="shared" si="44"/>
        <v>566.51199999999994</v>
      </c>
    </row>
    <row r="957" spans="1:24" x14ac:dyDescent="0.25">
      <c r="A957" t="s">
        <v>131</v>
      </c>
      <c r="B957" t="s">
        <v>140</v>
      </c>
      <c r="C957" t="s">
        <v>100</v>
      </c>
      <c r="D957" t="str">
        <f t="shared" si="42"/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5</v>
      </c>
      <c r="L957">
        <v>8</v>
      </c>
      <c r="M957">
        <v>8</v>
      </c>
      <c r="N957">
        <v>8</v>
      </c>
      <c r="O957" t="s">
        <v>102</v>
      </c>
      <c r="P957" t="s">
        <v>108</v>
      </c>
      <c r="Q957" s="7" t="s">
        <v>109</v>
      </c>
      <c r="R957" s="8">
        <v>44630</v>
      </c>
      <c r="S957" s="8" t="b">
        <v>1</v>
      </c>
      <c r="T957" s="6">
        <v>1.2268518518518519E-5</v>
      </c>
      <c r="U957">
        <v>569328</v>
      </c>
      <c r="V957" s="1">
        <v>1.84</v>
      </c>
      <c r="W957" s="2">
        <f t="shared" si="43"/>
        <v>1.06</v>
      </c>
      <c r="X957" s="5">
        <f t="shared" si="44"/>
        <v>569.32799999999997</v>
      </c>
    </row>
    <row r="958" spans="1:24" x14ac:dyDescent="0.25">
      <c r="A958" t="s">
        <v>131</v>
      </c>
      <c r="B958" t="s">
        <v>140</v>
      </c>
      <c r="C958" t="s">
        <v>100</v>
      </c>
      <c r="D958" t="str">
        <f t="shared" si="42"/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5</v>
      </c>
      <c r="L958">
        <v>8</v>
      </c>
      <c r="M958">
        <v>8</v>
      </c>
      <c r="N958">
        <v>8</v>
      </c>
      <c r="O958" t="s">
        <v>102</v>
      </c>
      <c r="P958" t="s">
        <v>108</v>
      </c>
      <c r="Q958" s="7" t="s">
        <v>109</v>
      </c>
      <c r="R958" s="8">
        <v>44630</v>
      </c>
      <c r="S958" s="8" t="b">
        <v>1</v>
      </c>
      <c r="T958" s="6">
        <v>1.2268518518518519E-5</v>
      </c>
      <c r="U958">
        <v>624672</v>
      </c>
      <c r="V958" s="1">
        <v>1.82</v>
      </c>
      <c r="W958" s="2">
        <f t="shared" si="43"/>
        <v>1.06</v>
      </c>
      <c r="X958" s="5">
        <f t="shared" si="44"/>
        <v>624.67200000000003</v>
      </c>
    </row>
    <row r="959" spans="1:24" x14ac:dyDescent="0.25">
      <c r="A959" t="s">
        <v>131</v>
      </c>
      <c r="B959" t="s">
        <v>140</v>
      </c>
      <c r="C959" t="s">
        <v>100</v>
      </c>
      <c r="D959" t="str">
        <f t="shared" si="42"/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5</v>
      </c>
      <c r="L959">
        <v>8</v>
      </c>
      <c r="M959">
        <v>8</v>
      </c>
      <c r="N959">
        <v>8</v>
      </c>
      <c r="O959" t="s">
        <v>102</v>
      </c>
      <c r="P959" t="s">
        <v>108</v>
      </c>
      <c r="Q959" s="7" t="s">
        <v>109</v>
      </c>
      <c r="R959" s="8">
        <v>44630</v>
      </c>
      <c r="S959" s="8" t="b">
        <v>1</v>
      </c>
      <c r="T959" s="6">
        <v>1.3078703703703701E-5</v>
      </c>
      <c r="U959">
        <v>625760</v>
      </c>
      <c r="V959" s="1">
        <v>1.81</v>
      </c>
      <c r="W959" s="2">
        <f t="shared" si="43"/>
        <v>1.1299999999999997</v>
      </c>
      <c r="X959" s="5">
        <f t="shared" si="44"/>
        <v>625.76</v>
      </c>
    </row>
    <row r="960" spans="1:24" x14ac:dyDescent="0.25">
      <c r="A960" t="s">
        <v>131</v>
      </c>
      <c r="B960" t="s">
        <v>140</v>
      </c>
      <c r="C960" t="s">
        <v>100</v>
      </c>
      <c r="D960" t="str">
        <f t="shared" si="42"/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5</v>
      </c>
      <c r="L960">
        <v>8</v>
      </c>
      <c r="M960">
        <v>8</v>
      </c>
      <c r="N960">
        <v>8</v>
      </c>
      <c r="O960" t="s">
        <v>102</v>
      </c>
      <c r="P960" t="s">
        <v>108</v>
      </c>
      <c r="Q960" s="7" t="s">
        <v>109</v>
      </c>
      <c r="R960" s="8">
        <v>44630</v>
      </c>
      <c r="S960" s="8" t="b">
        <v>1</v>
      </c>
      <c r="T960" s="6">
        <v>1.2384259259259259E-5</v>
      </c>
      <c r="U960">
        <v>683552</v>
      </c>
      <c r="V960" s="1">
        <v>1.81</v>
      </c>
      <c r="W960" s="2">
        <f t="shared" si="43"/>
        <v>1.07</v>
      </c>
      <c r="X960" s="5">
        <f t="shared" si="44"/>
        <v>683.55200000000002</v>
      </c>
    </row>
    <row r="961" spans="1:24" x14ac:dyDescent="0.25">
      <c r="A961" t="s">
        <v>131</v>
      </c>
      <c r="B961" t="s">
        <v>140</v>
      </c>
      <c r="C961" t="s">
        <v>100</v>
      </c>
      <c r="D961" t="str">
        <f t="shared" si="42"/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5</v>
      </c>
      <c r="L961">
        <v>8</v>
      </c>
      <c r="M961">
        <v>8</v>
      </c>
      <c r="N961">
        <v>8</v>
      </c>
      <c r="O961" t="s">
        <v>102</v>
      </c>
      <c r="P961" t="s">
        <v>108</v>
      </c>
      <c r="Q961" s="7" t="s">
        <v>109</v>
      </c>
      <c r="R961" s="8">
        <v>44630</v>
      </c>
      <c r="S961" s="8" t="b">
        <v>1</v>
      </c>
      <c r="T961" s="6">
        <v>1.2962962962962964E-5</v>
      </c>
      <c r="U961">
        <v>685184</v>
      </c>
      <c r="V961" s="1">
        <v>1.79</v>
      </c>
      <c r="W961" s="2">
        <f t="shared" si="43"/>
        <v>1.1200000000000001</v>
      </c>
      <c r="X961" s="5">
        <f t="shared" si="44"/>
        <v>685.18399999999997</v>
      </c>
    </row>
    <row r="962" spans="1:24" x14ac:dyDescent="0.25">
      <c r="A962" t="s">
        <v>1</v>
      </c>
      <c r="B962" t="s">
        <v>106</v>
      </c>
      <c r="C962" t="s">
        <v>99</v>
      </c>
      <c r="D962" t="str">
        <f t="shared" ref="D962:D1025" si="45">_xlfn.CONCAT(C962, " ", "(", H962, ")")</f>
        <v>Oliveros et al. 2019 (DNA)</v>
      </c>
      <c r="E962" s="4">
        <v>221</v>
      </c>
      <c r="F962" s="4">
        <v>4060</v>
      </c>
      <c r="G962" s="4">
        <v>2464926</v>
      </c>
      <c r="H962" t="s">
        <v>101</v>
      </c>
      <c r="I962" t="s">
        <v>96</v>
      </c>
      <c r="J962" t="s">
        <v>110</v>
      </c>
      <c r="K962" t="s">
        <v>5</v>
      </c>
      <c r="L962">
        <v>8</v>
      </c>
      <c r="M962">
        <v>8</v>
      </c>
      <c r="N962">
        <v>8</v>
      </c>
      <c r="O962" t="s">
        <v>102</v>
      </c>
      <c r="P962" t="s">
        <v>108</v>
      </c>
      <c r="Q962" s="7" t="s">
        <v>109</v>
      </c>
      <c r="R962" s="8">
        <v>44630</v>
      </c>
      <c r="S962" s="8" t="b">
        <v>1</v>
      </c>
      <c r="T962" s="6">
        <v>7.2569444444444439E-5</v>
      </c>
      <c r="U962">
        <v>2102096</v>
      </c>
      <c r="V962" s="1">
        <v>3.85</v>
      </c>
      <c r="W962" s="2">
        <f t="shared" ref="W962:W1025" si="46">T962*86400</f>
        <v>6.27</v>
      </c>
      <c r="X962" s="5">
        <f t="shared" ref="X962:X1025" si="47">U962/1000</f>
        <v>2102.096</v>
      </c>
    </row>
    <row r="963" spans="1:24" x14ac:dyDescent="0.25">
      <c r="A963" t="s">
        <v>1</v>
      </c>
      <c r="B963" t="s">
        <v>106</v>
      </c>
      <c r="C963" t="s">
        <v>99</v>
      </c>
      <c r="D963" t="str">
        <f t="shared" si="45"/>
        <v>Oliveros et al. 2019 (DNA)</v>
      </c>
      <c r="E963" s="4">
        <v>221</v>
      </c>
      <c r="F963" s="4">
        <v>4060</v>
      </c>
      <c r="G963" s="4">
        <v>2464926</v>
      </c>
      <c r="H963" t="s">
        <v>101</v>
      </c>
      <c r="I963" t="s">
        <v>96</v>
      </c>
      <c r="J963" t="s">
        <v>110</v>
      </c>
      <c r="K963" t="s">
        <v>5</v>
      </c>
      <c r="L963">
        <v>8</v>
      </c>
      <c r="M963">
        <v>8</v>
      </c>
      <c r="N963">
        <v>8</v>
      </c>
      <c r="O963" t="s">
        <v>102</v>
      </c>
      <c r="P963" t="s">
        <v>108</v>
      </c>
      <c r="Q963" s="7" t="s">
        <v>109</v>
      </c>
      <c r="R963" s="8">
        <v>44630</v>
      </c>
      <c r="S963" s="8" t="b">
        <v>1</v>
      </c>
      <c r="T963" s="6">
        <v>7.1759259259259259E-5</v>
      </c>
      <c r="U963">
        <v>2214528</v>
      </c>
      <c r="V963" s="1">
        <v>3.87</v>
      </c>
      <c r="W963" s="2">
        <f t="shared" si="46"/>
        <v>6.2</v>
      </c>
      <c r="X963" s="5">
        <f t="shared" si="47"/>
        <v>2214.5279999999998</v>
      </c>
    </row>
    <row r="964" spans="1:24" x14ac:dyDescent="0.25">
      <c r="A964" t="s">
        <v>1</v>
      </c>
      <c r="B964" t="s">
        <v>106</v>
      </c>
      <c r="C964" t="s">
        <v>99</v>
      </c>
      <c r="D964" t="str">
        <f t="shared" si="45"/>
        <v>Oliveros et al. 2019 (DNA)</v>
      </c>
      <c r="E964" s="4">
        <v>221</v>
      </c>
      <c r="F964" s="4">
        <v>4060</v>
      </c>
      <c r="G964" s="4">
        <v>2464926</v>
      </c>
      <c r="H964" t="s">
        <v>101</v>
      </c>
      <c r="I964" t="s">
        <v>96</v>
      </c>
      <c r="J964" t="s">
        <v>110</v>
      </c>
      <c r="K964" t="s">
        <v>5</v>
      </c>
      <c r="L964">
        <v>8</v>
      </c>
      <c r="M964">
        <v>8</v>
      </c>
      <c r="N964">
        <v>8</v>
      </c>
      <c r="O964" t="s">
        <v>102</v>
      </c>
      <c r="P964" t="s">
        <v>108</v>
      </c>
      <c r="Q964" s="7" t="s">
        <v>109</v>
      </c>
      <c r="R964" s="8">
        <v>44630</v>
      </c>
      <c r="S964" s="8" t="b">
        <v>1</v>
      </c>
      <c r="T964" s="6">
        <v>7.1527777777777765E-5</v>
      </c>
      <c r="U964">
        <v>2227488</v>
      </c>
      <c r="V964" s="1">
        <v>3.89</v>
      </c>
      <c r="W964" s="2">
        <f t="shared" si="46"/>
        <v>6.1799999999999988</v>
      </c>
      <c r="X964" s="5">
        <f t="shared" si="47"/>
        <v>2227.4879999999998</v>
      </c>
    </row>
    <row r="965" spans="1:24" x14ac:dyDescent="0.25">
      <c r="A965" t="s">
        <v>1</v>
      </c>
      <c r="B965" t="s">
        <v>106</v>
      </c>
      <c r="C965" t="s">
        <v>99</v>
      </c>
      <c r="D965" t="str">
        <f t="shared" si="45"/>
        <v>Oliveros et al. 2019 (DNA)</v>
      </c>
      <c r="E965" s="4">
        <v>221</v>
      </c>
      <c r="F965" s="4">
        <v>4060</v>
      </c>
      <c r="G965" s="4">
        <v>2464926</v>
      </c>
      <c r="H965" t="s">
        <v>101</v>
      </c>
      <c r="I965" t="s">
        <v>96</v>
      </c>
      <c r="J965" t="s">
        <v>110</v>
      </c>
      <c r="K965" t="s">
        <v>5</v>
      </c>
      <c r="L965">
        <v>8</v>
      </c>
      <c r="M965">
        <v>8</v>
      </c>
      <c r="N965">
        <v>8</v>
      </c>
      <c r="O965" t="s">
        <v>102</v>
      </c>
      <c r="P965" t="s">
        <v>108</v>
      </c>
      <c r="Q965" s="7" t="s">
        <v>109</v>
      </c>
      <c r="R965" s="8">
        <v>44630</v>
      </c>
      <c r="S965" s="8" t="b">
        <v>1</v>
      </c>
      <c r="T965" s="6">
        <v>7.1874999999999999E-5</v>
      </c>
      <c r="U965">
        <v>2229680</v>
      </c>
      <c r="V965" s="1">
        <v>3.87</v>
      </c>
      <c r="W965" s="2">
        <f t="shared" si="46"/>
        <v>6.21</v>
      </c>
      <c r="X965" s="5">
        <f t="shared" si="47"/>
        <v>2229.6799999999998</v>
      </c>
    </row>
    <row r="966" spans="1:24" x14ac:dyDescent="0.25">
      <c r="A966" t="s">
        <v>1</v>
      </c>
      <c r="B966" t="s">
        <v>106</v>
      </c>
      <c r="C966" t="s">
        <v>99</v>
      </c>
      <c r="D966" t="str">
        <f t="shared" si="45"/>
        <v>Oliveros et al. 2019 (DNA)</v>
      </c>
      <c r="E966" s="4">
        <v>221</v>
      </c>
      <c r="F966" s="4">
        <v>4060</v>
      </c>
      <c r="G966" s="4">
        <v>2464926</v>
      </c>
      <c r="H966" t="s">
        <v>101</v>
      </c>
      <c r="I966" t="s">
        <v>96</v>
      </c>
      <c r="J966" t="s">
        <v>110</v>
      </c>
      <c r="K966" t="s">
        <v>5</v>
      </c>
      <c r="L966">
        <v>8</v>
      </c>
      <c r="M966">
        <v>8</v>
      </c>
      <c r="N966">
        <v>8</v>
      </c>
      <c r="O966" t="s">
        <v>102</v>
      </c>
      <c r="P966" t="s">
        <v>108</v>
      </c>
      <c r="Q966" s="7" t="s">
        <v>109</v>
      </c>
      <c r="R966" s="8">
        <v>44630</v>
      </c>
      <c r="S966" s="8" t="b">
        <v>1</v>
      </c>
      <c r="T966" s="6">
        <v>7.2222222222222232E-5</v>
      </c>
      <c r="U966">
        <v>2238496</v>
      </c>
      <c r="V966" s="1">
        <v>3.85</v>
      </c>
      <c r="W966" s="2">
        <f t="shared" si="46"/>
        <v>6.2400000000000011</v>
      </c>
      <c r="X966" s="5">
        <f t="shared" si="47"/>
        <v>2238.4960000000001</v>
      </c>
    </row>
    <row r="967" spans="1:24" x14ac:dyDescent="0.25">
      <c r="A967" t="s">
        <v>1</v>
      </c>
      <c r="B967" t="s">
        <v>106</v>
      </c>
      <c r="C967" t="s">
        <v>99</v>
      </c>
      <c r="D967" t="str">
        <f t="shared" si="45"/>
        <v>Oliveros et al. 2019 (DNA)</v>
      </c>
      <c r="E967" s="4">
        <v>221</v>
      </c>
      <c r="F967" s="4">
        <v>4060</v>
      </c>
      <c r="G967" s="4">
        <v>2464926</v>
      </c>
      <c r="H967" t="s">
        <v>101</v>
      </c>
      <c r="I967" t="s">
        <v>96</v>
      </c>
      <c r="J967" t="s">
        <v>110</v>
      </c>
      <c r="K967" t="s">
        <v>5</v>
      </c>
      <c r="L967">
        <v>8</v>
      </c>
      <c r="M967">
        <v>8</v>
      </c>
      <c r="N967">
        <v>8</v>
      </c>
      <c r="O967" t="s">
        <v>102</v>
      </c>
      <c r="P967" t="s">
        <v>108</v>
      </c>
      <c r="Q967" s="7" t="s">
        <v>109</v>
      </c>
      <c r="R967" s="8">
        <v>44630</v>
      </c>
      <c r="S967" s="8" t="b">
        <v>1</v>
      </c>
      <c r="T967" s="6">
        <v>7.1527777777777765E-5</v>
      </c>
      <c r="U967">
        <v>2251440</v>
      </c>
      <c r="V967" s="1">
        <v>3.89</v>
      </c>
      <c r="W967" s="2">
        <f t="shared" si="46"/>
        <v>6.1799999999999988</v>
      </c>
      <c r="X967" s="5">
        <f t="shared" si="47"/>
        <v>2251.44</v>
      </c>
    </row>
    <row r="968" spans="1:24" x14ac:dyDescent="0.25">
      <c r="A968" t="s">
        <v>1</v>
      </c>
      <c r="B968" t="s">
        <v>106</v>
      </c>
      <c r="C968" t="s">
        <v>99</v>
      </c>
      <c r="D968" t="str">
        <f t="shared" si="45"/>
        <v>Oliveros et al. 2019 (DNA)</v>
      </c>
      <c r="E968" s="4">
        <v>221</v>
      </c>
      <c r="F968" s="4">
        <v>4060</v>
      </c>
      <c r="G968" s="4">
        <v>2464926</v>
      </c>
      <c r="H968" t="s">
        <v>101</v>
      </c>
      <c r="I968" t="s">
        <v>96</v>
      </c>
      <c r="J968" t="s">
        <v>110</v>
      </c>
      <c r="K968" t="s">
        <v>5</v>
      </c>
      <c r="L968">
        <v>8</v>
      </c>
      <c r="M968">
        <v>8</v>
      </c>
      <c r="N968">
        <v>8</v>
      </c>
      <c r="O968" t="s">
        <v>102</v>
      </c>
      <c r="P968" t="s">
        <v>108</v>
      </c>
      <c r="Q968" s="7" t="s">
        <v>109</v>
      </c>
      <c r="R968" s="8">
        <v>44630</v>
      </c>
      <c r="S968" s="8" t="b">
        <v>1</v>
      </c>
      <c r="T968" s="6">
        <v>7.1874999999999999E-5</v>
      </c>
      <c r="U968">
        <v>2260752</v>
      </c>
      <c r="V968" s="1">
        <v>3.86</v>
      </c>
      <c r="W968" s="2">
        <f t="shared" si="46"/>
        <v>6.21</v>
      </c>
      <c r="X968" s="5">
        <f t="shared" si="47"/>
        <v>2260.752</v>
      </c>
    </row>
    <row r="969" spans="1:24" x14ac:dyDescent="0.25">
      <c r="A969" t="s">
        <v>1</v>
      </c>
      <c r="B969" t="s">
        <v>106</v>
      </c>
      <c r="C969" t="s">
        <v>99</v>
      </c>
      <c r="D969" t="str">
        <f t="shared" si="45"/>
        <v>Oliveros et al. 2019 (DNA)</v>
      </c>
      <c r="E969" s="4">
        <v>221</v>
      </c>
      <c r="F969" s="4">
        <v>4060</v>
      </c>
      <c r="G969" s="4">
        <v>2464926</v>
      </c>
      <c r="H969" t="s">
        <v>101</v>
      </c>
      <c r="I969" t="s">
        <v>96</v>
      </c>
      <c r="J969" t="s">
        <v>110</v>
      </c>
      <c r="K969" t="s">
        <v>5</v>
      </c>
      <c r="L969">
        <v>8</v>
      </c>
      <c r="M969">
        <v>8</v>
      </c>
      <c r="N969">
        <v>8</v>
      </c>
      <c r="O969" t="s">
        <v>102</v>
      </c>
      <c r="P969" t="s">
        <v>108</v>
      </c>
      <c r="Q969" s="7" t="s">
        <v>109</v>
      </c>
      <c r="R969" s="8">
        <v>44630</v>
      </c>
      <c r="S969" s="8" t="b">
        <v>1</v>
      </c>
      <c r="T969" s="6">
        <v>7.0717592592592598E-5</v>
      </c>
      <c r="U969">
        <v>2289872</v>
      </c>
      <c r="V969" s="1">
        <v>3.93</v>
      </c>
      <c r="W969" s="2">
        <f t="shared" si="46"/>
        <v>6.11</v>
      </c>
      <c r="X969" s="5">
        <f t="shared" si="47"/>
        <v>2289.8719999999998</v>
      </c>
    </row>
    <row r="970" spans="1:24" x14ac:dyDescent="0.25">
      <c r="A970" t="s">
        <v>1</v>
      </c>
      <c r="B970" t="s">
        <v>106</v>
      </c>
      <c r="C970" t="s">
        <v>99</v>
      </c>
      <c r="D970" t="str">
        <f t="shared" si="45"/>
        <v>Oliveros et al. 2019 (DNA)</v>
      </c>
      <c r="E970" s="4">
        <v>221</v>
      </c>
      <c r="F970" s="4">
        <v>4060</v>
      </c>
      <c r="G970" s="4">
        <v>2464926</v>
      </c>
      <c r="H970" t="s">
        <v>101</v>
      </c>
      <c r="I970" t="s">
        <v>96</v>
      </c>
      <c r="J970" t="s">
        <v>110</v>
      </c>
      <c r="K970" t="s">
        <v>5</v>
      </c>
      <c r="L970">
        <v>8</v>
      </c>
      <c r="M970">
        <v>8</v>
      </c>
      <c r="N970">
        <v>8</v>
      </c>
      <c r="O970" t="s">
        <v>102</v>
      </c>
      <c r="P970" t="s">
        <v>108</v>
      </c>
      <c r="Q970" s="7" t="s">
        <v>109</v>
      </c>
      <c r="R970" s="8">
        <v>44630</v>
      </c>
      <c r="S970" s="8" t="b">
        <v>1</v>
      </c>
      <c r="T970" s="6">
        <v>7.1412037037037039E-5</v>
      </c>
      <c r="U970">
        <v>2328560</v>
      </c>
      <c r="V970" s="1">
        <v>3.9</v>
      </c>
      <c r="W970" s="2">
        <f t="shared" si="46"/>
        <v>6.17</v>
      </c>
      <c r="X970" s="5">
        <f t="shared" si="47"/>
        <v>2328.56</v>
      </c>
    </row>
    <row r="971" spans="1:24" x14ac:dyDescent="0.25">
      <c r="A971" t="s">
        <v>1</v>
      </c>
      <c r="B971" t="s">
        <v>106</v>
      </c>
      <c r="C971" t="s">
        <v>99</v>
      </c>
      <c r="D971" t="str">
        <f t="shared" si="45"/>
        <v>Oliveros et al. 2019 (DNA)</v>
      </c>
      <c r="E971" s="4">
        <v>221</v>
      </c>
      <c r="F971" s="4">
        <v>4060</v>
      </c>
      <c r="G971" s="4">
        <v>2464926</v>
      </c>
      <c r="H971" t="s">
        <v>101</v>
      </c>
      <c r="I971" t="s">
        <v>96</v>
      </c>
      <c r="J971" t="s">
        <v>110</v>
      </c>
      <c r="K971" t="s">
        <v>5</v>
      </c>
      <c r="L971">
        <v>8</v>
      </c>
      <c r="M971">
        <v>8</v>
      </c>
      <c r="N971">
        <v>8</v>
      </c>
      <c r="O971" t="s">
        <v>102</v>
      </c>
      <c r="P971" t="s">
        <v>108</v>
      </c>
      <c r="Q971" s="7" t="s">
        <v>109</v>
      </c>
      <c r="R971" s="8">
        <v>44630</v>
      </c>
      <c r="S971" s="8" t="b">
        <v>1</v>
      </c>
      <c r="T971" s="6">
        <v>6.9675925925925924E-5</v>
      </c>
      <c r="U971">
        <v>2354832</v>
      </c>
      <c r="V971" s="1">
        <v>3.98</v>
      </c>
      <c r="W971" s="2">
        <f t="shared" si="46"/>
        <v>6.02</v>
      </c>
      <c r="X971" s="5">
        <f t="shared" si="47"/>
        <v>2354.8319999999999</v>
      </c>
    </row>
    <row r="972" spans="1:24" x14ac:dyDescent="0.25">
      <c r="A972" t="s">
        <v>132</v>
      </c>
      <c r="B972" t="s">
        <v>106</v>
      </c>
      <c r="C972" t="s">
        <v>99</v>
      </c>
      <c r="D972" t="str">
        <f t="shared" si="45"/>
        <v>Oliveros et al. 2019 (DNA)</v>
      </c>
      <c r="E972" s="4">
        <v>221</v>
      </c>
      <c r="F972" s="4">
        <v>4060</v>
      </c>
      <c r="G972" s="4">
        <v>2464926</v>
      </c>
      <c r="H972" t="s">
        <v>101</v>
      </c>
      <c r="I972" t="s">
        <v>96</v>
      </c>
      <c r="J972" t="s">
        <v>110</v>
      </c>
      <c r="K972" t="s">
        <v>5</v>
      </c>
      <c r="L972">
        <v>8</v>
      </c>
      <c r="M972">
        <v>8</v>
      </c>
      <c r="N972">
        <v>8</v>
      </c>
      <c r="O972" t="s">
        <v>102</v>
      </c>
      <c r="P972" t="s">
        <v>108</v>
      </c>
      <c r="Q972" s="7" t="s">
        <v>109</v>
      </c>
      <c r="R972" s="8">
        <v>44630</v>
      </c>
      <c r="S972" s="8" t="b">
        <v>1</v>
      </c>
      <c r="T972" s="6">
        <v>1.9054398148148149E-3</v>
      </c>
      <c r="U972">
        <v>1616720</v>
      </c>
      <c r="V972" s="1">
        <v>1.1000000000000001</v>
      </c>
      <c r="W972" s="2">
        <f t="shared" si="46"/>
        <v>164.63</v>
      </c>
      <c r="X972" s="5">
        <f t="shared" si="47"/>
        <v>1616.72</v>
      </c>
    </row>
    <row r="973" spans="1:24" x14ac:dyDescent="0.25">
      <c r="A973" t="s">
        <v>132</v>
      </c>
      <c r="B973" t="s">
        <v>106</v>
      </c>
      <c r="C973" t="s">
        <v>99</v>
      </c>
      <c r="D973" t="str">
        <f t="shared" si="45"/>
        <v>Oliveros et al. 2019 (DNA)</v>
      </c>
      <c r="E973" s="4">
        <v>221</v>
      </c>
      <c r="F973" s="4">
        <v>4060</v>
      </c>
      <c r="G973" s="4">
        <v>2464926</v>
      </c>
      <c r="H973" t="s">
        <v>101</v>
      </c>
      <c r="I973" t="s">
        <v>96</v>
      </c>
      <c r="J973" t="s">
        <v>110</v>
      </c>
      <c r="K973" t="s">
        <v>5</v>
      </c>
      <c r="L973">
        <v>8</v>
      </c>
      <c r="M973">
        <v>8</v>
      </c>
      <c r="N973">
        <v>8</v>
      </c>
      <c r="O973" t="s">
        <v>102</v>
      </c>
      <c r="P973" t="s">
        <v>108</v>
      </c>
      <c r="Q973" s="7" t="s">
        <v>109</v>
      </c>
      <c r="R973" s="8">
        <v>44630</v>
      </c>
      <c r="S973" s="8" t="b">
        <v>1</v>
      </c>
      <c r="T973" s="6">
        <v>1.9134259259259258E-3</v>
      </c>
      <c r="U973">
        <v>1729392</v>
      </c>
      <c r="V973" s="1">
        <v>1.1000000000000001</v>
      </c>
      <c r="W973" s="2">
        <f t="shared" si="46"/>
        <v>165.32</v>
      </c>
      <c r="X973" s="5">
        <f t="shared" si="47"/>
        <v>1729.3920000000001</v>
      </c>
    </row>
    <row r="974" spans="1:24" x14ac:dyDescent="0.25">
      <c r="A974" t="s">
        <v>132</v>
      </c>
      <c r="B974" t="s">
        <v>106</v>
      </c>
      <c r="C974" t="s">
        <v>99</v>
      </c>
      <c r="D974" t="str">
        <f t="shared" si="45"/>
        <v>Oliveros et al. 2019 (DNA)</v>
      </c>
      <c r="E974" s="4">
        <v>221</v>
      </c>
      <c r="F974" s="4">
        <v>4060</v>
      </c>
      <c r="G974" s="4">
        <v>2464926</v>
      </c>
      <c r="H974" t="s">
        <v>101</v>
      </c>
      <c r="I974" t="s">
        <v>96</v>
      </c>
      <c r="J974" t="s">
        <v>110</v>
      </c>
      <c r="K974" t="s">
        <v>5</v>
      </c>
      <c r="L974">
        <v>8</v>
      </c>
      <c r="M974">
        <v>8</v>
      </c>
      <c r="N974">
        <v>8</v>
      </c>
      <c r="O974" t="s">
        <v>102</v>
      </c>
      <c r="P974" t="s">
        <v>108</v>
      </c>
      <c r="Q974" s="7" t="s">
        <v>109</v>
      </c>
      <c r="R974" s="8">
        <v>44630</v>
      </c>
      <c r="S974" s="8" t="b">
        <v>1</v>
      </c>
      <c r="T974" s="6">
        <v>1.9017361111111112E-3</v>
      </c>
      <c r="U974">
        <v>1787984</v>
      </c>
      <c r="V974" s="1">
        <v>1.1000000000000001</v>
      </c>
      <c r="W974" s="2">
        <f t="shared" si="46"/>
        <v>164.31</v>
      </c>
      <c r="X974" s="5">
        <f t="shared" si="47"/>
        <v>1787.9839999999999</v>
      </c>
    </row>
    <row r="975" spans="1:24" x14ac:dyDescent="0.25">
      <c r="A975" t="s">
        <v>132</v>
      </c>
      <c r="B975" t="s">
        <v>106</v>
      </c>
      <c r="C975" t="s">
        <v>99</v>
      </c>
      <c r="D975" t="str">
        <f t="shared" si="45"/>
        <v>Oliveros et al. 2019 (DNA)</v>
      </c>
      <c r="E975" s="4">
        <v>221</v>
      </c>
      <c r="F975" s="4">
        <v>4060</v>
      </c>
      <c r="G975" s="4">
        <v>2464926</v>
      </c>
      <c r="H975" t="s">
        <v>101</v>
      </c>
      <c r="I975" t="s">
        <v>96</v>
      </c>
      <c r="J975" t="s">
        <v>110</v>
      </c>
      <c r="K975" t="s">
        <v>5</v>
      </c>
      <c r="L975">
        <v>8</v>
      </c>
      <c r="M975">
        <v>8</v>
      </c>
      <c r="N975">
        <v>8</v>
      </c>
      <c r="O975" t="s">
        <v>102</v>
      </c>
      <c r="P975" t="s">
        <v>108</v>
      </c>
      <c r="Q975" s="7" t="s">
        <v>109</v>
      </c>
      <c r="R975" s="8">
        <v>44630</v>
      </c>
      <c r="S975" s="8" t="b">
        <v>1</v>
      </c>
      <c r="T975" s="6">
        <v>1.9354166666666667E-3</v>
      </c>
      <c r="U975">
        <v>1960864</v>
      </c>
      <c r="V975" s="1">
        <v>1.1000000000000001</v>
      </c>
      <c r="W975" s="2">
        <f t="shared" si="46"/>
        <v>167.22</v>
      </c>
      <c r="X975" s="5">
        <f t="shared" si="47"/>
        <v>1960.864</v>
      </c>
    </row>
    <row r="976" spans="1:24" x14ac:dyDescent="0.25">
      <c r="A976" t="s">
        <v>132</v>
      </c>
      <c r="B976" t="s">
        <v>106</v>
      </c>
      <c r="C976" t="s">
        <v>99</v>
      </c>
      <c r="D976" t="str">
        <f t="shared" si="45"/>
        <v>Oliveros et al. 2019 (DNA)</v>
      </c>
      <c r="E976" s="4">
        <v>221</v>
      </c>
      <c r="F976" s="4">
        <v>4060</v>
      </c>
      <c r="G976" s="4">
        <v>2464926</v>
      </c>
      <c r="H976" t="s">
        <v>101</v>
      </c>
      <c r="I976" t="s">
        <v>96</v>
      </c>
      <c r="J976" t="s">
        <v>110</v>
      </c>
      <c r="K976" t="s">
        <v>5</v>
      </c>
      <c r="L976">
        <v>8</v>
      </c>
      <c r="M976">
        <v>8</v>
      </c>
      <c r="N976">
        <v>8</v>
      </c>
      <c r="O976" t="s">
        <v>102</v>
      </c>
      <c r="P976" t="s">
        <v>108</v>
      </c>
      <c r="Q976" s="7" t="s">
        <v>109</v>
      </c>
      <c r="R976" s="8">
        <v>44630</v>
      </c>
      <c r="S976" s="8" t="b">
        <v>1</v>
      </c>
      <c r="T976" s="6">
        <v>1.9306712962962964E-3</v>
      </c>
      <c r="U976">
        <v>2023968</v>
      </c>
      <c r="V976" s="1">
        <v>1.1000000000000001</v>
      </c>
      <c r="W976" s="2">
        <f t="shared" si="46"/>
        <v>166.81</v>
      </c>
      <c r="X976" s="5">
        <f t="shared" si="47"/>
        <v>2023.9680000000001</v>
      </c>
    </row>
    <row r="977" spans="1:24" x14ac:dyDescent="0.25">
      <c r="A977" t="s">
        <v>132</v>
      </c>
      <c r="B977" t="s">
        <v>106</v>
      </c>
      <c r="C977" t="s">
        <v>99</v>
      </c>
      <c r="D977" t="str">
        <f t="shared" si="45"/>
        <v>Oliveros et al. 2019 (DNA)</v>
      </c>
      <c r="E977" s="4">
        <v>221</v>
      </c>
      <c r="F977" s="4">
        <v>4060</v>
      </c>
      <c r="G977" s="4">
        <v>2464926</v>
      </c>
      <c r="H977" t="s">
        <v>101</v>
      </c>
      <c r="I977" t="s">
        <v>96</v>
      </c>
      <c r="J977" t="s">
        <v>110</v>
      </c>
      <c r="K977" t="s">
        <v>5</v>
      </c>
      <c r="L977">
        <v>8</v>
      </c>
      <c r="M977">
        <v>8</v>
      </c>
      <c r="N977">
        <v>8</v>
      </c>
      <c r="O977" t="s">
        <v>102</v>
      </c>
      <c r="P977" t="s">
        <v>108</v>
      </c>
      <c r="Q977" s="7" t="s">
        <v>109</v>
      </c>
      <c r="R977" s="8">
        <v>44630</v>
      </c>
      <c r="S977" s="8" t="b">
        <v>1</v>
      </c>
      <c r="T977" s="6">
        <v>1.8980324074074073E-3</v>
      </c>
      <c r="U977">
        <v>2130576</v>
      </c>
      <c r="V977" s="1">
        <v>1.1000000000000001</v>
      </c>
      <c r="W977" s="2">
        <f t="shared" si="46"/>
        <v>163.98999999999998</v>
      </c>
      <c r="X977" s="5">
        <f t="shared" si="47"/>
        <v>2130.576</v>
      </c>
    </row>
    <row r="978" spans="1:24" x14ac:dyDescent="0.25">
      <c r="A978" t="s">
        <v>132</v>
      </c>
      <c r="B978" t="s">
        <v>106</v>
      </c>
      <c r="C978" t="s">
        <v>99</v>
      </c>
      <c r="D978" t="str">
        <f t="shared" si="45"/>
        <v>Oliveros et al. 2019 (DNA)</v>
      </c>
      <c r="E978" s="4">
        <v>221</v>
      </c>
      <c r="F978" s="4">
        <v>4060</v>
      </c>
      <c r="G978" s="4">
        <v>2464926</v>
      </c>
      <c r="H978" t="s">
        <v>101</v>
      </c>
      <c r="I978" t="s">
        <v>96</v>
      </c>
      <c r="J978" t="s">
        <v>110</v>
      </c>
      <c r="K978" t="s">
        <v>5</v>
      </c>
      <c r="L978">
        <v>8</v>
      </c>
      <c r="M978">
        <v>8</v>
      </c>
      <c r="N978">
        <v>8</v>
      </c>
      <c r="O978" t="s">
        <v>102</v>
      </c>
      <c r="P978" t="s">
        <v>108</v>
      </c>
      <c r="Q978" s="7" t="s">
        <v>109</v>
      </c>
      <c r="R978" s="8">
        <v>44630</v>
      </c>
      <c r="S978" s="8" t="b">
        <v>1</v>
      </c>
      <c r="T978" s="6">
        <v>1.8949074074074074E-3</v>
      </c>
      <c r="U978">
        <v>2296976</v>
      </c>
      <c r="V978" s="1">
        <v>1.1000000000000001</v>
      </c>
      <c r="W978" s="2">
        <f t="shared" si="46"/>
        <v>163.72</v>
      </c>
      <c r="X978" s="5">
        <f t="shared" si="47"/>
        <v>2296.9760000000001</v>
      </c>
    </row>
    <row r="979" spans="1:24" x14ac:dyDescent="0.25">
      <c r="A979" t="s">
        <v>132</v>
      </c>
      <c r="B979" t="s">
        <v>106</v>
      </c>
      <c r="C979" t="s">
        <v>99</v>
      </c>
      <c r="D979" t="str">
        <f t="shared" si="45"/>
        <v>Oliveros et al. 2019 (DNA)</v>
      </c>
      <c r="E979" s="4">
        <v>221</v>
      </c>
      <c r="F979" s="4">
        <v>4060</v>
      </c>
      <c r="G979" s="4">
        <v>2464926</v>
      </c>
      <c r="H979" t="s">
        <v>101</v>
      </c>
      <c r="I979" t="s">
        <v>96</v>
      </c>
      <c r="J979" t="s">
        <v>110</v>
      </c>
      <c r="K979" t="s">
        <v>5</v>
      </c>
      <c r="L979">
        <v>8</v>
      </c>
      <c r="M979">
        <v>8</v>
      </c>
      <c r="N979">
        <v>8</v>
      </c>
      <c r="O979" t="s">
        <v>102</v>
      </c>
      <c r="P979" t="s">
        <v>108</v>
      </c>
      <c r="Q979" s="7" t="s">
        <v>109</v>
      </c>
      <c r="R979" s="8">
        <v>44630</v>
      </c>
      <c r="S979" s="8" t="b">
        <v>1</v>
      </c>
      <c r="T979" s="6">
        <v>1.8958333333333334E-3</v>
      </c>
      <c r="U979">
        <v>2327120</v>
      </c>
      <c r="V979" s="1">
        <v>1.1000000000000001</v>
      </c>
      <c r="W979" s="2">
        <f t="shared" si="46"/>
        <v>163.80000000000001</v>
      </c>
      <c r="X979" s="5">
        <f t="shared" si="47"/>
        <v>2327.12</v>
      </c>
    </row>
    <row r="980" spans="1:24" x14ac:dyDescent="0.25">
      <c r="A980" t="s">
        <v>132</v>
      </c>
      <c r="B980" t="s">
        <v>106</v>
      </c>
      <c r="C980" t="s">
        <v>99</v>
      </c>
      <c r="D980" t="str">
        <f t="shared" si="45"/>
        <v>Oliveros et al. 2019 (DNA)</v>
      </c>
      <c r="E980" s="4">
        <v>221</v>
      </c>
      <c r="F980" s="4">
        <v>4060</v>
      </c>
      <c r="G980" s="4">
        <v>2464926</v>
      </c>
      <c r="H980" t="s">
        <v>101</v>
      </c>
      <c r="I980" t="s">
        <v>96</v>
      </c>
      <c r="J980" t="s">
        <v>110</v>
      </c>
      <c r="K980" t="s">
        <v>5</v>
      </c>
      <c r="L980">
        <v>8</v>
      </c>
      <c r="M980">
        <v>8</v>
      </c>
      <c r="N980">
        <v>8</v>
      </c>
      <c r="O980" t="s">
        <v>102</v>
      </c>
      <c r="P980" t="s">
        <v>108</v>
      </c>
      <c r="Q980" s="7" t="s">
        <v>109</v>
      </c>
      <c r="R980" s="8">
        <v>44630</v>
      </c>
      <c r="S980" s="8" t="b">
        <v>1</v>
      </c>
      <c r="T980" s="6">
        <v>1.9052083333333334E-3</v>
      </c>
      <c r="U980">
        <v>2342112</v>
      </c>
      <c r="V980" s="1">
        <v>1.1000000000000001</v>
      </c>
      <c r="W980" s="2">
        <f t="shared" si="46"/>
        <v>164.61</v>
      </c>
      <c r="X980" s="5">
        <f t="shared" si="47"/>
        <v>2342.1120000000001</v>
      </c>
    </row>
    <row r="981" spans="1:24" x14ac:dyDescent="0.25">
      <c r="A981" t="s">
        <v>132</v>
      </c>
      <c r="B981" t="s">
        <v>106</v>
      </c>
      <c r="C981" t="s">
        <v>99</v>
      </c>
      <c r="D981" t="str">
        <f t="shared" si="45"/>
        <v>Oliveros et al. 2019 (DNA)</v>
      </c>
      <c r="E981" s="4">
        <v>221</v>
      </c>
      <c r="F981" s="4">
        <v>4060</v>
      </c>
      <c r="G981" s="4">
        <v>2464926</v>
      </c>
      <c r="H981" t="s">
        <v>101</v>
      </c>
      <c r="I981" t="s">
        <v>96</v>
      </c>
      <c r="J981" t="s">
        <v>110</v>
      </c>
      <c r="K981" t="s">
        <v>5</v>
      </c>
      <c r="L981">
        <v>8</v>
      </c>
      <c r="M981">
        <v>8</v>
      </c>
      <c r="N981">
        <v>8</v>
      </c>
      <c r="O981" t="s">
        <v>102</v>
      </c>
      <c r="P981" t="s">
        <v>108</v>
      </c>
      <c r="Q981" s="7" t="s">
        <v>109</v>
      </c>
      <c r="R981" s="8">
        <v>44630</v>
      </c>
      <c r="S981" s="8" t="b">
        <v>1</v>
      </c>
      <c r="T981" s="6">
        <v>1.8937499999999998E-3</v>
      </c>
      <c r="U981">
        <v>2368560</v>
      </c>
      <c r="V981" s="1">
        <v>1.1000000000000001</v>
      </c>
      <c r="W981" s="2">
        <f t="shared" si="46"/>
        <v>163.61999999999998</v>
      </c>
      <c r="X981" s="5">
        <f t="shared" si="47"/>
        <v>2368.56</v>
      </c>
    </row>
    <row r="982" spans="1:24" x14ac:dyDescent="0.25">
      <c r="A982" t="s">
        <v>0</v>
      </c>
      <c r="B982" t="s">
        <v>140</v>
      </c>
      <c r="C982" t="s">
        <v>99</v>
      </c>
      <c r="D982" t="str">
        <f t="shared" si="45"/>
        <v>Oliveros et al. 2019 (DNA)</v>
      </c>
      <c r="E982" s="4">
        <v>221</v>
      </c>
      <c r="F982" s="4">
        <v>4060</v>
      </c>
      <c r="G982" s="4">
        <v>2464926</v>
      </c>
      <c r="H982" t="s">
        <v>101</v>
      </c>
      <c r="I982" t="s">
        <v>96</v>
      </c>
      <c r="J982" t="s">
        <v>110</v>
      </c>
      <c r="K982" t="s">
        <v>5</v>
      </c>
      <c r="L982">
        <v>8</v>
      </c>
      <c r="M982">
        <v>8</v>
      </c>
      <c r="N982">
        <v>8</v>
      </c>
      <c r="O982" t="s">
        <v>102</v>
      </c>
      <c r="P982" t="s">
        <v>108</v>
      </c>
      <c r="Q982" s="7" t="s">
        <v>109</v>
      </c>
      <c r="R982" s="8">
        <v>44630</v>
      </c>
      <c r="S982" s="8" t="b">
        <v>1</v>
      </c>
      <c r="T982" s="6">
        <v>4.3055555555555546E-5</v>
      </c>
      <c r="U982">
        <v>619728</v>
      </c>
      <c r="V982" s="1">
        <v>1.1599999999999999</v>
      </c>
      <c r="W982" s="2">
        <f t="shared" si="46"/>
        <v>3.7199999999999993</v>
      </c>
      <c r="X982" s="5">
        <f t="shared" si="47"/>
        <v>619.72799999999995</v>
      </c>
    </row>
    <row r="983" spans="1:24" x14ac:dyDescent="0.25">
      <c r="A983" t="s">
        <v>0</v>
      </c>
      <c r="B983" t="s">
        <v>140</v>
      </c>
      <c r="C983" t="s">
        <v>99</v>
      </c>
      <c r="D983" t="str">
        <f t="shared" si="45"/>
        <v>Oliveros et al. 2019 (DNA)</v>
      </c>
      <c r="E983" s="4">
        <v>221</v>
      </c>
      <c r="F983" s="4">
        <v>4060</v>
      </c>
      <c r="G983" s="4">
        <v>2464926</v>
      </c>
      <c r="H983" t="s">
        <v>101</v>
      </c>
      <c r="I983" t="s">
        <v>96</v>
      </c>
      <c r="J983" t="s">
        <v>110</v>
      </c>
      <c r="K983" t="s">
        <v>5</v>
      </c>
      <c r="L983">
        <v>8</v>
      </c>
      <c r="M983">
        <v>8</v>
      </c>
      <c r="N983">
        <v>8</v>
      </c>
      <c r="O983" t="s">
        <v>102</v>
      </c>
      <c r="P983" t="s">
        <v>108</v>
      </c>
      <c r="Q983" s="7" t="s">
        <v>109</v>
      </c>
      <c r="R983" s="8">
        <v>44630</v>
      </c>
      <c r="S983" s="8" t="b">
        <v>1</v>
      </c>
      <c r="T983" s="6">
        <v>3.6574074074074076E-5</v>
      </c>
      <c r="U983">
        <v>694496</v>
      </c>
      <c r="V983" s="1">
        <v>1.41</v>
      </c>
      <c r="W983" s="2">
        <f t="shared" si="46"/>
        <v>3.16</v>
      </c>
      <c r="X983" s="5">
        <f t="shared" si="47"/>
        <v>694.49599999999998</v>
      </c>
    </row>
    <row r="984" spans="1:24" x14ac:dyDescent="0.25">
      <c r="A984" t="s">
        <v>0</v>
      </c>
      <c r="B984" t="s">
        <v>140</v>
      </c>
      <c r="C984" t="s">
        <v>99</v>
      </c>
      <c r="D984" t="str">
        <f t="shared" si="45"/>
        <v>Oliveros et al. 2019 (DNA)</v>
      </c>
      <c r="E984" s="4">
        <v>221</v>
      </c>
      <c r="F984" s="4">
        <v>4060</v>
      </c>
      <c r="G984" s="4">
        <v>2464926</v>
      </c>
      <c r="H984" t="s">
        <v>101</v>
      </c>
      <c r="I984" t="s">
        <v>96</v>
      </c>
      <c r="J984" t="s">
        <v>110</v>
      </c>
      <c r="K984" t="s">
        <v>5</v>
      </c>
      <c r="L984">
        <v>8</v>
      </c>
      <c r="M984">
        <v>8</v>
      </c>
      <c r="N984">
        <v>8</v>
      </c>
      <c r="O984" t="s">
        <v>102</v>
      </c>
      <c r="P984" t="s">
        <v>108</v>
      </c>
      <c r="Q984" s="7" t="s">
        <v>109</v>
      </c>
      <c r="R984" s="8">
        <v>44630</v>
      </c>
      <c r="S984" s="8" t="b">
        <v>1</v>
      </c>
      <c r="T984" s="6">
        <v>3.6574074074074076E-5</v>
      </c>
      <c r="U984">
        <v>697088</v>
      </c>
      <c r="V984" s="1">
        <v>1.41</v>
      </c>
      <c r="W984" s="2">
        <f t="shared" si="46"/>
        <v>3.16</v>
      </c>
      <c r="X984" s="5">
        <f t="shared" si="47"/>
        <v>697.08799999999997</v>
      </c>
    </row>
    <row r="985" spans="1:24" x14ac:dyDescent="0.25">
      <c r="A985" t="s">
        <v>0</v>
      </c>
      <c r="B985" t="s">
        <v>140</v>
      </c>
      <c r="C985" t="s">
        <v>99</v>
      </c>
      <c r="D985" t="str">
        <f t="shared" si="45"/>
        <v>Oliveros et al. 2019 (DNA)</v>
      </c>
      <c r="E985" s="4">
        <v>221</v>
      </c>
      <c r="F985" s="4">
        <v>4060</v>
      </c>
      <c r="G985" s="4">
        <v>2464926</v>
      </c>
      <c r="H985" t="s">
        <v>101</v>
      </c>
      <c r="I985" t="s">
        <v>96</v>
      </c>
      <c r="J985" t="s">
        <v>110</v>
      </c>
      <c r="K985" t="s">
        <v>5</v>
      </c>
      <c r="L985">
        <v>8</v>
      </c>
      <c r="M985">
        <v>8</v>
      </c>
      <c r="N985">
        <v>8</v>
      </c>
      <c r="O985" t="s">
        <v>102</v>
      </c>
      <c r="P985" t="s">
        <v>108</v>
      </c>
      <c r="Q985" s="7" t="s">
        <v>109</v>
      </c>
      <c r="R985" s="8">
        <v>44630</v>
      </c>
      <c r="S985" s="8" t="b">
        <v>1</v>
      </c>
      <c r="T985" s="6">
        <v>3.6689814814814816E-5</v>
      </c>
      <c r="U985">
        <v>699440</v>
      </c>
      <c r="V985" s="1">
        <v>1.41</v>
      </c>
      <c r="W985" s="2">
        <f t="shared" si="46"/>
        <v>3.17</v>
      </c>
      <c r="X985" s="5">
        <f t="shared" si="47"/>
        <v>699.44</v>
      </c>
    </row>
    <row r="986" spans="1:24" x14ac:dyDescent="0.25">
      <c r="A986" t="s">
        <v>0</v>
      </c>
      <c r="B986" t="s">
        <v>140</v>
      </c>
      <c r="C986" t="s">
        <v>99</v>
      </c>
      <c r="D986" t="str">
        <f t="shared" si="45"/>
        <v>Oliveros et al. 2019 (DNA)</v>
      </c>
      <c r="E986" s="4">
        <v>221</v>
      </c>
      <c r="F986" s="4">
        <v>4060</v>
      </c>
      <c r="G986" s="4">
        <v>2464926</v>
      </c>
      <c r="H986" t="s">
        <v>101</v>
      </c>
      <c r="I986" t="s">
        <v>96</v>
      </c>
      <c r="J986" t="s">
        <v>110</v>
      </c>
      <c r="K986" t="s">
        <v>5</v>
      </c>
      <c r="L986">
        <v>8</v>
      </c>
      <c r="M986">
        <v>8</v>
      </c>
      <c r="N986">
        <v>8</v>
      </c>
      <c r="O986" t="s">
        <v>102</v>
      </c>
      <c r="P986" t="s">
        <v>108</v>
      </c>
      <c r="Q986" s="7" t="s">
        <v>109</v>
      </c>
      <c r="R986" s="8">
        <v>44630</v>
      </c>
      <c r="S986" s="8" t="b">
        <v>1</v>
      </c>
      <c r="T986" s="6">
        <v>3.6805555555555556E-5</v>
      </c>
      <c r="U986">
        <v>700256</v>
      </c>
      <c r="V986" s="1">
        <v>1.4</v>
      </c>
      <c r="W986" s="2">
        <f t="shared" si="46"/>
        <v>3.18</v>
      </c>
      <c r="X986" s="5">
        <f t="shared" si="47"/>
        <v>700.25599999999997</v>
      </c>
    </row>
    <row r="987" spans="1:24" x14ac:dyDescent="0.25">
      <c r="A987" t="s">
        <v>0</v>
      </c>
      <c r="B987" t="s">
        <v>140</v>
      </c>
      <c r="C987" t="s">
        <v>99</v>
      </c>
      <c r="D987" t="str">
        <f t="shared" si="45"/>
        <v>Oliveros et al. 2019 (DNA)</v>
      </c>
      <c r="E987" s="4">
        <v>221</v>
      </c>
      <c r="F987" s="4">
        <v>4060</v>
      </c>
      <c r="G987" s="4">
        <v>2464926</v>
      </c>
      <c r="H987" t="s">
        <v>101</v>
      </c>
      <c r="I987" t="s">
        <v>96</v>
      </c>
      <c r="J987" t="s">
        <v>110</v>
      </c>
      <c r="K987" t="s">
        <v>5</v>
      </c>
      <c r="L987">
        <v>8</v>
      </c>
      <c r="M987">
        <v>8</v>
      </c>
      <c r="N987">
        <v>8</v>
      </c>
      <c r="O987" t="s">
        <v>102</v>
      </c>
      <c r="P987" t="s">
        <v>108</v>
      </c>
      <c r="Q987" s="7" t="s">
        <v>109</v>
      </c>
      <c r="R987" s="8">
        <v>44630</v>
      </c>
      <c r="S987" s="8" t="b">
        <v>1</v>
      </c>
      <c r="T987" s="6">
        <v>3.6689814814814816E-5</v>
      </c>
      <c r="U987">
        <v>700336</v>
      </c>
      <c r="V987" s="1">
        <v>1.4</v>
      </c>
      <c r="W987" s="2">
        <f t="shared" si="46"/>
        <v>3.17</v>
      </c>
      <c r="X987" s="5">
        <f t="shared" si="47"/>
        <v>700.33600000000001</v>
      </c>
    </row>
    <row r="988" spans="1:24" x14ac:dyDescent="0.25">
      <c r="A988" t="s">
        <v>0</v>
      </c>
      <c r="B988" t="s">
        <v>140</v>
      </c>
      <c r="C988" t="s">
        <v>99</v>
      </c>
      <c r="D988" t="str">
        <f t="shared" si="45"/>
        <v>Oliveros et al. 2019 (DNA)</v>
      </c>
      <c r="E988" s="4">
        <v>221</v>
      </c>
      <c r="F988" s="4">
        <v>4060</v>
      </c>
      <c r="G988" s="4">
        <v>2464926</v>
      </c>
      <c r="H988" t="s">
        <v>101</v>
      </c>
      <c r="I988" t="s">
        <v>96</v>
      </c>
      <c r="J988" t="s">
        <v>110</v>
      </c>
      <c r="K988" t="s">
        <v>5</v>
      </c>
      <c r="L988">
        <v>8</v>
      </c>
      <c r="M988">
        <v>8</v>
      </c>
      <c r="N988">
        <v>8</v>
      </c>
      <c r="O988" t="s">
        <v>102</v>
      </c>
      <c r="P988" t="s">
        <v>108</v>
      </c>
      <c r="Q988" s="7" t="s">
        <v>109</v>
      </c>
      <c r="R988" s="8">
        <v>44630</v>
      </c>
      <c r="S988" s="8" t="b">
        <v>1</v>
      </c>
      <c r="T988" s="6">
        <v>3.7152777777777777E-5</v>
      </c>
      <c r="U988">
        <v>700640</v>
      </c>
      <c r="V988" s="1">
        <v>1.39</v>
      </c>
      <c r="W988" s="2">
        <f t="shared" si="46"/>
        <v>3.21</v>
      </c>
      <c r="X988" s="5">
        <f t="shared" si="47"/>
        <v>700.64</v>
      </c>
    </row>
    <row r="989" spans="1:24" x14ac:dyDescent="0.25">
      <c r="A989" t="s">
        <v>0</v>
      </c>
      <c r="B989" t="s">
        <v>140</v>
      </c>
      <c r="C989" t="s">
        <v>99</v>
      </c>
      <c r="D989" t="str">
        <f t="shared" si="45"/>
        <v>Oliveros et al. 2019 (DNA)</v>
      </c>
      <c r="E989" s="4">
        <v>221</v>
      </c>
      <c r="F989" s="4">
        <v>4060</v>
      </c>
      <c r="G989" s="4">
        <v>2464926</v>
      </c>
      <c r="H989" t="s">
        <v>101</v>
      </c>
      <c r="I989" t="s">
        <v>96</v>
      </c>
      <c r="J989" t="s">
        <v>110</v>
      </c>
      <c r="K989" t="s">
        <v>5</v>
      </c>
      <c r="L989">
        <v>8</v>
      </c>
      <c r="M989">
        <v>8</v>
      </c>
      <c r="N989">
        <v>8</v>
      </c>
      <c r="O989" t="s">
        <v>102</v>
      </c>
      <c r="P989" t="s">
        <v>108</v>
      </c>
      <c r="Q989" s="7" t="s">
        <v>109</v>
      </c>
      <c r="R989" s="8">
        <v>44630</v>
      </c>
      <c r="S989" s="8" t="b">
        <v>1</v>
      </c>
      <c r="T989" s="6">
        <v>3.6574074074074076E-5</v>
      </c>
      <c r="U989">
        <v>701312</v>
      </c>
      <c r="V989" s="1">
        <v>1.41</v>
      </c>
      <c r="W989" s="2">
        <f t="shared" si="46"/>
        <v>3.16</v>
      </c>
      <c r="X989" s="5">
        <f t="shared" si="47"/>
        <v>701.31200000000001</v>
      </c>
    </row>
    <row r="990" spans="1:24" x14ac:dyDescent="0.25">
      <c r="A990" t="s">
        <v>0</v>
      </c>
      <c r="B990" t="s">
        <v>140</v>
      </c>
      <c r="C990" t="s">
        <v>99</v>
      </c>
      <c r="D990" t="str">
        <f t="shared" si="45"/>
        <v>Oliveros et al. 2019 (DNA)</v>
      </c>
      <c r="E990" s="4">
        <v>221</v>
      </c>
      <c r="F990" s="4">
        <v>4060</v>
      </c>
      <c r="G990" s="4">
        <v>2464926</v>
      </c>
      <c r="H990" t="s">
        <v>101</v>
      </c>
      <c r="I990" t="s">
        <v>96</v>
      </c>
      <c r="J990" t="s">
        <v>110</v>
      </c>
      <c r="K990" t="s">
        <v>5</v>
      </c>
      <c r="L990">
        <v>8</v>
      </c>
      <c r="M990">
        <v>8</v>
      </c>
      <c r="N990">
        <v>8</v>
      </c>
      <c r="O990" t="s">
        <v>102</v>
      </c>
      <c r="P990" t="s">
        <v>108</v>
      </c>
      <c r="Q990" s="7" t="s">
        <v>109</v>
      </c>
      <c r="R990" s="8">
        <v>44630</v>
      </c>
      <c r="S990" s="8" t="b">
        <v>1</v>
      </c>
      <c r="T990" s="6">
        <v>3.6689814814814816E-5</v>
      </c>
      <c r="U990">
        <v>701632</v>
      </c>
      <c r="V990" s="1">
        <v>1.4</v>
      </c>
      <c r="W990" s="2">
        <f t="shared" si="46"/>
        <v>3.17</v>
      </c>
      <c r="X990" s="5">
        <f t="shared" si="47"/>
        <v>701.63199999999995</v>
      </c>
    </row>
    <row r="991" spans="1:24" x14ac:dyDescent="0.25">
      <c r="A991" t="s">
        <v>0</v>
      </c>
      <c r="B991" t="s">
        <v>140</v>
      </c>
      <c r="C991" t="s">
        <v>99</v>
      </c>
      <c r="D991" t="str">
        <f t="shared" si="45"/>
        <v>Oliveros et al. 2019 (DNA)</v>
      </c>
      <c r="E991" s="4">
        <v>221</v>
      </c>
      <c r="F991" s="4">
        <v>4060</v>
      </c>
      <c r="G991" s="4">
        <v>2464926</v>
      </c>
      <c r="H991" t="s">
        <v>101</v>
      </c>
      <c r="I991" t="s">
        <v>96</v>
      </c>
      <c r="J991" t="s">
        <v>110</v>
      </c>
      <c r="K991" t="s">
        <v>5</v>
      </c>
      <c r="L991">
        <v>8</v>
      </c>
      <c r="M991">
        <v>8</v>
      </c>
      <c r="N991">
        <v>8</v>
      </c>
      <c r="O991" t="s">
        <v>102</v>
      </c>
      <c r="P991" t="s">
        <v>108</v>
      </c>
      <c r="Q991" s="7" t="s">
        <v>109</v>
      </c>
      <c r="R991" s="8">
        <v>44630</v>
      </c>
      <c r="S991" s="8" t="b">
        <v>1</v>
      </c>
      <c r="T991" s="6">
        <v>3.6689814814814816E-5</v>
      </c>
      <c r="U991">
        <v>756832</v>
      </c>
      <c r="V991" s="1">
        <v>1.41</v>
      </c>
      <c r="W991" s="2">
        <f t="shared" si="46"/>
        <v>3.17</v>
      </c>
      <c r="X991" s="5">
        <f t="shared" si="47"/>
        <v>756.83199999999999</v>
      </c>
    </row>
    <row r="992" spans="1:24" x14ac:dyDescent="0.25">
      <c r="A992" t="s">
        <v>131</v>
      </c>
      <c r="B992" t="s">
        <v>140</v>
      </c>
      <c r="C992" t="s">
        <v>99</v>
      </c>
      <c r="D992" t="str">
        <f t="shared" si="45"/>
        <v>Oliveros et al. 2019 (DNA)</v>
      </c>
      <c r="E992" s="4">
        <v>221</v>
      </c>
      <c r="F992" s="4">
        <v>4060</v>
      </c>
      <c r="G992" s="4">
        <v>2464926</v>
      </c>
      <c r="H992" t="s">
        <v>101</v>
      </c>
      <c r="I992" t="s">
        <v>96</v>
      </c>
      <c r="J992" t="s">
        <v>110</v>
      </c>
      <c r="K992" t="s">
        <v>5</v>
      </c>
      <c r="L992">
        <v>8</v>
      </c>
      <c r="M992">
        <v>8</v>
      </c>
      <c r="N992">
        <v>8</v>
      </c>
      <c r="O992" t="s">
        <v>102</v>
      </c>
      <c r="P992" t="s">
        <v>108</v>
      </c>
      <c r="Q992" s="7" t="s">
        <v>109</v>
      </c>
      <c r="R992" s="8">
        <v>44630</v>
      </c>
      <c r="S992" s="8" t="b">
        <v>1</v>
      </c>
      <c r="T992" s="6">
        <v>1.8750000000000002E-5</v>
      </c>
      <c r="U992">
        <v>694720</v>
      </c>
      <c r="V992" s="1">
        <v>1.79</v>
      </c>
      <c r="W992" s="2">
        <f t="shared" si="46"/>
        <v>1.62</v>
      </c>
      <c r="X992" s="5">
        <f t="shared" si="47"/>
        <v>694.72</v>
      </c>
    </row>
    <row r="993" spans="1:24" x14ac:dyDescent="0.25">
      <c r="A993" t="s">
        <v>131</v>
      </c>
      <c r="B993" t="s">
        <v>140</v>
      </c>
      <c r="C993" t="s">
        <v>99</v>
      </c>
      <c r="D993" t="str">
        <f t="shared" si="45"/>
        <v>Oliveros et al. 2019 (DNA)</v>
      </c>
      <c r="E993" s="4">
        <v>221</v>
      </c>
      <c r="F993" s="4">
        <v>4060</v>
      </c>
      <c r="G993" s="4">
        <v>2464926</v>
      </c>
      <c r="H993" t="s">
        <v>101</v>
      </c>
      <c r="I993" t="s">
        <v>96</v>
      </c>
      <c r="J993" t="s">
        <v>110</v>
      </c>
      <c r="K993" t="s">
        <v>5</v>
      </c>
      <c r="L993">
        <v>8</v>
      </c>
      <c r="M993">
        <v>8</v>
      </c>
      <c r="N993">
        <v>8</v>
      </c>
      <c r="O993" t="s">
        <v>102</v>
      </c>
      <c r="P993" t="s">
        <v>108</v>
      </c>
      <c r="Q993" s="7" t="s">
        <v>109</v>
      </c>
      <c r="R993" s="8">
        <v>44630</v>
      </c>
      <c r="S993" s="8" t="b">
        <v>1</v>
      </c>
      <c r="T993" s="6">
        <v>1.9097222222222222E-5</v>
      </c>
      <c r="U993">
        <v>694848</v>
      </c>
      <c r="V993" s="1">
        <v>1.77</v>
      </c>
      <c r="W993" s="2">
        <f t="shared" si="46"/>
        <v>1.65</v>
      </c>
      <c r="X993" s="5">
        <f t="shared" si="47"/>
        <v>694.84799999999996</v>
      </c>
    </row>
    <row r="994" spans="1:24" x14ac:dyDescent="0.25">
      <c r="A994" t="s">
        <v>131</v>
      </c>
      <c r="B994" t="s">
        <v>140</v>
      </c>
      <c r="C994" t="s">
        <v>99</v>
      </c>
      <c r="D994" t="str">
        <f t="shared" si="45"/>
        <v>Oliveros et al. 2019 (DNA)</v>
      </c>
      <c r="E994" s="4">
        <v>221</v>
      </c>
      <c r="F994" s="4">
        <v>4060</v>
      </c>
      <c r="G994" s="4">
        <v>2464926</v>
      </c>
      <c r="H994" t="s">
        <v>101</v>
      </c>
      <c r="I994" t="s">
        <v>96</v>
      </c>
      <c r="J994" t="s">
        <v>110</v>
      </c>
      <c r="K994" t="s">
        <v>5</v>
      </c>
      <c r="L994">
        <v>8</v>
      </c>
      <c r="M994">
        <v>8</v>
      </c>
      <c r="N994">
        <v>8</v>
      </c>
      <c r="O994" t="s">
        <v>102</v>
      </c>
      <c r="P994" t="s">
        <v>108</v>
      </c>
      <c r="Q994" s="7" t="s">
        <v>109</v>
      </c>
      <c r="R994" s="8">
        <v>44630</v>
      </c>
      <c r="S994" s="8" t="b">
        <v>1</v>
      </c>
      <c r="T994" s="6">
        <v>1.8865740740740738E-5</v>
      </c>
      <c r="U994">
        <v>695568</v>
      </c>
      <c r="V994" s="1">
        <v>1.78</v>
      </c>
      <c r="W994" s="2">
        <f t="shared" si="46"/>
        <v>1.63</v>
      </c>
      <c r="X994" s="5">
        <f t="shared" si="47"/>
        <v>695.56799999999998</v>
      </c>
    </row>
    <row r="995" spans="1:24" x14ac:dyDescent="0.25">
      <c r="A995" t="s">
        <v>131</v>
      </c>
      <c r="B995" t="s">
        <v>140</v>
      </c>
      <c r="C995" t="s">
        <v>99</v>
      </c>
      <c r="D995" t="str">
        <f t="shared" si="45"/>
        <v>Oliveros et al. 2019 (DNA)</v>
      </c>
      <c r="E995" s="4">
        <v>221</v>
      </c>
      <c r="F995" s="4">
        <v>4060</v>
      </c>
      <c r="G995" s="4">
        <v>2464926</v>
      </c>
      <c r="H995" t="s">
        <v>101</v>
      </c>
      <c r="I995" t="s">
        <v>96</v>
      </c>
      <c r="J995" t="s">
        <v>110</v>
      </c>
      <c r="K995" t="s">
        <v>5</v>
      </c>
      <c r="L995">
        <v>8</v>
      </c>
      <c r="M995">
        <v>8</v>
      </c>
      <c r="N995">
        <v>8</v>
      </c>
      <c r="O995" t="s">
        <v>102</v>
      </c>
      <c r="P995" t="s">
        <v>108</v>
      </c>
      <c r="Q995" s="7" t="s">
        <v>109</v>
      </c>
      <c r="R995" s="8">
        <v>44630</v>
      </c>
      <c r="S995" s="8" t="b">
        <v>1</v>
      </c>
      <c r="T995" s="6">
        <v>1.8750000000000002E-5</v>
      </c>
      <c r="U995">
        <v>696304</v>
      </c>
      <c r="V995" s="1">
        <v>1.78</v>
      </c>
      <c r="W995" s="2">
        <f t="shared" si="46"/>
        <v>1.62</v>
      </c>
      <c r="X995" s="5">
        <f t="shared" si="47"/>
        <v>696.30399999999997</v>
      </c>
    </row>
    <row r="996" spans="1:24" x14ac:dyDescent="0.25">
      <c r="A996" t="s">
        <v>131</v>
      </c>
      <c r="B996" t="s">
        <v>140</v>
      </c>
      <c r="C996" t="s">
        <v>99</v>
      </c>
      <c r="D996" t="str">
        <f t="shared" si="45"/>
        <v>Oliveros et al. 2019 (DNA)</v>
      </c>
      <c r="E996" s="4">
        <v>221</v>
      </c>
      <c r="F996" s="4">
        <v>4060</v>
      </c>
      <c r="G996" s="4">
        <v>2464926</v>
      </c>
      <c r="H996" t="s">
        <v>101</v>
      </c>
      <c r="I996" t="s">
        <v>96</v>
      </c>
      <c r="J996" t="s">
        <v>110</v>
      </c>
      <c r="K996" t="s">
        <v>5</v>
      </c>
      <c r="L996">
        <v>8</v>
      </c>
      <c r="M996">
        <v>8</v>
      </c>
      <c r="N996">
        <v>8</v>
      </c>
      <c r="O996" t="s">
        <v>102</v>
      </c>
      <c r="P996" t="s">
        <v>108</v>
      </c>
      <c r="Q996" s="7" t="s">
        <v>109</v>
      </c>
      <c r="R996" s="8">
        <v>44630</v>
      </c>
      <c r="S996" s="8" t="b">
        <v>1</v>
      </c>
      <c r="T996" s="6">
        <v>2.2453703703703703E-5</v>
      </c>
      <c r="U996">
        <v>698384</v>
      </c>
      <c r="V996" s="1">
        <v>1.36</v>
      </c>
      <c r="W996" s="2">
        <f t="shared" si="46"/>
        <v>1.94</v>
      </c>
      <c r="X996" s="5">
        <f t="shared" si="47"/>
        <v>698.38400000000001</v>
      </c>
    </row>
    <row r="997" spans="1:24" x14ac:dyDescent="0.25">
      <c r="A997" t="s">
        <v>131</v>
      </c>
      <c r="B997" t="s">
        <v>140</v>
      </c>
      <c r="C997" t="s">
        <v>99</v>
      </c>
      <c r="D997" t="str">
        <f t="shared" si="45"/>
        <v>Oliveros et al. 2019 (DNA)</v>
      </c>
      <c r="E997" s="4">
        <v>221</v>
      </c>
      <c r="F997" s="4">
        <v>4060</v>
      </c>
      <c r="G997" s="4">
        <v>2464926</v>
      </c>
      <c r="H997" t="s">
        <v>101</v>
      </c>
      <c r="I997" t="s">
        <v>96</v>
      </c>
      <c r="J997" t="s">
        <v>110</v>
      </c>
      <c r="K997" t="s">
        <v>5</v>
      </c>
      <c r="L997">
        <v>8</v>
      </c>
      <c r="M997">
        <v>8</v>
      </c>
      <c r="N997">
        <v>8</v>
      </c>
      <c r="O997" t="s">
        <v>102</v>
      </c>
      <c r="P997" t="s">
        <v>108</v>
      </c>
      <c r="Q997" s="7" t="s">
        <v>109</v>
      </c>
      <c r="R997" s="8">
        <v>44630</v>
      </c>
      <c r="S997" s="8" t="b">
        <v>1</v>
      </c>
      <c r="T997" s="6">
        <v>1.8750000000000002E-5</v>
      </c>
      <c r="U997">
        <v>698864</v>
      </c>
      <c r="V997" s="1">
        <v>1.79</v>
      </c>
      <c r="W997" s="2">
        <f t="shared" si="46"/>
        <v>1.62</v>
      </c>
      <c r="X997" s="5">
        <f t="shared" si="47"/>
        <v>698.86400000000003</v>
      </c>
    </row>
    <row r="998" spans="1:24" x14ac:dyDescent="0.25">
      <c r="A998" t="s">
        <v>131</v>
      </c>
      <c r="B998" t="s">
        <v>140</v>
      </c>
      <c r="C998" t="s">
        <v>99</v>
      </c>
      <c r="D998" t="str">
        <f t="shared" si="45"/>
        <v>Oliveros et al. 2019 (DNA)</v>
      </c>
      <c r="E998" s="4">
        <v>221</v>
      </c>
      <c r="F998" s="4">
        <v>4060</v>
      </c>
      <c r="G998" s="4">
        <v>2464926</v>
      </c>
      <c r="H998" t="s">
        <v>101</v>
      </c>
      <c r="I998" t="s">
        <v>96</v>
      </c>
      <c r="J998" t="s">
        <v>110</v>
      </c>
      <c r="K998" t="s">
        <v>5</v>
      </c>
      <c r="L998">
        <v>8</v>
      </c>
      <c r="M998">
        <v>8</v>
      </c>
      <c r="N998">
        <v>8</v>
      </c>
      <c r="O998" t="s">
        <v>102</v>
      </c>
      <c r="P998" t="s">
        <v>108</v>
      </c>
      <c r="Q998" s="7" t="s">
        <v>109</v>
      </c>
      <c r="R998" s="8">
        <v>44630</v>
      </c>
      <c r="S998" s="8" t="b">
        <v>1</v>
      </c>
      <c r="T998" s="6">
        <v>1.8518518518518518E-5</v>
      </c>
      <c r="U998">
        <v>699280</v>
      </c>
      <c r="V998" s="1">
        <v>1.81</v>
      </c>
      <c r="W998" s="2">
        <f t="shared" si="46"/>
        <v>1.6</v>
      </c>
      <c r="X998" s="5">
        <f t="shared" si="47"/>
        <v>699.28</v>
      </c>
    </row>
    <row r="999" spans="1:24" x14ac:dyDescent="0.25">
      <c r="A999" t="s">
        <v>131</v>
      </c>
      <c r="B999" t="s">
        <v>140</v>
      </c>
      <c r="C999" t="s">
        <v>99</v>
      </c>
      <c r="D999" t="str">
        <f t="shared" si="45"/>
        <v>Oliveros et al. 2019 (DNA)</v>
      </c>
      <c r="E999" s="4">
        <v>221</v>
      </c>
      <c r="F999" s="4">
        <v>4060</v>
      </c>
      <c r="G999" s="4">
        <v>2464926</v>
      </c>
      <c r="H999" t="s">
        <v>101</v>
      </c>
      <c r="I999" t="s">
        <v>96</v>
      </c>
      <c r="J999" t="s">
        <v>110</v>
      </c>
      <c r="K999" t="s">
        <v>5</v>
      </c>
      <c r="L999">
        <v>8</v>
      </c>
      <c r="M999">
        <v>8</v>
      </c>
      <c r="N999">
        <v>8</v>
      </c>
      <c r="O999" t="s">
        <v>102</v>
      </c>
      <c r="P999" t="s">
        <v>108</v>
      </c>
      <c r="Q999" s="7" t="s">
        <v>109</v>
      </c>
      <c r="R999" s="8">
        <v>44630</v>
      </c>
      <c r="S999" s="8" t="b">
        <v>1</v>
      </c>
      <c r="T999" s="6">
        <v>1.8518518518518518E-5</v>
      </c>
      <c r="U999">
        <v>701504</v>
      </c>
      <c r="V999" s="1">
        <v>1.79</v>
      </c>
      <c r="W999" s="2">
        <f t="shared" si="46"/>
        <v>1.6</v>
      </c>
      <c r="X999" s="5">
        <f t="shared" si="47"/>
        <v>701.50400000000002</v>
      </c>
    </row>
    <row r="1000" spans="1:24" x14ac:dyDescent="0.25">
      <c r="A1000" t="s">
        <v>131</v>
      </c>
      <c r="B1000" t="s">
        <v>140</v>
      </c>
      <c r="C1000" t="s">
        <v>99</v>
      </c>
      <c r="D1000" t="str">
        <f t="shared" si="45"/>
        <v>Oliveros et al. 2019 (DNA)</v>
      </c>
      <c r="E1000" s="4">
        <v>221</v>
      </c>
      <c r="F1000" s="4">
        <v>4060</v>
      </c>
      <c r="G1000" s="4">
        <v>2464926</v>
      </c>
      <c r="H1000" t="s">
        <v>101</v>
      </c>
      <c r="I1000" t="s">
        <v>96</v>
      </c>
      <c r="J1000" t="s">
        <v>110</v>
      </c>
      <c r="K1000" t="s">
        <v>5</v>
      </c>
      <c r="L1000">
        <v>8</v>
      </c>
      <c r="M1000">
        <v>8</v>
      </c>
      <c r="N1000">
        <v>8</v>
      </c>
      <c r="O1000" t="s">
        <v>102</v>
      </c>
      <c r="P1000" t="s">
        <v>108</v>
      </c>
      <c r="Q1000" s="7" t="s">
        <v>109</v>
      </c>
      <c r="R1000" s="8">
        <v>44630</v>
      </c>
      <c r="S1000" s="8" t="b">
        <v>1</v>
      </c>
      <c r="T1000" s="6">
        <v>1.9097222222222222E-5</v>
      </c>
      <c r="U1000">
        <v>701888</v>
      </c>
      <c r="V1000" s="1">
        <v>1.75</v>
      </c>
      <c r="W1000" s="2">
        <f t="shared" si="46"/>
        <v>1.65</v>
      </c>
      <c r="X1000" s="5">
        <f t="shared" si="47"/>
        <v>701.88800000000003</v>
      </c>
    </row>
    <row r="1001" spans="1:24" x14ac:dyDescent="0.25">
      <c r="A1001" t="s">
        <v>131</v>
      </c>
      <c r="B1001" t="s">
        <v>140</v>
      </c>
      <c r="C1001" t="s">
        <v>99</v>
      </c>
      <c r="D1001" t="str">
        <f t="shared" si="45"/>
        <v>Oliveros et al. 2019 (DNA)</v>
      </c>
      <c r="E1001" s="4">
        <v>221</v>
      </c>
      <c r="F1001" s="4">
        <v>4060</v>
      </c>
      <c r="G1001" s="4">
        <v>2464926</v>
      </c>
      <c r="H1001" t="s">
        <v>101</v>
      </c>
      <c r="I1001" t="s">
        <v>96</v>
      </c>
      <c r="J1001" t="s">
        <v>110</v>
      </c>
      <c r="K1001" t="s">
        <v>5</v>
      </c>
      <c r="L1001">
        <v>8</v>
      </c>
      <c r="M1001">
        <v>8</v>
      </c>
      <c r="N1001">
        <v>8</v>
      </c>
      <c r="O1001" t="s">
        <v>102</v>
      </c>
      <c r="P1001" t="s">
        <v>108</v>
      </c>
      <c r="Q1001" s="7" t="s">
        <v>109</v>
      </c>
      <c r="R1001" s="8">
        <v>44630</v>
      </c>
      <c r="S1001" s="8" t="b">
        <v>1</v>
      </c>
      <c r="T1001" s="6">
        <v>1.8634259259259258E-5</v>
      </c>
      <c r="U1001">
        <v>706384</v>
      </c>
      <c r="V1001" s="1">
        <v>1.8</v>
      </c>
      <c r="W1001" s="2">
        <f t="shared" si="46"/>
        <v>1.6099999999999999</v>
      </c>
      <c r="X1001" s="5">
        <f t="shared" si="47"/>
        <v>706.38400000000001</v>
      </c>
    </row>
    <row r="1002" spans="1:24" x14ac:dyDescent="0.25">
      <c r="A1002" t="s">
        <v>1</v>
      </c>
      <c r="B1002" t="s">
        <v>106</v>
      </c>
      <c r="C1002" t="s">
        <v>142</v>
      </c>
      <c r="D1002" t="str">
        <f t="shared" si="45"/>
        <v>Shen et al. 2018 (AA)</v>
      </c>
      <c r="E1002">
        <v>343</v>
      </c>
      <c r="F1002">
        <v>2408</v>
      </c>
      <c r="G1002" s="4">
        <v>1162805</v>
      </c>
      <c r="H1002" t="s">
        <v>143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s="7" t="s">
        <v>109</v>
      </c>
      <c r="R1002" s="8">
        <v>44630</v>
      </c>
      <c r="S1002" s="8" t="b">
        <v>1</v>
      </c>
      <c r="T1002" s="6">
        <v>6.2962962962962975E-5</v>
      </c>
      <c r="U1002">
        <v>1556320</v>
      </c>
      <c r="V1002" s="1">
        <v>3.06</v>
      </c>
      <c r="W1002" s="2">
        <f t="shared" si="46"/>
        <v>5.4400000000000013</v>
      </c>
      <c r="X1002" s="5">
        <f t="shared" si="47"/>
        <v>1556.32</v>
      </c>
    </row>
    <row r="1003" spans="1:24" x14ac:dyDescent="0.25">
      <c r="A1003" t="s">
        <v>1</v>
      </c>
      <c r="B1003" t="s">
        <v>106</v>
      </c>
      <c r="C1003" t="s">
        <v>142</v>
      </c>
      <c r="D1003" t="str">
        <f t="shared" si="45"/>
        <v>Shen et al. 2018 (AA)</v>
      </c>
      <c r="E1003">
        <v>343</v>
      </c>
      <c r="F1003">
        <v>2408</v>
      </c>
      <c r="G1003" s="4">
        <v>1162805</v>
      </c>
      <c r="H1003" t="s">
        <v>143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s="7" t="s">
        <v>109</v>
      </c>
      <c r="R1003" s="8">
        <v>44630</v>
      </c>
      <c r="S1003" s="8" t="b">
        <v>1</v>
      </c>
      <c r="T1003" s="6">
        <v>6.1342592592592587E-5</v>
      </c>
      <c r="U1003">
        <v>1815456</v>
      </c>
      <c r="V1003" s="1">
        <v>3.15</v>
      </c>
      <c r="W1003" s="2">
        <f t="shared" si="46"/>
        <v>5.3</v>
      </c>
      <c r="X1003" s="5">
        <f t="shared" si="47"/>
        <v>1815.4559999999999</v>
      </c>
    </row>
    <row r="1004" spans="1:24" x14ac:dyDescent="0.25">
      <c r="A1004" t="s">
        <v>1</v>
      </c>
      <c r="B1004" t="s">
        <v>106</v>
      </c>
      <c r="C1004" t="s">
        <v>142</v>
      </c>
      <c r="D1004" t="str">
        <f t="shared" si="45"/>
        <v>Shen et al. 2018 (AA)</v>
      </c>
      <c r="E1004">
        <v>343</v>
      </c>
      <c r="F1004">
        <v>2408</v>
      </c>
      <c r="G1004" s="4">
        <v>1162805</v>
      </c>
      <c r="H1004" t="s">
        <v>143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s="7" t="s">
        <v>109</v>
      </c>
      <c r="R1004" s="8">
        <v>44630</v>
      </c>
      <c r="S1004" s="8" t="b">
        <v>1</v>
      </c>
      <c r="T1004" s="6">
        <v>6.2731481481481481E-5</v>
      </c>
      <c r="U1004">
        <v>1847280</v>
      </c>
      <c r="V1004" s="1">
        <v>2.98</v>
      </c>
      <c r="W1004" s="2">
        <f t="shared" si="46"/>
        <v>5.42</v>
      </c>
      <c r="X1004" s="5">
        <f t="shared" si="47"/>
        <v>1847.28</v>
      </c>
    </row>
    <row r="1005" spans="1:24" x14ac:dyDescent="0.25">
      <c r="A1005" t="s">
        <v>1</v>
      </c>
      <c r="B1005" t="s">
        <v>106</v>
      </c>
      <c r="C1005" t="s">
        <v>142</v>
      </c>
      <c r="D1005" t="str">
        <f t="shared" si="45"/>
        <v>Shen et al. 2018 (AA)</v>
      </c>
      <c r="E1005">
        <v>343</v>
      </c>
      <c r="F1005">
        <v>2408</v>
      </c>
      <c r="G1005" s="4">
        <v>1162805</v>
      </c>
      <c r="H1005" t="s">
        <v>143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s="7" t="s">
        <v>109</v>
      </c>
      <c r="R1005" s="8">
        <v>44630</v>
      </c>
      <c r="S1005" s="8" t="b">
        <v>1</v>
      </c>
      <c r="T1005" s="6">
        <v>5.9259259259259253E-5</v>
      </c>
      <c r="U1005">
        <v>1847840</v>
      </c>
      <c r="V1005" s="1">
        <v>3.24</v>
      </c>
      <c r="W1005" s="2">
        <f t="shared" si="46"/>
        <v>5.1199999999999992</v>
      </c>
      <c r="X1005" s="5">
        <f t="shared" si="47"/>
        <v>1847.84</v>
      </c>
    </row>
    <row r="1006" spans="1:24" x14ac:dyDescent="0.25">
      <c r="A1006" t="s">
        <v>1</v>
      </c>
      <c r="B1006" t="s">
        <v>106</v>
      </c>
      <c r="C1006" t="s">
        <v>142</v>
      </c>
      <c r="D1006" t="str">
        <f t="shared" si="45"/>
        <v>Shen et al. 2018 (AA)</v>
      </c>
      <c r="E1006">
        <v>343</v>
      </c>
      <c r="F1006">
        <v>2408</v>
      </c>
      <c r="G1006" s="4">
        <v>1162805</v>
      </c>
      <c r="H1006" t="s">
        <v>143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s="7" t="s">
        <v>109</v>
      </c>
      <c r="R1006" s="8">
        <v>44630</v>
      </c>
      <c r="S1006" s="8" t="b">
        <v>1</v>
      </c>
      <c r="T1006" s="6">
        <v>6.0995370370370374E-5</v>
      </c>
      <c r="U1006">
        <v>1850816</v>
      </c>
      <c r="V1006" s="1">
        <v>3.15</v>
      </c>
      <c r="W1006" s="2">
        <f t="shared" si="46"/>
        <v>5.2700000000000005</v>
      </c>
      <c r="X1006" s="5">
        <f t="shared" si="47"/>
        <v>1850.816</v>
      </c>
    </row>
    <row r="1007" spans="1:24" x14ac:dyDescent="0.25">
      <c r="A1007" t="s">
        <v>1</v>
      </c>
      <c r="B1007" t="s">
        <v>106</v>
      </c>
      <c r="C1007" t="s">
        <v>142</v>
      </c>
      <c r="D1007" t="str">
        <f t="shared" si="45"/>
        <v>Shen et al. 2018 (AA)</v>
      </c>
      <c r="E1007">
        <v>343</v>
      </c>
      <c r="F1007">
        <v>2408</v>
      </c>
      <c r="G1007" s="4">
        <v>1162805</v>
      </c>
      <c r="H1007" t="s">
        <v>143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s="7" t="s">
        <v>109</v>
      </c>
      <c r="R1007" s="8">
        <v>44630</v>
      </c>
      <c r="S1007" s="8" t="b">
        <v>1</v>
      </c>
      <c r="T1007" s="6">
        <v>6.1689814814814807E-5</v>
      </c>
      <c r="U1007">
        <v>1858224</v>
      </c>
      <c r="V1007" s="1">
        <v>3.07</v>
      </c>
      <c r="W1007" s="2">
        <f t="shared" si="46"/>
        <v>5.3299999999999992</v>
      </c>
      <c r="X1007" s="5">
        <f t="shared" si="47"/>
        <v>1858.2239999999999</v>
      </c>
    </row>
    <row r="1008" spans="1:24" x14ac:dyDescent="0.25">
      <c r="A1008" t="s">
        <v>1</v>
      </c>
      <c r="B1008" t="s">
        <v>106</v>
      </c>
      <c r="C1008" t="s">
        <v>142</v>
      </c>
      <c r="D1008" t="str">
        <f t="shared" si="45"/>
        <v>Shen et al. 2018 (AA)</v>
      </c>
      <c r="E1008">
        <v>343</v>
      </c>
      <c r="F1008">
        <v>2408</v>
      </c>
      <c r="G1008" s="4">
        <v>1162805</v>
      </c>
      <c r="H1008" t="s">
        <v>143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s="7" t="s">
        <v>109</v>
      </c>
      <c r="R1008" s="8">
        <v>44630</v>
      </c>
      <c r="S1008" s="8" t="b">
        <v>1</v>
      </c>
      <c r="T1008" s="6">
        <v>5.8333333333333333E-5</v>
      </c>
      <c r="U1008">
        <v>1860480</v>
      </c>
      <c r="V1008" s="1">
        <v>3.26</v>
      </c>
      <c r="W1008" s="2">
        <f t="shared" si="46"/>
        <v>5.04</v>
      </c>
      <c r="X1008" s="5">
        <f t="shared" si="47"/>
        <v>1860.48</v>
      </c>
    </row>
    <row r="1009" spans="1:24" x14ac:dyDescent="0.25">
      <c r="A1009" t="s">
        <v>1</v>
      </c>
      <c r="B1009" t="s">
        <v>106</v>
      </c>
      <c r="C1009" t="s">
        <v>142</v>
      </c>
      <c r="D1009" t="str">
        <f t="shared" si="45"/>
        <v>Shen et al. 2018 (AA)</v>
      </c>
      <c r="E1009">
        <v>343</v>
      </c>
      <c r="F1009">
        <v>2408</v>
      </c>
      <c r="G1009" s="4">
        <v>1162805</v>
      </c>
      <c r="H1009" t="s">
        <v>143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s="7" t="s">
        <v>109</v>
      </c>
      <c r="R1009" s="8">
        <v>44630</v>
      </c>
      <c r="S1009" s="8" t="b">
        <v>1</v>
      </c>
      <c r="T1009" s="6">
        <v>6.041666666666666E-5</v>
      </c>
      <c r="U1009">
        <v>1862144</v>
      </c>
      <c r="V1009" s="1">
        <v>3.19</v>
      </c>
      <c r="W1009" s="2">
        <f t="shared" si="46"/>
        <v>5.22</v>
      </c>
      <c r="X1009" s="5">
        <f t="shared" si="47"/>
        <v>1862.144</v>
      </c>
    </row>
    <row r="1010" spans="1:24" x14ac:dyDescent="0.25">
      <c r="A1010" t="s">
        <v>1</v>
      </c>
      <c r="B1010" t="s">
        <v>106</v>
      </c>
      <c r="C1010" t="s">
        <v>142</v>
      </c>
      <c r="D1010" t="str">
        <f t="shared" si="45"/>
        <v>Shen et al. 2018 (AA)</v>
      </c>
      <c r="E1010">
        <v>343</v>
      </c>
      <c r="F1010">
        <v>2408</v>
      </c>
      <c r="G1010" s="4">
        <v>1162805</v>
      </c>
      <c r="H1010" t="s">
        <v>143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s="7" t="s">
        <v>109</v>
      </c>
      <c r="R1010" s="8">
        <v>44630</v>
      </c>
      <c r="S1010" s="8" t="b">
        <v>1</v>
      </c>
      <c r="T1010" s="6">
        <v>6.2268518518518508E-5</v>
      </c>
      <c r="U1010">
        <v>1867936</v>
      </c>
      <c r="V1010" s="1">
        <v>2.99</v>
      </c>
      <c r="W1010" s="2">
        <f t="shared" si="46"/>
        <v>5.379999999999999</v>
      </c>
      <c r="X1010" s="5">
        <f t="shared" si="47"/>
        <v>1867.9359999999999</v>
      </c>
    </row>
    <row r="1011" spans="1:24" x14ac:dyDescent="0.25">
      <c r="A1011" t="s">
        <v>1</v>
      </c>
      <c r="B1011" t="s">
        <v>106</v>
      </c>
      <c r="C1011" t="s">
        <v>142</v>
      </c>
      <c r="D1011" t="str">
        <f t="shared" si="45"/>
        <v>Shen et al. 2018 (AA)</v>
      </c>
      <c r="E1011">
        <v>343</v>
      </c>
      <c r="F1011">
        <v>2408</v>
      </c>
      <c r="G1011" s="4">
        <v>1162805</v>
      </c>
      <c r="H1011" t="s">
        <v>143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s="7" t="s">
        <v>109</v>
      </c>
      <c r="R1011" s="8">
        <v>44630</v>
      </c>
      <c r="S1011" s="8" t="b">
        <v>1</v>
      </c>
      <c r="T1011" s="6">
        <v>5.8796296296296293E-5</v>
      </c>
      <c r="U1011">
        <v>1868320</v>
      </c>
      <c r="V1011" s="1">
        <v>3.25</v>
      </c>
      <c r="W1011" s="2">
        <f t="shared" si="46"/>
        <v>5.08</v>
      </c>
      <c r="X1011" s="5">
        <f t="shared" si="47"/>
        <v>1868.32</v>
      </c>
    </row>
    <row r="1012" spans="1:24" x14ac:dyDescent="0.25">
      <c r="A1012" t="s">
        <v>132</v>
      </c>
      <c r="B1012" t="s">
        <v>106</v>
      </c>
      <c r="C1012" t="s">
        <v>142</v>
      </c>
      <c r="D1012" t="str">
        <f t="shared" si="45"/>
        <v>Shen et al. 2018 (AA)</v>
      </c>
      <c r="E1012">
        <v>343</v>
      </c>
      <c r="F1012">
        <v>2408</v>
      </c>
      <c r="G1012" s="4">
        <v>1162805</v>
      </c>
      <c r="H1012" t="s">
        <v>143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s="7" t="s">
        <v>109</v>
      </c>
      <c r="R1012" s="8">
        <v>44630</v>
      </c>
      <c r="S1012" s="8" t="b">
        <v>1</v>
      </c>
      <c r="T1012" s="6">
        <v>4.6395833333333332E-3</v>
      </c>
      <c r="U1012">
        <v>1729424</v>
      </c>
      <c r="V1012" s="1">
        <v>1.02</v>
      </c>
      <c r="W1012" s="2">
        <f t="shared" si="46"/>
        <v>400.86</v>
      </c>
      <c r="X1012" s="5">
        <f t="shared" si="47"/>
        <v>1729.424</v>
      </c>
    </row>
    <row r="1013" spans="1:24" x14ac:dyDescent="0.25">
      <c r="A1013" t="s">
        <v>132</v>
      </c>
      <c r="B1013" t="s">
        <v>106</v>
      </c>
      <c r="C1013" t="s">
        <v>142</v>
      </c>
      <c r="D1013" t="str">
        <f t="shared" si="45"/>
        <v>Shen et al. 2018 (AA)</v>
      </c>
      <c r="E1013">
        <v>343</v>
      </c>
      <c r="F1013">
        <v>2408</v>
      </c>
      <c r="G1013" s="4">
        <v>1162805</v>
      </c>
      <c r="H1013" t="s">
        <v>143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s="7" t="s">
        <v>109</v>
      </c>
      <c r="R1013" s="8">
        <v>44630</v>
      </c>
      <c r="S1013" s="8" t="b">
        <v>1</v>
      </c>
      <c r="T1013" s="6">
        <v>4.6184027777777777E-3</v>
      </c>
      <c r="U1013">
        <v>1753056</v>
      </c>
      <c r="V1013" s="1">
        <v>1.02</v>
      </c>
      <c r="W1013" s="2">
        <f t="shared" si="46"/>
        <v>399.03</v>
      </c>
      <c r="X1013" s="5">
        <f t="shared" si="47"/>
        <v>1753.056</v>
      </c>
    </row>
    <row r="1014" spans="1:24" x14ac:dyDescent="0.25">
      <c r="A1014" t="s">
        <v>132</v>
      </c>
      <c r="B1014" t="s">
        <v>106</v>
      </c>
      <c r="C1014" t="s">
        <v>142</v>
      </c>
      <c r="D1014" t="str">
        <f t="shared" si="45"/>
        <v>Shen et al. 2018 (AA)</v>
      </c>
      <c r="E1014">
        <v>343</v>
      </c>
      <c r="F1014">
        <v>2408</v>
      </c>
      <c r="G1014" s="4">
        <v>1162805</v>
      </c>
      <c r="H1014" t="s">
        <v>143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s="7" t="s">
        <v>109</v>
      </c>
      <c r="R1014" s="8">
        <v>44630</v>
      </c>
      <c r="S1014" s="8" t="b">
        <v>1</v>
      </c>
      <c r="T1014" s="6">
        <v>4.6714120370370373E-3</v>
      </c>
      <c r="U1014">
        <v>1806800</v>
      </c>
      <c r="V1014" s="1">
        <v>1.02</v>
      </c>
      <c r="W1014" s="2">
        <f t="shared" si="46"/>
        <v>403.61</v>
      </c>
      <c r="X1014" s="5">
        <f t="shared" si="47"/>
        <v>1806.8</v>
      </c>
    </row>
    <row r="1015" spans="1:24" x14ac:dyDescent="0.25">
      <c r="A1015" t="s">
        <v>132</v>
      </c>
      <c r="B1015" t="s">
        <v>106</v>
      </c>
      <c r="C1015" t="s">
        <v>142</v>
      </c>
      <c r="D1015" t="str">
        <f t="shared" si="45"/>
        <v>Shen et al. 2018 (AA)</v>
      </c>
      <c r="E1015">
        <v>343</v>
      </c>
      <c r="F1015">
        <v>2408</v>
      </c>
      <c r="G1015" s="4">
        <v>1162805</v>
      </c>
      <c r="H1015" t="s">
        <v>143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s="7" t="s">
        <v>109</v>
      </c>
      <c r="R1015" s="8">
        <v>44630</v>
      </c>
      <c r="S1015" s="8" t="b">
        <v>1</v>
      </c>
      <c r="T1015" s="6">
        <v>4.6954861111111112E-3</v>
      </c>
      <c r="U1015">
        <v>1808256</v>
      </c>
      <c r="V1015" s="1">
        <v>1.02</v>
      </c>
      <c r="W1015" s="2">
        <f t="shared" si="46"/>
        <v>405.69</v>
      </c>
      <c r="X1015" s="5">
        <f t="shared" si="47"/>
        <v>1808.2560000000001</v>
      </c>
    </row>
    <row r="1016" spans="1:24" x14ac:dyDescent="0.25">
      <c r="A1016" t="s">
        <v>132</v>
      </c>
      <c r="B1016" t="s">
        <v>106</v>
      </c>
      <c r="C1016" t="s">
        <v>142</v>
      </c>
      <c r="D1016" t="str">
        <f t="shared" si="45"/>
        <v>Shen et al. 2018 (AA)</v>
      </c>
      <c r="E1016">
        <v>343</v>
      </c>
      <c r="F1016">
        <v>2408</v>
      </c>
      <c r="G1016" s="4">
        <v>1162805</v>
      </c>
      <c r="H1016" t="s">
        <v>143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s="7" t="s">
        <v>109</v>
      </c>
      <c r="R1016" s="8">
        <v>44630</v>
      </c>
      <c r="S1016" s="8" t="b">
        <v>1</v>
      </c>
      <c r="T1016" s="6">
        <v>4.682638888888889E-3</v>
      </c>
      <c r="U1016">
        <v>1854784</v>
      </c>
      <c r="V1016" s="1">
        <v>1.02</v>
      </c>
      <c r="W1016" s="2">
        <f t="shared" si="46"/>
        <v>404.58</v>
      </c>
      <c r="X1016" s="5">
        <f t="shared" si="47"/>
        <v>1854.7840000000001</v>
      </c>
    </row>
    <row r="1017" spans="1:24" x14ac:dyDescent="0.25">
      <c r="A1017" t="s">
        <v>132</v>
      </c>
      <c r="B1017" t="s">
        <v>106</v>
      </c>
      <c r="C1017" t="s">
        <v>142</v>
      </c>
      <c r="D1017" t="str">
        <f t="shared" si="45"/>
        <v>Shen et al. 2018 (AA)</v>
      </c>
      <c r="E1017">
        <v>343</v>
      </c>
      <c r="F1017">
        <v>2408</v>
      </c>
      <c r="G1017" s="4">
        <v>1162805</v>
      </c>
      <c r="H1017" t="s">
        <v>143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s="7" t="s">
        <v>109</v>
      </c>
      <c r="R1017" s="8">
        <v>44630</v>
      </c>
      <c r="S1017" s="8" t="b">
        <v>1</v>
      </c>
      <c r="T1017" s="6">
        <v>4.7228009259259263E-3</v>
      </c>
      <c r="U1017">
        <v>1862784</v>
      </c>
      <c r="V1017" s="1">
        <v>1.02</v>
      </c>
      <c r="W1017" s="2">
        <f t="shared" si="46"/>
        <v>408.05</v>
      </c>
      <c r="X1017" s="5">
        <f t="shared" si="47"/>
        <v>1862.7840000000001</v>
      </c>
    </row>
    <row r="1018" spans="1:24" x14ac:dyDescent="0.25">
      <c r="A1018" t="s">
        <v>132</v>
      </c>
      <c r="B1018" t="s">
        <v>106</v>
      </c>
      <c r="C1018" t="s">
        <v>142</v>
      </c>
      <c r="D1018" t="str">
        <f t="shared" si="45"/>
        <v>Shen et al. 2018 (AA)</v>
      </c>
      <c r="E1018">
        <v>343</v>
      </c>
      <c r="F1018">
        <v>2408</v>
      </c>
      <c r="G1018" s="4">
        <v>1162805</v>
      </c>
      <c r="H1018" t="s">
        <v>143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s="7" t="s">
        <v>109</v>
      </c>
      <c r="R1018" s="8">
        <v>44630</v>
      </c>
      <c r="S1018" s="8" t="b">
        <v>1</v>
      </c>
      <c r="T1018" s="6">
        <v>4.6857638888888895E-3</v>
      </c>
      <c r="U1018">
        <v>1864032</v>
      </c>
      <c r="V1018" s="1">
        <v>1.02</v>
      </c>
      <c r="W1018" s="2">
        <f t="shared" si="46"/>
        <v>404.85000000000008</v>
      </c>
      <c r="X1018" s="5">
        <f t="shared" si="47"/>
        <v>1864.0319999999999</v>
      </c>
    </row>
    <row r="1019" spans="1:24" x14ac:dyDescent="0.25">
      <c r="A1019" t="s">
        <v>132</v>
      </c>
      <c r="B1019" t="s">
        <v>106</v>
      </c>
      <c r="C1019" t="s">
        <v>142</v>
      </c>
      <c r="D1019" t="str">
        <f t="shared" si="45"/>
        <v>Shen et al. 2018 (AA)</v>
      </c>
      <c r="E1019">
        <v>343</v>
      </c>
      <c r="F1019">
        <v>2408</v>
      </c>
      <c r="G1019" s="4">
        <v>1162805</v>
      </c>
      <c r="H1019" t="s">
        <v>143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s="7" t="s">
        <v>109</v>
      </c>
      <c r="R1019" s="8">
        <v>44630</v>
      </c>
      <c r="S1019" s="8" t="b">
        <v>1</v>
      </c>
      <c r="T1019" s="6">
        <v>4.6224537037037041E-3</v>
      </c>
      <c r="U1019">
        <v>1867440</v>
      </c>
      <c r="V1019" s="1">
        <v>1.02</v>
      </c>
      <c r="W1019" s="2">
        <f t="shared" si="46"/>
        <v>399.38000000000005</v>
      </c>
      <c r="X1019" s="5">
        <f t="shared" si="47"/>
        <v>1867.44</v>
      </c>
    </row>
    <row r="1020" spans="1:24" x14ac:dyDescent="0.25">
      <c r="A1020" t="s">
        <v>132</v>
      </c>
      <c r="B1020" t="s">
        <v>106</v>
      </c>
      <c r="C1020" t="s">
        <v>142</v>
      </c>
      <c r="D1020" t="str">
        <f t="shared" si="45"/>
        <v>Shen et al. 2018 (AA)</v>
      </c>
      <c r="E1020">
        <v>343</v>
      </c>
      <c r="F1020">
        <v>2408</v>
      </c>
      <c r="G1020" s="4">
        <v>1162805</v>
      </c>
      <c r="H1020" t="s">
        <v>143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s="7" t="s">
        <v>109</v>
      </c>
      <c r="R1020" s="8">
        <v>44630</v>
      </c>
      <c r="S1020" s="8" t="b">
        <v>1</v>
      </c>
      <c r="T1020" s="6">
        <v>4.6109953703703703E-3</v>
      </c>
      <c r="U1020">
        <v>1872032</v>
      </c>
      <c r="V1020" s="1">
        <v>1.02</v>
      </c>
      <c r="W1020" s="2">
        <f t="shared" si="46"/>
        <v>398.39</v>
      </c>
      <c r="X1020" s="5">
        <f t="shared" si="47"/>
        <v>1872.0319999999999</v>
      </c>
    </row>
    <row r="1021" spans="1:24" x14ac:dyDescent="0.25">
      <c r="A1021" t="s">
        <v>132</v>
      </c>
      <c r="B1021" t="s">
        <v>106</v>
      </c>
      <c r="C1021" t="s">
        <v>142</v>
      </c>
      <c r="D1021" t="str">
        <f t="shared" si="45"/>
        <v>Shen et al. 2018 (AA)</v>
      </c>
      <c r="E1021">
        <v>343</v>
      </c>
      <c r="F1021">
        <v>2408</v>
      </c>
      <c r="G1021" s="4">
        <v>1162805</v>
      </c>
      <c r="H1021" t="s">
        <v>143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s="7" t="s">
        <v>109</v>
      </c>
      <c r="R1021" s="8">
        <v>44630</v>
      </c>
      <c r="S1021" s="8" t="b">
        <v>1</v>
      </c>
      <c r="T1021" s="6">
        <v>4.6978009259259264E-3</v>
      </c>
      <c r="U1021">
        <v>1881104</v>
      </c>
      <c r="V1021" s="1">
        <v>1.02</v>
      </c>
      <c r="W1021" s="2">
        <f t="shared" si="46"/>
        <v>405.89000000000004</v>
      </c>
      <c r="X1021" s="5">
        <f t="shared" si="47"/>
        <v>1881.104</v>
      </c>
    </row>
    <row r="1022" spans="1:24" x14ac:dyDescent="0.25">
      <c r="A1022" t="s">
        <v>0</v>
      </c>
      <c r="B1022" t="s">
        <v>140</v>
      </c>
      <c r="C1022" t="s">
        <v>142</v>
      </c>
      <c r="D1022" t="str">
        <f t="shared" si="45"/>
        <v>Shen et al. 2018 (AA)</v>
      </c>
      <c r="E1022">
        <v>343</v>
      </c>
      <c r="F1022">
        <v>2408</v>
      </c>
      <c r="G1022" s="4">
        <v>1162805</v>
      </c>
      <c r="H1022" t="s">
        <v>143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s="7" t="s">
        <v>109</v>
      </c>
      <c r="R1022" s="8">
        <v>44630</v>
      </c>
      <c r="S1022" s="8" t="b">
        <v>1</v>
      </c>
      <c r="T1022" s="6">
        <v>6.087962962962962E-5</v>
      </c>
      <c r="U1022">
        <v>587408</v>
      </c>
      <c r="V1022" s="1">
        <v>1.1299999999999999</v>
      </c>
      <c r="W1022" s="2">
        <f t="shared" si="46"/>
        <v>5.2599999999999989</v>
      </c>
      <c r="X1022" s="5">
        <f t="shared" si="47"/>
        <v>587.40800000000002</v>
      </c>
    </row>
    <row r="1023" spans="1:24" x14ac:dyDescent="0.25">
      <c r="A1023" t="s">
        <v>0</v>
      </c>
      <c r="B1023" t="s">
        <v>140</v>
      </c>
      <c r="C1023" t="s">
        <v>142</v>
      </c>
      <c r="D1023" t="str">
        <f t="shared" si="45"/>
        <v>Shen et al. 2018 (AA)</v>
      </c>
      <c r="E1023">
        <v>343</v>
      </c>
      <c r="F1023">
        <v>2408</v>
      </c>
      <c r="G1023" s="4">
        <v>1162805</v>
      </c>
      <c r="H1023" t="s">
        <v>143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s="7" t="s">
        <v>109</v>
      </c>
      <c r="R1023" s="8">
        <v>44630</v>
      </c>
      <c r="S1023" s="8" t="b">
        <v>1</v>
      </c>
      <c r="T1023" s="6">
        <v>5.868055555555556E-5</v>
      </c>
      <c r="U1023">
        <v>598400</v>
      </c>
      <c r="V1023" s="1">
        <v>1.22</v>
      </c>
      <c r="W1023" s="2">
        <f t="shared" si="46"/>
        <v>5.07</v>
      </c>
      <c r="X1023" s="5">
        <f t="shared" si="47"/>
        <v>598.4</v>
      </c>
    </row>
    <row r="1024" spans="1:24" x14ac:dyDescent="0.25">
      <c r="A1024" t="s">
        <v>0</v>
      </c>
      <c r="B1024" t="s">
        <v>140</v>
      </c>
      <c r="C1024" t="s">
        <v>142</v>
      </c>
      <c r="D1024" t="str">
        <f t="shared" si="45"/>
        <v>Shen et al. 2018 (AA)</v>
      </c>
      <c r="E1024">
        <v>343</v>
      </c>
      <c r="F1024">
        <v>2408</v>
      </c>
      <c r="G1024" s="4">
        <v>1162805</v>
      </c>
      <c r="H1024" t="s">
        <v>143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s="7" t="s">
        <v>109</v>
      </c>
      <c r="R1024" s="8">
        <v>44630</v>
      </c>
      <c r="S1024" s="8" t="b">
        <v>1</v>
      </c>
      <c r="T1024" s="6">
        <v>5.8564814814814813E-5</v>
      </c>
      <c r="U1024">
        <v>599712</v>
      </c>
      <c r="V1024" s="1">
        <v>1.22</v>
      </c>
      <c r="W1024" s="2">
        <f t="shared" si="46"/>
        <v>5.0599999999999996</v>
      </c>
      <c r="X1024" s="5">
        <f t="shared" si="47"/>
        <v>599.71199999999999</v>
      </c>
    </row>
    <row r="1025" spans="1:24" x14ac:dyDescent="0.25">
      <c r="A1025" t="s">
        <v>0</v>
      </c>
      <c r="B1025" t="s">
        <v>140</v>
      </c>
      <c r="C1025" t="s">
        <v>142</v>
      </c>
      <c r="D1025" t="str">
        <f t="shared" si="45"/>
        <v>Shen et al. 2018 (AA)</v>
      </c>
      <c r="E1025">
        <v>343</v>
      </c>
      <c r="F1025">
        <v>2408</v>
      </c>
      <c r="G1025" s="4">
        <v>1162805</v>
      </c>
      <c r="H1025" t="s">
        <v>143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s="7" t="s">
        <v>109</v>
      </c>
      <c r="R1025" s="8">
        <v>44630</v>
      </c>
      <c r="S1025" s="8" t="b">
        <v>1</v>
      </c>
      <c r="T1025" s="6">
        <v>5.8449074074074073E-5</v>
      </c>
      <c r="U1025">
        <v>599792</v>
      </c>
      <c r="V1025" s="1">
        <v>1.22</v>
      </c>
      <c r="W1025" s="2">
        <f t="shared" si="46"/>
        <v>5.05</v>
      </c>
      <c r="X1025" s="5">
        <f t="shared" si="47"/>
        <v>599.79200000000003</v>
      </c>
    </row>
    <row r="1026" spans="1:24" x14ac:dyDescent="0.25">
      <c r="A1026" t="s">
        <v>0</v>
      </c>
      <c r="B1026" t="s">
        <v>140</v>
      </c>
      <c r="C1026" t="s">
        <v>142</v>
      </c>
      <c r="D1026" t="str">
        <f t="shared" ref="D1026:D1089" si="48">_xlfn.CONCAT(C1026, " ", "(", H1026, ")")</f>
        <v>Shen et al. 2018 (AA)</v>
      </c>
      <c r="E1026">
        <v>343</v>
      </c>
      <c r="F1026">
        <v>2408</v>
      </c>
      <c r="G1026" s="4">
        <v>1162805</v>
      </c>
      <c r="H1026" t="s">
        <v>143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s="7" t="s">
        <v>109</v>
      </c>
      <c r="R1026" s="8">
        <v>44630</v>
      </c>
      <c r="S1026" s="8" t="b">
        <v>1</v>
      </c>
      <c r="T1026" s="6">
        <v>5.868055555555556E-5</v>
      </c>
      <c r="U1026">
        <v>600640</v>
      </c>
      <c r="V1026" s="1">
        <v>1.22</v>
      </c>
      <c r="W1026" s="2">
        <f t="shared" ref="W1026:W1089" si="49">T1026*86400</f>
        <v>5.07</v>
      </c>
      <c r="X1026" s="5">
        <f t="shared" ref="X1026:X1089" si="50">U1026/1000</f>
        <v>600.64</v>
      </c>
    </row>
    <row r="1027" spans="1:24" x14ac:dyDescent="0.25">
      <c r="A1027" t="s">
        <v>0</v>
      </c>
      <c r="B1027" t="s">
        <v>140</v>
      </c>
      <c r="C1027" t="s">
        <v>142</v>
      </c>
      <c r="D1027" t="str">
        <f t="shared" si="48"/>
        <v>Shen et al. 2018 (AA)</v>
      </c>
      <c r="E1027">
        <v>343</v>
      </c>
      <c r="F1027">
        <v>2408</v>
      </c>
      <c r="G1027" s="4">
        <v>1162805</v>
      </c>
      <c r="H1027" t="s">
        <v>143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s="7" t="s">
        <v>109</v>
      </c>
      <c r="R1027" s="8">
        <v>44630</v>
      </c>
      <c r="S1027" s="8" t="b">
        <v>1</v>
      </c>
      <c r="T1027" s="6">
        <v>5.868055555555556E-5</v>
      </c>
      <c r="U1027">
        <v>601488</v>
      </c>
      <c r="V1027" s="1">
        <v>1.21</v>
      </c>
      <c r="W1027" s="2">
        <f t="shared" si="49"/>
        <v>5.07</v>
      </c>
      <c r="X1027" s="5">
        <f t="shared" si="50"/>
        <v>601.48800000000006</v>
      </c>
    </row>
    <row r="1028" spans="1:24" x14ac:dyDescent="0.25">
      <c r="A1028" t="s">
        <v>0</v>
      </c>
      <c r="B1028" t="s">
        <v>140</v>
      </c>
      <c r="C1028" t="s">
        <v>142</v>
      </c>
      <c r="D1028" t="str">
        <f t="shared" si="48"/>
        <v>Shen et al. 2018 (AA)</v>
      </c>
      <c r="E1028">
        <v>343</v>
      </c>
      <c r="F1028">
        <v>2408</v>
      </c>
      <c r="G1028" s="4">
        <v>1162805</v>
      </c>
      <c r="H1028" t="s">
        <v>143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s="7" t="s">
        <v>109</v>
      </c>
      <c r="R1028" s="8">
        <v>44630</v>
      </c>
      <c r="S1028" s="8" t="b">
        <v>1</v>
      </c>
      <c r="T1028" s="6">
        <v>5.8449074074074073E-5</v>
      </c>
      <c r="U1028">
        <v>602208</v>
      </c>
      <c r="V1028" s="1">
        <v>1.22</v>
      </c>
      <c r="W1028" s="2">
        <f t="shared" si="49"/>
        <v>5.05</v>
      </c>
      <c r="X1028" s="5">
        <f t="shared" si="50"/>
        <v>602.20799999999997</v>
      </c>
    </row>
    <row r="1029" spans="1:24" x14ac:dyDescent="0.25">
      <c r="A1029" t="s">
        <v>0</v>
      </c>
      <c r="B1029" t="s">
        <v>140</v>
      </c>
      <c r="C1029" t="s">
        <v>142</v>
      </c>
      <c r="D1029" t="str">
        <f t="shared" si="48"/>
        <v>Shen et al. 2018 (AA)</v>
      </c>
      <c r="E1029">
        <v>343</v>
      </c>
      <c r="F1029">
        <v>2408</v>
      </c>
      <c r="G1029" s="4">
        <v>1162805</v>
      </c>
      <c r="H1029" t="s">
        <v>143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s="7" t="s">
        <v>109</v>
      </c>
      <c r="R1029" s="8">
        <v>44630</v>
      </c>
      <c r="S1029" s="8" t="b">
        <v>1</v>
      </c>
      <c r="T1029" s="6">
        <v>5.868055555555556E-5</v>
      </c>
      <c r="U1029">
        <v>603616</v>
      </c>
      <c r="V1029" s="1">
        <v>1.22</v>
      </c>
      <c r="W1029" s="2">
        <f t="shared" si="49"/>
        <v>5.07</v>
      </c>
      <c r="X1029" s="5">
        <f t="shared" si="50"/>
        <v>603.61599999999999</v>
      </c>
    </row>
    <row r="1030" spans="1:24" x14ac:dyDescent="0.25">
      <c r="A1030" t="s">
        <v>0</v>
      </c>
      <c r="B1030" t="s">
        <v>140</v>
      </c>
      <c r="C1030" t="s">
        <v>142</v>
      </c>
      <c r="D1030" t="str">
        <f t="shared" si="48"/>
        <v>Shen et al. 2018 (AA)</v>
      </c>
      <c r="E1030">
        <v>343</v>
      </c>
      <c r="F1030">
        <v>2408</v>
      </c>
      <c r="G1030" s="4">
        <v>1162805</v>
      </c>
      <c r="H1030" t="s">
        <v>143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s="7" t="s">
        <v>109</v>
      </c>
      <c r="R1030" s="8">
        <v>44630</v>
      </c>
      <c r="S1030" s="8" t="b">
        <v>1</v>
      </c>
      <c r="T1030" s="6">
        <v>5.8564814814814813E-5</v>
      </c>
      <c r="U1030">
        <v>604784</v>
      </c>
      <c r="V1030" s="1">
        <v>1.22</v>
      </c>
      <c r="W1030" s="2">
        <f t="shared" si="49"/>
        <v>5.0599999999999996</v>
      </c>
      <c r="X1030" s="5">
        <f t="shared" si="50"/>
        <v>604.78399999999999</v>
      </c>
    </row>
    <row r="1031" spans="1:24" x14ac:dyDescent="0.25">
      <c r="A1031" t="s">
        <v>0</v>
      </c>
      <c r="B1031" t="s">
        <v>140</v>
      </c>
      <c r="C1031" t="s">
        <v>142</v>
      </c>
      <c r="D1031" t="str">
        <f t="shared" si="48"/>
        <v>Shen et al. 2018 (AA)</v>
      </c>
      <c r="E1031">
        <v>343</v>
      </c>
      <c r="F1031">
        <v>2408</v>
      </c>
      <c r="G1031" s="4">
        <v>1162805</v>
      </c>
      <c r="H1031" t="s">
        <v>143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s="7" t="s">
        <v>109</v>
      </c>
      <c r="R1031" s="8">
        <v>44630</v>
      </c>
      <c r="S1031" s="8" t="b">
        <v>1</v>
      </c>
      <c r="T1031" s="6">
        <v>5.868055555555556E-5</v>
      </c>
      <c r="U1031">
        <v>606160</v>
      </c>
      <c r="V1031" s="1">
        <v>1.21</v>
      </c>
      <c r="W1031" s="2">
        <f t="shared" si="49"/>
        <v>5.07</v>
      </c>
      <c r="X1031" s="5">
        <f t="shared" si="50"/>
        <v>606.16</v>
      </c>
    </row>
    <row r="1032" spans="1:24" x14ac:dyDescent="0.25">
      <c r="A1032" t="s">
        <v>131</v>
      </c>
      <c r="B1032" t="s">
        <v>140</v>
      </c>
      <c r="C1032" t="s">
        <v>142</v>
      </c>
      <c r="D1032" t="str">
        <f t="shared" si="48"/>
        <v>Shen et al. 2018 (AA)</v>
      </c>
      <c r="E1032">
        <v>343</v>
      </c>
      <c r="F1032">
        <v>2408</v>
      </c>
      <c r="G1032" s="4">
        <v>1162805</v>
      </c>
      <c r="H1032" t="s">
        <v>143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s="7" t="s">
        <v>109</v>
      </c>
      <c r="R1032" s="8">
        <v>44630</v>
      </c>
      <c r="S1032" s="8" t="b">
        <v>1</v>
      </c>
      <c r="T1032" s="6">
        <v>1.539351851851852E-5</v>
      </c>
      <c r="U1032">
        <v>599200</v>
      </c>
      <c r="V1032" s="1">
        <v>1.85</v>
      </c>
      <c r="W1032" s="2">
        <f t="shared" si="49"/>
        <v>1.33</v>
      </c>
      <c r="X1032" s="5">
        <f t="shared" si="50"/>
        <v>599.20000000000005</v>
      </c>
    </row>
    <row r="1033" spans="1:24" x14ac:dyDescent="0.25">
      <c r="A1033" t="s">
        <v>131</v>
      </c>
      <c r="B1033" t="s">
        <v>140</v>
      </c>
      <c r="C1033" t="s">
        <v>142</v>
      </c>
      <c r="D1033" t="str">
        <f t="shared" si="48"/>
        <v>Shen et al. 2018 (AA)</v>
      </c>
      <c r="E1033">
        <v>343</v>
      </c>
      <c r="F1033">
        <v>2408</v>
      </c>
      <c r="G1033" s="4">
        <v>1162805</v>
      </c>
      <c r="H1033" t="s">
        <v>143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s="7" t="s">
        <v>109</v>
      </c>
      <c r="R1033" s="8">
        <v>44630</v>
      </c>
      <c r="S1033" s="8" t="b">
        <v>1</v>
      </c>
      <c r="T1033" s="6">
        <v>1.539351851851852E-5</v>
      </c>
      <c r="U1033">
        <v>599536</v>
      </c>
      <c r="V1033" s="1">
        <v>1.84</v>
      </c>
      <c r="W1033" s="2">
        <f t="shared" si="49"/>
        <v>1.33</v>
      </c>
      <c r="X1033" s="5">
        <f t="shared" si="50"/>
        <v>599.53599999999994</v>
      </c>
    </row>
    <row r="1034" spans="1:24" x14ac:dyDescent="0.25">
      <c r="A1034" t="s">
        <v>131</v>
      </c>
      <c r="B1034" t="s">
        <v>140</v>
      </c>
      <c r="C1034" t="s">
        <v>142</v>
      </c>
      <c r="D1034" t="str">
        <f t="shared" si="48"/>
        <v>Shen et al. 2018 (AA)</v>
      </c>
      <c r="E1034">
        <v>343</v>
      </c>
      <c r="F1034">
        <v>2408</v>
      </c>
      <c r="G1034" s="4">
        <v>1162805</v>
      </c>
      <c r="H1034" t="s">
        <v>143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s="7" t="s">
        <v>109</v>
      </c>
      <c r="R1034" s="8">
        <v>44630</v>
      </c>
      <c r="S1034" s="8" t="b">
        <v>1</v>
      </c>
      <c r="T1034" s="6">
        <v>1.539351851851852E-5</v>
      </c>
      <c r="U1034">
        <v>601552</v>
      </c>
      <c r="V1034" s="1">
        <v>1.84</v>
      </c>
      <c r="W1034" s="2">
        <f t="shared" si="49"/>
        <v>1.33</v>
      </c>
      <c r="X1034" s="5">
        <f t="shared" si="50"/>
        <v>601.55200000000002</v>
      </c>
    </row>
    <row r="1035" spans="1:24" x14ac:dyDescent="0.25">
      <c r="A1035" t="s">
        <v>131</v>
      </c>
      <c r="B1035" t="s">
        <v>140</v>
      </c>
      <c r="C1035" t="s">
        <v>142</v>
      </c>
      <c r="D1035" t="str">
        <f t="shared" si="48"/>
        <v>Shen et al. 2018 (AA)</v>
      </c>
      <c r="E1035">
        <v>343</v>
      </c>
      <c r="F1035">
        <v>2408</v>
      </c>
      <c r="G1035" s="4">
        <v>1162805</v>
      </c>
      <c r="H1035" t="s">
        <v>143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s="7" t="s">
        <v>109</v>
      </c>
      <c r="R1035" s="8">
        <v>44630</v>
      </c>
      <c r="S1035" s="8" t="b">
        <v>1</v>
      </c>
      <c r="T1035" s="6">
        <v>1.550925925925926E-5</v>
      </c>
      <c r="U1035">
        <v>602000</v>
      </c>
      <c r="V1035" s="1">
        <v>1.82</v>
      </c>
      <c r="W1035" s="2">
        <f t="shared" si="49"/>
        <v>1.34</v>
      </c>
      <c r="X1035" s="5">
        <f t="shared" si="50"/>
        <v>602</v>
      </c>
    </row>
    <row r="1036" spans="1:24" x14ac:dyDescent="0.25">
      <c r="A1036" t="s">
        <v>131</v>
      </c>
      <c r="B1036" t="s">
        <v>140</v>
      </c>
      <c r="C1036" t="s">
        <v>142</v>
      </c>
      <c r="D1036" t="str">
        <f t="shared" si="48"/>
        <v>Shen et al. 2018 (AA)</v>
      </c>
      <c r="E1036">
        <v>343</v>
      </c>
      <c r="F1036">
        <v>2408</v>
      </c>
      <c r="G1036" s="4">
        <v>1162805</v>
      </c>
      <c r="H1036" t="s">
        <v>143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s="7" t="s">
        <v>109</v>
      </c>
      <c r="R1036" s="8">
        <v>44630</v>
      </c>
      <c r="S1036" s="8" t="b">
        <v>1</v>
      </c>
      <c r="T1036" s="6">
        <v>1.539351851851852E-5</v>
      </c>
      <c r="U1036">
        <v>602368</v>
      </c>
      <c r="V1036" s="1">
        <v>1.83</v>
      </c>
      <c r="W1036" s="2">
        <f t="shared" si="49"/>
        <v>1.33</v>
      </c>
      <c r="X1036" s="5">
        <f t="shared" si="50"/>
        <v>602.36800000000005</v>
      </c>
    </row>
    <row r="1037" spans="1:24" x14ac:dyDescent="0.25">
      <c r="A1037" t="s">
        <v>131</v>
      </c>
      <c r="B1037" t="s">
        <v>140</v>
      </c>
      <c r="C1037" t="s">
        <v>142</v>
      </c>
      <c r="D1037" t="str">
        <f t="shared" si="48"/>
        <v>Shen et al. 2018 (AA)</v>
      </c>
      <c r="E1037">
        <v>343</v>
      </c>
      <c r="F1037">
        <v>2408</v>
      </c>
      <c r="G1037" s="4">
        <v>1162805</v>
      </c>
      <c r="H1037" t="s">
        <v>143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s="7" t="s">
        <v>109</v>
      </c>
      <c r="R1037" s="8">
        <v>44630</v>
      </c>
      <c r="S1037" s="8" t="b">
        <v>1</v>
      </c>
      <c r="T1037" s="6">
        <v>1.539351851851852E-5</v>
      </c>
      <c r="U1037">
        <v>602384</v>
      </c>
      <c r="V1037" s="1">
        <v>1.82</v>
      </c>
      <c r="W1037" s="2">
        <f t="shared" si="49"/>
        <v>1.33</v>
      </c>
      <c r="X1037" s="5">
        <f t="shared" si="50"/>
        <v>602.38400000000001</v>
      </c>
    </row>
    <row r="1038" spans="1:24" x14ac:dyDescent="0.25">
      <c r="A1038" t="s">
        <v>131</v>
      </c>
      <c r="B1038" t="s">
        <v>140</v>
      </c>
      <c r="C1038" t="s">
        <v>142</v>
      </c>
      <c r="D1038" t="str">
        <f t="shared" si="48"/>
        <v>Shen et al. 2018 (AA)</v>
      </c>
      <c r="E1038">
        <v>343</v>
      </c>
      <c r="F1038">
        <v>2408</v>
      </c>
      <c r="G1038" s="4">
        <v>1162805</v>
      </c>
      <c r="H1038" t="s">
        <v>143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s="7" t="s">
        <v>109</v>
      </c>
      <c r="R1038" s="8">
        <v>44630</v>
      </c>
      <c r="S1038" s="8" t="b">
        <v>1</v>
      </c>
      <c r="T1038" s="6">
        <v>1.5625000000000004E-5</v>
      </c>
      <c r="U1038">
        <v>602480</v>
      </c>
      <c r="V1038" s="1">
        <v>1.84</v>
      </c>
      <c r="W1038" s="2">
        <f t="shared" si="49"/>
        <v>1.3500000000000003</v>
      </c>
      <c r="X1038" s="5">
        <f t="shared" si="50"/>
        <v>602.48</v>
      </c>
    </row>
    <row r="1039" spans="1:24" x14ac:dyDescent="0.25">
      <c r="A1039" t="s">
        <v>131</v>
      </c>
      <c r="B1039" t="s">
        <v>140</v>
      </c>
      <c r="C1039" t="s">
        <v>142</v>
      </c>
      <c r="D1039" t="str">
        <f t="shared" si="48"/>
        <v>Shen et al. 2018 (AA)</v>
      </c>
      <c r="E1039">
        <v>343</v>
      </c>
      <c r="F1039">
        <v>2408</v>
      </c>
      <c r="G1039" s="4">
        <v>1162805</v>
      </c>
      <c r="H1039" t="s">
        <v>143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s="7" t="s">
        <v>109</v>
      </c>
      <c r="R1039" s="8">
        <v>44630</v>
      </c>
      <c r="S1039" s="8" t="b">
        <v>1</v>
      </c>
      <c r="T1039" s="6">
        <v>1.539351851851852E-5</v>
      </c>
      <c r="U1039">
        <v>604992</v>
      </c>
      <c r="V1039" s="1">
        <v>1.84</v>
      </c>
      <c r="W1039" s="2">
        <f t="shared" si="49"/>
        <v>1.33</v>
      </c>
      <c r="X1039" s="5">
        <f t="shared" si="50"/>
        <v>604.99199999999996</v>
      </c>
    </row>
    <row r="1040" spans="1:24" x14ac:dyDescent="0.25">
      <c r="A1040" t="s">
        <v>131</v>
      </c>
      <c r="B1040" t="s">
        <v>140</v>
      </c>
      <c r="C1040" t="s">
        <v>142</v>
      </c>
      <c r="D1040" t="str">
        <f t="shared" si="48"/>
        <v>Shen et al. 2018 (AA)</v>
      </c>
      <c r="E1040">
        <v>343</v>
      </c>
      <c r="F1040">
        <v>2408</v>
      </c>
      <c r="G1040" s="4">
        <v>1162805</v>
      </c>
      <c r="H1040" t="s">
        <v>143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s="7" t="s">
        <v>109</v>
      </c>
      <c r="R1040" s="8">
        <v>44630</v>
      </c>
      <c r="S1040" s="8" t="b">
        <v>1</v>
      </c>
      <c r="T1040" s="6">
        <v>1.539351851851852E-5</v>
      </c>
      <c r="U1040">
        <v>605488</v>
      </c>
      <c r="V1040" s="1">
        <v>1.84</v>
      </c>
      <c r="W1040" s="2">
        <f t="shared" si="49"/>
        <v>1.33</v>
      </c>
      <c r="X1040" s="5">
        <f t="shared" si="50"/>
        <v>605.48800000000006</v>
      </c>
    </row>
    <row r="1041" spans="1:24" x14ac:dyDescent="0.25">
      <c r="A1041" t="s">
        <v>131</v>
      </c>
      <c r="B1041" t="s">
        <v>140</v>
      </c>
      <c r="C1041" t="s">
        <v>142</v>
      </c>
      <c r="D1041" t="str">
        <f t="shared" si="48"/>
        <v>Shen et al. 2018 (AA)</v>
      </c>
      <c r="E1041">
        <v>343</v>
      </c>
      <c r="F1041">
        <v>2408</v>
      </c>
      <c r="G1041" s="4">
        <v>1162805</v>
      </c>
      <c r="H1041" t="s">
        <v>143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s="7" t="s">
        <v>109</v>
      </c>
      <c r="R1041" s="8">
        <v>44630</v>
      </c>
      <c r="S1041" s="8" t="b">
        <v>1</v>
      </c>
      <c r="T1041" s="6">
        <v>1.5625000000000004E-5</v>
      </c>
      <c r="U1041">
        <v>643856</v>
      </c>
      <c r="V1041" s="1">
        <v>1.82</v>
      </c>
      <c r="W1041" s="2">
        <f t="shared" si="49"/>
        <v>1.3500000000000003</v>
      </c>
      <c r="X1041" s="5">
        <f t="shared" si="50"/>
        <v>643.85599999999999</v>
      </c>
    </row>
    <row r="1042" spans="1:24" x14ac:dyDescent="0.25">
      <c r="A1042" t="s">
        <v>1</v>
      </c>
      <c r="B1042" t="s">
        <v>106</v>
      </c>
      <c r="C1042" t="s">
        <v>141</v>
      </c>
      <c r="D1042" t="str">
        <f t="shared" si="48"/>
        <v>Wu et al. 2018 (AA)</v>
      </c>
      <c r="E1042">
        <v>90</v>
      </c>
      <c r="F1042">
        <v>5162</v>
      </c>
      <c r="G1042" s="4">
        <v>3050198</v>
      </c>
      <c r="H1042" t="s">
        <v>143</v>
      </c>
      <c r="I1042" t="s">
        <v>96</v>
      </c>
      <c r="J1042" t="s">
        <v>110</v>
      </c>
      <c r="K1042" t="s">
        <v>5</v>
      </c>
      <c r="L1042">
        <v>8</v>
      </c>
      <c r="M1042">
        <v>8</v>
      </c>
      <c r="N1042">
        <v>8</v>
      </c>
      <c r="O1042" t="s">
        <v>102</v>
      </c>
      <c r="P1042" t="s">
        <v>108</v>
      </c>
      <c r="Q1042" s="7" t="s">
        <v>109</v>
      </c>
      <c r="R1042" s="8">
        <v>44630</v>
      </c>
      <c r="S1042" s="8" t="b">
        <v>1</v>
      </c>
      <c r="T1042" s="6">
        <v>4.2361111111111119E-5</v>
      </c>
      <c r="U1042">
        <v>1278016</v>
      </c>
      <c r="V1042" s="1">
        <v>5.4</v>
      </c>
      <c r="W1042" s="2">
        <f t="shared" si="49"/>
        <v>3.6600000000000006</v>
      </c>
      <c r="X1042" s="5">
        <f t="shared" si="50"/>
        <v>1278.0160000000001</v>
      </c>
    </row>
    <row r="1043" spans="1:24" x14ac:dyDescent="0.25">
      <c r="A1043" t="s">
        <v>1</v>
      </c>
      <c r="B1043" t="s">
        <v>106</v>
      </c>
      <c r="C1043" t="s">
        <v>141</v>
      </c>
      <c r="D1043" t="str">
        <f t="shared" si="48"/>
        <v>Wu et al. 2018 (AA)</v>
      </c>
      <c r="E1043">
        <v>90</v>
      </c>
      <c r="F1043">
        <v>5162</v>
      </c>
      <c r="G1043" s="4">
        <v>3050198</v>
      </c>
      <c r="H1043" t="s">
        <v>143</v>
      </c>
      <c r="I1043" t="s">
        <v>96</v>
      </c>
      <c r="J1043" t="s">
        <v>110</v>
      </c>
      <c r="K1043" t="s">
        <v>5</v>
      </c>
      <c r="L1043">
        <v>8</v>
      </c>
      <c r="M1043">
        <v>8</v>
      </c>
      <c r="N1043">
        <v>8</v>
      </c>
      <c r="O1043" t="s">
        <v>102</v>
      </c>
      <c r="P1043" t="s">
        <v>108</v>
      </c>
      <c r="Q1043" s="7" t="s">
        <v>109</v>
      </c>
      <c r="R1043" s="8">
        <v>44630</v>
      </c>
      <c r="S1043" s="8" t="b">
        <v>1</v>
      </c>
      <c r="T1043" s="6">
        <v>4.2013888888888885E-5</v>
      </c>
      <c r="U1043">
        <v>1278720</v>
      </c>
      <c r="V1043" s="1">
        <v>5.47</v>
      </c>
      <c r="W1043" s="2">
        <f t="shared" si="49"/>
        <v>3.63</v>
      </c>
      <c r="X1043" s="5">
        <f t="shared" si="50"/>
        <v>1278.72</v>
      </c>
    </row>
    <row r="1044" spans="1:24" x14ac:dyDescent="0.25">
      <c r="A1044" t="s">
        <v>1</v>
      </c>
      <c r="B1044" t="s">
        <v>106</v>
      </c>
      <c r="C1044" t="s">
        <v>141</v>
      </c>
      <c r="D1044" t="str">
        <f t="shared" si="48"/>
        <v>Wu et al. 2018 (AA)</v>
      </c>
      <c r="E1044">
        <v>90</v>
      </c>
      <c r="F1044">
        <v>5162</v>
      </c>
      <c r="G1044" s="4">
        <v>3050198</v>
      </c>
      <c r="H1044" t="s">
        <v>143</v>
      </c>
      <c r="I1044" t="s">
        <v>96</v>
      </c>
      <c r="J1044" t="s">
        <v>110</v>
      </c>
      <c r="K1044" t="s">
        <v>5</v>
      </c>
      <c r="L1044">
        <v>8</v>
      </c>
      <c r="M1044">
        <v>8</v>
      </c>
      <c r="N1044">
        <v>8</v>
      </c>
      <c r="O1044" t="s">
        <v>102</v>
      </c>
      <c r="P1044" t="s">
        <v>108</v>
      </c>
      <c r="Q1044" s="7" t="s">
        <v>109</v>
      </c>
      <c r="R1044" s="8">
        <v>44630</v>
      </c>
      <c r="S1044" s="8" t="b">
        <v>1</v>
      </c>
      <c r="T1044" s="6">
        <v>4.2592592592592599E-5</v>
      </c>
      <c r="U1044">
        <v>1279664</v>
      </c>
      <c r="V1044" s="1">
        <v>5.38</v>
      </c>
      <c r="W1044" s="2">
        <f t="shared" si="49"/>
        <v>3.6800000000000006</v>
      </c>
      <c r="X1044" s="5">
        <f t="shared" si="50"/>
        <v>1279.664</v>
      </c>
    </row>
    <row r="1045" spans="1:24" x14ac:dyDescent="0.25">
      <c r="A1045" t="s">
        <v>1</v>
      </c>
      <c r="B1045" t="s">
        <v>106</v>
      </c>
      <c r="C1045" t="s">
        <v>141</v>
      </c>
      <c r="D1045" t="str">
        <f t="shared" si="48"/>
        <v>Wu et al. 2018 (AA)</v>
      </c>
      <c r="E1045">
        <v>90</v>
      </c>
      <c r="F1045">
        <v>5162</v>
      </c>
      <c r="G1045" s="4">
        <v>3050198</v>
      </c>
      <c r="H1045" t="s">
        <v>143</v>
      </c>
      <c r="I1045" t="s">
        <v>96</v>
      </c>
      <c r="J1045" t="s">
        <v>110</v>
      </c>
      <c r="K1045" t="s">
        <v>5</v>
      </c>
      <c r="L1045">
        <v>8</v>
      </c>
      <c r="M1045">
        <v>8</v>
      </c>
      <c r="N1045">
        <v>8</v>
      </c>
      <c r="O1045" t="s">
        <v>102</v>
      </c>
      <c r="P1045" t="s">
        <v>108</v>
      </c>
      <c r="Q1045" s="7" t="s">
        <v>109</v>
      </c>
      <c r="R1045" s="8">
        <v>44630</v>
      </c>
      <c r="S1045" s="8" t="b">
        <v>1</v>
      </c>
      <c r="T1045" s="6">
        <v>4.2013888888888885E-5</v>
      </c>
      <c r="U1045">
        <v>1282896</v>
      </c>
      <c r="V1045" s="1">
        <v>5.45</v>
      </c>
      <c r="W1045" s="2">
        <f t="shared" si="49"/>
        <v>3.63</v>
      </c>
      <c r="X1045" s="5">
        <f t="shared" si="50"/>
        <v>1282.896</v>
      </c>
    </row>
    <row r="1046" spans="1:24" x14ac:dyDescent="0.25">
      <c r="A1046" t="s">
        <v>1</v>
      </c>
      <c r="B1046" t="s">
        <v>106</v>
      </c>
      <c r="C1046" t="s">
        <v>141</v>
      </c>
      <c r="D1046" t="str">
        <f t="shared" si="48"/>
        <v>Wu et al. 2018 (AA)</v>
      </c>
      <c r="E1046">
        <v>90</v>
      </c>
      <c r="F1046">
        <v>5162</v>
      </c>
      <c r="G1046" s="4">
        <v>3050198</v>
      </c>
      <c r="H1046" t="s">
        <v>143</v>
      </c>
      <c r="I1046" t="s">
        <v>96</v>
      </c>
      <c r="J1046" t="s">
        <v>110</v>
      </c>
      <c r="K1046" t="s">
        <v>5</v>
      </c>
      <c r="L1046">
        <v>8</v>
      </c>
      <c r="M1046">
        <v>8</v>
      </c>
      <c r="N1046">
        <v>8</v>
      </c>
      <c r="O1046" t="s">
        <v>102</v>
      </c>
      <c r="P1046" t="s">
        <v>108</v>
      </c>
      <c r="Q1046" s="7" t="s">
        <v>109</v>
      </c>
      <c r="R1046" s="8">
        <v>44630</v>
      </c>
      <c r="S1046" s="8" t="b">
        <v>1</v>
      </c>
      <c r="T1046" s="6">
        <v>4.2592592592592599E-5</v>
      </c>
      <c r="U1046">
        <v>1292816</v>
      </c>
      <c r="V1046" s="1">
        <v>5.36</v>
      </c>
      <c r="W1046" s="2">
        <f t="shared" si="49"/>
        <v>3.6800000000000006</v>
      </c>
      <c r="X1046" s="5">
        <f t="shared" si="50"/>
        <v>1292.816</v>
      </c>
    </row>
    <row r="1047" spans="1:24" x14ac:dyDescent="0.25">
      <c r="A1047" t="s">
        <v>1</v>
      </c>
      <c r="B1047" t="s">
        <v>106</v>
      </c>
      <c r="C1047" t="s">
        <v>141</v>
      </c>
      <c r="D1047" t="str">
        <f t="shared" si="48"/>
        <v>Wu et al. 2018 (AA)</v>
      </c>
      <c r="E1047">
        <v>90</v>
      </c>
      <c r="F1047">
        <v>5162</v>
      </c>
      <c r="G1047" s="4">
        <v>3050198</v>
      </c>
      <c r="H1047" t="s">
        <v>143</v>
      </c>
      <c r="I1047" t="s">
        <v>96</v>
      </c>
      <c r="J1047" t="s">
        <v>110</v>
      </c>
      <c r="K1047" t="s">
        <v>5</v>
      </c>
      <c r="L1047">
        <v>8</v>
      </c>
      <c r="M1047">
        <v>8</v>
      </c>
      <c r="N1047">
        <v>8</v>
      </c>
      <c r="O1047" t="s">
        <v>102</v>
      </c>
      <c r="P1047" t="s">
        <v>108</v>
      </c>
      <c r="Q1047" s="7" t="s">
        <v>109</v>
      </c>
      <c r="R1047" s="8">
        <v>44630</v>
      </c>
      <c r="S1047" s="8" t="b">
        <v>1</v>
      </c>
      <c r="T1047" s="6">
        <v>4.2476851851851859E-5</v>
      </c>
      <c r="U1047">
        <v>1293024</v>
      </c>
      <c r="V1047" s="1">
        <v>5.39</v>
      </c>
      <c r="W1047" s="2">
        <f t="shared" si="49"/>
        <v>3.6700000000000008</v>
      </c>
      <c r="X1047" s="5">
        <f t="shared" si="50"/>
        <v>1293.0239999999999</v>
      </c>
    </row>
    <row r="1048" spans="1:24" x14ac:dyDescent="0.25">
      <c r="A1048" t="s">
        <v>1</v>
      </c>
      <c r="B1048" t="s">
        <v>106</v>
      </c>
      <c r="C1048" t="s">
        <v>141</v>
      </c>
      <c r="D1048" t="str">
        <f t="shared" si="48"/>
        <v>Wu et al. 2018 (AA)</v>
      </c>
      <c r="E1048">
        <v>90</v>
      </c>
      <c r="F1048">
        <v>5162</v>
      </c>
      <c r="G1048" s="4">
        <v>3050198</v>
      </c>
      <c r="H1048" t="s">
        <v>143</v>
      </c>
      <c r="I1048" t="s">
        <v>96</v>
      </c>
      <c r="J1048" t="s">
        <v>110</v>
      </c>
      <c r="K1048" t="s">
        <v>5</v>
      </c>
      <c r="L1048">
        <v>8</v>
      </c>
      <c r="M1048">
        <v>8</v>
      </c>
      <c r="N1048">
        <v>8</v>
      </c>
      <c r="O1048" t="s">
        <v>102</v>
      </c>
      <c r="P1048" t="s">
        <v>108</v>
      </c>
      <c r="Q1048" s="7" t="s">
        <v>109</v>
      </c>
      <c r="R1048" s="8">
        <v>44630</v>
      </c>
      <c r="S1048" s="8" t="b">
        <v>1</v>
      </c>
      <c r="T1048" s="6">
        <v>4.2824074074074079E-5</v>
      </c>
      <c r="U1048">
        <v>1293072</v>
      </c>
      <c r="V1048" s="1">
        <v>5.32</v>
      </c>
      <c r="W1048" s="2">
        <f t="shared" si="49"/>
        <v>3.7000000000000006</v>
      </c>
      <c r="X1048" s="5">
        <f t="shared" si="50"/>
        <v>1293.0719999999999</v>
      </c>
    </row>
    <row r="1049" spans="1:24" x14ac:dyDescent="0.25">
      <c r="A1049" t="s">
        <v>1</v>
      </c>
      <c r="B1049" t="s">
        <v>106</v>
      </c>
      <c r="C1049" t="s">
        <v>141</v>
      </c>
      <c r="D1049" t="str">
        <f t="shared" si="48"/>
        <v>Wu et al. 2018 (AA)</v>
      </c>
      <c r="E1049">
        <v>90</v>
      </c>
      <c r="F1049">
        <v>5162</v>
      </c>
      <c r="G1049" s="4">
        <v>3050198</v>
      </c>
      <c r="H1049" t="s">
        <v>143</v>
      </c>
      <c r="I1049" t="s">
        <v>96</v>
      </c>
      <c r="J1049" t="s">
        <v>110</v>
      </c>
      <c r="K1049" t="s">
        <v>5</v>
      </c>
      <c r="L1049">
        <v>8</v>
      </c>
      <c r="M1049">
        <v>8</v>
      </c>
      <c r="N1049">
        <v>8</v>
      </c>
      <c r="O1049" t="s">
        <v>102</v>
      </c>
      <c r="P1049" t="s">
        <v>108</v>
      </c>
      <c r="Q1049" s="7" t="s">
        <v>109</v>
      </c>
      <c r="R1049" s="8">
        <v>44630</v>
      </c>
      <c r="S1049" s="8" t="b">
        <v>1</v>
      </c>
      <c r="T1049" s="6">
        <v>4.2592592592592599E-5</v>
      </c>
      <c r="U1049">
        <v>1293360</v>
      </c>
      <c r="V1049" s="1">
        <v>5.38</v>
      </c>
      <c r="W1049" s="2">
        <f t="shared" si="49"/>
        <v>3.6800000000000006</v>
      </c>
      <c r="X1049" s="5">
        <f t="shared" si="50"/>
        <v>1293.3599999999999</v>
      </c>
    </row>
    <row r="1050" spans="1:24" x14ac:dyDescent="0.25">
      <c r="A1050" t="s">
        <v>1</v>
      </c>
      <c r="B1050" t="s">
        <v>106</v>
      </c>
      <c r="C1050" t="s">
        <v>141</v>
      </c>
      <c r="D1050" t="str">
        <f t="shared" si="48"/>
        <v>Wu et al. 2018 (AA)</v>
      </c>
      <c r="E1050">
        <v>90</v>
      </c>
      <c r="F1050">
        <v>5162</v>
      </c>
      <c r="G1050" s="4">
        <v>3050198</v>
      </c>
      <c r="H1050" t="s">
        <v>143</v>
      </c>
      <c r="I1050" t="s">
        <v>96</v>
      </c>
      <c r="J1050" t="s">
        <v>110</v>
      </c>
      <c r="K1050" t="s">
        <v>5</v>
      </c>
      <c r="L1050">
        <v>8</v>
      </c>
      <c r="M1050">
        <v>8</v>
      </c>
      <c r="N1050">
        <v>8</v>
      </c>
      <c r="O1050" t="s">
        <v>102</v>
      </c>
      <c r="P1050" t="s">
        <v>108</v>
      </c>
      <c r="Q1050" s="7" t="s">
        <v>109</v>
      </c>
      <c r="R1050" s="8">
        <v>44630</v>
      </c>
      <c r="S1050" s="8" t="b">
        <v>1</v>
      </c>
      <c r="T1050" s="6">
        <v>4.2476851851851859E-5</v>
      </c>
      <c r="U1050">
        <v>1294512</v>
      </c>
      <c r="V1050" s="1">
        <v>5.39</v>
      </c>
      <c r="W1050" s="2">
        <f t="shared" si="49"/>
        <v>3.6700000000000008</v>
      </c>
      <c r="X1050" s="5">
        <f t="shared" si="50"/>
        <v>1294.5119999999999</v>
      </c>
    </row>
    <row r="1051" spans="1:24" x14ac:dyDescent="0.25">
      <c r="A1051" t="s">
        <v>1</v>
      </c>
      <c r="B1051" t="s">
        <v>106</v>
      </c>
      <c r="C1051" t="s">
        <v>141</v>
      </c>
      <c r="D1051" t="str">
        <f t="shared" si="48"/>
        <v>Wu et al. 2018 (AA)</v>
      </c>
      <c r="E1051">
        <v>90</v>
      </c>
      <c r="F1051">
        <v>5162</v>
      </c>
      <c r="G1051" s="4">
        <v>3050198</v>
      </c>
      <c r="H1051" t="s">
        <v>143</v>
      </c>
      <c r="I1051" t="s">
        <v>96</v>
      </c>
      <c r="J1051" t="s">
        <v>110</v>
      </c>
      <c r="K1051" t="s">
        <v>5</v>
      </c>
      <c r="L1051">
        <v>8</v>
      </c>
      <c r="M1051">
        <v>8</v>
      </c>
      <c r="N1051">
        <v>8</v>
      </c>
      <c r="O1051" t="s">
        <v>102</v>
      </c>
      <c r="P1051" t="s">
        <v>108</v>
      </c>
      <c r="Q1051" s="7" t="s">
        <v>109</v>
      </c>
      <c r="R1051" s="8">
        <v>44630</v>
      </c>
      <c r="S1051" s="8" t="b">
        <v>1</v>
      </c>
      <c r="T1051" s="6">
        <v>4.2129629629629625E-5</v>
      </c>
      <c r="U1051">
        <v>1303216</v>
      </c>
      <c r="V1051" s="1">
        <v>5.47</v>
      </c>
      <c r="W1051" s="2">
        <f t="shared" si="49"/>
        <v>3.6399999999999997</v>
      </c>
      <c r="X1051" s="5">
        <f t="shared" si="50"/>
        <v>1303.2159999999999</v>
      </c>
    </row>
    <row r="1052" spans="1:24" x14ac:dyDescent="0.25">
      <c r="A1052" t="s">
        <v>132</v>
      </c>
      <c r="B1052" t="s">
        <v>106</v>
      </c>
      <c r="C1052" t="s">
        <v>141</v>
      </c>
      <c r="D1052" t="str">
        <f t="shared" si="48"/>
        <v>Wu et al. 2018 (AA)</v>
      </c>
      <c r="E1052">
        <v>90</v>
      </c>
      <c r="F1052">
        <v>5162</v>
      </c>
      <c r="G1052" s="4">
        <v>3050198</v>
      </c>
      <c r="H1052" t="s">
        <v>143</v>
      </c>
      <c r="I1052" t="s">
        <v>96</v>
      </c>
      <c r="J1052" t="s">
        <v>110</v>
      </c>
      <c r="K1052" t="s">
        <v>5</v>
      </c>
      <c r="L1052">
        <v>8</v>
      </c>
      <c r="M1052">
        <v>8</v>
      </c>
      <c r="N1052">
        <v>8</v>
      </c>
      <c r="O1052" t="s">
        <v>102</v>
      </c>
      <c r="P1052" t="s">
        <v>108</v>
      </c>
      <c r="Q1052" s="7" t="s">
        <v>109</v>
      </c>
      <c r="R1052" s="8">
        <v>44630</v>
      </c>
      <c r="S1052" s="8" t="b">
        <v>1</v>
      </c>
      <c r="T1052" s="6">
        <v>2.4363425925925928E-4</v>
      </c>
      <c r="U1052">
        <v>1280528</v>
      </c>
      <c r="V1052" s="1">
        <v>1.75</v>
      </c>
      <c r="W1052" s="2">
        <f t="shared" si="49"/>
        <v>21.05</v>
      </c>
      <c r="X1052" s="5">
        <f t="shared" si="50"/>
        <v>1280.528</v>
      </c>
    </row>
    <row r="1053" spans="1:24" x14ac:dyDescent="0.25">
      <c r="A1053" t="s">
        <v>132</v>
      </c>
      <c r="B1053" t="s">
        <v>106</v>
      </c>
      <c r="C1053" t="s">
        <v>141</v>
      </c>
      <c r="D1053" t="str">
        <f t="shared" si="48"/>
        <v>Wu et al. 2018 (AA)</v>
      </c>
      <c r="E1053">
        <v>90</v>
      </c>
      <c r="F1053">
        <v>5162</v>
      </c>
      <c r="G1053" s="4">
        <v>3050198</v>
      </c>
      <c r="H1053" t="s">
        <v>143</v>
      </c>
      <c r="I1053" t="s">
        <v>96</v>
      </c>
      <c r="J1053" t="s">
        <v>110</v>
      </c>
      <c r="K1053" t="s">
        <v>5</v>
      </c>
      <c r="L1053">
        <v>8</v>
      </c>
      <c r="M1053">
        <v>8</v>
      </c>
      <c r="N1053">
        <v>8</v>
      </c>
      <c r="O1053" t="s">
        <v>102</v>
      </c>
      <c r="P1053" t="s">
        <v>108</v>
      </c>
      <c r="Q1053" s="7" t="s">
        <v>109</v>
      </c>
      <c r="R1053" s="8">
        <v>44630</v>
      </c>
      <c r="S1053" s="8" t="b">
        <v>1</v>
      </c>
      <c r="T1053" s="6">
        <v>2.4097222222222225E-4</v>
      </c>
      <c r="U1053">
        <v>1282336</v>
      </c>
      <c r="V1053" s="1">
        <v>1.77</v>
      </c>
      <c r="W1053" s="2">
        <f t="shared" si="49"/>
        <v>20.820000000000004</v>
      </c>
      <c r="X1053" s="5">
        <f t="shared" si="50"/>
        <v>1282.336</v>
      </c>
    </row>
    <row r="1054" spans="1:24" x14ac:dyDescent="0.25">
      <c r="A1054" t="s">
        <v>132</v>
      </c>
      <c r="B1054" t="s">
        <v>106</v>
      </c>
      <c r="C1054" t="s">
        <v>141</v>
      </c>
      <c r="D1054" t="str">
        <f t="shared" si="48"/>
        <v>Wu et al. 2018 (AA)</v>
      </c>
      <c r="E1054">
        <v>90</v>
      </c>
      <c r="F1054">
        <v>5162</v>
      </c>
      <c r="G1054" s="4">
        <v>3050198</v>
      </c>
      <c r="H1054" t="s">
        <v>143</v>
      </c>
      <c r="I1054" t="s">
        <v>96</v>
      </c>
      <c r="J1054" t="s">
        <v>110</v>
      </c>
      <c r="K1054" t="s">
        <v>5</v>
      </c>
      <c r="L1054">
        <v>8</v>
      </c>
      <c r="M1054">
        <v>8</v>
      </c>
      <c r="N1054">
        <v>8</v>
      </c>
      <c r="O1054" t="s">
        <v>102</v>
      </c>
      <c r="P1054" t="s">
        <v>108</v>
      </c>
      <c r="Q1054" s="7" t="s">
        <v>109</v>
      </c>
      <c r="R1054" s="8">
        <v>44630</v>
      </c>
      <c r="S1054" s="8" t="b">
        <v>1</v>
      </c>
      <c r="T1054" s="6">
        <v>2.3900462962962959E-4</v>
      </c>
      <c r="U1054">
        <v>1288512</v>
      </c>
      <c r="V1054" s="1">
        <v>1.78</v>
      </c>
      <c r="W1054" s="2">
        <f t="shared" si="49"/>
        <v>20.65</v>
      </c>
      <c r="X1054" s="5">
        <f t="shared" si="50"/>
        <v>1288.5119999999999</v>
      </c>
    </row>
    <row r="1055" spans="1:24" x14ac:dyDescent="0.25">
      <c r="A1055" t="s">
        <v>132</v>
      </c>
      <c r="B1055" t="s">
        <v>106</v>
      </c>
      <c r="C1055" t="s">
        <v>141</v>
      </c>
      <c r="D1055" t="str">
        <f t="shared" si="48"/>
        <v>Wu et al. 2018 (AA)</v>
      </c>
      <c r="E1055">
        <v>90</v>
      </c>
      <c r="F1055">
        <v>5162</v>
      </c>
      <c r="G1055" s="4">
        <v>3050198</v>
      </c>
      <c r="H1055" t="s">
        <v>143</v>
      </c>
      <c r="I1055" t="s">
        <v>96</v>
      </c>
      <c r="J1055" t="s">
        <v>110</v>
      </c>
      <c r="K1055" t="s">
        <v>5</v>
      </c>
      <c r="L1055">
        <v>8</v>
      </c>
      <c r="M1055">
        <v>8</v>
      </c>
      <c r="N1055">
        <v>8</v>
      </c>
      <c r="O1055" t="s">
        <v>102</v>
      </c>
      <c r="P1055" t="s">
        <v>108</v>
      </c>
      <c r="Q1055" s="7" t="s">
        <v>109</v>
      </c>
      <c r="R1055" s="8">
        <v>44630</v>
      </c>
      <c r="S1055" s="8" t="b">
        <v>1</v>
      </c>
      <c r="T1055" s="6">
        <v>2.4027777777777781E-4</v>
      </c>
      <c r="U1055">
        <v>1289952</v>
      </c>
      <c r="V1055" s="1">
        <v>1.77</v>
      </c>
      <c r="W1055" s="2">
        <f t="shared" si="49"/>
        <v>20.76</v>
      </c>
      <c r="X1055" s="5">
        <f t="shared" si="50"/>
        <v>1289.952</v>
      </c>
    </row>
    <row r="1056" spans="1:24" x14ac:dyDescent="0.25">
      <c r="A1056" t="s">
        <v>132</v>
      </c>
      <c r="B1056" t="s">
        <v>106</v>
      </c>
      <c r="C1056" t="s">
        <v>141</v>
      </c>
      <c r="D1056" t="str">
        <f t="shared" si="48"/>
        <v>Wu et al. 2018 (AA)</v>
      </c>
      <c r="E1056">
        <v>90</v>
      </c>
      <c r="F1056">
        <v>5162</v>
      </c>
      <c r="G1056" s="4">
        <v>3050198</v>
      </c>
      <c r="H1056" t="s">
        <v>143</v>
      </c>
      <c r="I1056" t="s">
        <v>96</v>
      </c>
      <c r="J1056" t="s">
        <v>110</v>
      </c>
      <c r="K1056" t="s">
        <v>5</v>
      </c>
      <c r="L1056">
        <v>8</v>
      </c>
      <c r="M1056">
        <v>8</v>
      </c>
      <c r="N1056">
        <v>8</v>
      </c>
      <c r="O1056" t="s">
        <v>102</v>
      </c>
      <c r="P1056" t="s">
        <v>108</v>
      </c>
      <c r="Q1056" s="7" t="s">
        <v>109</v>
      </c>
      <c r="R1056" s="8">
        <v>44630</v>
      </c>
      <c r="S1056" s="8" t="b">
        <v>1</v>
      </c>
      <c r="T1056" s="6">
        <v>2.4409722222222218E-4</v>
      </c>
      <c r="U1056">
        <v>1290096</v>
      </c>
      <c r="V1056" s="1">
        <v>1.76</v>
      </c>
      <c r="W1056" s="2">
        <f t="shared" si="49"/>
        <v>21.089999999999996</v>
      </c>
      <c r="X1056" s="5">
        <f t="shared" si="50"/>
        <v>1290.096</v>
      </c>
    </row>
    <row r="1057" spans="1:24" x14ac:dyDescent="0.25">
      <c r="A1057" t="s">
        <v>132</v>
      </c>
      <c r="B1057" t="s">
        <v>106</v>
      </c>
      <c r="C1057" t="s">
        <v>141</v>
      </c>
      <c r="D1057" t="str">
        <f t="shared" si="48"/>
        <v>Wu et al. 2018 (AA)</v>
      </c>
      <c r="E1057">
        <v>90</v>
      </c>
      <c r="F1057">
        <v>5162</v>
      </c>
      <c r="G1057" s="4">
        <v>3050198</v>
      </c>
      <c r="H1057" t="s">
        <v>143</v>
      </c>
      <c r="I1057" t="s">
        <v>96</v>
      </c>
      <c r="J1057" t="s">
        <v>110</v>
      </c>
      <c r="K1057" t="s">
        <v>5</v>
      </c>
      <c r="L1057">
        <v>8</v>
      </c>
      <c r="M1057">
        <v>8</v>
      </c>
      <c r="N1057">
        <v>8</v>
      </c>
      <c r="O1057" t="s">
        <v>102</v>
      </c>
      <c r="P1057" t="s">
        <v>108</v>
      </c>
      <c r="Q1057" s="7" t="s">
        <v>109</v>
      </c>
      <c r="R1057" s="8">
        <v>44630</v>
      </c>
      <c r="S1057" s="8" t="b">
        <v>1</v>
      </c>
      <c r="T1057" s="6">
        <v>2.3854166666666663E-4</v>
      </c>
      <c r="U1057">
        <v>1297856</v>
      </c>
      <c r="V1057" s="1">
        <v>1.78</v>
      </c>
      <c r="W1057" s="2">
        <f t="shared" si="49"/>
        <v>20.609999999999996</v>
      </c>
      <c r="X1057" s="5">
        <f t="shared" si="50"/>
        <v>1297.856</v>
      </c>
    </row>
    <row r="1058" spans="1:24" x14ac:dyDescent="0.25">
      <c r="A1058" t="s">
        <v>132</v>
      </c>
      <c r="B1058" t="s">
        <v>106</v>
      </c>
      <c r="C1058" t="s">
        <v>141</v>
      </c>
      <c r="D1058" t="str">
        <f t="shared" si="48"/>
        <v>Wu et al. 2018 (AA)</v>
      </c>
      <c r="E1058">
        <v>90</v>
      </c>
      <c r="F1058">
        <v>5162</v>
      </c>
      <c r="G1058" s="4">
        <v>3050198</v>
      </c>
      <c r="H1058" t="s">
        <v>143</v>
      </c>
      <c r="I1058" t="s">
        <v>96</v>
      </c>
      <c r="J1058" t="s">
        <v>110</v>
      </c>
      <c r="K1058" t="s">
        <v>5</v>
      </c>
      <c r="L1058">
        <v>8</v>
      </c>
      <c r="M1058">
        <v>8</v>
      </c>
      <c r="N1058">
        <v>8</v>
      </c>
      <c r="O1058" t="s">
        <v>102</v>
      </c>
      <c r="P1058" t="s">
        <v>108</v>
      </c>
      <c r="Q1058" s="7" t="s">
        <v>109</v>
      </c>
      <c r="R1058" s="8">
        <v>44630</v>
      </c>
      <c r="S1058" s="8" t="b">
        <v>1</v>
      </c>
      <c r="T1058" s="6">
        <v>2.4050925925925924E-4</v>
      </c>
      <c r="U1058">
        <v>1297936</v>
      </c>
      <c r="V1058" s="1">
        <v>1.78</v>
      </c>
      <c r="W1058" s="2">
        <f t="shared" si="49"/>
        <v>20.779999999999998</v>
      </c>
      <c r="X1058" s="5">
        <f t="shared" si="50"/>
        <v>1297.9359999999999</v>
      </c>
    </row>
    <row r="1059" spans="1:24" x14ac:dyDescent="0.25">
      <c r="A1059" t="s">
        <v>132</v>
      </c>
      <c r="B1059" t="s">
        <v>106</v>
      </c>
      <c r="C1059" t="s">
        <v>141</v>
      </c>
      <c r="D1059" t="str">
        <f t="shared" si="48"/>
        <v>Wu et al. 2018 (AA)</v>
      </c>
      <c r="E1059">
        <v>90</v>
      </c>
      <c r="F1059">
        <v>5162</v>
      </c>
      <c r="G1059" s="4">
        <v>3050198</v>
      </c>
      <c r="H1059" t="s">
        <v>143</v>
      </c>
      <c r="I1059" t="s">
        <v>96</v>
      </c>
      <c r="J1059" t="s">
        <v>110</v>
      </c>
      <c r="K1059" t="s">
        <v>5</v>
      </c>
      <c r="L1059">
        <v>8</v>
      </c>
      <c r="M1059">
        <v>8</v>
      </c>
      <c r="N1059">
        <v>8</v>
      </c>
      <c r="O1059" t="s">
        <v>102</v>
      </c>
      <c r="P1059" t="s">
        <v>108</v>
      </c>
      <c r="Q1059" s="7" t="s">
        <v>109</v>
      </c>
      <c r="R1059" s="8">
        <v>44630</v>
      </c>
      <c r="S1059" s="8" t="b">
        <v>1</v>
      </c>
      <c r="T1059" s="6">
        <v>2.4386574074074076E-4</v>
      </c>
      <c r="U1059">
        <v>1299184</v>
      </c>
      <c r="V1059" s="1">
        <v>1.76</v>
      </c>
      <c r="W1059" s="2">
        <f t="shared" si="49"/>
        <v>21.07</v>
      </c>
      <c r="X1059" s="5">
        <f t="shared" si="50"/>
        <v>1299.184</v>
      </c>
    </row>
    <row r="1060" spans="1:24" x14ac:dyDescent="0.25">
      <c r="A1060" t="s">
        <v>132</v>
      </c>
      <c r="B1060" t="s">
        <v>106</v>
      </c>
      <c r="C1060" t="s">
        <v>141</v>
      </c>
      <c r="D1060" t="str">
        <f t="shared" si="48"/>
        <v>Wu et al. 2018 (AA)</v>
      </c>
      <c r="E1060">
        <v>90</v>
      </c>
      <c r="F1060">
        <v>5162</v>
      </c>
      <c r="G1060" s="4">
        <v>3050198</v>
      </c>
      <c r="H1060" t="s">
        <v>143</v>
      </c>
      <c r="I1060" t="s">
        <v>96</v>
      </c>
      <c r="J1060" t="s">
        <v>110</v>
      </c>
      <c r="K1060" t="s">
        <v>5</v>
      </c>
      <c r="L1060">
        <v>8</v>
      </c>
      <c r="M1060">
        <v>8</v>
      </c>
      <c r="N1060">
        <v>8</v>
      </c>
      <c r="O1060" t="s">
        <v>102</v>
      </c>
      <c r="P1060" t="s">
        <v>108</v>
      </c>
      <c r="Q1060" s="7" t="s">
        <v>109</v>
      </c>
      <c r="R1060" s="8">
        <v>44630</v>
      </c>
      <c r="S1060" s="8" t="b">
        <v>1</v>
      </c>
      <c r="T1060" s="6">
        <v>2.4236111111111114E-4</v>
      </c>
      <c r="U1060">
        <v>1306080</v>
      </c>
      <c r="V1060" s="1">
        <v>1.77</v>
      </c>
      <c r="W1060" s="2">
        <f t="shared" si="49"/>
        <v>20.94</v>
      </c>
      <c r="X1060" s="5">
        <f t="shared" si="50"/>
        <v>1306.08</v>
      </c>
    </row>
    <row r="1061" spans="1:24" x14ac:dyDescent="0.25">
      <c r="A1061" t="s">
        <v>132</v>
      </c>
      <c r="B1061" t="s">
        <v>106</v>
      </c>
      <c r="C1061" t="s">
        <v>141</v>
      </c>
      <c r="D1061" t="str">
        <f t="shared" si="48"/>
        <v>Wu et al. 2018 (AA)</v>
      </c>
      <c r="E1061">
        <v>90</v>
      </c>
      <c r="F1061">
        <v>5162</v>
      </c>
      <c r="G1061" s="4">
        <v>3050198</v>
      </c>
      <c r="H1061" t="s">
        <v>143</v>
      </c>
      <c r="I1061" t="s">
        <v>96</v>
      </c>
      <c r="J1061" t="s">
        <v>110</v>
      </c>
      <c r="K1061" t="s">
        <v>5</v>
      </c>
      <c r="L1061">
        <v>8</v>
      </c>
      <c r="M1061">
        <v>8</v>
      </c>
      <c r="N1061">
        <v>8</v>
      </c>
      <c r="O1061" t="s">
        <v>102</v>
      </c>
      <c r="P1061" t="s">
        <v>108</v>
      </c>
      <c r="Q1061" s="7" t="s">
        <v>109</v>
      </c>
      <c r="R1061" s="8">
        <v>44630</v>
      </c>
      <c r="S1061" s="8" t="b">
        <v>1</v>
      </c>
      <c r="T1061" s="6">
        <v>2.3912037037037036E-4</v>
      </c>
      <c r="U1061">
        <v>1315792</v>
      </c>
      <c r="V1061" s="1">
        <v>1.78</v>
      </c>
      <c r="W1061" s="2">
        <f t="shared" si="49"/>
        <v>20.66</v>
      </c>
      <c r="X1061" s="5">
        <f t="shared" si="50"/>
        <v>1315.7919999999999</v>
      </c>
    </row>
    <row r="1062" spans="1:24" x14ac:dyDescent="0.25">
      <c r="A1062" t="s">
        <v>0</v>
      </c>
      <c r="B1062" t="s">
        <v>140</v>
      </c>
      <c r="C1062" t="s">
        <v>141</v>
      </c>
      <c r="D1062" t="str">
        <f t="shared" si="48"/>
        <v>Wu et al. 2018 (AA)</v>
      </c>
      <c r="E1062">
        <v>90</v>
      </c>
      <c r="F1062">
        <v>5162</v>
      </c>
      <c r="G1062" s="4">
        <v>3050198</v>
      </c>
      <c r="H1062" t="s">
        <v>143</v>
      </c>
      <c r="I1062" t="s">
        <v>96</v>
      </c>
      <c r="J1062" t="s">
        <v>110</v>
      </c>
      <c r="K1062" t="s">
        <v>5</v>
      </c>
      <c r="L1062">
        <v>8</v>
      </c>
      <c r="M1062">
        <v>8</v>
      </c>
      <c r="N1062">
        <v>8</v>
      </c>
      <c r="O1062" t="s">
        <v>102</v>
      </c>
      <c r="P1062" t="s">
        <v>108</v>
      </c>
      <c r="Q1062" s="7" t="s">
        <v>109</v>
      </c>
      <c r="R1062" s="8">
        <v>44630</v>
      </c>
      <c r="S1062" s="8" t="b">
        <v>1</v>
      </c>
      <c r="T1062" s="6">
        <v>3.0092592592592597E-5</v>
      </c>
      <c r="U1062">
        <v>378224</v>
      </c>
      <c r="V1062" s="1">
        <v>1.26</v>
      </c>
      <c r="W1062" s="2">
        <f t="shared" si="49"/>
        <v>2.6000000000000005</v>
      </c>
      <c r="X1062" s="5">
        <f t="shared" si="50"/>
        <v>378.22399999999999</v>
      </c>
    </row>
    <row r="1063" spans="1:24" x14ac:dyDescent="0.25">
      <c r="A1063" t="s">
        <v>0</v>
      </c>
      <c r="B1063" t="s">
        <v>140</v>
      </c>
      <c r="C1063" t="s">
        <v>141</v>
      </c>
      <c r="D1063" t="str">
        <f t="shared" si="48"/>
        <v>Wu et al. 2018 (AA)</v>
      </c>
      <c r="E1063">
        <v>90</v>
      </c>
      <c r="F1063">
        <v>5162</v>
      </c>
      <c r="G1063" s="4">
        <v>3050198</v>
      </c>
      <c r="H1063" t="s">
        <v>143</v>
      </c>
      <c r="I1063" t="s">
        <v>96</v>
      </c>
      <c r="J1063" t="s">
        <v>110</v>
      </c>
      <c r="K1063" t="s">
        <v>5</v>
      </c>
      <c r="L1063">
        <v>8</v>
      </c>
      <c r="M1063">
        <v>8</v>
      </c>
      <c r="N1063">
        <v>8</v>
      </c>
      <c r="O1063" t="s">
        <v>102</v>
      </c>
      <c r="P1063" t="s">
        <v>108</v>
      </c>
      <c r="Q1063" s="7" t="s">
        <v>109</v>
      </c>
      <c r="R1063" s="8">
        <v>44630</v>
      </c>
      <c r="S1063" s="8" t="b">
        <v>1</v>
      </c>
      <c r="T1063" s="6">
        <v>2.997685185185185E-5</v>
      </c>
      <c r="U1063">
        <v>380160</v>
      </c>
      <c r="V1063" s="1">
        <v>1.26</v>
      </c>
      <c r="W1063" s="2">
        <f t="shared" si="49"/>
        <v>2.59</v>
      </c>
      <c r="X1063" s="5">
        <f t="shared" si="50"/>
        <v>380.16</v>
      </c>
    </row>
    <row r="1064" spans="1:24" x14ac:dyDescent="0.25">
      <c r="A1064" t="s">
        <v>0</v>
      </c>
      <c r="B1064" t="s">
        <v>140</v>
      </c>
      <c r="C1064" t="s">
        <v>141</v>
      </c>
      <c r="D1064" t="str">
        <f t="shared" si="48"/>
        <v>Wu et al. 2018 (AA)</v>
      </c>
      <c r="E1064">
        <v>90</v>
      </c>
      <c r="F1064">
        <v>5162</v>
      </c>
      <c r="G1064" s="4">
        <v>3050198</v>
      </c>
      <c r="H1064" t="s">
        <v>143</v>
      </c>
      <c r="I1064" t="s">
        <v>96</v>
      </c>
      <c r="J1064" t="s">
        <v>110</v>
      </c>
      <c r="K1064" t="s">
        <v>5</v>
      </c>
      <c r="L1064">
        <v>8</v>
      </c>
      <c r="M1064">
        <v>8</v>
      </c>
      <c r="N1064">
        <v>8</v>
      </c>
      <c r="O1064" t="s">
        <v>102</v>
      </c>
      <c r="P1064" t="s">
        <v>108</v>
      </c>
      <c r="Q1064" s="7" t="s">
        <v>109</v>
      </c>
      <c r="R1064" s="8">
        <v>44630</v>
      </c>
      <c r="S1064" s="8" t="b">
        <v>1</v>
      </c>
      <c r="T1064" s="6">
        <v>3.0092592592592597E-5</v>
      </c>
      <c r="U1064">
        <v>381392</v>
      </c>
      <c r="V1064" s="1">
        <v>1.26</v>
      </c>
      <c r="W1064" s="2">
        <f t="shared" si="49"/>
        <v>2.6000000000000005</v>
      </c>
      <c r="X1064" s="5">
        <f t="shared" si="50"/>
        <v>381.392</v>
      </c>
    </row>
    <row r="1065" spans="1:24" x14ac:dyDescent="0.25">
      <c r="A1065" t="s">
        <v>0</v>
      </c>
      <c r="B1065" t="s">
        <v>140</v>
      </c>
      <c r="C1065" t="s">
        <v>141</v>
      </c>
      <c r="D1065" t="str">
        <f t="shared" si="48"/>
        <v>Wu et al. 2018 (AA)</v>
      </c>
      <c r="E1065">
        <v>90</v>
      </c>
      <c r="F1065">
        <v>5162</v>
      </c>
      <c r="G1065" s="4">
        <v>3050198</v>
      </c>
      <c r="H1065" t="s">
        <v>143</v>
      </c>
      <c r="I1065" t="s">
        <v>96</v>
      </c>
      <c r="J1065" t="s">
        <v>110</v>
      </c>
      <c r="K1065" t="s">
        <v>5</v>
      </c>
      <c r="L1065">
        <v>8</v>
      </c>
      <c r="M1065">
        <v>8</v>
      </c>
      <c r="N1065">
        <v>8</v>
      </c>
      <c r="O1065" t="s">
        <v>102</v>
      </c>
      <c r="P1065" t="s">
        <v>108</v>
      </c>
      <c r="Q1065" s="7" t="s">
        <v>109</v>
      </c>
      <c r="R1065" s="8">
        <v>44630</v>
      </c>
      <c r="S1065" s="8" t="b">
        <v>1</v>
      </c>
      <c r="T1065" s="6">
        <v>3.020833333333333E-5</v>
      </c>
      <c r="U1065">
        <v>381712</v>
      </c>
      <c r="V1065" s="1">
        <v>1.26</v>
      </c>
      <c r="W1065" s="2">
        <f t="shared" si="49"/>
        <v>2.61</v>
      </c>
      <c r="X1065" s="5">
        <f t="shared" si="50"/>
        <v>381.71199999999999</v>
      </c>
    </row>
    <row r="1066" spans="1:24" x14ac:dyDescent="0.25">
      <c r="A1066" t="s">
        <v>0</v>
      </c>
      <c r="B1066" t="s">
        <v>140</v>
      </c>
      <c r="C1066" t="s">
        <v>141</v>
      </c>
      <c r="D1066" t="str">
        <f t="shared" si="48"/>
        <v>Wu et al. 2018 (AA)</v>
      </c>
      <c r="E1066">
        <v>90</v>
      </c>
      <c r="F1066">
        <v>5162</v>
      </c>
      <c r="G1066" s="4">
        <v>3050198</v>
      </c>
      <c r="H1066" t="s">
        <v>143</v>
      </c>
      <c r="I1066" t="s">
        <v>96</v>
      </c>
      <c r="J1066" t="s">
        <v>110</v>
      </c>
      <c r="K1066" t="s">
        <v>5</v>
      </c>
      <c r="L1066">
        <v>8</v>
      </c>
      <c r="M1066">
        <v>8</v>
      </c>
      <c r="N1066">
        <v>8</v>
      </c>
      <c r="O1066" t="s">
        <v>102</v>
      </c>
      <c r="P1066" t="s">
        <v>108</v>
      </c>
      <c r="Q1066" s="7" t="s">
        <v>109</v>
      </c>
      <c r="R1066" s="8">
        <v>44630</v>
      </c>
      <c r="S1066" s="8" t="b">
        <v>1</v>
      </c>
      <c r="T1066" s="6">
        <v>3.0092592592592597E-5</v>
      </c>
      <c r="U1066">
        <v>382304</v>
      </c>
      <c r="V1066" s="1">
        <v>1.26</v>
      </c>
      <c r="W1066" s="2">
        <f t="shared" si="49"/>
        <v>2.6000000000000005</v>
      </c>
      <c r="X1066" s="5">
        <f t="shared" si="50"/>
        <v>382.30399999999997</v>
      </c>
    </row>
    <row r="1067" spans="1:24" x14ac:dyDescent="0.25">
      <c r="A1067" t="s">
        <v>0</v>
      </c>
      <c r="B1067" t="s">
        <v>140</v>
      </c>
      <c r="C1067" t="s">
        <v>141</v>
      </c>
      <c r="D1067" t="str">
        <f t="shared" si="48"/>
        <v>Wu et al. 2018 (AA)</v>
      </c>
      <c r="E1067">
        <v>90</v>
      </c>
      <c r="F1067">
        <v>5162</v>
      </c>
      <c r="G1067" s="4">
        <v>3050198</v>
      </c>
      <c r="H1067" t="s">
        <v>143</v>
      </c>
      <c r="I1067" t="s">
        <v>96</v>
      </c>
      <c r="J1067" t="s">
        <v>110</v>
      </c>
      <c r="K1067" t="s">
        <v>5</v>
      </c>
      <c r="L1067">
        <v>8</v>
      </c>
      <c r="M1067">
        <v>8</v>
      </c>
      <c r="N1067">
        <v>8</v>
      </c>
      <c r="O1067" t="s">
        <v>102</v>
      </c>
      <c r="P1067" t="s">
        <v>108</v>
      </c>
      <c r="Q1067" s="7" t="s">
        <v>109</v>
      </c>
      <c r="R1067" s="8">
        <v>44630</v>
      </c>
      <c r="S1067" s="8" t="b">
        <v>1</v>
      </c>
      <c r="T1067" s="6">
        <v>3.0092592592592597E-5</v>
      </c>
      <c r="U1067">
        <v>382608</v>
      </c>
      <c r="V1067" s="1">
        <v>1.26</v>
      </c>
      <c r="W1067" s="2">
        <f t="shared" si="49"/>
        <v>2.6000000000000005</v>
      </c>
      <c r="X1067" s="5">
        <f t="shared" si="50"/>
        <v>382.608</v>
      </c>
    </row>
    <row r="1068" spans="1:24" x14ac:dyDescent="0.25">
      <c r="A1068" t="s">
        <v>0</v>
      </c>
      <c r="B1068" t="s">
        <v>140</v>
      </c>
      <c r="C1068" t="s">
        <v>141</v>
      </c>
      <c r="D1068" t="str">
        <f t="shared" si="48"/>
        <v>Wu et al. 2018 (AA)</v>
      </c>
      <c r="E1068">
        <v>90</v>
      </c>
      <c r="F1068">
        <v>5162</v>
      </c>
      <c r="G1068" s="4">
        <v>3050198</v>
      </c>
      <c r="H1068" t="s">
        <v>143</v>
      </c>
      <c r="I1068" t="s">
        <v>96</v>
      </c>
      <c r="J1068" t="s">
        <v>110</v>
      </c>
      <c r="K1068" t="s">
        <v>5</v>
      </c>
      <c r="L1068">
        <v>8</v>
      </c>
      <c r="M1068">
        <v>8</v>
      </c>
      <c r="N1068">
        <v>8</v>
      </c>
      <c r="O1068" t="s">
        <v>102</v>
      </c>
      <c r="P1068" t="s">
        <v>108</v>
      </c>
      <c r="Q1068" s="7" t="s">
        <v>109</v>
      </c>
      <c r="R1068" s="8">
        <v>44630</v>
      </c>
      <c r="S1068" s="8" t="b">
        <v>1</v>
      </c>
      <c r="T1068" s="6">
        <v>3.0092592592592597E-5</v>
      </c>
      <c r="U1068">
        <v>383152</v>
      </c>
      <c r="V1068" s="1">
        <v>1.25</v>
      </c>
      <c r="W1068" s="2">
        <f t="shared" si="49"/>
        <v>2.6000000000000005</v>
      </c>
      <c r="X1068" s="5">
        <f t="shared" si="50"/>
        <v>383.15199999999999</v>
      </c>
    </row>
    <row r="1069" spans="1:24" x14ac:dyDescent="0.25">
      <c r="A1069" t="s">
        <v>0</v>
      </c>
      <c r="B1069" t="s">
        <v>140</v>
      </c>
      <c r="C1069" t="s">
        <v>141</v>
      </c>
      <c r="D1069" t="str">
        <f t="shared" si="48"/>
        <v>Wu et al. 2018 (AA)</v>
      </c>
      <c r="E1069">
        <v>90</v>
      </c>
      <c r="F1069">
        <v>5162</v>
      </c>
      <c r="G1069" s="4">
        <v>3050198</v>
      </c>
      <c r="H1069" t="s">
        <v>143</v>
      </c>
      <c r="I1069" t="s">
        <v>96</v>
      </c>
      <c r="J1069" t="s">
        <v>110</v>
      </c>
      <c r="K1069" t="s">
        <v>5</v>
      </c>
      <c r="L1069">
        <v>8</v>
      </c>
      <c r="M1069">
        <v>8</v>
      </c>
      <c r="N1069">
        <v>8</v>
      </c>
      <c r="O1069" t="s">
        <v>102</v>
      </c>
      <c r="P1069" t="s">
        <v>108</v>
      </c>
      <c r="Q1069" s="7" t="s">
        <v>109</v>
      </c>
      <c r="R1069" s="8">
        <v>44630</v>
      </c>
      <c r="S1069" s="8" t="b">
        <v>1</v>
      </c>
      <c r="T1069" s="6">
        <v>3.0092592592592597E-5</v>
      </c>
      <c r="U1069">
        <v>385328</v>
      </c>
      <c r="V1069" s="1">
        <v>1.26</v>
      </c>
      <c r="W1069" s="2">
        <f t="shared" si="49"/>
        <v>2.6000000000000005</v>
      </c>
      <c r="X1069" s="5">
        <f t="shared" si="50"/>
        <v>385.32799999999997</v>
      </c>
    </row>
    <row r="1070" spans="1:24" x14ac:dyDescent="0.25">
      <c r="A1070" t="s">
        <v>0</v>
      </c>
      <c r="B1070" t="s">
        <v>140</v>
      </c>
      <c r="C1070" t="s">
        <v>141</v>
      </c>
      <c r="D1070" t="str">
        <f t="shared" si="48"/>
        <v>Wu et al. 2018 (AA)</v>
      </c>
      <c r="E1070">
        <v>90</v>
      </c>
      <c r="F1070">
        <v>5162</v>
      </c>
      <c r="G1070" s="4">
        <v>3050198</v>
      </c>
      <c r="H1070" t="s">
        <v>143</v>
      </c>
      <c r="I1070" t="s">
        <v>96</v>
      </c>
      <c r="J1070" t="s">
        <v>110</v>
      </c>
      <c r="K1070" t="s">
        <v>5</v>
      </c>
      <c r="L1070">
        <v>8</v>
      </c>
      <c r="M1070">
        <v>8</v>
      </c>
      <c r="N1070">
        <v>8</v>
      </c>
      <c r="O1070" t="s">
        <v>102</v>
      </c>
      <c r="P1070" t="s">
        <v>108</v>
      </c>
      <c r="Q1070" s="7" t="s">
        <v>109</v>
      </c>
      <c r="R1070" s="8">
        <v>44630</v>
      </c>
      <c r="S1070" s="8" t="b">
        <v>1</v>
      </c>
      <c r="T1070" s="6">
        <v>3.0092592592592597E-5</v>
      </c>
      <c r="U1070">
        <v>386400</v>
      </c>
      <c r="V1070" s="1">
        <v>1.26</v>
      </c>
      <c r="W1070" s="2">
        <f t="shared" si="49"/>
        <v>2.6000000000000005</v>
      </c>
      <c r="X1070" s="5">
        <f t="shared" si="50"/>
        <v>386.4</v>
      </c>
    </row>
    <row r="1071" spans="1:24" x14ac:dyDescent="0.25">
      <c r="A1071" t="s">
        <v>0</v>
      </c>
      <c r="B1071" t="s">
        <v>140</v>
      </c>
      <c r="C1071" t="s">
        <v>141</v>
      </c>
      <c r="D1071" t="str">
        <f t="shared" si="48"/>
        <v>Wu et al. 2018 (AA)</v>
      </c>
      <c r="E1071">
        <v>90</v>
      </c>
      <c r="F1071">
        <v>5162</v>
      </c>
      <c r="G1071" s="4">
        <v>3050198</v>
      </c>
      <c r="H1071" t="s">
        <v>143</v>
      </c>
      <c r="I1071" t="s">
        <v>96</v>
      </c>
      <c r="J1071" t="s">
        <v>110</v>
      </c>
      <c r="K1071" t="s">
        <v>5</v>
      </c>
      <c r="L1071">
        <v>8</v>
      </c>
      <c r="M1071">
        <v>8</v>
      </c>
      <c r="N1071">
        <v>8</v>
      </c>
      <c r="O1071" t="s">
        <v>102</v>
      </c>
      <c r="P1071" t="s">
        <v>108</v>
      </c>
      <c r="Q1071" s="7" t="s">
        <v>109</v>
      </c>
      <c r="R1071" s="8">
        <v>44630</v>
      </c>
      <c r="S1071" s="8" t="b">
        <v>1</v>
      </c>
      <c r="T1071" s="6">
        <v>3.0092592592592597E-5</v>
      </c>
      <c r="U1071">
        <v>413680</v>
      </c>
      <c r="V1071" s="1">
        <v>1.26</v>
      </c>
      <c r="W1071" s="2">
        <f t="shared" si="49"/>
        <v>2.6000000000000005</v>
      </c>
      <c r="X1071" s="5">
        <f t="shared" si="50"/>
        <v>413.68</v>
      </c>
    </row>
    <row r="1072" spans="1:24" x14ac:dyDescent="0.25">
      <c r="A1072" t="s">
        <v>131</v>
      </c>
      <c r="B1072" t="s">
        <v>140</v>
      </c>
      <c r="C1072" t="s">
        <v>141</v>
      </c>
      <c r="D1072" t="str">
        <f t="shared" si="48"/>
        <v>Wu et al. 2018 (AA)</v>
      </c>
      <c r="E1072">
        <v>90</v>
      </c>
      <c r="F1072">
        <v>5162</v>
      </c>
      <c r="G1072" s="4">
        <v>3050198</v>
      </c>
      <c r="H1072" t="s">
        <v>143</v>
      </c>
      <c r="I1072" t="s">
        <v>96</v>
      </c>
      <c r="J1072" t="s">
        <v>110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108</v>
      </c>
      <c r="Q1072" s="7" t="s">
        <v>109</v>
      </c>
      <c r="R1072" s="8">
        <v>44630</v>
      </c>
      <c r="S1072" s="8" t="b">
        <v>1</v>
      </c>
      <c r="T1072" s="6">
        <v>9.3750000000000009E-6</v>
      </c>
      <c r="U1072">
        <v>377424</v>
      </c>
      <c r="V1072" s="1">
        <v>1.84</v>
      </c>
      <c r="W1072" s="2">
        <f t="shared" si="49"/>
        <v>0.81</v>
      </c>
      <c r="X1072" s="5">
        <f t="shared" si="50"/>
        <v>377.42399999999998</v>
      </c>
    </row>
    <row r="1073" spans="1:24" x14ac:dyDescent="0.25">
      <c r="A1073" t="s">
        <v>131</v>
      </c>
      <c r="B1073" t="s">
        <v>140</v>
      </c>
      <c r="C1073" t="s">
        <v>141</v>
      </c>
      <c r="D1073" t="str">
        <f t="shared" si="48"/>
        <v>Wu et al. 2018 (AA)</v>
      </c>
      <c r="E1073">
        <v>90</v>
      </c>
      <c r="F1073">
        <v>5162</v>
      </c>
      <c r="G1073" s="4">
        <v>3050198</v>
      </c>
      <c r="H1073" t="s">
        <v>143</v>
      </c>
      <c r="I1073" t="s">
        <v>96</v>
      </c>
      <c r="J1073" t="s">
        <v>110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108</v>
      </c>
      <c r="Q1073" s="7" t="s">
        <v>109</v>
      </c>
      <c r="R1073" s="8">
        <v>44630</v>
      </c>
      <c r="S1073" s="8" t="b">
        <v>1</v>
      </c>
      <c r="T1073" s="6">
        <v>9.4907407407407392E-6</v>
      </c>
      <c r="U1073">
        <v>378320</v>
      </c>
      <c r="V1073" s="1">
        <v>1.84</v>
      </c>
      <c r="W1073" s="2">
        <f t="shared" si="49"/>
        <v>0.81999999999999984</v>
      </c>
      <c r="X1073" s="5">
        <f t="shared" si="50"/>
        <v>378.32</v>
      </c>
    </row>
    <row r="1074" spans="1:24" x14ac:dyDescent="0.25">
      <c r="A1074" t="s">
        <v>131</v>
      </c>
      <c r="B1074" t="s">
        <v>140</v>
      </c>
      <c r="C1074" t="s">
        <v>141</v>
      </c>
      <c r="D1074" t="str">
        <f t="shared" si="48"/>
        <v>Wu et al. 2018 (AA)</v>
      </c>
      <c r="E1074">
        <v>90</v>
      </c>
      <c r="F1074">
        <v>5162</v>
      </c>
      <c r="G1074" s="4">
        <v>3050198</v>
      </c>
      <c r="H1074" t="s">
        <v>143</v>
      </c>
      <c r="I1074" t="s">
        <v>96</v>
      </c>
      <c r="J1074" t="s">
        <v>110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108</v>
      </c>
      <c r="Q1074" s="7" t="s">
        <v>109</v>
      </c>
      <c r="R1074" s="8">
        <v>44630</v>
      </c>
      <c r="S1074" s="8" t="b">
        <v>1</v>
      </c>
      <c r="T1074" s="6">
        <v>9.4907407407407392E-6</v>
      </c>
      <c r="U1074">
        <v>378944</v>
      </c>
      <c r="V1074" s="1">
        <v>1.83</v>
      </c>
      <c r="W1074" s="2">
        <f t="shared" si="49"/>
        <v>0.81999999999999984</v>
      </c>
      <c r="X1074" s="5">
        <f t="shared" si="50"/>
        <v>378.94400000000002</v>
      </c>
    </row>
    <row r="1075" spans="1:24" x14ac:dyDescent="0.25">
      <c r="A1075" t="s">
        <v>131</v>
      </c>
      <c r="B1075" t="s">
        <v>140</v>
      </c>
      <c r="C1075" t="s">
        <v>141</v>
      </c>
      <c r="D1075" t="str">
        <f t="shared" si="48"/>
        <v>Wu et al. 2018 (AA)</v>
      </c>
      <c r="E1075">
        <v>90</v>
      </c>
      <c r="F1075">
        <v>5162</v>
      </c>
      <c r="G1075" s="4">
        <v>3050198</v>
      </c>
      <c r="H1075" t="s">
        <v>143</v>
      </c>
      <c r="I1075" t="s">
        <v>96</v>
      </c>
      <c r="J1075" t="s">
        <v>110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108</v>
      </c>
      <c r="Q1075" s="7" t="s">
        <v>109</v>
      </c>
      <c r="R1075" s="8">
        <v>44630</v>
      </c>
      <c r="S1075" s="8" t="b">
        <v>1</v>
      </c>
      <c r="T1075" s="6">
        <v>9.606481481481481E-6</v>
      </c>
      <c r="U1075">
        <v>379040</v>
      </c>
      <c r="V1075" s="1">
        <v>1.81</v>
      </c>
      <c r="W1075" s="2">
        <f t="shared" si="49"/>
        <v>0.83</v>
      </c>
      <c r="X1075" s="5">
        <f t="shared" si="50"/>
        <v>379.04</v>
      </c>
    </row>
    <row r="1076" spans="1:24" x14ac:dyDescent="0.25">
      <c r="A1076" t="s">
        <v>131</v>
      </c>
      <c r="B1076" t="s">
        <v>140</v>
      </c>
      <c r="C1076" t="s">
        <v>141</v>
      </c>
      <c r="D1076" t="str">
        <f t="shared" si="48"/>
        <v>Wu et al. 2018 (AA)</v>
      </c>
      <c r="E1076">
        <v>90</v>
      </c>
      <c r="F1076">
        <v>5162</v>
      </c>
      <c r="G1076" s="4">
        <v>3050198</v>
      </c>
      <c r="H1076" t="s">
        <v>143</v>
      </c>
      <c r="I1076" t="s">
        <v>96</v>
      </c>
      <c r="J1076" t="s">
        <v>110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108</v>
      </c>
      <c r="Q1076" s="7" t="s">
        <v>109</v>
      </c>
      <c r="R1076" s="8">
        <v>44630</v>
      </c>
      <c r="S1076" s="8" t="b">
        <v>1</v>
      </c>
      <c r="T1076" s="6">
        <v>9.7222222222222227E-6</v>
      </c>
      <c r="U1076">
        <v>381008</v>
      </c>
      <c r="V1076" s="1">
        <v>1.8</v>
      </c>
      <c r="W1076" s="2">
        <f t="shared" si="49"/>
        <v>0.84000000000000008</v>
      </c>
      <c r="X1076" s="5">
        <f t="shared" si="50"/>
        <v>381.00799999999998</v>
      </c>
    </row>
    <row r="1077" spans="1:24" x14ac:dyDescent="0.25">
      <c r="A1077" t="s">
        <v>131</v>
      </c>
      <c r="B1077" t="s">
        <v>140</v>
      </c>
      <c r="C1077" t="s">
        <v>141</v>
      </c>
      <c r="D1077" t="str">
        <f t="shared" si="48"/>
        <v>Wu et al. 2018 (AA)</v>
      </c>
      <c r="E1077">
        <v>90</v>
      </c>
      <c r="F1077">
        <v>5162</v>
      </c>
      <c r="G1077" s="4">
        <v>3050198</v>
      </c>
      <c r="H1077" t="s">
        <v>143</v>
      </c>
      <c r="I1077" t="s">
        <v>96</v>
      </c>
      <c r="J1077" t="s">
        <v>110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108</v>
      </c>
      <c r="Q1077" s="7" t="s">
        <v>109</v>
      </c>
      <c r="R1077" s="8">
        <v>44630</v>
      </c>
      <c r="S1077" s="8" t="b">
        <v>1</v>
      </c>
      <c r="T1077" s="6">
        <v>9.4907407407407392E-6</v>
      </c>
      <c r="U1077">
        <v>381712</v>
      </c>
      <c r="V1077" s="1">
        <v>1.82</v>
      </c>
      <c r="W1077" s="2">
        <f t="shared" si="49"/>
        <v>0.81999999999999984</v>
      </c>
      <c r="X1077" s="5">
        <f t="shared" si="50"/>
        <v>381.71199999999999</v>
      </c>
    </row>
    <row r="1078" spans="1:24" x14ac:dyDescent="0.25">
      <c r="A1078" t="s">
        <v>131</v>
      </c>
      <c r="B1078" t="s">
        <v>140</v>
      </c>
      <c r="C1078" t="s">
        <v>141</v>
      </c>
      <c r="D1078" t="str">
        <f t="shared" si="48"/>
        <v>Wu et al. 2018 (AA)</v>
      </c>
      <c r="E1078">
        <v>90</v>
      </c>
      <c r="F1078">
        <v>5162</v>
      </c>
      <c r="G1078" s="4">
        <v>3050198</v>
      </c>
      <c r="H1078" t="s">
        <v>143</v>
      </c>
      <c r="I1078" t="s">
        <v>96</v>
      </c>
      <c r="J1078" t="s">
        <v>110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108</v>
      </c>
      <c r="Q1078" s="7" t="s">
        <v>109</v>
      </c>
      <c r="R1078" s="8">
        <v>44630</v>
      </c>
      <c r="S1078" s="8" t="b">
        <v>1</v>
      </c>
      <c r="T1078" s="6">
        <v>9.606481481481481E-6</v>
      </c>
      <c r="U1078">
        <v>382656</v>
      </c>
      <c r="V1078" s="1">
        <v>1.81</v>
      </c>
      <c r="W1078" s="2">
        <f t="shared" si="49"/>
        <v>0.83</v>
      </c>
      <c r="X1078" s="5">
        <f t="shared" si="50"/>
        <v>382.65600000000001</v>
      </c>
    </row>
    <row r="1079" spans="1:24" x14ac:dyDescent="0.25">
      <c r="A1079" t="s">
        <v>131</v>
      </c>
      <c r="B1079" t="s">
        <v>140</v>
      </c>
      <c r="C1079" t="s">
        <v>141</v>
      </c>
      <c r="D1079" t="str">
        <f t="shared" si="48"/>
        <v>Wu et al. 2018 (AA)</v>
      </c>
      <c r="E1079">
        <v>90</v>
      </c>
      <c r="F1079">
        <v>5162</v>
      </c>
      <c r="G1079" s="4">
        <v>3050198</v>
      </c>
      <c r="H1079" t="s">
        <v>143</v>
      </c>
      <c r="I1079" t="s">
        <v>96</v>
      </c>
      <c r="J1079" t="s">
        <v>110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108</v>
      </c>
      <c r="Q1079" s="7" t="s">
        <v>109</v>
      </c>
      <c r="R1079" s="8">
        <v>44630</v>
      </c>
      <c r="S1079" s="8" t="b">
        <v>1</v>
      </c>
      <c r="T1079" s="6">
        <v>9.4907407407407392E-6</v>
      </c>
      <c r="U1079">
        <v>383424</v>
      </c>
      <c r="V1079" s="1">
        <v>1.82</v>
      </c>
      <c r="W1079" s="2">
        <f t="shared" si="49"/>
        <v>0.81999999999999984</v>
      </c>
      <c r="X1079" s="5">
        <f t="shared" si="50"/>
        <v>383.42399999999998</v>
      </c>
    </row>
    <row r="1080" spans="1:24" x14ac:dyDescent="0.25">
      <c r="A1080" t="s">
        <v>131</v>
      </c>
      <c r="B1080" t="s">
        <v>140</v>
      </c>
      <c r="C1080" t="s">
        <v>141</v>
      </c>
      <c r="D1080" t="str">
        <f t="shared" si="48"/>
        <v>Wu et al. 2018 (AA)</v>
      </c>
      <c r="E1080">
        <v>90</v>
      </c>
      <c r="F1080">
        <v>5162</v>
      </c>
      <c r="G1080" s="4">
        <v>3050198</v>
      </c>
      <c r="H1080" t="s">
        <v>143</v>
      </c>
      <c r="I1080" t="s">
        <v>96</v>
      </c>
      <c r="J1080" t="s">
        <v>110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108</v>
      </c>
      <c r="Q1080" s="7" t="s">
        <v>109</v>
      </c>
      <c r="R1080" s="8">
        <v>44630</v>
      </c>
      <c r="S1080" s="8" t="b">
        <v>1</v>
      </c>
      <c r="T1080" s="6">
        <v>9.4907407407407392E-6</v>
      </c>
      <c r="U1080">
        <v>383696</v>
      </c>
      <c r="V1080" s="1">
        <v>1.82</v>
      </c>
      <c r="W1080" s="2">
        <f t="shared" si="49"/>
        <v>0.81999999999999984</v>
      </c>
      <c r="X1080" s="5">
        <f t="shared" si="50"/>
        <v>383.69600000000003</v>
      </c>
    </row>
    <row r="1081" spans="1:24" x14ac:dyDescent="0.25">
      <c r="A1081" t="s">
        <v>131</v>
      </c>
      <c r="B1081" t="s">
        <v>140</v>
      </c>
      <c r="C1081" t="s">
        <v>141</v>
      </c>
      <c r="D1081" t="str">
        <f t="shared" si="48"/>
        <v>Wu et al. 2018 (AA)</v>
      </c>
      <c r="E1081">
        <v>90</v>
      </c>
      <c r="F1081">
        <v>5162</v>
      </c>
      <c r="G1081" s="4">
        <v>3050198</v>
      </c>
      <c r="H1081" t="s">
        <v>143</v>
      </c>
      <c r="I1081" t="s">
        <v>96</v>
      </c>
      <c r="J1081" t="s">
        <v>110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108</v>
      </c>
      <c r="Q1081" s="7" t="s">
        <v>109</v>
      </c>
      <c r="R1081" s="8">
        <v>44630</v>
      </c>
      <c r="S1081" s="8" t="b">
        <v>1</v>
      </c>
      <c r="T1081" s="6">
        <v>9.8379629629629627E-6</v>
      </c>
      <c r="U1081">
        <v>384000</v>
      </c>
      <c r="V1081" s="1">
        <v>1.77</v>
      </c>
      <c r="W1081" s="2">
        <f t="shared" si="49"/>
        <v>0.85</v>
      </c>
      <c r="X1081" s="5">
        <f t="shared" si="50"/>
        <v>384</v>
      </c>
    </row>
    <row r="1082" spans="1:24" x14ac:dyDescent="0.25">
      <c r="A1082" t="s">
        <v>1</v>
      </c>
      <c r="B1082" t="s">
        <v>106</v>
      </c>
      <c r="C1082" t="s">
        <v>136</v>
      </c>
      <c r="D1082" t="str">
        <f t="shared" si="48"/>
        <v>Chan et al. 2020 (DNA)</v>
      </c>
      <c r="E1082" s="4">
        <v>50</v>
      </c>
      <c r="F1082" s="4">
        <v>13181</v>
      </c>
      <c r="G1082" s="4">
        <v>6180393</v>
      </c>
      <c r="H1082" t="s">
        <v>101</v>
      </c>
      <c r="I1082" t="s">
        <v>97</v>
      </c>
      <c r="J1082" t="s">
        <v>110</v>
      </c>
      <c r="K1082" t="s">
        <v>3</v>
      </c>
      <c r="L1082">
        <v>12</v>
      </c>
      <c r="M1082">
        <v>24</v>
      </c>
      <c r="N1082">
        <v>32</v>
      </c>
      <c r="O1082" t="s">
        <v>128</v>
      </c>
      <c r="P1082" t="s">
        <v>129</v>
      </c>
      <c r="Q1082" t="s">
        <v>130</v>
      </c>
      <c r="R1082" s="8">
        <v>44630</v>
      </c>
      <c r="S1082" s="8" t="b">
        <v>1</v>
      </c>
      <c r="T1082" s="6">
        <v>4.5706018518518518E-4</v>
      </c>
      <c r="U1082">
        <v>1004840</v>
      </c>
      <c r="V1082" s="1">
        <v>4.21</v>
      </c>
      <c r="W1082" s="2">
        <f t="shared" si="49"/>
        <v>39.49</v>
      </c>
      <c r="X1082" s="5">
        <f t="shared" si="50"/>
        <v>1004.84</v>
      </c>
    </row>
    <row r="1083" spans="1:24" x14ac:dyDescent="0.25">
      <c r="A1083" t="s">
        <v>1</v>
      </c>
      <c r="B1083" t="s">
        <v>106</v>
      </c>
      <c r="C1083" t="s">
        <v>136</v>
      </c>
      <c r="D1083" t="str">
        <f t="shared" si="48"/>
        <v>Chan et al. 2020 (DNA)</v>
      </c>
      <c r="E1083" s="4">
        <v>50</v>
      </c>
      <c r="F1083" s="4">
        <v>13181</v>
      </c>
      <c r="G1083" s="4">
        <v>6180393</v>
      </c>
      <c r="H1083" t="s">
        <v>101</v>
      </c>
      <c r="I1083" t="s">
        <v>97</v>
      </c>
      <c r="J1083" t="s">
        <v>110</v>
      </c>
      <c r="K1083" t="s">
        <v>3</v>
      </c>
      <c r="L1083">
        <v>12</v>
      </c>
      <c r="M1083">
        <v>24</v>
      </c>
      <c r="N1083">
        <v>32</v>
      </c>
      <c r="O1083" t="s">
        <v>128</v>
      </c>
      <c r="P1083" t="s">
        <v>129</v>
      </c>
      <c r="Q1083" t="s">
        <v>130</v>
      </c>
      <c r="R1083" s="8">
        <v>44630</v>
      </c>
      <c r="S1083" s="8" t="b">
        <v>1</v>
      </c>
      <c r="T1083" s="6">
        <v>4.6284722222222219E-4</v>
      </c>
      <c r="U1083">
        <v>1005676</v>
      </c>
      <c r="V1083" s="1">
        <v>4.16</v>
      </c>
      <c r="W1083" s="2">
        <f t="shared" si="49"/>
        <v>39.989999999999995</v>
      </c>
      <c r="X1083" s="5">
        <f t="shared" si="50"/>
        <v>1005.676</v>
      </c>
    </row>
    <row r="1084" spans="1:24" x14ac:dyDescent="0.25">
      <c r="A1084" t="s">
        <v>1</v>
      </c>
      <c r="B1084" t="s">
        <v>106</v>
      </c>
      <c r="C1084" t="s">
        <v>136</v>
      </c>
      <c r="D1084" t="str">
        <f t="shared" si="48"/>
        <v>Chan et al. 2020 (DNA)</v>
      </c>
      <c r="E1084" s="4">
        <v>50</v>
      </c>
      <c r="F1084" s="4">
        <v>13181</v>
      </c>
      <c r="G1084" s="4">
        <v>6180393</v>
      </c>
      <c r="H1084" t="s">
        <v>101</v>
      </c>
      <c r="I1084" t="s">
        <v>97</v>
      </c>
      <c r="J1084" t="s">
        <v>110</v>
      </c>
      <c r="K1084" t="s">
        <v>3</v>
      </c>
      <c r="L1084">
        <v>12</v>
      </c>
      <c r="M1084">
        <v>24</v>
      </c>
      <c r="N1084">
        <v>32</v>
      </c>
      <c r="O1084" t="s">
        <v>128</v>
      </c>
      <c r="P1084" t="s">
        <v>129</v>
      </c>
      <c r="Q1084" t="s">
        <v>130</v>
      </c>
      <c r="R1084" s="8">
        <v>44630</v>
      </c>
      <c r="S1084" s="8" t="b">
        <v>1</v>
      </c>
      <c r="T1084" s="6">
        <v>4.6377314814814822E-4</v>
      </c>
      <c r="U1084">
        <v>1005832</v>
      </c>
      <c r="V1084" s="1">
        <v>4.13</v>
      </c>
      <c r="W1084" s="2">
        <f t="shared" si="49"/>
        <v>40.070000000000007</v>
      </c>
      <c r="X1084" s="5">
        <f t="shared" si="50"/>
        <v>1005.832</v>
      </c>
    </row>
    <row r="1085" spans="1:24" x14ac:dyDescent="0.25">
      <c r="A1085" t="s">
        <v>1</v>
      </c>
      <c r="B1085" t="s">
        <v>106</v>
      </c>
      <c r="C1085" t="s">
        <v>136</v>
      </c>
      <c r="D1085" t="str">
        <f t="shared" si="48"/>
        <v>Chan et al. 2020 (DNA)</v>
      </c>
      <c r="E1085" s="4">
        <v>50</v>
      </c>
      <c r="F1085" s="4">
        <v>13181</v>
      </c>
      <c r="G1085" s="4">
        <v>6180393</v>
      </c>
      <c r="H1085" t="s">
        <v>101</v>
      </c>
      <c r="I1085" t="s">
        <v>97</v>
      </c>
      <c r="J1085" t="s">
        <v>110</v>
      </c>
      <c r="K1085" t="s">
        <v>3</v>
      </c>
      <c r="L1085">
        <v>12</v>
      </c>
      <c r="M1085">
        <v>24</v>
      </c>
      <c r="N1085">
        <v>32</v>
      </c>
      <c r="O1085" t="s">
        <v>128</v>
      </c>
      <c r="P1085" t="s">
        <v>129</v>
      </c>
      <c r="Q1085" t="s">
        <v>130</v>
      </c>
      <c r="R1085" s="8">
        <v>44630</v>
      </c>
      <c r="S1085" s="8" t="b">
        <v>1</v>
      </c>
      <c r="T1085" s="6">
        <v>4.6944444444444448E-4</v>
      </c>
      <c r="U1085">
        <v>1005868</v>
      </c>
      <c r="V1085" s="1">
        <v>4.12</v>
      </c>
      <c r="W1085" s="2">
        <f t="shared" si="49"/>
        <v>40.56</v>
      </c>
      <c r="X1085" s="5">
        <f t="shared" si="50"/>
        <v>1005.8680000000001</v>
      </c>
    </row>
    <row r="1086" spans="1:24" x14ac:dyDescent="0.25">
      <c r="A1086" t="s">
        <v>1</v>
      </c>
      <c r="B1086" t="s">
        <v>106</v>
      </c>
      <c r="C1086" t="s">
        <v>136</v>
      </c>
      <c r="D1086" t="str">
        <f t="shared" si="48"/>
        <v>Chan et al. 2020 (DNA)</v>
      </c>
      <c r="E1086" s="4">
        <v>50</v>
      </c>
      <c r="F1086" s="4">
        <v>13181</v>
      </c>
      <c r="G1086" s="4">
        <v>6180393</v>
      </c>
      <c r="H1086" t="s">
        <v>101</v>
      </c>
      <c r="I1086" t="s">
        <v>97</v>
      </c>
      <c r="J1086" t="s">
        <v>110</v>
      </c>
      <c r="K1086" t="s">
        <v>3</v>
      </c>
      <c r="L1086">
        <v>12</v>
      </c>
      <c r="M1086">
        <v>24</v>
      </c>
      <c r="N1086">
        <v>32</v>
      </c>
      <c r="O1086" t="s">
        <v>128</v>
      </c>
      <c r="P1086" t="s">
        <v>129</v>
      </c>
      <c r="Q1086" t="s">
        <v>130</v>
      </c>
      <c r="R1086" s="8">
        <v>44630</v>
      </c>
      <c r="S1086" s="8" t="b">
        <v>1</v>
      </c>
      <c r="T1086" s="6">
        <v>4.5694444444444434E-4</v>
      </c>
      <c r="U1086">
        <v>1006204</v>
      </c>
      <c r="V1086" s="1">
        <v>4.22</v>
      </c>
      <c r="W1086" s="2">
        <f t="shared" si="49"/>
        <v>39.47999999999999</v>
      </c>
      <c r="X1086" s="5">
        <f t="shared" si="50"/>
        <v>1006.204</v>
      </c>
    </row>
    <row r="1087" spans="1:24" x14ac:dyDescent="0.25">
      <c r="A1087" t="s">
        <v>1</v>
      </c>
      <c r="B1087" t="s">
        <v>106</v>
      </c>
      <c r="C1087" t="s">
        <v>136</v>
      </c>
      <c r="D1087" t="str">
        <f t="shared" si="48"/>
        <v>Chan et al. 2020 (DNA)</v>
      </c>
      <c r="E1087" s="4">
        <v>50</v>
      </c>
      <c r="F1087" s="4">
        <v>13181</v>
      </c>
      <c r="G1087" s="4">
        <v>6180393</v>
      </c>
      <c r="H1087" t="s">
        <v>101</v>
      </c>
      <c r="I1087" t="s">
        <v>97</v>
      </c>
      <c r="J1087" t="s">
        <v>110</v>
      </c>
      <c r="K1087" t="s">
        <v>3</v>
      </c>
      <c r="L1087">
        <v>12</v>
      </c>
      <c r="M1087">
        <v>24</v>
      </c>
      <c r="N1087">
        <v>32</v>
      </c>
      <c r="O1087" t="s">
        <v>128</v>
      </c>
      <c r="P1087" t="s">
        <v>129</v>
      </c>
      <c r="Q1087" t="s">
        <v>130</v>
      </c>
      <c r="R1087" s="8">
        <v>44630</v>
      </c>
      <c r="S1087" s="8" t="b">
        <v>1</v>
      </c>
      <c r="T1087" s="6">
        <v>4.6238425925925933E-4</v>
      </c>
      <c r="U1087">
        <v>1006816</v>
      </c>
      <c r="V1087" s="1">
        <v>4.17</v>
      </c>
      <c r="W1087" s="2">
        <f t="shared" si="49"/>
        <v>39.95000000000001</v>
      </c>
      <c r="X1087" s="5">
        <f t="shared" si="50"/>
        <v>1006.816</v>
      </c>
    </row>
    <row r="1088" spans="1:24" x14ac:dyDescent="0.25">
      <c r="A1088" t="s">
        <v>1</v>
      </c>
      <c r="B1088" t="s">
        <v>106</v>
      </c>
      <c r="C1088" t="s">
        <v>136</v>
      </c>
      <c r="D1088" t="str">
        <f t="shared" si="48"/>
        <v>Chan et al. 2020 (DNA)</v>
      </c>
      <c r="E1088" s="4">
        <v>50</v>
      </c>
      <c r="F1088" s="4">
        <v>13181</v>
      </c>
      <c r="G1088" s="4">
        <v>6180393</v>
      </c>
      <c r="H1088" t="s">
        <v>101</v>
      </c>
      <c r="I1088" t="s">
        <v>97</v>
      </c>
      <c r="J1088" t="s">
        <v>110</v>
      </c>
      <c r="K1088" t="s">
        <v>3</v>
      </c>
      <c r="L1088">
        <v>12</v>
      </c>
      <c r="M1088">
        <v>24</v>
      </c>
      <c r="N1088">
        <v>32</v>
      </c>
      <c r="O1088" t="s">
        <v>128</v>
      </c>
      <c r="P1088" t="s">
        <v>129</v>
      </c>
      <c r="Q1088" t="s">
        <v>130</v>
      </c>
      <c r="R1088" s="8">
        <v>44630</v>
      </c>
      <c r="S1088" s="8" t="b">
        <v>1</v>
      </c>
      <c r="T1088" s="6">
        <v>4.6689814814814814E-4</v>
      </c>
      <c r="U1088">
        <v>1007724</v>
      </c>
      <c r="V1088" s="1">
        <v>4.12</v>
      </c>
      <c r="W1088" s="2">
        <f t="shared" si="49"/>
        <v>40.339999999999996</v>
      </c>
      <c r="X1088" s="5">
        <f t="shared" si="50"/>
        <v>1007.724</v>
      </c>
    </row>
    <row r="1089" spans="1:24" x14ac:dyDescent="0.25">
      <c r="A1089" t="s">
        <v>1</v>
      </c>
      <c r="B1089" t="s">
        <v>106</v>
      </c>
      <c r="C1089" t="s">
        <v>136</v>
      </c>
      <c r="D1089" t="str">
        <f t="shared" si="48"/>
        <v>Chan et al. 2020 (DNA)</v>
      </c>
      <c r="E1089" s="4">
        <v>50</v>
      </c>
      <c r="F1089" s="4">
        <v>13181</v>
      </c>
      <c r="G1089" s="4">
        <v>6180393</v>
      </c>
      <c r="H1089" t="s">
        <v>101</v>
      </c>
      <c r="I1089" t="s">
        <v>97</v>
      </c>
      <c r="J1089" t="s">
        <v>110</v>
      </c>
      <c r="K1089" t="s">
        <v>3</v>
      </c>
      <c r="L1089">
        <v>12</v>
      </c>
      <c r="M1089">
        <v>24</v>
      </c>
      <c r="N1089">
        <v>32</v>
      </c>
      <c r="O1089" t="s">
        <v>128</v>
      </c>
      <c r="P1089" t="s">
        <v>129</v>
      </c>
      <c r="Q1089" t="s">
        <v>130</v>
      </c>
      <c r="R1089" s="8">
        <v>44630</v>
      </c>
      <c r="S1089" s="8" t="b">
        <v>1</v>
      </c>
      <c r="T1089" s="6">
        <v>4.5625E-4</v>
      </c>
      <c r="U1089">
        <v>1007780</v>
      </c>
      <c r="V1089" s="1">
        <v>4.22</v>
      </c>
      <c r="W1089" s="2">
        <f t="shared" si="49"/>
        <v>39.42</v>
      </c>
      <c r="X1089" s="5">
        <f t="shared" si="50"/>
        <v>1007.78</v>
      </c>
    </row>
    <row r="1090" spans="1:24" x14ac:dyDescent="0.25">
      <c r="A1090" t="s">
        <v>1</v>
      </c>
      <c r="B1090" t="s">
        <v>106</v>
      </c>
      <c r="C1090" t="s">
        <v>136</v>
      </c>
      <c r="D1090" t="str">
        <f t="shared" ref="D1090:D1153" si="51">_xlfn.CONCAT(C1090, " ", "(", H1090, ")")</f>
        <v>Chan et al. 2020 (DNA)</v>
      </c>
      <c r="E1090" s="4">
        <v>50</v>
      </c>
      <c r="F1090" s="4">
        <v>13181</v>
      </c>
      <c r="G1090" s="4">
        <v>6180393</v>
      </c>
      <c r="H1090" t="s">
        <v>101</v>
      </c>
      <c r="I1090" t="s">
        <v>97</v>
      </c>
      <c r="J1090" t="s">
        <v>110</v>
      </c>
      <c r="K1090" t="s">
        <v>3</v>
      </c>
      <c r="L1090">
        <v>12</v>
      </c>
      <c r="M1090">
        <v>24</v>
      </c>
      <c r="N1090">
        <v>32</v>
      </c>
      <c r="O1090" t="s">
        <v>128</v>
      </c>
      <c r="P1090" t="s">
        <v>129</v>
      </c>
      <c r="Q1090" t="s">
        <v>130</v>
      </c>
      <c r="R1090" s="8">
        <v>44630</v>
      </c>
      <c r="S1090" s="8" t="b">
        <v>1</v>
      </c>
      <c r="T1090" s="6">
        <v>4.7476851851851863E-4</v>
      </c>
      <c r="U1090">
        <v>1007888</v>
      </c>
      <c r="V1090" s="1">
        <v>4.08</v>
      </c>
      <c r="W1090" s="2">
        <f t="shared" ref="W1090:W1153" si="52">T1090*86400</f>
        <v>41.02000000000001</v>
      </c>
      <c r="X1090" s="5">
        <f t="shared" ref="X1090:X1153" si="53">U1090/1000</f>
        <v>1007.888</v>
      </c>
    </row>
    <row r="1091" spans="1:24" x14ac:dyDescent="0.25">
      <c r="A1091" t="s">
        <v>1</v>
      </c>
      <c r="B1091" t="s">
        <v>106</v>
      </c>
      <c r="C1091" t="s">
        <v>136</v>
      </c>
      <c r="D1091" t="str">
        <f t="shared" si="51"/>
        <v>Chan et al. 2020 (DNA)</v>
      </c>
      <c r="E1091" s="4">
        <v>50</v>
      </c>
      <c r="F1091" s="4">
        <v>13181</v>
      </c>
      <c r="G1091" s="4">
        <v>6180393</v>
      </c>
      <c r="H1091" t="s">
        <v>101</v>
      </c>
      <c r="I1091" t="s">
        <v>97</v>
      </c>
      <c r="J1091" t="s">
        <v>110</v>
      </c>
      <c r="K1091" t="s">
        <v>3</v>
      </c>
      <c r="L1091">
        <v>12</v>
      </c>
      <c r="M1091">
        <v>24</v>
      </c>
      <c r="N1091">
        <v>32</v>
      </c>
      <c r="O1091" t="s">
        <v>128</v>
      </c>
      <c r="P1091" t="s">
        <v>129</v>
      </c>
      <c r="Q1091" t="s">
        <v>130</v>
      </c>
      <c r="R1091" s="8">
        <v>44630</v>
      </c>
      <c r="S1091" s="8" t="b">
        <v>1</v>
      </c>
      <c r="T1091" s="6">
        <v>4.6655092592592598E-4</v>
      </c>
      <c r="U1091">
        <v>1007920</v>
      </c>
      <c r="V1091" s="1">
        <v>4.1500000000000004</v>
      </c>
      <c r="W1091" s="2">
        <f t="shared" si="52"/>
        <v>40.31</v>
      </c>
      <c r="X1091" s="5">
        <f t="shared" si="53"/>
        <v>1007.92</v>
      </c>
    </row>
    <row r="1092" spans="1:24" x14ac:dyDescent="0.25">
      <c r="A1092" t="s">
        <v>2</v>
      </c>
      <c r="B1092" t="s">
        <v>107</v>
      </c>
      <c r="C1092" t="s">
        <v>136</v>
      </c>
      <c r="D1092" t="str">
        <f t="shared" si="51"/>
        <v>Chan et al. 2020 (DNA)</v>
      </c>
      <c r="E1092" s="4">
        <v>50</v>
      </c>
      <c r="F1092" s="4">
        <v>13181</v>
      </c>
      <c r="G1092" s="4">
        <v>6180393</v>
      </c>
      <c r="H1092" t="s">
        <v>101</v>
      </c>
      <c r="I1092" t="s">
        <v>97</v>
      </c>
      <c r="J1092" t="s">
        <v>110</v>
      </c>
      <c r="K1092" t="s">
        <v>3</v>
      </c>
      <c r="L1092">
        <v>12</v>
      </c>
      <c r="M1092">
        <v>24</v>
      </c>
      <c r="N1092">
        <v>32</v>
      </c>
      <c r="O1092" t="s">
        <v>128</v>
      </c>
      <c r="P1092" t="s">
        <v>129</v>
      </c>
      <c r="Q1092" t="s">
        <v>130</v>
      </c>
      <c r="R1092" s="8">
        <v>44630</v>
      </c>
      <c r="S1092" s="8" t="b">
        <v>1</v>
      </c>
      <c r="T1092" s="6">
        <v>2.2395833333333336E-4</v>
      </c>
      <c r="U1092">
        <v>66752</v>
      </c>
      <c r="V1092" s="1">
        <v>22.98</v>
      </c>
      <c r="W1092" s="2">
        <f t="shared" si="52"/>
        <v>19.350000000000001</v>
      </c>
      <c r="X1092" s="5">
        <f t="shared" si="53"/>
        <v>66.751999999999995</v>
      </c>
    </row>
    <row r="1093" spans="1:24" x14ac:dyDescent="0.25">
      <c r="A1093" t="s">
        <v>2</v>
      </c>
      <c r="B1093" t="s">
        <v>107</v>
      </c>
      <c r="C1093" t="s">
        <v>136</v>
      </c>
      <c r="D1093" t="str">
        <f t="shared" si="51"/>
        <v>Chan et al. 2020 (DNA)</v>
      </c>
      <c r="E1093" s="4">
        <v>50</v>
      </c>
      <c r="F1093" s="4">
        <v>13181</v>
      </c>
      <c r="G1093" s="4">
        <v>6180393</v>
      </c>
      <c r="H1093" t="s">
        <v>101</v>
      </c>
      <c r="I1093" t="s">
        <v>97</v>
      </c>
      <c r="J1093" t="s">
        <v>110</v>
      </c>
      <c r="K1093" t="s">
        <v>3</v>
      </c>
      <c r="L1093">
        <v>12</v>
      </c>
      <c r="M1093">
        <v>24</v>
      </c>
      <c r="N1093">
        <v>32</v>
      </c>
      <c r="O1093" t="s">
        <v>128</v>
      </c>
      <c r="P1093" t="s">
        <v>129</v>
      </c>
      <c r="Q1093" t="s">
        <v>130</v>
      </c>
      <c r="R1093" s="8">
        <v>44630</v>
      </c>
      <c r="S1093" s="8" t="b">
        <v>1</v>
      </c>
      <c r="T1093" s="6">
        <v>2.2164351851851851E-4</v>
      </c>
      <c r="U1093">
        <v>66772</v>
      </c>
      <c r="V1093" s="1">
        <v>22.85</v>
      </c>
      <c r="W1093" s="2">
        <f t="shared" si="52"/>
        <v>19.149999999999999</v>
      </c>
      <c r="X1093" s="5">
        <f t="shared" si="53"/>
        <v>66.772000000000006</v>
      </c>
    </row>
    <row r="1094" spans="1:24" x14ac:dyDescent="0.25">
      <c r="A1094" t="s">
        <v>2</v>
      </c>
      <c r="B1094" t="s">
        <v>107</v>
      </c>
      <c r="C1094" t="s">
        <v>136</v>
      </c>
      <c r="D1094" t="str">
        <f t="shared" si="51"/>
        <v>Chan et al. 2020 (DNA)</v>
      </c>
      <c r="E1094" s="4">
        <v>50</v>
      </c>
      <c r="F1094" s="4">
        <v>13181</v>
      </c>
      <c r="G1094" s="4">
        <v>6180393</v>
      </c>
      <c r="H1094" t="s">
        <v>101</v>
      </c>
      <c r="I1094" t="s">
        <v>97</v>
      </c>
      <c r="J1094" t="s">
        <v>110</v>
      </c>
      <c r="K1094" t="s">
        <v>3</v>
      </c>
      <c r="L1094">
        <v>12</v>
      </c>
      <c r="M1094">
        <v>24</v>
      </c>
      <c r="N1094">
        <v>32</v>
      </c>
      <c r="O1094" t="s">
        <v>128</v>
      </c>
      <c r="P1094" t="s">
        <v>129</v>
      </c>
      <c r="Q1094" t="s">
        <v>130</v>
      </c>
      <c r="R1094" s="8">
        <v>44630</v>
      </c>
      <c r="S1094" s="8" t="b">
        <v>1</v>
      </c>
      <c r="T1094" s="6">
        <v>2.2650462962962964E-4</v>
      </c>
      <c r="U1094">
        <v>66828</v>
      </c>
      <c r="V1094" s="1">
        <v>22.69</v>
      </c>
      <c r="W1094" s="2">
        <f t="shared" si="52"/>
        <v>19.57</v>
      </c>
      <c r="X1094" s="5">
        <f t="shared" si="53"/>
        <v>66.828000000000003</v>
      </c>
    </row>
    <row r="1095" spans="1:24" x14ac:dyDescent="0.25">
      <c r="A1095" t="s">
        <v>2</v>
      </c>
      <c r="B1095" t="s">
        <v>107</v>
      </c>
      <c r="C1095" t="s">
        <v>136</v>
      </c>
      <c r="D1095" t="str">
        <f t="shared" si="51"/>
        <v>Chan et al. 2020 (DNA)</v>
      </c>
      <c r="E1095" s="4">
        <v>50</v>
      </c>
      <c r="F1095" s="4">
        <v>13181</v>
      </c>
      <c r="G1095" s="4">
        <v>6180393</v>
      </c>
      <c r="H1095" t="s">
        <v>101</v>
      </c>
      <c r="I1095" t="s">
        <v>97</v>
      </c>
      <c r="J1095" t="s">
        <v>110</v>
      </c>
      <c r="K1095" t="s">
        <v>3</v>
      </c>
      <c r="L1095">
        <v>12</v>
      </c>
      <c r="M1095">
        <v>24</v>
      </c>
      <c r="N1095">
        <v>32</v>
      </c>
      <c r="O1095" t="s">
        <v>128</v>
      </c>
      <c r="P1095" t="s">
        <v>129</v>
      </c>
      <c r="Q1095" t="s">
        <v>130</v>
      </c>
      <c r="R1095" s="8">
        <v>44630</v>
      </c>
      <c r="S1095" s="8" t="b">
        <v>1</v>
      </c>
      <c r="T1095" s="6">
        <v>2.2280092592592596E-4</v>
      </c>
      <c r="U1095">
        <v>66912</v>
      </c>
      <c r="V1095" s="1">
        <v>22.9</v>
      </c>
      <c r="W1095" s="2">
        <f t="shared" si="52"/>
        <v>19.250000000000004</v>
      </c>
      <c r="X1095" s="5">
        <f t="shared" si="53"/>
        <v>66.912000000000006</v>
      </c>
    </row>
    <row r="1096" spans="1:24" x14ac:dyDescent="0.25">
      <c r="A1096" t="s">
        <v>2</v>
      </c>
      <c r="B1096" t="s">
        <v>107</v>
      </c>
      <c r="C1096" t="s">
        <v>136</v>
      </c>
      <c r="D1096" t="str">
        <f t="shared" si="51"/>
        <v>Chan et al. 2020 (DNA)</v>
      </c>
      <c r="E1096" s="4">
        <v>50</v>
      </c>
      <c r="F1096" s="4">
        <v>13181</v>
      </c>
      <c r="G1096" s="4">
        <v>6180393</v>
      </c>
      <c r="H1096" t="s">
        <v>101</v>
      </c>
      <c r="I1096" t="s">
        <v>97</v>
      </c>
      <c r="J1096" t="s">
        <v>110</v>
      </c>
      <c r="K1096" t="s">
        <v>3</v>
      </c>
      <c r="L1096">
        <v>12</v>
      </c>
      <c r="M1096">
        <v>24</v>
      </c>
      <c r="N1096">
        <v>32</v>
      </c>
      <c r="O1096" t="s">
        <v>128</v>
      </c>
      <c r="P1096" t="s">
        <v>129</v>
      </c>
      <c r="Q1096" t="s">
        <v>130</v>
      </c>
      <c r="R1096" s="8">
        <v>44630</v>
      </c>
      <c r="S1096" s="8" t="b">
        <v>1</v>
      </c>
      <c r="T1096" s="6">
        <v>2.2627314814814816E-4</v>
      </c>
      <c r="U1096">
        <v>66948</v>
      </c>
      <c r="V1096" s="1">
        <v>22.82</v>
      </c>
      <c r="W1096" s="2">
        <f t="shared" si="52"/>
        <v>19.55</v>
      </c>
      <c r="X1096" s="5">
        <f t="shared" si="53"/>
        <v>66.947999999999993</v>
      </c>
    </row>
    <row r="1097" spans="1:24" x14ac:dyDescent="0.25">
      <c r="A1097" t="s">
        <v>2</v>
      </c>
      <c r="B1097" t="s">
        <v>107</v>
      </c>
      <c r="C1097" t="s">
        <v>136</v>
      </c>
      <c r="D1097" t="str">
        <f t="shared" si="51"/>
        <v>Chan et al. 2020 (DNA)</v>
      </c>
      <c r="E1097" s="4">
        <v>50</v>
      </c>
      <c r="F1097" s="4">
        <v>13181</v>
      </c>
      <c r="G1097" s="4">
        <v>6180393</v>
      </c>
      <c r="H1097" t="s">
        <v>101</v>
      </c>
      <c r="I1097" t="s">
        <v>97</v>
      </c>
      <c r="J1097" t="s">
        <v>110</v>
      </c>
      <c r="K1097" t="s">
        <v>3</v>
      </c>
      <c r="L1097">
        <v>12</v>
      </c>
      <c r="M1097">
        <v>24</v>
      </c>
      <c r="N1097">
        <v>32</v>
      </c>
      <c r="O1097" t="s">
        <v>128</v>
      </c>
      <c r="P1097" t="s">
        <v>129</v>
      </c>
      <c r="Q1097" t="s">
        <v>130</v>
      </c>
      <c r="R1097" s="8">
        <v>44630</v>
      </c>
      <c r="S1097" s="8" t="b">
        <v>1</v>
      </c>
      <c r="T1097" s="6">
        <v>2.2210648148148152E-4</v>
      </c>
      <c r="U1097">
        <v>66976</v>
      </c>
      <c r="V1097" s="1">
        <v>22.84</v>
      </c>
      <c r="W1097" s="2">
        <f t="shared" si="52"/>
        <v>19.190000000000005</v>
      </c>
      <c r="X1097" s="5">
        <f t="shared" si="53"/>
        <v>66.975999999999999</v>
      </c>
    </row>
    <row r="1098" spans="1:24" x14ac:dyDescent="0.25">
      <c r="A1098" t="s">
        <v>2</v>
      </c>
      <c r="B1098" t="s">
        <v>107</v>
      </c>
      <c r="C1098" t="s">
        <v>136</v>
      </c>
      <c r="D1098" t="str">
        <f t="shared" si="51"/>
        <v>Chan et al. 2020 (DNA)</v>
      </c>
      <c r="E1098" s="4">
        <v>50</v>
      </c>
      <c r="F1098" s="4">
        <v>13181</v>
      </c>
      <c r="G1098" s="4">
        <v>6180393</v>
      </c>
      <c r="H1098" t="s">
        <v>101</v>
      </c>
      <c r="I1098" t="s">
        <v>97</v>
      </c>
      <c r="J1098" t="s">
        <v>110</v>
      </c>
      <c r="K1098" t="s">
        <v>3</v>
      </c>
      <c r="L1098">
        <v>12</v>
      </c>
      <c r="M1098">
        <v>24</v>
      </c>
      <c r="N1098">
        <v>32</v>
      </c>
      <c r="O1098" t="s">
        <v>128</v>
      </c>
      <c r="P1098" t="s">
        <v>129</v>
      </c>
      <c r="Q1098" t="s">
        <v>130</v>
      </c>
      <c r="R1098" s="8">
        <v>44630</v>
      </c>
      <c r="S1098" s="8" t="b">
        <v>1</v>
      </c>
      <c r="T1098" s="6">
        <v>2.2650462962962964E-4</v>
      </c>
      <c r="U1098">
        <v>67036</v>
      </c>
      <c r="V1098" s="1">
        <v>22.78</v>
      </c>
      <c r="W1098" s="2">
        <f t="shared" si="52"/>
        <v>19.57</v>
      </c>
      <c r="X1098" s="5">
        <f t="shared" si="53"/>
        <v>67.036000000000001</v>
      </c>
    </row>
    <row r="1099" spans="1:24" x14ac:dyDescent="0.25">
      <c r="A1099" t="s">
        <v>2</v>
      </c>
      <c r="B1099" t="s">
        <v>107</v>
      </c>
      <c r="C1099" t="s">
        <v>136</v>
      </c>
      <c r="D1099" t="str">
        <f t="shared" si="51"/>
        <v>Chan et al. 2020 (DNA)</v>
      </c>
      <c r="E1099" s="4">
        <v>50</v>
      </c>
      <c r="F1099" s="4">
        <v>13181</v>
      </c>
      <c r="G1099" s="4">
        <v>6180393</v>
      </c>
      <c r="H1099" t="s">
        <v>101</v>
      </c>
      <c r="I1099" t="s">
        <v>97</v>
      </c>
      <c r="J1099" t="s">
        <v>110</v>
      </c>
      <c r="K1099" t="s">
        <v>3</v>
      </c>
      <c r="L1099">
        <v>12</v>
      </c>
      <c r="M1099">
        <v>24</v>
      </c>
      <c r="N1099">
        <v>32</v>
      </c>
      <c r="O1099" t="s">
        <v>128</v>
      </c>
      <c r="P1099" t="s">
        <v>129</v>
      </c>
      <c r="Q1099" t="s">
        <v>130</v>
      </c>
      <c r="R1099" s="8">
        <v>44630</v>
      </c>
      <c r="S1099" s="8" t="b">
        <v>1</v>
      </c>
      <c r="T1099" s="6">
        <v>2.2048611111111111E-4</v>
      </c>
      <c r="U1099">
        <v>68040</v>
      </c>
      <c r="V1099" s="1">
        <v>23.08</v>
      </c>
      <c r="W1099" s="2">
        <f t="shared" si="52"/>
        <v>19.05</v>
      </c>
      <c r="X1099" s="5">
        <f t="shared" si="53"/>
        <v>68.040000000000006</v>
      </c>
    </row>
    <row r="1100" spans="1:24" x14ac:dyDescent="0.25">
      <c r="A1100" t="s">
        <v>2</v>
      </c>
      <c r="B1100" t="s">
        <v>107</v>
      </c>
      <c r="C1100" t="s">
        <v>136</v>
      </c>
      <c r="D1100" t="str">
        <f t="shared" si="51"/>
        <v>Chan et al. 2020 (DNA)</v>
      </c>
      <c r="E1100" s="4">
        <v>50</v>
      </c>
      <c r="F1100" s="4">
        <v>13181</v>
      </c>
      <c r="G1100" s="4">
        <v>6180393</v>
      </c>
      <c r="H1100" t="s">
        <v>101</v>
      </c>
      <c r="I1100" t="s">
        <v>97</v>
      </c>
      <c r="J1100" t="s">
        <v>110</v>
      </c>
      <c r="K1100" t="s">
        <v>3</v>
      </c>
      <c r="L1100">
        <v>12</v>
      </c>
      <c r="M1100">
        <v>24</v>
      </c>
      <c r="N1100">
        <v>32</v>
      </c>
      <c r="O1100" t="s">
        <v>128</v>
      </c>
      <c r="P1100" t="s">
        <v>129</v>
      </c>
      <c r="Q1100" t="s">
        <v>130</v>
      </c>
      <c r="R1100" s="8">
        <v>44630</v>
      </c>
      <c r="S1100" s="8" t="b">
        <v>1</v>
      </c>
      <c r="T1100" s="6">
        <v>2.2511574074074076E-4</v>
      </c>
      <c r="U1100">
        <v>68696</v>
      </c>
      <c r="V1100" s="1">
        <v>22.86</v>
      </c>
      <c r="W1100" s="2">
        <f t="shared" si="52"/>
        <v>19.450000000000003</v>
      </c>
      <c r="X1100" s="5">
        <f t="shared" si="53"/>
        <v>68.695999999999998</v>
      </c>
    </row>
    <row r="1101" spans="1:24" x14ac:dyDescent="0.25">
      <c r="A1101" t="s">
        <v>2</v>
      </c>
      <c r="B1101" t="s">
        <v>107</v>
      </c>
      <c r="C1101" t="s">
        <v>136</v>
      </c>
      <c r="D1101" t="str">
        <f t="shared" si="51"/>
        <v>Chan et al. 2020 (DNA)</v>
      </c>
      <c r="E1101" s="4">
        <v>50</v>
      </c>
      <c r="F1101" s="4">
        <v>13181</v>
      </c>
      <c r="G1101" s="4">
        <v>6180393</v>
      </c>
      <c r="H1101" t="s">
        <v>101</v>
      </c>
      <c r="I1101" t="s">
        <v>97</v>
      </c>
      <c r="J1101" t="s">
        <v>110</v>
      </c>
      <c r="K1101" t="s">
        <v>3</v>
      </c>
      <c r="L1101">
        <v>12</v>
      </c>
      <c r="M1101">
        <v>24</v>
      </c>
      <c r="N1101">
        <v>32</v>
      </c>
      <c r="O1101" t="s">
        <v>128</v>
      </c>
      <c r="P1101" t="s">
        <v>129</v>
      </c>
      <c r="Q1101" t="s">
        <v>130</v>
      </c>
      <c r="R1101" s="8">
        <v>44630</v>
      </c>
      <c r="S1101" s="8" t="b">
        <v>1</v>
      </c>
      <c r="T1101" s="6">
        <v>2.2291666666666665E-4</v>
      </c>
      <c r="U1101">
        <v>68844</v>
      </c>
      <c r="V1101" s="1">
        <v>22.88</v>
      </c>
      <c r="W1101" s="2">
        <f t="shared" si="52"/>
        <v>19.259999999999998</v>
      </c>
      <c r="X1101" s="5">
        <f t="shared" si="53"/>
        <v>68.843999999999994</v>
      </c>
    </row>
    <row r="1102" spans="1:24" x14ac:dyDescent="0.25">
      <c r="A1102" t="s">
        <v>0</v>
      </c>
      <c r="B1102" t="s">
        <v>140</v>
      </c>
      <c r="C1102" t="s">
        <v>136</v>
      </c>
      <c r="D1102" t="str">
        <f t="shared" si="51"/>
        <v>Chan et al. 2020 (DNA)</v>
      </c>
      <c r="E1102" s="4">
        <v>50</v>
      </c>
      <c r="F1102" s="4">
        <v>13181</v>
      </c>
      <c r="G1102" s="4">
        <v>6180393</v>
      </c>
      <c r="H1102" t="s">
        <v>101</v>
      </c>
      <c r="I1102" t="s">
        <v>97</v>
      </c>
      <c r="J1102" t="s">
        <v>110</v>
      </c>
      <c r="K1102" t="s">
        <v>3</v>
      </c>
      <c r="L1102">
        <v>12</v>
      </c>
      <c r="M1102">
        <v>24</v>
      </c>
      <c r="N1102">
        <v>32</v>
      </c>
      <c r="O1102" t="s">
        <v>128</v>
      </c>
      <c r="P1102" t="s">
        <v>129</v>
      </c>
      <c r="Q1102" t="s">
        <v>130</v>
      </c>
      <c r="R1102" s="8">
        <v>44630</v>
      </c>
      <c r="S1102" s="8" t="b">
        <v>1</v>
      </c>
      <c r="T1102" s="6">
        <v>8.4490740740740738E-6</v>
      </c>
      <c r="U1102">
        <v>87052</v>
      </c>
      <c r="V1102" s="1">
        <v>17.350000000000001</v>
      </c>
      <c r="W1102" s="2">
        <f t="shared" si="52"/>
        <v>0.73</v>
      </c>
      <c r="X1102" s="5">
        <f t="shared" si="53"/>
        <v>87.052000000000007</v>
      </c>
    </row>
    <row r="1103" spans="1:24" x14ac:dyDescent="0.25">
      <c r="A1103" t="s">
        <v>0</v>
      </c>
      <c r="B1103" t="s">
        <v>140</v>
      </c>
      <c r="C1103" t="s">
        <v>136</v>
      </c>
      <c r="D1103" t="str">
        <f t="shared" si="51"/>
        <v>Chan et al. 2020 (DNA)</v>
      </c>
      <c r="E1103" s="4">
        <v>50</v>
      </c>
      <c r="F1103" s="4">
        <v>13181</v>
      </c>
      <c r="G1103" s="4">
        <v>6180393</v>
      </c>
      <c r="H1103" t="s">
        <v>101</v>
      </c>
      <c r="I1103" t="s">
        <v>97</v>
      </c>
      <c r="J1103" t="s">
        <v>110</v>
      </c>
      <c r="K1103" t="s">
        <v>3</v>
      </c>
      <c r="L1103">
        <v>12</v>
      </c>
      <c r="M1103">
        <v>24</v>
      </c>
      <c r="N1103">
        <v>32</v>
      </c>
      <c r="O1103" t="s">
        <v>128</v>
      </c>
      <c r="P1103" t="s">
        <v>129</v>
      </c>
      <c r="Q1103" t="s">
        <v>130</v>
      </c>
      <c r="R1103" s="8">
        <v>44630</v>
      </c>
      <c r="S1103" s="8" t="b">
        <v>1</v>
      </c>
      <c r="T1103" s="6">
        <v>8.5648148148148155E-6</v>
      </c>
      <c r="U1103">
        <v>87952</v>
      </c>
      <c r="V1103" s="1">
        <v>16.989999999999998</v>
      </c>
      <c r="W1103" s="2">
        <f t="shared" si="52"/>
        <v>0.7400000000000001</v>
      </c>
      <c r="X1103" s="5">
        <f t="shared" si="53"/>
        <v>87.951999999999998</v>
      </c>
    </row>
    <row r="1104" spans="1:24" x14ac:dyDescent="0.25">
      <c r="A1104" t="s">
        <v>0</v>
      </c>
      <c r="B1104" t="s">
        <v>140</v>
      </c>
      <c r="C1104" t="s">
        <v>136</v>
      </c>
      <c r="D1104" t="str">
        <f t="shared" si="51"/>
        <v>Chan et al. 2020 (DNA)</v>
      </c>
      <c r="E1104" s="4">
        <v>50</v>
      </c>
      <c r="F1104" s="4">
        <v>13181</v>
      </c>
      <c r="G1104" s="4">
        <v>6180393</v>
      </c>
      <c r="H1104" t="s">
        <v>101</v>
      </c>
      <c r="I1104" t="s">
        <v>97</v>
      </c>
      <c r="J1104" t="s">
        <v>110</v>
      </c>
      <c r="K1104" t="s">
        <v>3</v>
      </c>
      <c r="L1104">
        <v>12</v>
      </c>
      <c r="M1104">
        <v>24</v>
      </c>
      <c r="N1104">
        <v>32</v>
      </c>
      <c r="O1104" t="s">
        <v>128</v>
      </c>
      <c r="P1104" t="s">
        <v>129</v>
      </c>
      <c r="Q1104" t="s">
        <v>130</v>
      </c>
      <c r="R1104" s="8">
        <v>44630</v>
      </c>
      <c r="S1104" s="8" t="b">
        <v>1</v>
      </c>
      <c r="T1104" s="6">
        <v>8.4490740740740738E-6</v>
      </c>
      <c r="U1104">
        <v>88092</v>
      </c>
      <c r="V1104" s="1">
        <v>17.29</v>
      </c>
      <c r="W1104" s="2">
        <f t="shared" si="52"/>
        <v>0.73</v>
      </c>
      <c r="X1104" s="5">
        <f t="shared" si="53"/>
        <v>88.091999999999999</v>
      </c>
    </row>
    <row r="1105" spans="1:24" x14ac:dyDescent="0.25">
      <c r="A1105" t="s">
        <v>0</v>
      </c>
      <c r="B1105" t="s">
        <v>140</v>
      </c>
      <c r="C1105" t="s">
        <v>136</v>
      </c>
      <c r="D1105" t="str">
        <f t="shared" si="51"/>
        <v>Chan et al. 2020 (DNA)</v>
      </c>
      <c r="E1105" s="4">
        <v>50</v>
      </c>
      <c r="F1105" s="4">
        <v>13181</v>
      </c>
      <c r="G1105" s="4">
        <v>6180393</v>
      </c>
      <c r="H1105" t="s">
        <v>101</v>
      </c>
      <c r="I1105" t="s">
        <v>97</v>
      </c>
      <c r="J1105" t="s">
        <v>110</v>
      </c>
      <c r="K1105" t="s">
        <v>3</v>
      </c>
      <c r="L1105">
        <v>12</v>
      </c>
      <c r="M1105">
        <v>24</v>
      </c>
      <c r="N1105">
        <v>32</v>
      </c>
      <c r="O1105" t="s">
        <v>128</v>
      </c>
      <c r="P1105" t="s">
        <v>129</v>
      </c>
      <c r="Q1105" t="s">
        <v>130</v>
      </c>
      <c r="R1105" s="8">
        <v>44630</v>
      </c>
      <c r="S1105" s="8" t="b">
        <v>1</v>
      </c>
      <c r="T1105" s="6">
        <v>8.4490740740740738E-6</v>
      </c>
      <c r="U1105">
        <v>88544</v>
      </c>
      <c r="V1105" s="1">
        <v>17.25</v>
      </c>
      <c r="W1105" s="2">
        <f t="shared" si="52"/>
        <v>0.73</v>
      </c>
      <c r="X1105" s="5">
        <f t="shared" si="53"/>
        <v>88.543999999999997</v>
      </c>
    </row>
    <row r="1106" spans="1:24" x14ac:dyDescent="0.25">
      <c r="A1106" t="s">
        <v>0</v>
      </c>
      <c r="B1106" t="s">
        <v>140</v>
      </c>
      <c r="C1106" t="s">
        <v>136</v>
      </c>
      <c r="D1106" t="str">
        <f t="shared" si="51"/>
        <v>Chan et al. 2020 (DNA)</v>
      </c>
      <c r="E1106" s="4">
        <v>50</v>
      </c>
      <c r="F1106" s="4">
        <v>13181</v>
      </c>
      <c r="G1106" s="4">
        <v>6180393</v>
      </c>
      <c r="H1106" t="s">
        <v>101</v>
      </c>
      <c r="I1106" t="s">
        <v>97</v>
      </c>
      <c r="J1106" t="s">
        <v>110</v>
      </c>
      <c r="K1106" t="s">
        <v>3</v>
      </c>
      <c r="L1106">
        <v>12</v>
      </c>
      <c r="M1106">
        <v>24</v>
      </c>
      <c r="N1106">
        <v>32</v>
      </c>
      <c r="O1106" t="s">
        <v>128</v>
      </c>
      <c r="P1106" t="s">
        <v>129</v>
      </c>
      <c r="Q1106" t="s">
        <v>130</v>
      </c>
      <c r="R1106" s="8">
        <v>44630</v>
      </c>
      <c r="S1106" s="8" t="b">
        <v>1</v>
      </c>
      <c r="T1106" s="6">
        <v>8.3333333333333337E-6</v>
      </c>
      <c r="U1106">
        <v>89848</v>
      </c>
      <c r="V1106" s="1">
        <v>17.350000000000001</v>
      </c>
      <c r="W1106" s="2">
        <f t="shared" si="52"/>
        <v>0.72000000000000008</v>
      </c>
      <c r="X1106" s="5">
        <f t="shared" si="53"/>
        <v>89.847999999999999</v>
      </c>
    </row>
    <row r="1107" spans="1:24" x14ac:dyDescent="0.25">
      <c r="A1107" t="s">
        <v>0</v>
      </c>
      <c r="B1107" t="s">
        <v>140</v>
      </c>
      <c r="C1107" t="s">
        <v>136</v>
      </c>
      <c r="D1107" t="str">
        <f t="shared" si="51"/>
        <v>Chan et al. 2020 (DNA)</v>
      </c>
      <c r="E1107" s="4">
        <v>50</v>
      </c>
      <c r="F1107" s="4">
        <v>13181</v>
      </c>
      <c r="G1107" s="4">
        <v>6180393</v>
      </c>
      <c r="H1107" t="s">
        <v>101</v>
      </c>
      <c r="I1107" t="s">
        <v>97</v>
      </c>
      <c r="J1107" t="s">
        <v>110</v>
      </c>
      <c r="K1107" t="s">
        <v>3</v>
      </c>
      <c r="L1107">
        <v>12</v>
      </c>
      <c r="M1107">
        <v>24</v>
      </c>
      <c r="N1107">
        <v>32</v>
      </c>
      <c r="O1107" t="s">
        <v>128</v>
      </c>
      <c r="P1107" t="s">
        <v>129</v>
      </c>
      <c r="Q1107" t="s">
        <v>130</v>
      </c>
      <c r="R1107" s="8">
        <v>44630</v>
      </c>
      <c r="S1107" s="8" t="b">
        <v>1</v>
      </c>
      <c r="T1107" s="6">
        <v>8.3333333333333337E-6</v>
      </c>
      <c r="U1107">
        <v>89852</v>
      </c>
      <c r="V1107" s="1">
        <v>17.3</v>
      </c>
      <c r="W1107" s="2">
        <f t="shared" si="52"/>
        <v>0.72000000000000008</v>
      </c>
      <c r="X1107" s="5">
        <f t="shared" si="53"/>
        <v>89.852000000000004</v>
      </c>
    </row>
    <row r="1108" spans="1:24" x14ac:dyDescent="0.25">
      <c r="A1108" t="s">
        <v>0</v>
      </c>
      <c r="B1108" t="s">
        <v>140</v>
      </c>
      <c r="C1108" t="s">
        <v>136</v>
      </c>
      <c r="D1108" t="str">
        <f t="shared" si="51"/>
        <v>Chan et al. 2020 (DNA)</v>
      </c>
      <c r="E1108" s="4">
        <v>50</v>
      </c>
      <c r="F1108" s="4">
        <v>13181</v>
      </c>
      <c r="G1108" s="4">
        <v>6180393</v>
      </c>
      <c r="H1108" t="s">
        <v>101</v>
      </c>
      <c r="I1108" t="s">
        <v>97</v>
      </c>
      <c r="J1108" t="s">
        <v>110</v>
      </c>
      <c r="K1108" t="s">
        <v>3</v>
      </c>
      <c r="L1108">
        <v>12</v>
      </c>
      <c r="M1108">
        <v>24</v>
      </c>
      <c r="N1108">
        <v>32</v>
      </c>
      <c r="O1108" t="s">
        <v>128</v>
      </c>
      <c r="P1108" t="s">
        <v>129</v>
      </c>
      <c r="Q1108" t="s">
        <v>130</v>
      </c>
      <c r="R1108" s="8">
        <v>44630</v>
      </c>
      <c r="S1108" s="8" t="b">
        <v>1</v>
      </c>
      <c r="T1108" s="6">
        <v>8.4490740740740738E-6</v>
      </c>
      <c r="U1108">
        <v>90472</v>
      </c>
      <c r="V1108" s="1">
        <v>17.329999999999998</v>
      </c>
      <c r="W1108" s="2">
        <f t="shared" si="52"/>
        <v>0.73</v>
      </c>
      <c r="X1108" s="5">
        <f t="shared" si="53"/>
        <v>90.471999999999994</v>
      </c>
    </row>
    <row r="1109" spans="1:24" x14ac:dyDescent="0.25">
      <c r="A1109" t="s">
        <v>0</v>
      </c>
      <c r="B1109" t="s">
        <v>140</v>
      </c>
      <c r="C1109" t="s">
        <v>136</v>
      </c>
      <c r="D1109" t="str">
        <f t="shared" si="51"/>
        <v>Chan et al. 2020 (DNA)</v>
      </c>
      <c r="E1109" s="4">
        <v>50</v>
      </c>
      <c r="F1109" s="4">
        <v>13181</v>
      </c>
      <c r="G1109" s="4">
        <v>6180393</v>
      </c>
      <c r="H1109" t="s">
        <v>101</v>
      </c>
      <c r="I1109" t="s">
        <v>97</v>
      </c>
      <c r="J1109" t="s">
        <v>110</v>
      </c>
      <c r="K1109" t="s">
        <v>3</v>
      </c>
      <c r="L1109">
        <v>12</v>
      </c>
      <c r="M1109">
        <v>24</v>
      </c>
      <c r="N1109">
        <v>32</v>
      </c>
      <c r="O1109" t="s">
        <v>128</v>
      </c>
      <c r="P1109" t="s">
        <v>129</v>
      </c>
      <c r="Q1109" t="s">
        <v>130</v>
      </c>
      <c r="R1109" s="8">
        <v>44630</v>
      </c>
      <c r="S1109" s="8" t="b">
        <v>1</v>
      </c>
      <c r="T1109" s="6">
        <v>8.4490740740740738E-6</v>
      </c>
      <c r="U1109">
        <v>90608</v>
      </c>
      <c r="V1109" s="1">
        <v>17.329999999999998</v>
      </c>
      <c r="W1109" s="2">
        <f t="shared" si="52"/>
        <v>0.73</v>
      </c>
      <c r="X1109" s="5">
        <f t="shared" si="53"/>
        <v>90.608000000000004</v>
      </c>
    </row>
    <row r="1110" spans="1:24" x14ac:dyDescent="0.25">
      <c r="A1110" t="s">
        <v>0</v>
      </c>
      <c r="B1110" t="s">
        <v>140</v>
      </c>
      <c r="C1110" t="s">
        <v>136</v>
      </c>
      <c r="D1110" t="str">
        <f t="shared" si="51"/>
        <v>Chan et al. 2020 (DNA)</v>
      </c>
      <c r="E1110" s="4">
        <v>50</v>
      </c>
      <c r="F1110" s="4">
        <v>13181</v>
      </c>
      <c r="G1110" s="4">
        <v>6180393</v>
      </c>
      <c r="H1110" t="s">
        <v>101</v>
      </c>
      <c r="I1110" t="s">
        <v>97</v>
      </c>
      <c r="J1110" t="s">
        <v>110</v>
      </c>
      <c r="K1110" t="s">
        <v>3</v>
      </c>
      <c r="L1110">
        <v>12</v>
      </c>
      <c r="M1110">
        <v>24</v>
      </c>
      <c r="N1110">
        <v>32</v>
      </c>
      <c r="O1110" t="s">
        <v>128</v>
      </c>
      <c r="P1110" t="s">
        <v>129</v>
      </c>
      <c r="Q1110" t="s">
        <v>130</v>
      </c>
      <c r="R1110" s="8">
        <v>44630</v>
      </c>
      <c r="S1110" s="8" t="b">
        <v>1</v>
      </c>
      <c r="T1110" s="6">
        <v>8.4490740740740738E-6</v>
      </c>
      <c r="U1110">
        <v>91184</v>
      </c>
      <c r="V1110" s="1">
        <v>17.45</v>
      </c>
      <c r="W1110" s="2">
        <f t="shared" si="52"/>
        <v>0.73</v>
      </c>
      <c r="X1110" s="5">
        <f t="shared" si="53"/>
        <v>91.183999999999997</v>
      </c>
    </row>
    <row r="1111" spans="1:24" x14ac:dyDescent="0.25">
      <c r="A1111" t="s">
        <v>0</v>
      </c>
      <c r="B1111" t="s">
        <v>140</v>
      </c>
      <c r="C1111" t="s">
        <v>136</v>
      </c>
      <c r="D1111" t="str">
        <f t="shared" si="51"/>
        <v>Chan et al. 2020 (DNA)</v>
      </c>
      <c r="E1111" s="4">
        <v>50</v>
      </c>
      <c r="F1111" s="4">
        <v>13181</v>
      </c>
      <c r="G1111" s="4">
        <v>6180393</v>
      </c>
      <c r="H1111" t="s">
        <v>101</v>
      </c>
      <c r="I1111" t="s">
        <v>97</v>
      </c>
      <c r="J1111" t="s">
        <v>110</v>
      </c>
      <c r="K1111" t="s">
        <v>3</v>
      </c>
      <c r="L1111">
        <v>12</v>
      </c>
      <c r="M1111">
        <v>24</v>
      </c>
      <c r="N1111">
        <v>32</v>
      </c>
      <c r="O1111" t="s">
        <v>128</v>
      </c>
      <c r="P1111" t="s">
        <v>129</v>
      </c>
      <c r="Q1111" t="s">
        <v>130</v>
      </c>
      <c r="R1111" s="8">
        <v>44630</v>
      </c>
      <c r="S1111" s="8" t="b">
        <v>1</v>
      </c>
      <c r="T1111" s="6">
        <v>8.4490740740740738E-6</v>
      </c>
      <c r="U1111">
        <v>93092</v>
      </c>
      <c r="V1111" s="1">
        <v>17.32</v>
      </c>
      <c r="W1111" s="2">
        <f t="shared" si="52"/>
        <v>0.73</v>
      </c>
      <c r="X1111" s="5">
        <f t="shared" si="53"/>
        <v>93.091999999999999</v>
      </c>
    </row>
    <row r="1112" spans="1:24" x14ac:dyDescent="0.25">
      <c r="A1112" t="s">
        <v>1</v>
      </c>
      <c r="B1112" t="s">
        <v>106</v>
      </c>
      <c r="C1112" t="s">
        <v>98</v>
      </c>
      <c r="D1112" t="str">
        <f t="shared" si="51"/>
        <v>Esselstyn et al. 2021 (DNA)</v>
      </c>
      <c r="E1112" s="4">
        <v>102</v>
      </c>
      <c r="F1112" s="4">
        <v>4040</v>
      </c>
      <c r="G1112" s="4">
        <v>5398947</v>
      </c>
      <c r="H1112" t="s">
        <v>101</v>
      </c>
      <c r="I1112" t="s">
        <v>97</v>
      </c>
      <c r="J1112" t="s">
        <v>110</v>
      </c>
      <c r="K1112" t="s">
        <v>3</v>
      </c>
      <c r="L1112">
        <v>12</v>
      </c>
      <c r="M1112">
        <v>24</v>
      </c>
      <c r="N1112">
        <v>32</v>
      </c>
      <c r="O1112" t="s">
        <v>128</v>
      </c>
      <c r="P1112" t="s">
        <v>129</v>
      </c>
      <c r="Q1112" t="s">
        <v>130</v>
      </c>
      <c r="R1112" s="8">
        <v>44630</v>
      </c>
      <c r="S1112" s="8" t="b">
        <v>1</v>
      </c>
      <c r="T1112" s="6">
        <v>4.8206018518518514E-4</v>
      </c>
      <c r="U1112">
        <v>1242912</v>
      </c>
      <c r="V1112" s="1">
        <v>4.3</v>
      </c>
      <c r="W1112" s="2">
        <f t="shared" si="52"/>
        <v>41.65</v>
      </c>
      <c r="X1112" s="5">
        <f t="shared" si="53"/>
        <v>1242.912</v>
      </c>
    </row>
    <row r="1113" spans="1:24" x14ac:dyDescent="0.25">
      <c r="A1113" t="s">
        <v>1</v>
      </c>
      <c r="B1113" t="s">
        <v>106</v>
      </c>
      <c r="C1113" t="s">
        <v>98</v>
      </c>
      <c r="D1113" t="str">
        <f t="shared" si="51"/>
        <v>Esselstyn et al. 2021 (DNA)</v>
      </c>
      <c r="E1113" s="4">
        <v>102</v>
      </c>
      <c r="F1113" s="4">
        <v>4040</v>
      </c>
      <c r="G1113" s="4">
        <v>5398947</v>
      </c>
      <c r="H1113" t="s">
        <v>101</v>
      </c>
      <c r="I1113" t="s">
        <v>97</v>
      </c>
      <c r="J1113" t="s">
        <v>110</v>
      </c>
      <c r="K1113" t="s">
        <v>3</v>
      </c>
      <c r="L1113">
        <v>12</v>
      </c>
      <c r="M1113">
        <v>24</v>
      </c>
      <c r="N1113">
        <v>32</v>
      </c>
      <c r="O1113" t="s">
        <v>128</v>
      </c>
      <c r="P1113" t="s">
        <v>129</v>
      </c>
      <c r="Q1113" t="s">
        <v>130</v>
      </c>
      <c r="R1113" s="8">
        <v>44630</v>
      </c>
      <c r="S1113" s="8" t="b">
        <v>1</v>
      </c>
      <c r="T1113" s="6">
        <v>4.8495370370370375E-4</v>
      </c>
      <c r="U1113">
        <v>1243056</v>
      </c>
      <c r="V1113" s="1">
        <v>4.25</v>
      </c>
      <c r="W1113" s="2">
        <f t="shared" si="52"/>
        <v>41.900000000000006</v>
      </c>
      <c r="X1113" s="5">
        <f t="shared" si="53"/>
        <v>1243.056</v>
      </c>
    </row>
    <row r="1114" spans="1:24" x14ac:dyDescent="0.25">
      <c r="A1114" t="s">
        <v>1</v>
      </c>
      <c r="B1114" t="s">
        <v>106</v>
      </c>
      <c r="C1114" t="s">
        <v>98</v>
      </c>
      <c r="D1114" t="str">
        <f t="shared" si="51"/>
        <v>Esselstyn et al. 2021 (DNA)</v>
      </c>
      <c r="E1114" s="4">
        <v>102</v>
      </c>
      <c r="F1114" s="4">
        <v>4040</v>
      </c>
      <c r="G1114" s="4">
        <v>5398947</v>
      </c>
      <c r="H1114" t="s">
        <v>101</v>
      </c>
      <c r="I1114" t="s">
        <v>97</v>
      </c>
      <c r="J1114" t="s">
        <v>110</v>
      </c>
      <c r="K1114" t="s">
        <v>3</v>
      </c>
      <c r="L1114">
        <v>12</v>
      </c>
      <c r="M1114">
        <v>24</v>
      </c>
      <c r="N1114">
        <v>32</v>
      </c>
      <c r="O1114" t="s">
        <v>128</v>
      </c>
      <c r="P1114" t="s">
        <v>129</v>
      </c>
      <c r="Q1114" t="s">
        <v>130</v>
      </c>
      <c r="R1114" s="8">
        <v>44630</v>
      </c>
      <c r="S1114" s="8" t="b">
        <v>1</v>
      </c>
      <c r="T1114" s="6">
        <v>4.8159722222222224E-4</v>
      </c>
      <c r="U1114">
        <v>1243148</v>
      </c>
      <c r="V1114" s="1">
        <v>4.26</v>
      </c>
      <c r="W1114" s="2">
        <f t="shared" si="52"/>
        <v>41.61</v>
      </c>
      <c r="X1114" s="5">
        <f t="shared" si="53"/>
        <v>1243.1479999999999</v>
      </c>
    </row>
    <row r="1115" spans="1:24" x14ac:dyDescent="0.25">
      <c r="A1115" t="s">
        <v>1</v>
      </c>
      <c r="B1115" t="s">
        <v>106</v>
      </c>
      <c r="C1115" t="s">
        <v>98</v>
      </c>
      <c r="D1115" t="str">
        <f t="shared" si="51"/>
        <v>Esselstyn et al. 2021 (DNA)</v>
      </c>
      <c r="E1115" s="4">
        <v>102</v>
      </c>
      <c r="F1115" s="4">
        <v>4040</v>
      </c>
      <c r="G1115" s="4">
        <v>5398947</v>
      </c>
      <c r="H1115" t="s">
        <v>101</v>
      </c>
      <c r="I1115" t="s">
        <v>97</v>
      </c>
      <c r="J1115" t="s">
        <v>110</v>
      </c>
      <c r="K1115" t="s">
        <v>3</v>
      </c>
      <c r="L1115">
        <v>12</v>
      </c>
      <c r="M1115">
        <v>24</v>
      </c>
      <c r="N1115">
        <v>32</v>
      </c>
      <c r="O1115" t="s">
        <v>128</v>
      </c>
      <c r="P1115" t="s">
        <v>129</v>
      </c>
      <c r="Q1115" t="s">
        <v>130</v>
      </c>
      <c r="R1115" s="8">
        <v>44630</v>
      </c>
      <c r="S1115" s="8" t="b">
        <v>1</v>
      </c>
      <c r="T1115" s="6">
        <v>4.8298611111111106E-4</v>
      </c>
      <c r="U1115">
        <v>1243368</v>
      </c>
      <c r="V1115" s="1">
        <v>4.29</v>
      </c>
      <c r="W1115" s="2">
        <f t="shared" si="52"/>
        <v>41.73</v>
      </c>
      <c r="X1115" s="5">
        <f t="shared" si="53"/>
        <v>1243.3679999999999</v>
      </c>
    </row>
    <row r="1116" spans="1:24" x14ac:dyDescent="0.25">
      <c r="A1116" t="s">
        <v>1</v>
      </c>
      <c r="B1116" t="s">
        <v>106</v>
      </c>
      <c r="C1116" t="s">
        <v>98</v>
      </c>
      <c r="D1116" t="str">
        <f t="shared" si="51"/>
        <v>Esselstyn et al. 2021 (DNA)</v>
      </c>
      <c r="E1116" s="4">
        <v>102</v>
      </c>
      <c r="F1116" s="4">
        <v>4040</v>
      </c>
      <c r="G1116" s="4">
        <v>5398947</v>
      </c>
      <c r="H1116" t="s">
        <v>101</v>
      </c>
      <c r="I1116" t="s">
        <v>97</v>
      </c>
      <c r="J1116" t="s">
        <v>110</v>
      </c>
      <c r="K1116" t="s">
        <v>3</v>
      </c>
      <c r="L1116">
        <v>12</v>
      </c>
      <c r="M1116">
        <v>24</v>
      </c>
      <c r="N1116">
        <v>32</v>
      </c>
      <c r="O1116" t="s">
        <v>128</v>
      </c>
      <c r="P1116" t="s">
        <v>129</v>
      </c>
      <c r="Q1116" t="s">
        <v>130</v>
      </c>
      <c r="R1116" s="8">
        <v>44630</v>
      </c>
      <c r="S1116" s="8" t="b">
        <v>1</v>
      </c>
      <c r="T1116" s="6">
        <v>4.8252314814814816E-4</v>
      </c>
      <c r="U1116">
        <v>1243624</v>
      </c>
      <c r="V1116" s="1">
        <v>4.2699999999999996</v>
      </c>
      <c r="W1116" s="2">
        <f t="shared" si="52"/>
        <v>41.69</v>
      </c>
      <c r="X1116" s="5">
        <f t="shared" si="53"/>
        <v>1243.624</v>
      </c>
    </row>
    <row r="1117" spans="1:24" x14ac:dyDescent="0.25">
      <c r="A1117" t="s">
        <v>1</v>
      </c>
      <c r="B1117" t="s">
        <v>106</v>
      </c>
      <c r="C1117" t="s">
        <v>98</v>
      </c>
      <c r="D1117" t="str">
        <f t="shared" si="51"/>
        <v>Esselstyn et al. 2021 (DNA)</v>
      </c>
      <c r="E1117" s="4">
        <v>102</v>
      </c>
      <c r="F1117" s="4">
        <v>4040</v>
      </c>
      <c r="G1117" s="4">
        <v>5398947</v>
      </c>
      <c r="H1117" t="s">
        <v>101</v>
      </c>
      <c r="I1117" t="s">
        <v>97</v>
      </c>
      <c r="J1117" t="s">
        <v>110</v>
      </c>
      <c r="K1117" t="s">
        <v>3</v>
      </c>
      <c r="L1117">
        <v>12</v>
      </c>
      <c r="M1117">
        <v>24</v>
      </c>
      <c r="N1117">
        <v>32</v>
      </c>
      <c r="O1117" t="s">
        <v>128</v>
      </c>
      <c r="P1117" t="s">
        <v>129</v>
      </c>
      <c r="Q1117" t="s">
        <v>130</v>
      </c>
      <c r="R1117" s="8">
        <v>44630</v>
      </c>
      <c r="S1117" s="8" t="b">
        <v>1</v>
      </c>
      <c r="T1117" s="6">
        <v>4.8113425925925922E-4</v>
      </c>
      <c r="U1117">
        <v>1244300</v>
      </c>
      <c r="V1117" s="1">
        <v>4.29</v>
      </c>
      <c r="W1117" s="2">
        <f t="shared" si="52"/>
        <v>41.569999999999993</v>
      </c>
      <c r="X1117" s="5">
        <f t="shared" si="53"/>
        <v>1244.3</v>
      </c>
    </row>
    <row r="1118" spans="1:24" x14ac:dyDescent="0.25">
      <c r="A1118" t="s">
        <v>1</v>
      </c>
      <c r="B1118" t="s">
        <v>106</v>
      </c>
      <c r="C1118" t="s">
        <v>98</v>
      </c>
      <c r="D1118" t="str">
        <f t="shared" si="51"/>
        <v>Esselstyn et al. 2021 (DNA)</v>
      </c>
      <c r="E1118" s="4">
        <v>102</v>
      </c>
      <c r="F1118" s="4">
        <v>4040</v>
      </c>
      <c r="G1118" s="4">
        <v>5398947</v>
      </c>
      <c r="H1118" t="s">
        <v>101</v>
      </c>
      <c r="I1118" t="s">
        <v>97</v>
      </c>
      <c r="J1118" t="s">
        <v>110</v>
      </c>
      <c r="K1118" t="s">
        <v>3</v>
      </c>
      <c r="L1118">
        <v>12</v>
      </c>
      <c r="M1118">
        <v>24</v>
      </c>
      <c r="N1118">
        <v>32</v>
      </c>
      <c r="O1118" t="s">
        <v>128</v>
      </c>
      <c r="P1118" t="s">
        <v>129</v>
      </c>
      <c r="Q1118" t="s">
        <v>130</v>
      </c>
      <c r="R1118" s="8">
        <v>44630</v>
      </c>
      <c r="S1118" s="8" t="b">
        <v>1</v>
      </c>
      <c r="T1118" s="6">
        <v>4.8495370370370375E-4</v>
      </c>
      <c r="U1118">
        <v>1244744</v>
      </c>
      <c r="V1118" s="1">
        <v>4.24</v>
      </c>
      <c r="W1118" s="2">
        <f t="shared" si="52"/>
        <v>41.900000000000006</v>
      </c>
      <c r="X1118" s="5">
        <f t="shared" si="53"/>
        <v>1244.7439999999999</v>
      </c>
    </row>
    <row r="1119" spans="1:24" x14ac:dyDescent="0.25">
      <c r="A1119" t="s">
        <v>1</v>
      </c>
      <c r="B1119" t="s">
        <v>106</v>
      </c>
      <c r="C1119" t="s">
        <v>98</v>
      </c>
      <c r="D1119" t="str">
        <f t="shared" si="51"/>
        <v>Esselstyn et al. 2021 (DNA)</v>
      </c>
      <c r="E1119" s="4">
        <v>102</v>
      </c>
      <c r="F1119" s="4">
        <v>4040</v>
      </c>
      <c r="G1119" s="4">
        <v>5398947</v>
      </c>
      <c r="H1119" t="s">
        <v>101</v>
      </c>
      <c r="I1119" t="s">
        <v>97</v>
      </c>
      <c r="J1119" t="s">
        <v>110</v>
      </c>
      <c r="K1119" t="s">
        <v>3</v>
      </c>
      <c r="L1119">
        <v>12</v>
      </c>
      <c r="M1119">
        <v>24</v>
      </c>
      <c r="N1119">
        <v>32</v>
      </c>
      <c r="O1119" t="s">
        <v>128</v>
      </c>
      <c r="P1119" t="s">
        <v>129</v>
      </c>
      <c r="Q1119" t="s">
        <v>130</v>
      </c>
      <c r="R1119" s="8">
        <v>44630</v>
      </c>
      <c r="S1119" s="8" t="b">
        <v>1</v>
      </c>
      <c r="T1119" s="6">
        <v>4.831018518518518E-4</v>
      </c>
      <c r="U1119">
        <v>1244772</v>
      </c>
      <c r="V1119" s="1">
        <v>4.26</v>
      </c>
      <c r="W1119" s="2">
        <f t="shared" si="52"/>
        <v>41.739999999999995</v>
      </c>
      <c r="X1119" s="5">
        <f t="shared" si="53"/>
        <v>1244.7719999999999</v>
      </c>
    </row>
    <row r="1120" spans="1:24" x14ac:dyDescent="0.25">
      <c r="A1120" t="s">
        <v>1</v>
      </c>
      <c r="B1120" t="s">
        <v>106</v>
      </c>
      <c r="C1120" t="s">
        <v>98</v>
      </c>
      <c r="D1120" t="str">
        <f t="shared" si="51"/>
        <v>Esselstyn et al. 2021 (DNA)</v>
      </c>
      <c r="E1120" s="4">
        <v>102</v>
      </c>
      <c r="F1120" s="4">
        <v>4040</v>
      </c>
      <c r="G1120" s="4">
        <v>5398947</v>
      </c>
      <c r="H1120" t="s">
        <v>101</v>
      </c>
      <c r="I1120" t="s">
        <v>97</v>
      </c>
      <c r="J1120" t="s">
        <v>110</v>
      </c>
      <c r="K1120" t="s">
        <v>3</v>
      </c>
      <c r="L1120">
        <v>12</v>
      </c>
      <c r="M1120">
        <v>24</v>
      </c>
      <c r="N1120">
        <v>32</v>
      </c>
      <c r="O1120" t="s">
        <v>128</v>
      </c>
      <c r="P1120" t="s">
        <v>129</v>
      </c>
      <c r="Q1120" t="s">
        <v>130</v>
      </c>
      <c r="R1120" s="8">
        <v>44630</v>
      </c>
      <c r="S1120" s="8" t="b">
        <v>1</v>
      </c>
      <c r="T1120" s="6">
        <v>4.8252314814814816E-4</v>
      </c>
      <c r="U1120">
        <v>1245292</v>
      </c>
      <c r="V1120" s="1">
        <v>4.2699999999999996</v>
      </c>
      <c r="W1120" s="2">
        <f t="shared" si="52"/>
        <v>41.69</v>
      </c>
      <c r="X1120" s="5">
        <f t="shared" si="53"/>
        <v>1245.2919999999999</v>
      </c>
    </row>
    <row r="1121" spans="1:24" x14ac:dyDescent="0.25">
      <c r="A1121" t="s">
        <v>1</v>
      </c>
      <c r="B1121" t="s">
        <v>106</v>
      </c>
      <c r="C1121" t="s">
        <v>98</v>
      </c>
      <c r="D1121" t="str">
        <f t="shared" si="51"/>
        <v>Esselstyn et al. 2021 (DNA)</v>
      </c>
      <c r="E1121" s="4">
        <v>102</v>
      </c>
      <c r="F1121" s="4">
        <v>4040</v>
      </c>
      <c r="G1121" s="4">
        <v>5398947</v>
      </c>
      <c r="H1121" t="s">
        <v>101</v>
      </c>
      <c r="I1121" t="s">
        <v>97</v>
      </c>
      <c r="J1121" t="s">
        <v>110</v>
      </c>
      <c r="K1121" t="s">
        <v>3</v>
      </c>
      <c r="L1121">
        <v>12</v>
      </c>
      <c r="M1121">
        <v>24</v>
      </c>
      <c r="N1121">
        <v>32</v>
      </c>
      <c r="O1121" t="s">
        <v>128</v>
      </c>
      <c r="P1121" t="s">
        <v>129</v>
      </c>
      <c r="Q1121" t="s">
        <v>130</v>
      </c>
      <c r="R1121" s="8">
        <v>44630</v>
      </c>
      <c r="S1121" s="8" t="b">
        <v>1</v>
      </c>
      <c r="T1121" s="6">
        <v>4.8263888888888895E-4</v>
      </c>
      <c r="U1121">
        <v>1246792</v>
      </c>
      <c r="V1121" s="1">
        <v>4.28</v>
      </c>
      <c r="W1121" s="2">
        <f t="shared" si="52"/>
        <v>41.7</v>
      </c>
      <c r="X1121" s="5">
        <f t="shared" si="53"/>
        <v>1246.7919999999999</v>
      </c>
    </row>
    <row r="1122" spans="1:24" x14ac:dyDescent="0.25">
      <c r="A1122" t="s">
        <v>2</v>
      </c>
      <c r="B1122" t="s">
        <v>107</v>
      </c>
      <c r="C1122" t="s">
        <v>98</v>
      </c>
      <c r="D1122" t="str">
        <f t="shared" si="51"/>
        <v>Esselstyn et al. 2021 (DNA)</v>
      </c>
      <c r="E1122" s="4">
        <v>102</v>
      </c>
      <c r="F1122" s="4">
        <v>4040</v>
      </c>
      <c r="G1122" s="4">
        <v>5398947</v>
      </c>
      <c r="H1122" t="s">
        <v>101</v>
      </c>
      <c r="I1122" t="s">
        <v>97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128</v>
      </c>
      <c r="P1122" t="s">
        <v>129</v>
      </c>
      <c r="Q1122" t="s">
        <v>130</v>
      </c>
      <c r="R1122" s="8">
        <v>44630</v>
      </c>
      <c r="S1122" s="8" t="b">
        <v>1</v>
      </c>
      <c r="T1122" s="6">
        <v>3.0243055555555557E-4</v>
      </c>
      <c r="U1122">
        <v>46440</v>
      </c>
      <c r="V1122" s="1">
        <v>22.74</v>
      </c>
      <c r="W1122" s="2">
        <f t="shared" si="52"/>
        <v>26.130000000000003</v>
      </c>
      <c r="X1122" s="5">
        <f t="shared" si="53"/>
        <v>46.44</v>
      </c>
    </row>
    <row r="1123" spans="1:24" x14ac:dyDescent="0.25">
      <c r="A1123" t="s">
        <v>2</v>
      </c>
      <c r="B1123" t="s">
        <v>107</v>
      </c>
      <c r="C1123" t="s">
        <v>98</v>
      </c>
      <c r="D1123" t="str">
        <f t="shared" si="51"/>
        <v>Esselstyn et al. 2021 (DNA)</v>
      </c>
      <c r="E1123" s="4">
        <v>102</v>
      </c>
      <c r="F1123" s="4">
        <v>4040</v>
      </c>
      <c r="G1123" s="4">
        <v>5398947</v>
      </c>
      <c r="H1123" t="s">
        <v>101</v>
      </c>
      <c r="I1123" t="s">
        <v>97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128</v>
      </c>
      <c r="P1123" t="s">
        <v>129</v>
      </c>
      <c r="Q1123" t="s">
        <v>130</v>
      </c>
      <c r="R1123" s="8">
        <v>44630</v>
      </c>
      <c r="S1123" s="8" t="b">
        <v>1</v>
      </c>
      <c r="T1123" s="6">
        <v>3.0821759259259257E-4</v>
      </c>
      <c r="U1123">
        <v>46456</v>
      </c>
      <c r="V1123" s="1">
        <v>22.71</v>
      </c>
      <c r="W1123" s="2">
        <f t="shared" si="52"/>
        <v>26.63</v>
      </c>
      <c r="X1123" s="5">
        <f t="shared" si="53"/>
        <v>46.456000000000003</v>
      </c>
    </row>
    <row r="1124" spans="1:24" x14ac:dyDescent="0.25">
      <c r="A1124" t="s">
        <v>2</v>
      </c>
      <c r="B1124" t="s">
        <v>107</v>
      </c>
      <c r="C1124" t="s">
        <v>98</v>
      </c>
      <c r="D1124" t="str">
        <f t="shared" si="51"/>
        <v>Esselstyn et al. 2021 (DNA)</v>
      </c>
      <c r="E1124" s="4">
        <v>102</v>
      </c>
      <c r="F1124" s="4">
        <v>4040</v>
      </c>
      <c r="G1124" s="4">
        <v>5398947</v>
      </c>
      <c r="H1124" t="s">
        <v>101</v>
      </c>
      <c r="I1124" t="s">
        <v>97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128</v>
      </c>
      <c r="P1124" t="s">
        <v>129</v>
      </c>
      <c r="Q1124" t="s">
        <v>130</v>
      </c>
      <c r="R1124" s="8">
        <v>44630</v>
      </c>
      <c r="S1124" s="8" t="b">
        <v>1</v>
      </c>
      <c r="T1124" s="6">
        <v>3.0370370370370366E-4</v>
      </c>
      <c r="U1124">
        <v>46468</v>
      </c>
      <c r="V1124" s="1">
        <v>22.82</v>
      </c>
      <c r="W1124" s="2">
        <f t="shared" si="52"/>
        <v>26.239999999999995</v>
      </c>
      <c r="X1124" s="5">
        <f t="shared" si="53"/>
        <v>46.468000000000004</v>
      </c>
    </row>
    <row r="1125" spans="1:24" x14ac:dyDescent="0.25">
      <c r="A1125" t="s">
        <v>2</v>
      </c>
      <c r="B1125" t="s">
        <v>107</v>
      </c>
      <c r="C1125" t="s">
        <v>98</v>
      </c>
      <c r="D1125" t="str">
        <f t="shared" si="51"/>
        <v>Esselstyn et al. 2021 (DNA)</v>
      </c>
      <c r="E1125" s="4">
        <v>102</v>
      </c>
      <c r="F1125" s="4">
        <v>4040</v>
      </c>
      <c r="G1125" s="4">
        <v>5398947</v>
      </c>
      <c r="H1125" t="s">
        <v>101</v>
      </c>
      <c r="I1125" t="s">
        <v>97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128</v>
      </c>
      <c r="P1125" t="s">
        <v>129</v>
      </c>
      <c r="Q1125" t="s">
        <v>130</v>
      </c>
      <c r="R1125" s="8">
        <v>44630</v>
      </c>
      <c r="S1125" s="8" t="b">
        <v>1</v>
      </c>
      <c r="T1125" s="6">
        <v>3.0243055555555557E-4</v>
      </c>
      <c r="U1125">
        <v>46504</v>
      </c>
      <c r="V1125" s="1">
        <v>22.7</v>
      </c>
      <c r="W1125" s="2">
        <f t="shared" si="52"/>
        <v>26.130000000000003</v>
      </c>
      <c r="X1125" s="5">
        <f t="shared" si="53"/>
        <v>46.503999999999998</v>
      </c>
    </row>
    <row r="1126" spans="1:24" x14ac:dyDescent="0.25">
      <c r="A1126" t="s">
        <v>2</v>
      </c>
      <c r="B1126" t="s">
        <v>107</v>
      </c>
      <c r="C1126" t="s">
        <v>98</v>
      </c>
      <c r="D1126" t="str">
        <f t="shared" si="51"/>
        <v>Esselstyn et al. 2021 (DNA)</v>
      </c>
      <c r="E1126" s="4">
        <v>102</v>
      </c>
      <c r="F1126" s="4">
        <v>4040</v>
      </c>
      <c r="G1126" s="4">
        <v>5398947</v>
      </c>
      <c r="H1126" t="s">
        <v>101</v>
      </c>
      <c r="I1126" t="s">
        <v>97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128</v>
      </c>
      <c r="P1126" t="s">
        <v>129</v>
      </c>
      <c r="Q1126" t="s">
        <v>130</v>
      </c>
      <c r="R1126" s="8">
        <v>44630</v>
      </c>
      <c r="S1126" s="8" t="b">
        <v>1</v>
      </c>
      <c r="T1126" s="6">
        <v>3.0358796296296291E-4</v>
      </c>
      <c r="U1126">
        <v>46540</v>
      </c>
      <c r="V1126" s="1">
        <v>22.66</v>
      </c>
      <c r="W1126" s="2">
        <f t="shared" si="52"/>
        <v>26.229999999999997</v>
      </c>
      <c r="X1126" s="5">
        <f t="shared" si="53"/>
        <v>46.54</v>
      </c>
    </row>
    <row r="1127" spans="1:24" x14ac:dyDescent="0.25">
      <c r="A1127" t="s">
        <v>2</v>
      </c>
      <c r="B1127" t="s">
        <v>107</v>
      </c>
      <c r="C1127" t="s">
        <v>98</v>
      </c>
      <c r="D1127" t="str">
        <f t="shared" si="51"/>
        <v>Esselstyn et al. 2021 (DNA)</v>
      </c>
      <c r="E1127" s="4">
        <v>102</v>
      </c>
      <c r="F1127" s="4">
        <v>4040</v>
      </c>
      <c r="G1127" s="4">
        <v>5398947</v>
      </c>
      <c r="H1127" t="s">
        <v>101</v>
      </c>
      <c r="I1127" t="s">
        <v>97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128</v>
      </c>
      <c r="P1127" t="s">
        <v>129</v>
      </c>
      <c r="Q1127" t="s">
        <v>130</v>
      </c>
      <c r="R1127" s="8">
        <v>44630</v>
      </c>
      <c r="S1127" s="8" t="b">
        <v>1</v>
      </c>
      <c r="T1127" s="6">
        <v>3.0127314814814817E-4</v>
      </c>
      <c r="U1127">
        <v>46564</v>
      </c>
      <c r="V1127" s="1">
        <v>22.64</v>
      </c>
      <c r="W1127" s="2">
        <f t="shared" si="52"/>
        <v>26.03</v>
      </c>
      <c r="X1127" s="5">
        <f t="shared" si="53"/>
        <v>46.564</v>
      </c>
    </row>
    <row r="1128" spans="1:24" x14ac:dyDescent="0.25">
      <c r="A1128" t="s">
        <v>2</v>
      </c>
      <c r="B1128" t="s">
        <v>107</v>
      </c>
      <c r="C1128" t="s">
        <v>98</v>
      </c>
      <c r="D1128" t="str">
        <f t="shared" si="51"/>
        <v>Esselstyn et al. 2021 (DNA)</v>
      </c>
      <c r="E1128" s="4">
        <v>102</v>
      </c>
      <c r="F1128" s="4">
        <v>4040</v>
      </c>
      <c r="G1128" s="4">
        <v>5398947</v>
      </c>
      <c r="H1128" t="s">
        <v>101</v>
      </c>
      <c r="I1128" t="s">
        <v>97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128</v>
      </c>
      <c r="P1128" t="s">
        <v>129</v>
      </c>
      <c r="Q1128" t="s">
        <v>130</v>
      </c>
      <c r="R1128" s="8">
        <v>44630</v>
      </c>
      <c r="S1128" s="8" t="b">
        <v>1</v>
      </c>
      <c r="T1128" s="6">
        <v>3.0601851851851856E-4</v>
      </c>
      <c r="U1128">
        <v>46600</v>
      </c>
      <c r="V1128" s="1">
        <v>22.69</v>
      </c>
      <c r="W1128" s="2">
        <f t="shared" si="52"/>
        <v>26.440000000000005</v>
      </c>
      <c r="X1128" s="5">
        <f t="shared" si="53"/>
        <v>46.6</v>
      </c>
    </row>
    <row r="1129" spans="1:24" x14ac:dyDescent="0.25">
      <c r="A1129" t="s">
        <v>2</v>
      </c>
      <c r="B1129" t="s">
        <v>107</v>
      </c>
      <c r="C1129" t="s">
        <v>98</v>
      </c>
      <c r="D1129" t="str">
        <f t="shared" si="51"/>
        <v>Esselstyn et al. 2021 (DNA)</v>
      </c>
      <c r="E1129" s="4">
        <v>102</v>
      </c>
      <c r="F1129" s="4">
        <v>4040</v>
      </c>
      <c r="G1129" s="4">
        <v>5398947</v>
      </c>
      <c r="H1129" t="s">
        <v>101</v>
      </c>
      <c r="I1129" t="s">
        <v>97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128</v>
      </c>
      <c r="P1129" t="s">
        <v>129</v>
      </c>
      <c r="Q1129" t="s">
        <v>130</v>
      </c>
      <c r="R1129" s="8">
        <v>44630</v>
      </c>
      <c r="S1129" s="8" t="b">
        <v>1</v>
      </c>
      <c r="T1129" s="6">
        <v>3.0949074074074077E-4</v>
      </c>
      <c r="U1129">
        <v>46624</v>
      </c>
      <c r="V1129" s="1">
        <v>22.67</v>
      </c>
      <c r="W1129" s="2">
        <f t="shared" si="52"/>
        <v>26.740000000000002</v>
      </c>
      <c r="X1129" s="5">
        <f t="shared" si="53"/>
        <v>46.624000000000002</v>
      </c>
    </row>
    <row r="1130" spans="1:24" x14ac:dyDescent="0.25">
      <c r="A1130" t="s">
        <v>2</v>
      </c>
      <c r="B1130" t="s">
        <v>107</v>
      </c>
      <c r="C1130" t="s">
        <v>98</v>
      </c>
      <c r="D1130" t="str">
        <f t="shared" si="51"/>
        <v>Esselstyn et al. 2021 (DNA)</v>
      </c>
      <c r="E1130" s="4">
        <v>102</v>
      </c>
      <c r="F1130" s="4">
        <v>4040</v>
      </c>
      <c r="G1130" s="4">
        <v>5398947</v>
      </c>
      <c r="H1130" t="s">
        <v>101</v>
      </c>
      <c r="I1130" t="s">
        <v>97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128</v>
      </c>
      <c r="P1130" t="s">
        <v>129</v>
      </c>
      <c r="Q1130" t="s">
        <v>130</v>
      </c>
      <c r="R1130" s="8">
        <v>44630</v>
      </c>
      <c r="S1130" s="8" t="b">
        <v>1</v>
      </c>
      <c r="T1130" s="6">
        <v>3.1064814814814811E-4</v>
      </c>
      <c r="U1130">
        <v>47464</v>
      </c>
      <c r="V1130" s="1">
        <v>22.56</v>
      </c>
      <c r="W1130" s="2">
        <f t="shared" si="52"/>
        <v>26.839999999999996</v>
      </c>
      <c r="X1130" s="5">
        <f t="shared" si="53"/>
        <v>47.463999999999999</v>
      </c>
    </row>
    <row r="1131" spans="1:24" x14ac:dyDescent="0.25">
      <c r="A1131" t="s">
        <v>2</v>
      </c>
      <c r="B1131" t="s">
        <v>107</v>
      </c>
      <c r="C1131" t="s">
        <v>98</v>
      </c>
      <c r="D1131" t="str">
        <f t="shared" si="51"/>
        <v>Esselstyn et al. 2021 (DNA)</v>
      </c>
      <c r="E1131" s="4">
        <v>102</v>
      </c>
      <c r="F1131" s="4">
        <v>4040</v>
      </c>
      <c r="G1131" s="4">
        <v>5398947</v>
      </c>
      <c r="H1131" t="s">
        <v>101</v>
      </c>
      <c r="I1131" t="s">
        <v>97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128</v>
      </c>
      <c r="P1131" t="s">
        <v>129</v>
      </c>
      <c r="Q1131" t="s">
        <v>130</v>
      </c>
      <c r="R1131" s="8">
        <v>44630</v>
      </c>
      <c r="S1131" s="8" t="b">
        <v>1</v>
      </c>
      <c r="T1131" s="6">
        <v>3.0243055555555557E-4</v>
      </c>
      <c r="U1131">
        <v>48468</v>
      </c>
      <c r="V1131" s="1">
        <v>22.82</v>
      </c>
      <c r="W1131" s="2">
        <f t="shared" si="52"/>
        <v>26.130000000000003</v>
      </c>
      <c r="X1131" s="5">
        <f t="shared" si="53"/>
        <v>48.468000000000004</v>
      </c>
    </row>
    <row r="1132" spans="1:24" x14ac:dyDescent="0.25">
      <c r="A1132" t="s">
        <v>0</v>
      </c>
      <c r="B1132" t="s">
        <v>140</v>
      </c>
      <c r="C1132" t="s">
        <v>98</v>
      </c>
      <c r="D1132" t="str">
        <f t="shared" si="51"/>
        <v>Esselstyn et al. 2021 (DNA)</v>
      </c>
      <c r="E1132" s="4">
        <v>102</v>
      </c>
      <c r="F1132" s="4">
        <v>4040</v>
      </c>
      <c r="G1132" s="4">
        <v>5398947</v>
      </c>
      <c r="H1132" t="s">
        <v>101</v>
      </c>
      <c r="I1132" t="s">
        <v>97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128</v>
      </c>
      <c r="P1132" t="s">
        <v>129</v>
      </c>
      <c r="Q1132" t="s">
        <v>130</v>
      </c>
      <c r="R1132" s="8">
        <v>44630</v>
      </c>
      <c r="S1132" s="8" t="b">
        <v>1</v>
      </c>
      <c r="T1132" s="6">
        <v>8.5648148148148155E-6</v>
      </c>
      <c r="U1132">
        <v>61028</v>
      </c>
      <c r="V1132" s="1">
        <v>20.98</v>
      </c>
      <c r="W1132" s="2">
        <f t="shared" si="52"/>
        <v>0.7400000000000001</v>
      </c>
      <c r="X1132" s="5">
        <f t="shared" si="53"/>
        <v>61.027999999999999</v>
      </c>
    </row>
    <row r="1133" spans="1:24" x14ac:dyDescent="0.25">
      <c r="A1133" t="s">
        <v>0</v>
      </c>
      <c r="B1133" t="s">
        <v>140</v>
      </c>
      <c r="C1133" t="s">
        <v>98</v>
      </c>
      <c r="D1133" t="str">
        <f t="shared" si="51"/>
        <v>Esselstyn et al. 2021 (DNA)</v>
      </c>
      <c r="E1133" s="4">
        <v>102</v>
      </c>
      <c r="F1133" s="4">
        <v>4040</v>
      </c>
      <c r="G1133" s="4">
        <v>5398947</v>
      </c>
      <c r="H1133" t="s">
        <v>101</v>
      </c>
      <c r="I1133" t="s">
        <v>97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128</v>
      </c>
      <c r="P1133" t="s">
        <v>129</v>
      </c>
      <c r="Q1133" t="s">
        <v>130</v>
      </c>
      <c r="R1133" s="8">
        <v>44630</v>
      </c>
      <c r="S1133" s="8" t="b">
        <v>1</v>
      </c>
      <c r="T1133" s="6">
        <v>8.5648148148148155E-6</v>
      </c>
      <c r="U1133">
        <v>61048</v>
      </c>
      <c r="V1133" s="1">
        <v>20.9</v>
      </c>
      <c r="W1133" s="2">
        <f t="shared" si="52"/>
        <v>0.7400000000000001</v>
      </c>
      <c r="X1133" s="5">
        <f t="shared" si="53"/>
        <v>61.048000000000002</v>
      </c>
    </row>
    <row r="1134" spans="1:24" x14ac:dyDescent="0.25">
      <c r="A1134" t="s">
        <v>0</v>
      </c>
      <c r="B1134" t="s">
        <v>140</v>
      </c>
      <c r="C1134" t="s">
        <v>98</v>
      </c>
      <c r="D1134" t="str">
        <f t="shared" si="51"/>
        <v>Esselstyn et al. 2021 (DNA)</v>
      </c>
      <c r="E1134" s="4">
        <v>102</v>
      </c>
      <c r="F1134" s="4">
        <v>4040</v>
      </c>
      <c r="G1134" s="4">
        <v>5398947</v>
      </c>
      <c r="H1134" t="s">
        <v>101</v>
      </c>
      <c r="I1134" t="s">
        <v>97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128</v>
      </c>
      <c r="P1134" t="s">
        <v>129</v>
      </c>
      <c r="Q1134" t="s">
        <v>130</v>
      </c>
      <c r="R1134" s="8">
        <v>44630</v>
      </c>
      <c r="S1134" s="8" t="b">
        <v>1</v>
      </c>
      <c r="T1134" s="6">
        <v>8.5648148148148155E-6</v>
      </c>
      <c r="U1134">
        <v>61188</v>
      </c>
      <c r="V1134" s="1">
        <v>20.97</v>
      </c>
      <c r="W1134" s="2">
        <f t="shared" si="52"/>
        <v>0.7400000000000001</v>
      </c>
      <c r="X1134" s="5">
        <f t="shared" si="53"/>
        <v>61.188000000000002</v>
      </c>
    </row>
    <row r="1135" spans="1:24" x14ac:dyDescent="0.25">
      <c r="A1135" t="s">
        <v>0</v>
      </c>
      <c r="B1135" t="s">
        <v>140</v>
      </c>
      <c r="C1135" t="s">
        <v>98</v>
      </c>
      <c r="D1135" t="str">
        <f t="shared" si="51"/>
        <v>Esselstyn et al. 2021 (DNA)</v>
      </c>
      <c r="E1135" s="4">
        <v>102</v>
      </c>
      <c r="F1135" s="4">
        <v>4040</v>
      </c>
      <c r="G1135" s="4">
        <v>5398947</v>
      </c>
      <c r="H1135" t="s">
        <v>101</v>
      </c>
      <c r="I1135" t="s">
        <v>97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128</v>
      </c>
      <c r="P1135" t="s">
        <v>129</v>
      </c>
      <c r="Q1135" t="s">
        <v>130</v>
      </c>
      <c r="R1135" s="8">
        <v>44630</v>
      </c>
      <c r="S1135" s="8" t="b">
        <v>1</v>
      </c>
      <c r="T1135" s="6">
        <v>8.5648148148148155E-6</v>
      </c>
      <c r="U1135">
        <v>62928</v>
      </c>
      <c r="V1135" s="1">
        <v>20.85</v>
      </c>
      <c r="W1135" s="2">
        <f t="shared" si="52"/>
        <v>0.7400000000000001</v>
      </c>
      <c r="X1135" s="5">
        <f t="shared" si="53"/>
        <v>62.927999999999997</v>
      </c>
    </row>
    <row r="1136" spans="1:24" x14ac:dyDescent="0.25">
      <c r="A1136" t="s">
        <v>0</v>
      </c>
      <c r="B1136" t="s">
        <v>140</v>
      </c>
      <c r="C1136" t="s">
        <v>98</v>
      </c>
      <c r="D1136" t="str">
        <f t="shared" si="51"/>
        <v>Esselstyn et al. 2021 (DNA)</v>
      </c>
      <c r="E1136" s="4">
        <v>102</v>
      </c>
      <c r="F1136" s="4">
        <v>4040</v>
      </c>
      <c r="G1136" s="4">
        <v>5398947</v>
      </c>
      <c r="H1136" t="s">
        <v>101</v>
      </c>
      <c r="I1136" t="s">
        <v>97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128</v>
      </c>
      <c r="P1136" t="s">
        <v>129</v>
      </c>
      <c r="Q1136" t="s">
        <v>130</v>
      </c>
      <c r="R1136" s="8">
        <v>44630</v>
      </c>
      <c r="S1136" s="8" t="b">
        <v>1</v>
      </c>
      <c r="T1136" s="6">
        <v>8.6805555555555555E-6</v>
      </c>
      <c r="U1136">
        <v>63200</v>
      </c>
      <c r="V1136" s="1">
        <v>21.01</v>
      </c>
      <c r="W1136" s="2">
        <f t="shared" si="52"/>
        <v>0.75</v>
      </c>
      <c r="X1136" s="5">
        <f t="shared" si="53"/>
        <v>63.2</v>
      </c>
    </row>
    <row r="1137" spans="1:24" x14ac:dyDescent="0.25">
      <c r="A1137" t="s">
        <v>0</v>
      </c>
      <c r="B1137" t="s">
        <v>140</v>
      </c>
      <c r="C1137" t="s">
        <v>98</v>
      </c>
      <c r="D1137" t="str">
        <f t="shared" si="51"/>
        <v>Esselstyn et al. 2021 (DNA)</v>
      </c>
      <c r="E1137" s="4">
        <v>102</v>
      </c>
      <c r="F1137" s="4">
        <v>4040</v>
      </c>
      <c r="G1137" s="4">
        <v>5398947</v>
      </c>
      <c r="H1137" t="s">
        <v>101</v>
      </c>
      <c r="I1137" t="s">
        <v>97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128</v>
      </c>
      <c r="P1137" t="s">
        <v>129</v>
      </c>
      <c r="Q1137" t="s">
        <v>130</v>
      </c>
      <c r="R1137" s="8">
        <v>44630</v>
      </c>
      <c r="S1137" s="8" t="b">
        <v>1</v>
      </c>
      <c r="T1137" s="6">
        <v>8.6805555555555555E-6</v>
      </c>
      <c r="U1137">
        <v>63568</v>
      </c>
      <c r="V1137" s="1">
        <v>20.98</v>
      </c>
      <c r="W1137" s="2">
        <f t="shared" si="52"/>
        <v>0.75</v>
      </c>
      <c r="X1137" s="5">
        <f t="shared" si="53"/>
        <v>63.567999999999998</v>
      </c>
    </row>
    <row r="1138" spans="1:24" x14ac:dyDescent="0.25">
      <c r="A1138" t="s">
        <v>0</v>
      </c>
      <c r="B1138" t="s">
        <v>140</v>
      </c>
      <c r="C1138" t="s">
        <v>98</v>
      </c>
      <c r="D1138" t="str">
        <f t="shared" si="51"/>
        <v>Esselstyn et al. 2021 (DNA)</v>
      </c>
      <c r="E1138" s="4">
        <v>102</v>
      </c>
      <c r="F1138" s="4">
        <v>4040</v>
      </c>
      <c r="G1138" s="4">
        <v>5398947</v>
      </c>
      <c r="H1138" t="s">
        <v>101</v>
      </c>
      <c r="I1138" t="s">
        <v>97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128</v>
      </c>
      <c r="P1138" t="s">
        <v>129</v>
      </c>
      <c r="Q1138" t="s">
        <v>130</v>
      </c>
      <c r="R1138" s="8">
        <v>44630</v>
      </c>
      <c r="S1138" s="8" t="b">
        <v>1</v>
      </c>
      <c r="T1138" s="6">
        <v>8.6805555555555555E-6</v>
      </c>
      <c r="U1138">
        <v>63612</v>
      </c>
      <c r="V1138" s="1">
        <v>20.96</v>
      </c>
      <c r="W1138" s="2">
        <f t="shared" si="52"/>
        <v>0.75</v>
      </c>
      <c r="X1138" s="5">
        <f t="shared" si="53"/>
        <v>63.612000000000002</v>
      </c>
    </row>
    <row r="1139" spans="1:24" x14ac:dyDescent="0.25">
      <c r="A1139" t="s">
        <v>0</v>
      </c>
      <c r="B1139" t="s">
        <v>140</v>
      </c>
      <c r="C1139" t="s">
        <v>98</v>
      </c>
      <c r="D1139" t="str">
        <f t="shared" si="51"/>
        <v>Esselstyn et al. 2021 (DNA)</v>
      </c>
      <c r="E1139" s="4">
        <v>102</v>
      </c>
      <c r="F1139" s="4">
        <v>4040</v>
      </c>
      <c r="G1139" s="4">
        <v>5398947</v>
      </c>
      <c r="H1139" t="s">
        <v>101</v>
      </c>
      <c r="I1139" t="s">
        <v>97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128</v>
      </c>
      <c r="P1139" t="s">
        <v>129</v>
      </c>
      <c r="Q1139" t="s">
        <v>130</v>
      </c>
      <c r="R1139" s="8">
        <v>44630</v>
      </c>
      <c r="S1139" s="8" t="b">
        <v>1</v>
      </c>
      <c r="T1139" s="6">
        <v>8.5648148148148155E-6</v>
      </c>
      <c r="U1139">
        <v>65276</v>
      </c>
      <c r="V1139" s="1">
        <v>20.86</v>
      </c>
      <c r="W1139" s="2">
        <f t="shared" si="52"/>
        <v>0.7400000000000001</v>
      </c>
      <c r="X1139" s="5">
        <f t="shared" si="53"/>
        <v>65.275999999999996</v>
      </c>
    </row>
    <row r="1140" spans="1:24" x14ac:dyDescent="0.25">
      <c r="A1140" t="s">
        <v>0</v>
      </c>
      <c r="B1140" t="s">
        <v>140</v>
      </c>
      <c r="C1140" t="s">
        <v>98</v>
      </c>
      <c r="D1140" t="str">
        <f t="shared" si="51"/>
        <v>Esselstyn et al. 2021 (DNA)</v>
      </c>
      <c r="E1140" s="4">
        <v>102</v>
      </c>
      <c r="F1140" s="4">
        <v>4040</v>
      </c>
      <c r="G1140" s="4">
        <v>5398947</v>
      </c>
      <c r="H1140" t="s">
        <v>101</v>
      </c>
      <c r="I1140" t="s">
        <v>97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128</v>
      </c>
      <c r="P1140" t="s">
        <v>129</v>
      </c>
      <c r="Q1140" t="s">
        <v>130</v>
      </c>
      <c r="R1140" s="8">
        <v>44630</v>
      </c>
      <c r="S1140" s="8" t="b">
        <v>1</v>
      </c>
      <c r="T1140" s="6">
        <v>8.5648148148148155E-6</v>
      </c>
      <c r="U1140">
        <v>66028</v>
      </c>
      <c r="V1140" s="1">
        <v>20.97</v>
      </c>
      <c r="W1140" s="2">
        <f t="shared" si="52"/>
        <v>0.7400000000000001</v>
      </c>
      <c r="X1140" s="5">
        <f t="shared" si="53"/>
        <v>66.028000000000006</v>
      </c>
    </row>
    <row r="1141" spans="1:24" x14ac:dyDescent="0.25">
      <c r="A1141" t="s">
        <v>0</v>
      </c>
      <c r="B1141" t="s">
        <v>140</v>
      </c>
      <c r="C1141" t="s">
        <v>98</v>
      </c>
      <c r="D1141" t="str">
        <f t="shared" si="51"/>
        <v>Esselstyn et al. 2021 (DNA)</v>
      </c>
      <c r="E1141" s="4">
        <v>102</v>
      </c>
      <c r="F1141" s="4">
        <v>4040</v>
      </c>
      <c r="G1141" s="4">
        <v>5398947</v>
      </c>
      <c r="H1141" t="s">
        <v>101</v>
      </c>
      <c r="I1141" t="s">
        <v>97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128</v>
      </c>
      <c r="P1141" t="s">
        <v>129</v>
      </c>
      <c r="Q1141" t="s">
        <v>130</v>
      </c>
      <c r="R1141" s="8">
        <v>44630</v>
      </c>
      <c r="S1141" s="8" t="b">
        <v>1</v>
      </c>
      <c r="T1141" s="6">
        <v>8.6805555555555555E-6</v>
      </c>
      <c r="U1141">
        <v>66428</v>
      </c>
      <c r="V1141" s="1">
        <v>20.99</v>
      </c>
      <c r="W1141" s="2">
        <f t="shared" si="52"/>
        <v>0.75</v>
      </c>
      <c r="X1141" s="5">
        <f t="shared" si="53"/>
        <v>66.427999999999997</v>
      </c>
    </row>
    <row r="1142" spans="1:24" x14ac:dyDescent="0.25">
      <c r="A1142" t="s">
        <v>1</v>
      </c>
      <c r="B1142" t="s">
        <v>106</v>
      </c>
      <c r="C1142" t="s">
        <v>100</v>
      </c>
      <c r="D1142" t="str">
        <f t="shared" si="51"/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97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128</v>
      </c>
      <c r="P1142" t="s">
        <v>129</v>
      </c>
      <c r="Q1142" t="s">
        <v>130</v>
      </c>
      <c r="R1142" s="8">
        <v>44630</v>
      </c>
      <c r="S1142" s="8" t="b">
        <v>1</v>
      </c>
      <c r="T1142" s="6">
        <v>5.608796296296296E-4</v>
      </c>
      <c r="U1142">
        <v>1473196</v>
      </c>
      <c r="V1142" s="1">
        <v>4.9400000000000004</v>
      </c>
      <c r="W1142" s="2">
        <f t="shared" si="52"/>
        <v>48.459999999999994</v>
      </c>
      <c r="X1142" s="5">
        <f t="shared" si="53"/>
        <v>1473.1959999999999</v>
      </c>
    </row>
    <row r="1143" spans="1:24" x14ac:dyDescent="0.25">
      <c r="A1143" t="s">
        <v>1</v>
      </c>
      <c r="B1143" t="s">
        <v>106</v>
      </c>
      <c r="C1143" t="s">
        <v>100</v>
      </c>
      <c r="D1143" t="str">
        <f t="shared" si="51"/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97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128</v>
      </c>
      <c r="P1143" t="s">
        <v>129</v>
      </c>
      <c r="Q1143" t="s">
        <v>130</v>
      </c>
      <c r="R1143" s="8">
        <v>44630</v>
      </c>
      <c r="S1143" s="8" t="b">
        <v>1</v>
      </c>
      <c r="T1143" s="6">
        <v>5.631944444444444E-4</v>
      </c>
      <c r="U1143">
        <v>1473336</v>
      </c>
      <c r="V1143" s="1">
        <v>4.9400000000000004</v>
      </c>
      <c r="W1143" s="2">
        <f t="shared" si="52"/>
        <v>48.66</v>
      </c>
      <c r="X1143" s="5">
        <f t="shared" si="53"/>
        <v>1473.336</v>
      </c>
    </row>
    <row r="1144" spans="1:24" x14ac:dyDescent="0.25">
      <c r="A1144" t="s">
        <v>1</v>
      </c>
      <c r="B1144" t="s">
        <v>106</v>
      </c>
      <c r="C1144" t="s">
        <v>100</v>
      </c>
      <c r="D1144" t="str">
        <f t="shared" si="51"/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97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128</v>
      </c>
      <c r="P1144" t="s">
        <v>129</v>
      </c>
      <c r="Q1144" t="s">
        <v>130</v>
      </c>
      <c r="R1144" s="8">
        <v>44630</v>
      </c>
      <c r="S1144" s="8" t="b">
        <v>1</v>
      </c>
      <c r="T1144" s="6">
        <v>5.5821759259259258E-4</v>
      </c>
      <c r="U1144">
        <v>1473380</v>
      </c>
      <c r="V1144" s="1">
        <v>4.93</v>
      </c>
      <c r="W1144" s="2">
        <f t="shared" si="52"/>
        <v>48.23</v>
      </c>
      <c r="X1144" s="5">
        <f t="shared" si="53"/>
        <v>1473.38</v>
      </c>
    </row>
    <row r="1145" spans="1:24" x14ac:dyDescent="0.25">
      <c r="A1145" t="s">
        <v>1</v>
      </c>
      <c r="B1145" t="s">
        <v>106</v>
      </c>
      <c r="C1145" t="s">
        <v>100</v>
      </c>
      <c r="D1145" t="str">
        <f t="shared" si="51"/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97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128</v>
      </c>
      <c r="P1145" t="s">
        <v>129</v>
      </c>
      <c r="Q1145" t="s">
        <v>130</v>
      </c>
      <c r="R1145" s="8">
        <v>44630</v>
      </c>
      <c r="S1145" s="8" t="b">
        <v>1</v>
      </c>
      <c r="T1145" s="6">
        <v>5.6006944444444442E-4</v>
      </c>
      <c r="U1145">
        <v>1473404</v>
      </c>
      <c r="V1145" s="1">
        <v>4.92</v>
      </c>
      <c r="W1145" s="2">
        <f t="shared" si="52"/>
        <v>48.39</v>
      </c>
      <c r="X1145" s="5">
        <f t="shared" si="53"/>
        <v>1473.404</v>
      </c>
    </row>
    <row r="1146" spans="1:24" x14ac:dyDescent="0.25">
      <c r="A1146" t="s">
        <v>1</v>
      </c>
      <c r="B1146" t="s">
        <v>106</v>
      </c>
      <c r="C1146" t="s">
        <v>100</v>
      </c>
      <c r="D1146" t="str">
        <f t="shared" si="51"/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97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128</v>
      </c>
      <c r="P1146" t="s">
        <v>129</v>
      </c>
      <c r="Q1146" t="s">
        <v>130</v>
      </c>
      <c r="R1146" s="8">
        <v>44630</v>
      </c>
      <c r="S1146" s="8" t="b">
        <v>1</v>
      </c>
      <c r="T1146" s="6">
        <v>5.603009259259259E-4</v>
      </c>
      <c r="U1146">
        <v>1473812</v>
      </c>
      <c r="V1146" s="1">
        <v>4.91</v>
      </c>
      <c r="W1146" s="2">
        <f t="shared" si="52"/>
        <v>48.41</v>
      </c>
      <c r="X1146" s="5">
        <f t="shared" si="53"/>
        <v>1473.8119999999999</v>
      </c>
    </row>
    <row r="1147" spans="1:24" x14ac:dyDescent="0.25">
      <c r="A1147" t="s">
        <v>1</v>
      </c>
      <c r="B1147" t="s">
        <v>106</v>
      </c>
      <c r="C1147" t="s">
        <v>100</v>
      </c>
      <c r="D1147" t="str">
        <f t="shared" si="51"/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97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128</v>
      </c>
      <c r="P1147" t="s">
        <v>129</v>
      </c>
      <c r="Q1147" t="s">
        <v>130</v>
      </c>
      <c r="R1147" s="8">
        <v>44630</v>
      </c>
      <c r="S1147" s="8" t="b">
        <v>1</v>
      </c>
      <c r="T1147" s="6">
        <v>5.597222222222222E-4</v>
      </c>
      <c r="U1147">
        <v>1473868</v>
      </c>
      <c r="V1147" s="1">
        <v>4.92</v>
      </c>
      <c r="W1147" s="2">
        <f t="shared" si="52"/>
        <v>48.36</v>
      </c>
      <c r="X1147" s="5">
        <f t="shared" si="53"/>
        <v>1473.8679999999999</v>
      </c>
    </row>
    <row r="1148" spans="1:24" x14ac:dyDescent="0.25">
      <c r="A1148" t="s">
        <v>1</v>
      </c>
      <c r="B1148" t="s">
        <v>106</v>
      </c>
      <c r="C1148" t="s">
        <v>100</v>
      </c>
      <c r="D1148" t="str">
        <f t="shared" si="51"/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97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128</v>
      </c>
      <c r="P1148" t="s">
        <v>129</v>
      </c>
      <c r="Q1148" t="s">
        <v>130</v>
      </c>
      <c r="R1148" s="8">
        <v>44630</v>
      </c>
      <c r="S1148" s="8" t="b">
        <v>1</v>
      </c>
      <c r="T1148" s="6">
        <v>5.6342592592592588E-4</v>
      </c>
      <c r="U1148">
        <v>1474124</v>
      </c>
      <c r="V1148" s="1">
        <v>4.92</v>
      </c>
      <c r="W1148" s="2">
        <f t="shared" si="52"/>
        <v>48.679999999999993</v>
      </c>
      <c r="X1148" s="5">
        <f t="shared" si="53"/>
        <v>1474.124</v>
      </c>
    </row>
    <row r="1149" spans="1:24" x14ac:dyDescent="0.25">
      <c r="A1149" t="s">
        <v>1</v>
      </c>
      <c r="B1149" t="s">
        <v>106</v>
      </c>
      <c r="C1149" t="s">
        <v>100</v>
      </c>
      <c r="D1149" t="str">
        <f t="shared" si="51"/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97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128</v>
      </c>
      <c r="P1149" t="s">
        <v>129</v>
      </c>
      <c r="Q1149" t="s">
        <v>130</v>
      </c>
      <c r="R1149" s="8">
        <v>44630</v>
      </c>
      <c r="S1149" s="8" t="b">
        <v>1</v>
      </c>
      <c r="T1149" s="6">
        <v>5.5821759259259258E-4</v>
      </c>
      <c r="U1149">
        <v>1474220</v>
      </c>
      <c r="V1149" s="1">
        <v>4.9400000000000004</v>
      </c>
      <c r="W1149" s="2">
        <f t="shared" si="52"/>
        <v>48.23</v>
      </c>
      <c r="X1149" s="5">
        <f t="shared" si="53"/>
        <v>1474.22</v>
      </c>
    </row>
    <row r="1150" spans="1:24" x14ac:dyDescent="0.25">
      <c r="A1150" t="s">
        <v>1</v>
      </c>
      <c r="B1150" t="s">
        <v>106</v>
      </c>
      <c r="C1150" t="s">
        <v>100</v>
      </c>
      <c r="D1150" t="str">
        <f t="shared" si="51"/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97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128</v>
      </c>
      <c r="P1150" t="s">
        <v>129</v>
      </c>
      <c r="Q1150" t="s">
        <v>130</v>
      </c>
      <c r="R1150" s="8">
        <v>44630</v>
      </c>
      <c r="S1150" s="8" t="b">
        <v>1</v>
      </c>
      <c r="T1150" s="6">
        <v>5.6134259259259256E-4</v>
      </c>
      <c r="U1150">
        <v>1474992</v>
      </c>
      <c r="V1150" s="1">
        <v>4.91</v>
      </c>
      <c r="W1150" s="2">
        <f t="shared" si="52"/>
        <v>48.5</v>
      </c>
      <c r="X1150" s="5">
        <f t="shared" si="53"/>
        <v>1474.992</v>
      </c>
    </row>
    <row r="1151" spans="1:24" x14ac:dyDescent="0.25">
      <c r="A1151" t="s">
        <v>1</v>
      </c>
      <c r="B1151" t="s">
        <v>106</v>
      </c>
      <c r="C1151" t="s">
        <v>100</v>
      </c>
      <c r="D1151" t="str">
        <f t="shared" si="51"/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97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128</v>
      </c>
      <c r="P1151" t="s">
        <v>129</v>
      </c>
      <c r="Q1151" t="s">
        <v>130</v>
      </c>
      <c r="R1151" s="8">
        <v>44630</v>
      </c>
      <c r="S1151" s="8" t="b">
        <v>1</v>
      </c>
      <c r="T1151" s="6">
        <v>5.5925925925925924E-4</v>
      </c>
      <c r="U1151">
        <v>1475568</v>
      </c>
      <c r="V1151" s="1">
        <v>4.95</v>
      </c>
      <c r="W1151" s="2">
        <f t="shared" si="52"/>
        <v>48.32</v>
      </c>
      <c r="X1151" s="5">
        <f t="shared" si="53"/>
        <v>1475.568</v>
      </c>
    </row>
    <row r="1152" spans="1:24" x14ac:dyDescent="0.25">
      <c r="A1152" t="s">
        <v>2</v>
      </c>
      <c r="B1152" t="s">
        <v>107</v>
      </c>
      <c r="C1152" t="s">
        <v>100</v>
      </c>
      <c r="D1152" t="str">
        <f t="shared" si="51"/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97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128</v>
      </c>
      <c r="P1152" t="s">
        <v>129</v>
      </c>
      <c r="Q1152" t="s">
        <v>130</v>
      </c>
      <c r="R1152" s="8">
        <v>44630</v>
      </c>
      <c r="S1152" s="8" t="b">
        <v>1</v>
      </c>
      <c r="T1152" s="6">
        <v>3.8124999999999992E-4</v>
      </c>
      <c r="U1152">
        <v>45824</v>
      </c>
      <c r="V1152" s="1">
        <v>23.11</v>
      </c>
      <c r="W1152" s="2">
        <f t="shared" si="52"/>
        <v>32.939999999999991</v>
      </c>
      <c r="X1152" s="5">
        <f t="shared" si="53"/>
        <v>45.823999999999998</v>
      </c>
    </row>
    <row r="1153" spans="1:24" x14ac:dyDescent="0.25">
      <c r="A1153" t="s">
        <v>2</v>
      </c>
      <c r="B1153" t="s">
        <v>107</v>
      </c>
      <c r="C1153" t="s">
        <v>100</v>
      </c>
      <c r="D1153" t="str">
        <f t="shared" si="51"/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97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128</v>
      </c>
      <c r="P1153" t="s">
        <v>129</v>
      </c>
      <c r="Q1153" t="s">
        <v>130</v>
      </c>
      <c r="R1153" s="8">
        <v>44630</v>
      </c>
      <c r="S1153" s="8" t="b">
        <v>1</v>
      </c>
      <c r="T1153" s="6">
        <v>3.7673611111111111E-4</v>
      </c>
      <c r="U1153">
        <v>45964</v>
      </c>
      <c r="V1153" s="1">
        <v>23.04</v>
      </c>
      <c r="W1153" s="2">
        <f t="shared" si="52"/>
        <v>32.549999999999997</v>
      </c>
      <c r="X1153" s="5">
        <f t="shared" si="53"/>
        <v>45.963999999999999</v>
      </c>
    </row>
    <row r="1154" spans="1:24" x14ac:dyDescent="0.25">
      <c r="A1154" t="s">
        <v>2</v>
      </c>
      <c r="B1154" t="s">
        <v>107</v>
      </c>
      <c r="C1154" t="s">
        <v>100</v>
      </c>
      <c r="D1154" t="str">
        <f t="shared" ref="D1154:D1217" si="54"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97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128</v>
      </c>
      <c r="P1154" t="s">
        <v>129</v>
      </c>
      <c r="Q1154" t="s">
        <v>130</v>
      </c>
      <c r="R1154" s="8">
        <v>44630</v>
      </c>
      <c r="S1154" s="8" t="b">
        <v>1</v>
      </c>
      <c r="T1154" s="6">
        <v>3.7546296296296291E-4</v>
      </c>
      <c r="U1154">
        <v>46004</v>
      </c>
      <c r="V1154" s="1">
        <v>23.13</v>
      </c>
      <c r="W1154" s="2">
        <f t="shared" ref="W1154:W1217" si="55">T1154*86400</f>
        <v>32.44</v>
      </c>
      <c r="X1154" s="5">
        <f t="shared" ref="X1154:X1217" si="56">U1154/1000</f>
        <v>46.003999999999998</v>
      </c>
    </row>
    <row r="1155" spans="1:24" x14ac:dyDescent="0.25">
      <c r="A1155" t="s">
        <v>2</v>
      </c>
      <c r="B1155" t="s">
        <v>107</v>
      </c>
      <c r="C1155" t="s">
        <v>100</v>
      </c>
      <c r="D1155" t="str">
        <f t="shared" si="54"/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97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128</v>
      </c>
      <c r="P1155" t="s">
        <v>129</v>
      </c>
      <c r="Q1155" t="s">
        <v>130</v>
      </c>
      <c r="R1155" s="8">
        <v>44630</v>
      </c>
      <c r="S1155" s="8" t="b">
        <v>1</v>
      </c>
      <c r="T1155" s="6">
        <v>3.8009259259259262E-4</v>
      </c>
      <c r="U1155">
        <v>46360</v>
      </c>
      <c r="V1155" s="1">
        <v>23.04</v>
      </c>
      <c r="W1155" s="2">
        <f t="shared" si="55"/>
        <v>32.840000000000003</v>
      </c>
      <c r="X1155" s="5">
        <f t="shared" si="56"/>
        <v>46.36</v>
      </c>
    </row>
    <row r="1156" spans="1:24" x14ac:dyDescent="0.25">
      <c r="A1156" t="s">
        <v>2</v>
      </c>
      <c r="B1156" t="s">
        <v>107</v>
      </c>
      <c r="C1156" t="s">
        <v>100</v>
      </c>
      <c r="D1156" t="str">
        <f t="shared" si="54"/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97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128</v>
      </c>
      <c r="P1156" t="s">
        <v>129</v>
      </c>
      <c r="Q1156" t="s">
        <v>130</v>
      </c>
      <c r="R1156" s="8">
        <v>44630</v>
      </c>
      <c r="S1156" s="8" t="b">
        <v>1</v>
      </c>
      <c r="T1156" s="6">
        <v>3.7430555555555562E-4</v>
      </c>
      <c r="U1156">
        <v>46584</v>
      </c>
      <c r="V1156" s="1">
        <v>23.07</v>
      </c>
      <c r="W1156" s="2">
        <f t="shared" si="55"/>
        <v>32.340000000000003</v>
      </c>
      <c r="X1156" s="5">
        <f t="shared" si="56"/>
        <v>46.584000000000003</v>
      </c>
    </row>
    <row r="1157" spans="1:24" x14ac:dyDescent="0.25">
      <c r="A1157" t="s">
        <v>2</v>
      </c>
      <c r="B1157" t="s">
        <v>107</v>
      </c>
      <c r="C1157" t="s">
        <v>100</v>
      </c>
      <c r="D1157" t="str">
        <f t="shared" si="54"/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97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128</v>
      </c>
      <c r="P1157" t="s">
        <v>129</v>
      </c>
      <c r="Q1157" t="s">
        <v>130</v>
      </c>
      <c r="R1157" s="8">
        <v>44630</v>
      </c>
      <c r="S1157" s="8" t="b">
        <v>1</v>
      </c>
      <c r="T1157" s="6">
        <v>3.8009259259259262E-4</v>
      </c>
      <c r="U1157">
        <v>46720</v>
      </c>
      <c r="V1157" s="1">
        <v>23.01</v>
      </c>
      <c r="W1157" s="2">
        <f t="shared" si="55"/>
        <v>32.840000000000003</v>
      </c>
      <c r="X1157" s="5">
        <f t="shared" si="56"/>
        <v>46.72</v>
      </c>
    </row>
    <row r="1158" spans="1:24" x14ac:dyDescent="0.25">
      <c r="A1158" t="s">
        <v>2</v>
      </c>
      <c r="B1158" t="s">
        <v>107</v>
      </c>
      <c r="C1158" t="s">
        <v>100</v>
      </c>
      <c r="D1158" t="str">
        <f t="shared" si="54"/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97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128</v>
      </c>
      <c r="P1158" t="s">
        <v>129</v>
      </c>
      <c r="Q1158" t="s">
        <v>130</v>
      </c>
      <c r="R1158" s="8">
        <v>44630</v>
      </c>
      <c r="S1158" s="8" t="b">
        <v>1</v>
      </c>
      <c r="T1158" s="6">
        <v>3.8124999999999992E-4</v>
      </c>
      <c r="U1158">
        <v>46772</v>
      </c>
      <c r="V1158" s="1">
        <v>23.05</v>
      </c>
      <c r="W1158" s="2">
        <f t="shared" si="55"/>
        <v>32.939999999999991</v>
      </c>
      <c r="X1158" s="5">
        <f t="shared" si="56"/>
        <v>46.771999999999998</v>
      </c>
    </row>
    <row r="1159" spans="1:24" x14ac:dyDescent="0.25">
      <c r="A1159" t="s">
        <v>2</v>
      </c>
      <c r="B1159" t="s">
        <v>107</v>
      </c>
      <c r="C1159" t="s">
        <v>100</v>
      </c>
      <c r="D1159" t="str">
        <f t="shared" si="54"/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97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128</v>
      </c>
      <c r="P1159" t="s">
        <v>129</v>
      </c>
      <c r="Q1159" t="s">
        <v>130</v>
      </c>
      <c r="R1159" s="8">
        <v>44630</v>
      </c>
      <c r="S1159" s="8" t="b">
        <v>1</v>
      </c>
      <c r="T1159" s="6">
        <v>3.7430555555555562E-4</v>
      </c>
      <c r="U1159">
        <v>47376</v>
      </c>
      <c r="V1159" s="1">
        <v>23.05</v>
      </c>
      <c r="W1159" s="2">
        <f t="shared" si="55"/>
        <v>32.340000000000003</v>
      </c>
      <c r="X1159" s="5">
        <f t="shared" si="56"/>
        <v>47.375999999999998</v>
      </c>
    </row>
    <row r="1160" spans="1:24" x14ac:dyDescent="0.25">
      <c r="A1160" t="s">
        <v>2</v>
      </c>
      <c r="B1160" t="s">
        <v>107</v>
      </c>
      <c r="C1160" t="s">
        <v>100</v>
      </c>
      <c r="D1160" t="str">
        <f t="shared" si="54"/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97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128</v>
      </c>
      <c r="P1160" t="s">
        <v>129</v>
      </c>
      <c r="Q1160" t="s">
        <v>130</v>
      </c>
      <c r="R1160" s="8">
        <v>44630</v>
      </c>
      <c r="S1160" s="8" t="b">
        <v>1</v>
      </c>
      <c r="T1160" s="6">
        <v>3.7893518518518522E-4</v>
      </c>
      <c r="U1160">
        <v>47420</v>
      </c>
      <c r="V1160" s="1">
        <v>23.03</v>
      </c>
      <c r="W1160" s="2">
        <f t="shared" si="55"/>
        <v>32.74</v>
      </c>
      <c r="X1160" s="5">
        <f t="shared" si="56"/>
        <v>47.42</v>
      </c>
    </row>
    <row r="1161" spans="1:24" x14ac:dyDescent="0.25">
      <c r="A1161" t="s">
        <v>2</v>
      </c>
      <c r="B1161" t="s">
        <v>107</v>
      </c>
      <c r="C1161" t="s">
        <v>100</v>
      </c>
      <c r="D1161" t="str">
        <f t="shared" si="54"/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97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128</v>
      </c>
      <c r="P1161" t="s">
        <v>129</v>
      </c>
      <c r="Q1161" t="s">
        <v>130</v>
      </c>
      <c r="R1161" s="8">
        <v>44630</v>
      </c>
      <c r="S1161" s="8" t="b">
        <v>1</v>
      </c>
      <c r="T1161" s="6">
        <v>3.8252314814814811E-4</v>
      </c>
      <c r="U1161">
        <v>48060</v>
      </c>
      <c r="V1161" s="1">
        <v>23.06</v>
      </c>
      <c r="W1161" s="2">
        <f t="shared" si="55"/>
        <v>33.049999999999997</v>
      </c>
      <c r="X1161" s="5">
        <f t="shared" si="56"/>
        <v>48.06</v>
      </c>
    </row>
    <row r="1162" spans="1:24" x14ac:dyDescent="0.25">
      <c r="A1162" t="s">
        <v>0</v>
      </c>
      <c r="B1162" t="s">
        <v>140</v>
      </c>
      <c r="C1162" t="s">
        <v>100</v>
      </c>
      <c r="D1162" t="str">
        <f t="shared" si="54"/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128</v>
      </c>
      <c r="P1162" t="s">
        <v>129</v>
      </c>
      <c r="Q1162" t="s">
        <v>130</v>
      </c>
      <c r="R1162" s="8">
        <v>44630</v>
      </c>
      <c r="S1162" s="8" t="b">
        <v>1</v>
      </c>
      <c r="T1162" s="6">
        <v>1.0185185185185185E-5</v>
      </c>
      <c r="U1162">
        <v>50000</v>
      </c>
      <c r="V1162" s="1">
        <v>22.18</v>
      </c>
      <c r="W1162" s="2">
        <f t="shared" si="55"/>
        <v>0.87999999999999989</v>
      </c>
      <c r="X1162" s="5">
        <f t="shared" si="56"/>
        <v>50</v>
      </c>
    </row>
    <row r="1163" spans="1:24" x14ac:dyDescent="0.25">
      <c r="A1163" t="s">
        <v>0</v>
      </c>
      <c r="B1163" t="s">
        <v>140</v>
      </c>
      <c r="C1163" t="s">
        <v>100</v>
      </c>
      <c r="D1163" t="str">
        <f t="shared" si="54"/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128</v>
      </c>
      <c r="P1163" t="s">
        <v>129</v>
      </c>
      <c r="Q1163" t="s">
        <v>130</v>
      </c>
      <c r="R1163" s="8">
        <v>44630</v>
      </c>
      <c r="S1163" s="8" t="b">
        <v>1</v>
      </c>
      <c r="T1163" s="6">
        <v>1.0300925925925926E-5</v>
      </c>
      <c r="U1163">
        <v>50008</v>
      </c>
      <c r="V1163" s="1">
        <v>22.23</v>
      </c>
      <c r="W1163" s="2">
        <f t="shared" si="55"/>
        <v>0.89</v>
      </c>
      <c r="X1163" s="5">
        <f t="shared" si="56"/>
        <v>50.008000000000003</v>
      </c>
    </row>
    <row r="1164" spans="1:24" x14ac:dyDescent="0.25">
      <c r="A1164" t="s">
        <v>0</v>
      </c>
      <c r="B1164" t="s">
        <v>140</v>
      </c>
      <c r="C1164" t="s">
        <v>100</v>
      </c>
      <c r="D1164" t="str">
        <f t="shared" si="54"/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128</v>
      </c>
      <c r="P1164" t="s">
        <v>129</v>
      </c>
      <c r="Q1164" t="s">
        <v>130</v>
      </c>
      <c r="R1164" s="8">
        <v>44630</v>
      </c>
      <c r="S1164" s="8" t="b">
        <v>1</v>
      </c>
      <c r="T1164" s="6">
        <v>1.0300925925925926E-5</v>
      </c>
      <c r="U1164">
        <v>50528</v>
      </c>
      <c r="V1164" s="1">
        <v>22.27</v>
      </c>
      <c r="W1164" s="2">
        <f t="shared" si="55"/>
        <v>0.89</v>
      </c>
      <c r="X1164" s="5">
        <f t="shared" si="56"/>
        <v>50.527999999999999</v>
      </c>
    </row>
    <row r="1165" spans="1:24" x14ac:dyDescent="0.25">
      <c r="A1165" t="s">
        <v>0</v>
      </c>
      <c r="B1165" t="s">
        <v>140</v>
      </c>
      <c r="C1165" t="s">
        <v>100</v>
      </c>
      <c r="D1165" t="str">
        <f t="shared" si="54"/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128</v>
      </c>
      <c r="P1165" t="s">
        <v>129</v>
      </c>
      <c r="Q1165" t="s">
        <v>130</v>
      </c>
      <c r="R1165" s="8">
        <v>44630</v>
      </c>
      <c r="S1165" s="8" t="b">
        <v>1</v>
      </c>
      <c r="T1165" s="6">
        <v>1.0300925925925926E-5</v>
      </c>
      <c r="U1165">
        <v>51192</v>
      </c>
      <c r="V1165" s="1">
        <v>22.22</v>
      </c>
      <c r="W1165" s="2">
        <f t="shared" si="55"/>
        <v>0.89</v>
      </c>
      <c r="X1165" s="5">
        <f t="shared" si="56"/>
        <v>51.192</v>
      </c>
    </row>
    <row r="1166" spans="1:24" x14ac:dyDescent="0.25">
      <c r="A1166" t="s">
        <v>0</v>
      </c>
      <c r="B1166" t="s">
        <v>140</v>
      </c>
      <c r="C1166" t="s">
        <v>100</v>
      </c>
      <c r="D1166" t="str">
        <f t="shared" si="54"/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128</v>
      </c>
      <c r="P1166" t="s">
        <v>129</v>
      </c>
      <c r="Q1166" t="s">
        <v>130</v>
      </c>
      <c r="R1166" s="8">
        <v>44630</v>
      </c>
      <c r="S1166" s="8" t="b">
        <v>1</v>
      </c>
      <c r="T1166" s="6">
        <v>1.0300925925925926E-5</v>
      </c>
      <c r="U1166">
        <v>52340</v>
      </c>
      <c r="V1166" s="1">
        <v>22.14</v>
      </c>
      <c r="W1166" s="2">
        <f t="shared" si="55"/>
        <v>0.89</v>
      </c>
      <c r="X1166" s="5">
        <f t="shared" si="56"/>
        <v>52.34</v>
      </c>
    </row>
    <row r="1167" spans="1:24" x14ac:dyDescent="0.25">
      <c r="A1167" t="s">
        <v>0</v>
      </c>
      <c r="B1167" t="s">
        <v>140</v>
      </c>
      <c r="C1167" t="s">
        <v>100</v>
      </c>
      <c r="D1167" t="str">
        <f t="shared" si="54"/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128</v>
      </c>
      <c r="P1167" t="s">
        <v>129</v>
      </c>
      <c r="Q1167" t="s">
        <v>130</v>
      </c>
      <c r="R1167" s="8">
        <v>44630</v>
      </c>
      <c r="S1167" s="8" t="b">
        <v>1</v>
      </c>
      <c r="T1167" s="6">
        <v>1.0185185185185185E-5</v>
      </c>
      <c r="U1167">
        <v>52352</v>
      </c>
      <c r="V1167" s="1">
        <v>22.24</v>
      </c>
      <c r="W1167" s="2">
        <f t="shared" si="55"/>
        <v>0.87999999999999989</v>
      </c>
      <c r="X1167" s="5">
        <f t="shared" si="56"/>
        <v>52.351999999999997</v>
      </c>
    </row>
    <row r="1168" spans="1:24" x14ac:dyDescent="0.25">
      <c r="A1168" t="s">
        <v>0</v>
      </c>
      <c r="B1168" t="s">
        <v>140</v>
      </c>
      <c r="C1168" t="s">
        <v>100</v>
      </c>
      <c r="D1168" t="str">
        <f t="shared" si="54"/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128</v>
      </c>
      <c r="P1168" t="s">
        <v>129</v>
      </c>
      <c r="Q1168" t="s">
        <v>130</v>
      </c>
      <c r="R1168" s="8">
        <v>44630</v>
      </c>
      <c r="S1168" s="8" t="b">
        <v>1</v>
      </c>
      <c r="T1168" s="6">
        <v>1.0300925925925926E-5</v>
      </c>
      <c r="U1168">
        <v>52396</v>
      </c>
      <c r="V1168" s="1">
        <v>22.19</v>
      </c>
      <c r="W1168" s="2">
        <f t="shared" si="55"/>
        <v>0.89</v>
      </c>
      <c r="X1168" s="5">
        <f t="shared" si="56"/>
        <v>52.396000000000001</v>
      </c>
    </row>
    <row r="1169" spans="1:24" x14ac:dyDescent="0.25">
      <c r="A1169" t="s">
        <v>0</v>
      </c>
      <c r="B1169" t="s">
        <v>140</v>
      </c>
      <c r="C1169" t="s">
        <v>100</v>
      </c>
      <c r="D1169" t="str">
        <f t="shared" si="54"/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128</v>
      </c>
      <c r="P1169" t="s">
        <v>129</v>
      </c>
      <c r="Q1169" t="s">
        <v>130</v>
      </c>
      <c r="R1169" s="8">
        <v>44630</v>
      </c>
      <c r="S1169" s="8" t="b">
        <v>1</v>
      </c>
      <c r="T1169" s="6">
        <v>1.0300925925925926E-5</v>
      </c>
      <c r="U1169">
        <v>52768</v>
      </c>
      <c r="V1169" s="1">
        <v>22.17</v>
      </c>
      <c r="W1169" s="2">
        <f t="shared" si="55"/>
        <v>0.89</v>
      </c>
      <c r="X1169" s="5">
        <f t="shared" si="56"/>
        <v>52.768000000000001</v>
      </c>
    </row>
    <row r="1170" spans="1:24" x14ac:dyDescent="0.25">
      <c r="A1170" t="s">
        <v>0</v>
      </c>
      <c r="B1170" t="s">
        <v>140</v>
      </c>
      <c r="C1170" t="s">
        <v>100</v>
      </c>
      <c r="D1170" t="str">
        <f t="shared" si="54"/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128</v>
      </c>
      <c r="P1170" t="s">
        <v>129</v>
      </c>
      <c r="Q1170" t="s">
        <v>130</v>
      </c>
      <c r="R1170" s="8">
        <v>44630</v>
      </c>
      <c r="S1170" s="8" t="b">
        <v>1</v>
      </c>
      <c r="T1170" s="6">
        <v>1.0300925925925926E-5</v>
      </c>
      <c r="U1170">
        <v>53204</v>
      </c>
      <c r="V1170" s="1">
        <v>22.15</v>
      </c>
      <c r="W1170" s="2">
        <f t="shared" si="55"/>
        <v>0.89</v>
      </c>
      <c r="X1170" s="5">
        <f t="shared" si="56"/>
        <v>53.204000000000001</v>
      </c>
    </row>
    <row r="1171" spans="1:24" x14ac:dyDescent="0.25">
      <c r="A1171" t="s">
        <v>0</v>
      </c>
      <c r="B1171" t="s">
        <v>140</v>
      </c>
      <c r="C1171" t="s">
        <v>100</v>
      </c>
      <c r="D1171" t="str">
        <f t="shared" si="54"/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128</v>
      </c>
      <c r="P1171" t="s">
        <v>129</v>
      </c>
      <c r="Q1171" t="s">
        <v>130</v>
      </c>
      <c r="R1171" s="8">
        <v>44630</v>
      </c>
      <c r="S1171" s="8" t="b">
        <v>1</v>
      </c>
      <c r="T1171" s="6">
        <v>1.0300925925925926E-5</v>
      </c>
      <c r="U1171">
        <v>54312</v>
      </c>
      <c r="V1171" s="1">
        <v>22.01</v>
      </c>
      <c r="W1171" s="2">
        <f t="shared" si="55"/>
        <v>0.89</v>
      </c>
      <c r="X1171" s="5">
        <f t="shared" si="56"/>
        <v>54.311999999999998</v>
      </c>
    </row>
    <row r="1172" spans="1:24" x14ac:dyDescent="0.25">
      <c r="A1172" t="s">
        <v>1</v>
      </c>
      <c r="B1172" t="s">
        <v>106</v>
      </c>
      <c r="C1172" t="s">
        <v>99</v>
      </c>
      <c r="D1172" t="str">
        <f t="shared" si="54"/>
        <v>Oliveros et al. 2019 (DNA)</v>
      </c>
      <c r="E1172" s="4">
        <v>221</v>
      </c>
      <c r="F1172" s="4">
        <v>4060</v>
      </c>
      <c r="G1172" s="4">
        <v>2464926</v>
      </c>
      <c r="H1172" t="s">
        <v>101</v>
      </c>
      <c r="I1172" t="s">
        <v>97</v>
      </c>
      <c r="J1172" t="s">
        <v>110</v>
      </c>
      <c r="K1172" t="s">
        <v>3</v>
      </c>
      <c r="L1172">
        <v>12</v>
      </c>
      <c r="M1172">
        <v>24</v>
      </c>
      <c r="N1172">
        <v>32</v>
      </c>
      <c r="O1172" t="s">
        <v>128</v>
      </c>
      <c r="P1172" t="s">
        <v>129</v>
      </c>
      <c r="Q1172" t="s">
        <v>130</v>
      </c>
      <c r="R1172" s="8">
        <v>44630</v>
      </c>
      <c r="S1172" s="8" t="b">
        <v>1</v>
      </c>
      <c r="T1172" s="6">
        <v>9.1701388888888898E-4</v>
      </c>
      <c r="U1172">
        <v>2021788</v>
      </c>
      <c r="V1172" s="1">
        <v>3.92</v>
      </c>
      <c r="W1172" s="2">
        <f t="shared" si="55"/>
        <v>79.23</v>
      </c>
      <c r="X1172" s="5">
        <f t="shared" si="56"/>
        <v>2021.788</v>
      </c>
    </row>
    <row r="1173" spans="1:24" x14ac:dyDescent="0.25">
      <c r="A1173" t="s">
        <v>1</v>
      </c>
      <c r="B1173" t="s">
        <v>106</v>
      </c>
      <c r="C1173" t="s">
        <v>99</v>
      </c>
      <c r="D1173" t="str">
        <f t="shared" si="54"/>
        <v>Oliveros et al. 2019 (DNA)</v>
      </c>
      <c r="E1173" s="4">
        <v>221</v>
      </c>
      <c r="F1173" s="4">
        <v>4060</v>
      </c>
      <c r="G1173" s="4">
        <v>2464926</v>
      </c>
      <c r="H1173" t="s">
        <v>101</v>
      </c>
      <c r="I1173" t="s">
        <v>97</v>
      </c>
      <c r="J1173" t="s">
        <v>110</v>
      </c>
      <c r="K1173" t="s">
        <v>3</v>
      </c>
      <c r="L1173">
        <v>12</v>
      </c>
      <c r="M1173">
        <v>24</v>
      </c>
      <c r="N1173">
        <v>32</v>
      </c>
      <c r="O1173" t="s">
        <v>128</v>
      </c>
      <c r="P1173" t="s">
        <v>129</v>
      </c>
      <c r="Q1173" t="s">
        <v>130</v>
      </c>
      <c r="R1173" s="8">
        <v>44630</v>
      </c>
      <c r="S1173" s="8" t="b">
        <v>1</v>
      </c>
      <c r="T1173" s="6">
        <v>9.1585648148148147E-4</v>
      </c>
      <c r="U1173">
        <v>2022136</v>
      </c>
      <c r="V1173" s="1">
        <v>3.9</v>
      </c>
      <c r="W1173" s="2">
        <f t="shared" si="55"/>
        <v>79.13</v>
      </c>
      <c r="X1173" s="5">
        <f t="shared" si="56"/>
        <v>2022.136</v>
      </c>
    </row>
    <row r="1174" spans="1:24" x14ac:dyDescent="0.25">
      <c r="A1174" t="s">
        <v>1</v>
      </c>
      <c r="B1174" t="s">
        <v>106</v>
      </c>
      <c r="C1174" t="s">
        <v>99</v>
      </c>
      <c r="D1174" t="str">
        <f t="shared" si="54"/>
        <v>Oliveros et al. 2019 (DNA)</v>
      </c>
      <c r="E1174" s="4">
        <v>221</v>
      </c>
      <c r="F1174" s="4">
        <v>4060</v>
      </c>
      <c r="G1174" s="4">
        <v>2464926</v>
      </c>
      <c r="H1174" t="s">
        <v>101</v>
      </c>
      <c r="I1174" t="s">
        <v>97</v>
      </c>
      <c r="J1174" t="s">
        <v>110</v>
      </c>
      <c r="K1174" t="s">
        <v>3</v>
      </c>
      <c r="L1174">
        <v>12</v>
      </c>
      <c r="M1174">
        <v>24</v>
      </c>
      <c r="N1174">
        <v>32</v>
      </c>
      <c r="O1174" t="s">
        <v>128</v>
      </c>
      <c r="P1174" t="s">
        <v>129</v>
      </c>
      <c r="Q1174" t="s">
        <v>130</v>
      </c>
      <c r="R1174" s="8">
        <v>44630</v>
      </c>
      <c r="S1174" s="8" t="b">
        <v>1</v>
      </c>
      <c r="T1174" s="6">
        <v>9.3472222222222231E-4</v>
      </c>
      <c r="U1174">
        <v>2022148</v>
      </c>
      <c r="V1174" s="1">
        <v>3.86</v>
      </c>
      <c r="W1174" s="2">
        <f t="shared" si="55"/>
        <v>80.760000000000005</v>
      </c>
      <c r="X1174" s="5">
        <f t="shared" si="56"/>
        <v>2022.1479999999999</v>
      </c>
    </row>
    <row r="1175" spans="1:24" x14ac:dyDescent="0.25">
      <c r="A1175" t="s">
        <v>1</v>
      </c>
      <c r="B1175" t="s">
        <v>106</v>
      </c>
      <c r="C1175" t="s">
        <v>99</v>
      </c>
      <c r="D1175" t="str">
        <f t="shared" si="54"/>
        <v>Oliveros et al. 2019 (DNA)</v>
      </c>
      <c r="E1175" s="4">
        <v>221</v>
      </c>
      <c r="F1175" s="4">
        <v>4060</v>
      </c>
      <c r="G1175" s="4">
        <v>2464926</v>
      </c>
      <c r="H1175" t="s">
        <v>101</v>
      </c>
      <c r="I1175" t="s">
        <v>97</v>
      </c>
      <c r="J1175" t="s">
        <v>110</v>
      </c>
      <c r="K1175" t="s">
        <v>3</v>
      </c>
      <c r="L1175">
        <v>12</v>
      </c>
      <c r="M1175">
        <v>24</v>
      </c>
      <c r="N1175">
        <v>32</v>
      </c>
      <c r="O1175" t="s">
        <v>128</v>
      </c>
      <c r="P1175" t="s">
        <v>129</v>
      </c>
      <c r="Q1175" t="s">
        <v>130</v>
      </c>
      <c r="R1175" s="8">
        <v>44630</v>
      </c>
      <c r="S1175" s="8" t="b">
        <v>1</v>
      </c>
      <c r="T1175" s="6">
        <v>9.1712962962962961E-4</v>
      </c>
      <c r="U1175">
        <v>2022220</v>
      </c>
      <c r="V1175" s="1">
        <v>3.92</v>
      </c>
      <c r="W1175" s="2">
        <f t="shared" si="55"/>
        <v>79.239999999999995</v>
      </c>
      <c r="X1175" s="5">
        <f t="shared" si="56"/>
        <v>2022.22</v>
      </c>
    </row>
    <row r="1176" spans="1:24" x14ac:dyDescent="0.25">
      <c r="A1176" t="s">
        <v>1</v>
      </c>
      <c r="B1176" t="s">
        <v>106</v>
      </c>
      <c r="C1176" t="s">
        <v>99</v>
      </c>
      <c r="D1176" t="str">
        <f t="shared" si="54"/>
        <v>Oliveros et al. 2019 (DNA)</v>
      </c>
      <c r="E1176" s="4">
        <v>221</v>
      </c>
      <c r="F1176" s="4">
        <v>4060</v>
      </c>
      <c r="G1176" s="4">
        <v>2464926</v>
      </c>
      <c r="H1176" t="s">
        <v>101</v>
      </c>
      <c r="I1176" t="s">
        <v>97</v>
      </c>
      <c r="J1176" t="s">
        <v>110</v>
      </c>
      <c r="K1176" t="s">
        <v>3</v>
      </c>
      <c r="L1176">
        <v>12</v>
      </c>
      <c r="M1176">
        <v>24</v>
      </c>
      <c r="N1176">
        <v>32</v>
      </c>
      <c r="O1176" t="s">
        <v>128</v>
      </c>
      <c r="P1176" t="s">
        <v>129</v>
      </c>
      <c r="Q1176" t="s">
        <v>130</v>
      </c>
      <c r="R1176" s="8">
        <v>44630</v>
      </c>
      <c r="S1176" s="8" t="b">
        <v>1</v>
      </c>
      <c r="T1176" s="6">
        <v>9.1342592592592593E-4</v>
      </c>
      <c r="U1176">
        <v>2022244</v>
      </c>
      <c r="V1176" s="1">
        <v>3.93</v>
      </c>
      <c r="W1176" s="2">
        <f t="shared" si="55"/>
        <v>78.92</v>
      </c>
      <c r="X1176" s="5">
        <f t="shared" si="56"/>
        <v>2022.2439999999999</v>
      </c>
    </row>
    <row r="1177" spans="1:24" x14ac:dyDescent="0.25">
      <c r="A1177" t="s">
        <v>1</v>
      </c>
      <c r="B1177" t="s">
        <v>106</v>
      </c>
      <c r="C1177" t="s">
        <v>99</v>
      </c>
      <c r="D1177" t="str">
        <f t="shared" si="54"/>
        <v>Oliveros et al. 2019 (DNA)</v>
      </c>
      <c r="E1177" s="4">
        <v>221</v>
      </c>
      <c r="F1177" s="4">
        <v>4060</v>
      </c>
      <c r="G1177" s="4">
        <v>2464926</v>
      </c>
      <c r="H1177" t="s">
        <v>101</v>
      </c>
      <c r="I1177" t="s">
        <v>97</v>
      </c>
      <c r="J1177" t="s">
        <v>110</v>
      </c>
      <c r="K1177" t="s">
        <v>3</v>
      </c>
      <c r="L1177">
        <v>12</v>
      </c>
      <c r="M1177">
        <v>24</v>
      </c>
      <c r="N1177">
        <v>32</v>
      </c>
      <c r="O1177" t="s">
        <v>128</v>
      </c>
      <c r="P1177" t="s">
        <v>129</v>
      </c>
      <c r="Q1177" t="s">
        <v>130</v>
      </c>
      <c r="R1177" s="8">
        <v>44630</v>
      </c>
      <c r="S1177" s="8" t="b">
        <v>1</v>
      </c>
      <c r="T1177" s="6">
        <v>9.1504629629629629E-4</v>
      </c>
      <c r="U1177">
        <v>2022416</v>
      </c>
      <c r="V1177" s="1">
        <v>3.92</v>
      </c>
      <c r="W1177" s="2">
        <f t="shared" si="55"/>
        <v>79.06</v>
      </c>
      <c r="X1177" s="5">
        <f t="shared" si="56"/>
        <v>2022.4159999999999</v>
      </c>
    </row>
    <row r="1178" spans="1:24" x14ac:dyDescent="0.25">
      <c r="A1178" t="s">
        <v>1</v>
      </c>
      <c r="B1178" t="s">
        <v>106</v>
      </c>
      <c r="C1178" t="s">
        <v>99</v>
      </c>
      <c r="D1178" t="str">
        <f t="shared" si="54"/>
        <v>Oliveros et al. 2019 (DNA)</v>
      </c>
      <c r="E1178" s="4">
        <v>221</v>
      </c>
      <c r="F1178" s="4">
        <v>4060</v>
      </c>
      <c r="G1178" s="4">
        <v>2464926</v>
      </c>
      <c r="H1178" t="s">
        <v>101</v>
      </c>
      <c r="I1178" t="s">
        <v>97</v>
      </c>
      <c r="J1178" t="s">
        <v>110</v>
      </c>
      <c r="K1178" t="s">
        <v>3</v>
      </c>
      <c r="L1178">
        <v>12</v>
      </c>
      <c r="M1178">
        <v>24</v>
      </c>
      <c r="N1178">
        <v>32</v>
      </c>
      <c r="O1178" t="s">
        <v>128</v>
      </c>
      <c r="P1178" t="s">
        <v>129</v>
      </c>
      <c r="Q1178" t="s">
        <v>130</v>
      </c>
      <c r="R1178" s="8">
        <v>44630</v>
      </c>
      <c r="S1178" s="8" t="b">
        <v>1</v>
      </c>
      <c r="T1178" s="6">
        <v>9.1053240740740754E-4</v>
      </c>
      <c r="U1178">
        <v>2022516</v>
      </c>
      <c r="V1178" s="1">
        <v>3.95</v>
      </c>
      <c r="W1178" s="2">
        <f t="shared" si="55"/>
        <v>78.670000000000016</v>
      </c>
      <c r="X1178" s="5">
        <f t="shared" si="56"/>
        <v>2022.5160000000001</v>
      </c>
    </row>
    <row r="1179" spans="1:24" x14ac:dyDescent="0.25">
      <c r="A1179" t="s">
        <v>1</v>
      </c>
      <c r="B1179" t="s">
        <v>106</v>
      </c>
      <c r="C1179" t="s">
        <v>99</v>
      </c>
      <c r="D1179" t="str">
        <f t="shared" si="54"/>
        <v>Oliveros et al. 2019 (DNA)</v>
      </c>
      <c r="E1179" s="4">
        <v>221</v>
      </c>
      <c r="F1179" s="4">
        <v>4060</v>
      </c>
      <c r="G1179" s="4">
        <v>2464926</v>
      </c>
      <c r="H1179" t="s">
        <v>101</v>
      </c>
      <c r="I1179" t="s">
        <v>97</v>
      </c>
      <c r="J1179" t="s">
        <v>110</v>
      </c>
      <c r="K1179" t="s">
        <v>3</v>
      </c>
      <c r="L1179">
        <v>12</v>
      </c>
      <c r="M1179">
        <v>24</v>
      </c>
      <c r="N1179">
        <v>32</v>
      </c>
      <c r="O1179" t="s">
        <v>128</v>
      </c>
      <c r="P1179" t="s">
        <v>129</v>
      </c>
      <c r="Q1179" t="s">
        <v>130</v>
      </c>
      <c r="R1179" s="8">
        <v>44630</v>
      </c>
      <c r="S1179" s="8" t="b">
        <v>1</v>
      </c>
      <c r="T1179" s="6">
        <v>9.1863425925925923E-4</v>
      </c>
      <c r="U1179">
        <v>2023016</v>
      </c>
      <c r="V1179" s="1">
        <v>3.91</v>
      </c>
      <c r="W1179" s="2">
        <f t="shared" si="55"/>
        <v>79.37</v>
      </c>
      <c r="X1179" s="5">
        <f t="shared" si="56"/>
        <v>2023.0160000000001</v>
      </c>
    </row>
    <row r="1180" spans="1:24" x14ac:dyDescent="0.25">
      <c r="A1180" t="s">
        <v>1</v>
      </c>
      <c r="B1180" t="s">
        <v>106</v>
      </c>
      <c r="C1180" t="s">
        <v>99</v>
      </c>
      <c r="D1180" t="str">
        <f t="shared" si="54"/>
        <v>Oliveros et al. 2019 (DNA)</v>
      </c>
      <c r="E1180" s="4">
        <v>221</v>
      </c>
      <c r="F1180" s="4">
        <v>4060</v>
      </c>
      <c r="G1180" s="4">
        <v>2464926</v>
      </c>
      <c r="H1180" t="s">
        <v>101</v>
      </c>
      <c r="I1180" t="s">
        <v>97</v>
      </c>
      <c r="J1180" t="s">
        <v>110</v>
      </c>
      <c r="K1180" t="s">
        <v>3</v>
      </c>
      <c r="L1180">
        <v>12</v>
      </c>
      <c r="M1180">
        <v>24</v>
      </c>
      <c r="N1180">
        <v>32</v>
      </c>
      <c r="O1180" t="s">
        <v>128</v>
      </c>
      <c r="P1180" t="s">
        <v>129</v>
      </c>
      <c r="Q1180" t="s">
        <v>130</v>
      </c>
      <c r="R1180" s="8">
        <v>44630</v>
      </c>
      <c r="S1180" s="8" t="b">
        <v>1</v>
      </c>
      <c r="T1180" s="6">
        <v>9.0960648148148162E-4</v>
      </c>
      <c r="U1180">
        <v>2024240</v>
      </c>
      <c r="V1180" s="1">
        <v>3.93</v>
      </c>
      <c r="W1180" s="2">
        <f t="shared" si="55"/>
        <v>78.590000000000018</v>
      </c>
      <c r="X1180" s="5">
        <f t="shared" si="56"/>
        <v>2024.24</v>
      </c>
    </row>
    <row r="1181" spans="1:24" x14ac:dyDescent="0.25">
      <c r="A1181" t="s">
        <v>1</v>
      </c>
      <c r="B1181" t="s">
        <v>106</v>
      </c>
      <c r="C1181" t="s">
        <v>99</v>
      </c>
      <c r="D1181" t="str">
        <f t="shared" si="54"/>
        <v>Oliveros et al. 2019 (DNA)</v>
      </c>
      <c r="E1181" s="4">
        <v>221</v>
      </c>
      <c r="F1181" s="4">
        <v>4060</v>
      </c>
      <c r="G1181" s="4">
        <v>2464926</v>
      </c>
      <c r="H1181" t="s">
        <v>101</v>
      </c>
      <c r="I1181" t="s">
        <v>97</v>
      </c>
      <c r="J1181" t="s">
        <v>110</v>
      </c>
      <c r="K1181" t="s">
        <v>3</v>
      </c>
      <c r="L1181">
        <v>12</v>
      </c>
      <c r="M1181">
        <v>24</v>
      </c>
      <c r="N1181">
        <v>32</v>
      </c>
      <c r="O1181" t="s">
        <v>128</v>
      </c>
      <c r="P1181" t="s">
        <v>129</v>
      </c>
      <c r="Q1181" t="s">
        <v>130</v>
      </c>
      <c r="R1181" s="8">
        <v>44630</v>
      </c>
      <c r="S1181" s="8" t="b">
        <v>1</v>
      </c>
      <c r="T1181" s="6">
        <v>9.1585648148148147E-4</v>
      </c>
      <c r="U1181">
        <v>2024352</v>
      </c>
      <c r="V1181" s="1">
        <v>3.91</v>
      </c>
      <c r="W1181" s="2">
        <f t="shared" si="55"/>
        <v>79.13</v>
      </c>
      <c r="X1181" s="5">
        <f t="shared" si="56"/>
        <v>2024.3520000000001</v>
      </c>
    </row>
    <row r="1182" spans="1:24" x14ac:dyDescent="0.25">
      <c r="A1182" t="s">
        <v>2</v>
      </c>
      <c r="B1182" t="s">
        <v>107</v>
      </c>
      <c r="C1182" t="s">
        <v>99</v>
      </c>
      <c r="D1182" t="str">
        <f t="shared" si="54"/>
        <v>Oliveros et al. 2019 (DNA)</v>
      </c>
      <c r="E1182" s="4">
        <v>221</v>
      </c>
      <c r="F1182" s="4">
        <v>4060</v>
      </c>
      <c r="G1182" s="4">
        <v>2464926</v>
      </c>
      <c r="H1182" t="s">
        <v>101</v>
      </c>
      <c r="I1182" t="s">
        <v>97</v>
      </c>
      <c r="J1182" t="s">
        <v>110</v>
      </c>
      <c r="K1182" t="s">
        <v>3</v>
      </c>
      <c r="L1182">
        <v>12</v>
      </c>
      <c r="M1182">
        <v>24</v>
      </c>
      <c r="N1182">
        <v>32</v>
      </c>
      <c r="O1182" t="s">
        <v>128</v>
      </c>
      <c r="P1182" t="s">
        <v>129</v>
      </c>
      <c r="Q1182" t="s">
        <v>130</v>
      </c>
      <c r="R1182" s="8">
        <v>44630</v>
      </c>
      <c r="S1182" s="8" t="b">
        <v>1</v>
      </c>
      <c r="T1182" s="6">
        <v>4.1030092592592599E-4</v>
      </c>
      <c r="U1182">
        <v>47248</v>
      </c>
      <c r="V1182" s="1">
        <v>22.8</v>
      </c>
      <c r="W1182" s="2">
        <f t="shared" si="55"/>
        <v>35.450000000000003</v>
      </c>
      <c r="X1182" s="5">
        <f t="shared" si="56"/>
        <v>47.247999999999998</v>
      </c>
    </row>
    <row r="1183" spans="1:24" x14ac:dyDescent="0.25">
      <c r="A1183" t="s">
        <v>2</v>
      </c>
      <c r="B1183" t="s">
        <v>107</v>
      </c>
      <c r="C1183" t="s">
        <v>99</v>
      </c>
      <c r="D1183" t="str">
        <f t="shared" si="54"/>
        <v>Oliveros et al. 2019 (DNA)</v>
      </c>
      <c r="E1183" s="4">
        <v>221</v>
      </c>
      <c r="F1183" s="4">
        <v>4060</v>
      </c>
      <c r="G1183" s="4">
        <v>2464926</v>
      </c>
      <c r="H1183" t="s">
        <v>101</v>
      </c>
      <c r="I1183" t="s">
        <v>97</v>
      </c>
      <c r="J1183" t="s">
        <v>110</v>
      </c>
      <c r="K1183" t="s">
        <v>3</v>
      </c>
      <c r="L1183">
        <v>12</v>
      </c>
      <c r="M1183">
        <v>24</v>
      </c>
      <c r="N1183">
        <v>32</v>
      </c>
      <c r="O1183" t="s">
        <v>128</v>
      </c>
      <c r="P1183" t="s">
        <v>129</v>
      </c>
      <c r="Q1183" t="s">
        <v>130</v>
      </c>
      <c r="R1183" s="8">
        <v>44630</v>
      </c>
      <c r="S1183" s="8" t="b">
        <v>1</v>
      </c>
      <c r="T1183" s="6">
        <v>4.1030092592592599E-4</v>
      </c>
      <c r="U1183">
        <v>47312</v>
      </c>
      <c r="V1183" s="1">
        <v>23</v>
      </c>
      <c r="W1183" s="2">
        <f t="shared" si="55"/>
        <v>35.450000000000003</v>
      </c>
      <c r="X1183" s="5">
        <f t="shared" si="56"/>
        <v>47.311999999999998</v>
      </c>
    </row>
    <row r="1184" spans="1:24" x14ac:dyDescent="0.25">
      <c r="A1184" t="s">
        <v>2</v>
      </c>
      <c r="B1184" t="s">
        <v>107</v>
      </c>
      <c r="C1184" t="s">
        <v>99</v>
      </c>
      <c r="D1184" t="str">
        <f t="shared" si="54"/>
        <v>Oliveros et al. 2019 (DNA)</v>
      </c>
      <c r="E1184" s="4">
        <v>221</v>
      </c>
      <c r="F1184" s="4">
        <v>4060</v>
      </c>
      <c r="G1184" s="4">
        <v>2464926</v>
      </c>
      <c r="H1184" t="s">
        <v>101</v>
      </c>
      <c r="I1184" t="s">
        <v>97</v>
      </c>
      <c r="J1184" t="s">
        <v>110</v>
      </c>
      <c r="K1184" t="s">
        <v>3</v>
      </c>
      <c r="L1184">
        <v>12</v>
      </c>
      <c r="M1184">
        <v>24</v>
      </c>
      <c r="N1184">
        <v>32</v>
      </c>
      <c r="O1184" t="s">
        <v>128</v>
      </c>
      <c r="P1184" t="s">
        <v>129</v>
      </c>
      <c r="Q1184" t="s">
        <v>130</v>
      </c>
      <c r="R1184" s="8">
        <v>44630</v>
      </c>
      <c r="S1184" s="8" t="b">
        <v>1</v>
      </c>
      <c r="T1184" s="6">
        <v>4.1145833333333328E-4</v>
      </c>
      <c r="U1184">
        <v>47340</v>
      </c>
      <c r="V1184" s="1">
        <v>22.99</v>
      </c>
      <c r="W1184" s="2">
        <f t="shared" si="55"/>
        <v>35.549999999999997</v>
      </c>
      <c r="X1184" s="5">
        <f t="shared" si="56"/>
        <v>47.34</v>
      </c>
    </row>
    <row r="1185" spans="1:24" x14ac:dyDescent="0.25">
      <c r="A1185" t="s">
        <v>2</v>
      </c>
      <c r="B1185" t="s">
        <v>107</v>
      </c>
      <c r="C1185" t="s">
        <v>99</v>
      </c>
      <c r="D1185" t="str">
        <f t="shared" si="54"/>
        <v>Oliveros et al. 2019 (DNA)</v>
      </c>
      <c r="E1185" s="4">
        <v>221</v>
      </c>
      <c r="F1185" s="4">
        <v>4060</v>
      </c>
      <c r="G1185" s="4">
        <v>2464926</v>
      </c>
      <c r="H1185" t="s">
        <v>101</v>
      </c>
      <c r="I1185" t="s">
        <v>97</v>
      </c>
      <c r="J1185" t="s">
        <v>110</v>
      </c>
      <c r="K1185" t="s">
        <v>3</v>
      </c>
      <c r="L1185">
        <v>12</v>
      </c>
      <c r="M1185">
        <v>24</v>
      </c>
      <c r="N1185">
        <v>32</v>
      </c>
      <c r="O1185" t="s">
        <v>128</v>
      </c>
      <c r="P1185" t="s">
        <v>129</v>
      </c>
      <c r="Q1185" t="s">
        <v>130</v>
      </c>
      <c r="R1185" s="8">
        <v>44630</v>
      </c>
      <c r="S1185" s="8" t="b">
        <v>1</v>
      </c>
      <c r="T1185" s="6">
        <v>4.0798611111111114E-4</v>
      </c>
      <c r="U1185">
        <v>47364</v>
      </c>
      <c r="V1185" s="1">
        <v>22.92</v>
      </c>
      <c r="W1185" s="2">
        <f t="shared" si="55"/>
        <v>35.25</v>
      </c>
      <c r="X1185" s="5">
        <f t="shared" si="56"/>
        <v>47.363999999999997</v>
      </c>
    </row>
    <row r="1186" spans="1:24" x14ac:dyDescent="0.25">
      <c r="A1186" t="s">
        <v>2</v>
      </c>
      <c r="B1186" t="s">
        <v>107</v>
      </c>
      <c r="C1186" t="s">
        <v>99</v>
      </c>
      <c r="D1186" t="str">
        <f t="shared" si="54"/>
        <v>Oliveros et al. 2019 (DNA)</v>
      </c>
      <c r="E1186" s="4">
        <v>221</v>
      </c>
      <c r="F1186" s="4">
        <v>4060</v>
      </c>
      <c r="G1186" s="4">
        <v>2464926</v>
      </c>
      <c r="H1186" t="s">
        <v>101</v>
      </c>
      <c r="I1186" t="s">
        <v>97</v>
      </c>
      <c r="J1186" t="s">
        <v>110</v>
      </c>
      <c r="K1186" t="s">
        <v>3</v>
      </c>
      <c r="L1186">
        <v>12</v>
      </c>
      <c r="M1186">
        <v>24</v>
      </c>
      <c r="N1186">
        <v>32</v>
      </c>
      <c r="O1186" t="s">
        <v>128</v>
      </c>
      <c r="P1186" t="s">
        <v>129</v>
      </c>
      <c r="Q1186" t="s">
        <v>130</v>
      </c>
      <c r="R1186" s="8">
        <v>44630</v>
      </c>
      <c r="S1186" s="8" t="b">
        <v>1</v>
      </c>
      <c r="T1186" s="6">
        <v>4.1261574074074074E-4</v>
      </c>
      <c r="U1186">
        <v>47824</v>
      </c>
      <c r="V1186" s="1">
        <v>22.96</v>
      </c>
      <c r="W1186" s="2">
        <f t="shared" si="55"/>
        <v>35.65</v>
      </c>
      <c r="X1186" s="5">
        <f t="shared" si="56"/>
        <v>47.823999999999998</v>
      </c>
    </row>
    <row r="1187" spans="1:24" x14ac:dyDescent="0.25">
      <c r="A1187" t="s">
        <v>2</v>
      </c>
      <c r="B1187" t="s">
        <v>107</v>
      </c>
      <c r="C1187" t="s">
        <v>99</v>
      </c>
      <c r="D1187" t="str">
        <f t="shared" si="54"/>
        <v>Oliveros et al. 2019 (DNA)</v>
      </c>
      <c r="E1187" s="4">
        <v>221</v>
      </c>
      <c r="F1187" s="4">
        <v>4060</v>
      </c>
      <c r="G1187" s="4">
        <v>2464926</v>
      </c>
      <c r="H1187" t="s">
        <v>101</v>
      </c>
      <c r="I1187" t="s">
        <v>97</v>
      </c>
      <c r="J1187" t="s">
        <v>110</v>
      </c>
      <c r="K1187" t="s">
        <v>3</v>
      </c>
      <c r="L1187">
        <v>12</v>
      </c>
      <c r="M1187">
        <v>24</v>
      </c>
      <c r="N1187">
        <v>32</v>
      </c>
      <c r="O1187" t="s">
        <v>128</v>
      </c>
      <c r="P1187" t="s">
        <v>129</v>
      </c>
      <c r="Q1187" t="s">
        <v>130</v>
      </c>
      <c r="R1187" s="8">
        <v>44630</v>
      </c>
      <c r="S1187" s="8" t="b">
        <v>1</v>
      </c>
      <c r="T1187" s="6">
        <v>4.0567129629629628E-4</v>
      </c>
      <c r="U1187">
        <v>47868</v>
      </c>
      <c r="V1187" s="1">
        <v>22.98</v>
      </c>
      <c r="W1187" s="2">
        <f t="shared" si="55"/>
        <v>35.049999999999997</v>
      </c>
      <c r="X1187" s="5">
        <f t="shared" si="56"/>
        <v>47.868000000000002</v>
      </c>
    </row>
    <row r="1188" spans="1:24" x14ac:dyDescent="0.25">
      <c r="A1188" t="s">
        <v>2</v>
      </c>
      <c r="B1188" t="s">
        <v>107</v>
      </c>
      <c r="C1188" t="s">
        <v>99</v>
      </c>
      <c r="D1188" t="str">
        <f t="shared" si="54"/>
        <v>Oliveros et al. 2019 (DNA)</v>
      </c>
      <c r="E1188" s="4">
        <v>221</v>
      </c>
      <c r="F1188" s="4">
        <v>4060</v>
      </c>
      <c r="G1188" s="4">
        <v>2464926</v>
      </c>
      <c r="H1188" t="s">
        <v>101</v>
      </c>
      <c r="I1188" t="s">
        <v>97</v>
      </c>
      <c r="J1188" t="s">
        <v>110</v>
      </c>
      <c r="K1188" t="s">
        <v>3</v>
      </c>
      <c r="L1188">
        <v>12</v>
      </c>
      <c r="M1188">
        <v>24</v>
      </c>
      <c r="N1188">
        <v>32</v>
      </c>
      <c r="O1188" t="s">
        <v>128</v>
      </c>
      <c r="P1188" t="s">
        <v>129</v>
      </c>
      <c r="Q1188" t="s">
        <v>130</v>
      </c>
      <c r="R1188" s="8">
        <v>44630</v>
      </c>
      <c r="S1188" s="8" t="b">
        <v>1</v>
      </c>
      <c r="T1188" s="6">
        <v>4.1493055555555559E-4</v>
      </c>
      <c r="U1188">
        <v>47928</v>
      </c>
      <c r="V1188" s="1">
        <v>22.95</v>
      </c>
      <c r="W1188" s="2">
        <f t="shared" si="55"/>
        <v>35.85</v>
      </c>
      <c r="X1188" s="5">
        <f t="shared" si="56"/>
        <v>47.927999999999997</v>
      </c>
    </row>
    <row r="1189" spans="1:24" x14ac:dyDescent="0.25">
      <c r="A1189" t="s">
        <v>2</v>
      </c>
      <c r="B1189" t="s">
        <v>107</v>
      </c>
      <c r="C1189" t="s">
        <v>99</v>
      </c>
      <c r="D1189" t="str">
        <f t="shared" si="54"/>
        <v>Oliveros et al. 2019 (DNA)</v>
      </c>
      <c r="E1189" s="4">
        <v>221</v>
      </c>
      <c r="F1189" s="4">
        <v>4060</v>
      </c>
      <c r="G1189" s="4">
        <v>2464926</v>
      </c>
      <c r="H1189" t="s">
        <v>101</v>
      </c>
      <c r="I1189" t="s">
        <v>97</v>
      </c>
      <c r="J1189" t="s">
        <v>110</v>
      </c>
      <c r="K1189" t="s">
        <v>3</v>
      </c>
      <c r="L1189">
        <v>12</v>
      </c>
      <c r="M1189">
        <v>24</v>
      </c>
      <c r="N1189">
        <v>32</v>
      </c>
      <c r="O1189" t="s">
        <v>128</v>
      </c>
      <c r="P1189" t="s">
        <v>129</v>
      </c>
      <c r="Q1189" t="s">
        <v>130</v>
      </c>
      <c r="R1189" s="8">
        <v>44630</v>
      </c>
      <c r="S1189" s="8" t="b">
        <v>1</v>
      </c>
      <c r="T1189" s="6">
        <v>4.0682870370370368E-4</v>
      </c>
      <c r="U1189">
        <v>47960</v>
      </c>
      <c r="V1189" s="1">
        <v>22.94</v>
      </c>
      <c r="W1189" s="2">
        <f t="shared" si="55"/>
        <v>35.15</v>
      </c>
      <c r="X1189" s="5">
        <f t="shared" si="56"/>
        <v>47.96</v>
      </c>
    </row>
    <row r="1190" spans="1:24" x14ac:dyDescent="0.25">
      <c r="A1190" t="s">
        <v>2</v>
      </c>
      <c r="B1190" t="s">
        <v>107</v>
      </c>
      <c r="C1190" t="s">
        <v>99</v>
      </c>
      <c r="D1190" t="str">
        <f t="shared" si="54"/>
        <v>Oliveros et al. 2019 (DNA)</v>
      </c>
      <c r="E1190" s="4">
        <v>221</v>
      </c>
      <c r="F1190" s="4">
        <v>4060</v>
      </c>
      <c r="G1190" s="4">
        <v>2464926</v>
      </c>
      <c r="H1190" t="s">
        <v>101</v>
      </c>
      <c r="I1190" t="s">
        <v>97</v>
      </c>
      <c r="J1190" t="s">
        <v>110</v>
      </c>
      <c r="K1190" t="s">
        <v>3</v>
      </c>
      <c r="L1190">
        <v>12</v>
      </c>
      <c r="M1190">
        <v>24</v>
      </c>
      <c r="N1190">
        <v>32</v>
      </c>
      <c r="O1190" t="s">
        <v>128</v>
      </c>
      <c r="P1190" t="s">
        <v>129</v>
      </c>
      <c r="Q1190" t="s">
        <v>130</v>
      </c>
      <c r="R1190" s="8">
        <v>44630</v>
      </c>
      <c r="S1190" s="8" t="b">
        <v>1</v>
      </c>
      <c r="T1190" s="6">
        <v>4.0914351851851854E-4</v>
      </c>
      <c r="U1190">
        <v>48192</v>
      </c>
      <c r="V1190" s="1">
        <v>22.93</v>
      </c>
      <c r="W1190" s="2">
        <f t="shared" si="55"/>
        <v>35.35</v>
      </c>
      <c r="X1190" s="5">
        <f t="shared" si="56"/>
        <v>48.192</v>
      </c>
    </row>
    <row r="1191" spans="1:24" x14ac:dyDescent="0.25">
      <c r="A1191" t="s">
        <v>2</v>
      </c>
      <c r="B1191" t="s">
        <v>107</v>
      </c>
      <c r="C1191" t="s">
        <v>99</v>
      </c>
      <c r="D1191" t="str">
        <f t="shared" si="54"/>
        <v>Oliveros et al. 2019 (DNA)</v>
      </c>
      <c r="E1191" s="4">
        <v>221</v>
      </c>
      <c r="F1191" s="4">
        <v>4060</v>
      </c>
      <c r="G1191" s="4">
        <v>2464926</v>
      </c>
      <c r="H1191" t="s">
        <v>101</v>
      </c>
      <c r="I1191" t="s">
        <v>97</v>
      </c>
      <c r="J1191" t="s">
        <v>110</v>
      </c>
      <c r="K1191" t="s">
        <v>3</v>
      </c>
      <c r="L1191">
        <v>12</v>
      </c>
      <c r="M1191">
        <v>24</v>
      </c>
      <c r="N1191">
        <v>32</v>
      </c>
      <c r="O1191" t="s">
        <v>128</v>
      </c>
      <c r="P1191" t="s">
        <v>129</v>
      </c>
      <c r="Q1191" t="s">
        <v>130</v>
      </c>
      <c r="R1191" s="8">
        <v>44630</v>
      </c>
      <c r="S1191" s="8" t="b">
        <v>1</v>
      </c>
      <c r="T1191" s="6">
        <v>4.1608796296296299E-4</v>
      </c>
      <c r="U1191">
        <v>48536</v>
      </c>
      <c r="V1191" s="1">
        <v>22.97</v>
      </c>
      <c r="W1191" s="2">
        <f t="shared" si="55"/>
        <v>35.950000000000003</v>
      </c>
      <c r="X1191" s="5">
        <f t="shared" si="56"/>
        <v>48.536000000000001</v>
      </c>
    </row>
    <row r="1192" spans="1:24" x14ac:dyDescent="0.25">
      <c r="A1192" t="s">
        <v>0</v>
      </c>
      <c r="B1192" t="s">
        <v>140</v>
      </c>
      <c r="C1192" t="s">
        <v>99</v>
      </c>
      <c r="D1192" t="str">
        <f t="shared" si="54"/>
        <v>Oliveros et al. 2019 (DNA)</v>
      </c>
      <c r="E1192" s="4">
        <v>221</v>
      </c>
      <c r="F1192" s="4">
        <v>4060</v>
      </c>
      <c r="G1192" s="4">
        <v>2464926</v>
      </c>
      <c r="H1192" t="s">
        <v>101</v>
      </c>
      <c r="I1192" t="s">
        <v>97</v>
      </c>
      <c r="J1192" t="s">
        <v>110</v>
      </c>
      <c r="K1192" t="s">
        <v>3</v>
      </c>
      <c r="L1192">
        <v>12</v>
      </c>
      <c r="M1192">
        <v>24</v>
      </c>
      <c r="N1192">
        <v>32</v>
      </c>
      <c r="O1192" t="s">
        <v>128</v>
      </c>
      <c r="P1192" t="s">
        <v>129</v>
      </c>
      <c r="Q1192" t="s">
        <v>130</v>
      </c>
      <c r="R1192" s="8">
        <v>44630</v>
      </c>
      <c r="S1192" s="8" t="b">
        <v>1</v>
      </c>
      <c r="T1192" s="6">
        <v>1.1921296296296297E-5</v>
      </c>
      <c r="U1192">
        <v>108068</v>
      </c>
      <c r="V1192" s="1">
        <v>18.3</v>
      </c>
      <c r="W1192" s="2">
        <f t="shared" si="55"/>
        <v>1.03</v>
      </c>
      <c r="X1192" s="5">
        <f t="shared" si="56"/>
        <v>108.068</v>
      </c>
    </row>
    <row r="1193" spans="1:24" x14ac:dyDescent="0.25">
      <c r="A1193" t="s">
        <v>0</v>
      </c>
      <c r="B1193" t="s">
        <v>140</v>
      </c>
      <c r="C1193" t="s">
        <v>99</v>
      </c>
      <c r="D1193" t="str">
        <f t="shared" si="54"/>
        <v>Oliveros et al. 2019 (DNA)</v>
      </c>
      <c r="E1193" s="4">
        <v>221</v>
      </c>
      <c r="F1193" s="4">
        <v>4060</v>
      </c>
      <c r="G1193" s="4">
        <v>2464926</v>
      </c>
      <c r="H1193" t="s">
        <v>101</v>
      </c>
      <c r="I1193" t="s">
        <v>97</v>
      </c>
      <c r="J1193" t="s">
        <v>110</v>
      </c>
      <c r="K1193" t="s">
        <v>3</v>
      </c>
      <c r="L1193">
        <v>12</v>
      </c>
      <c r="M1193">
        <v>24</v>
      </c>
      <c r="N1193">
        <v>32</v>
      </c>
      <c r="O1193" t="s">
        <v>128</v>
      </c>
      <c r="P1193" t="s">
        <v>129</v>
      </c>
      <c r="Q1193" t="s">
        <v>130</v>
      </c>
      <c r="R1193" s="8">
        <v>44630</v>
      </c>
      <c r="S1193" s="8" t="b">
        <v>1</v>
      </c>
      <c r="T1193" s="6">
        <v>1.1805555555555557E-5</v>
      </c>
      <c r="U1193">
        <v>110672</v>
      </c>
      <c r="V1193" s="1">
        <v>18.690000000000001</v>
      </c>
      <c r="W1193" s="2">
        <f t="shared" si="55"/>
        <v>1.02</v>
      </c>
      <c r="X1193" s="5">
        <f t="shared" si="56"/>
        <v>110.672</v>
      </c>
    </row>
    <row r="1194" spans="1:24" x14ac:dyDescent="0.25">
      <c r="A1194" t="s">
        <v>0</v>
      </c>
      <c r="B1194" t="s">
        <v>140</v>
      </c>
      <c r="C1194" t="s">
        <v>99</v>
      </c>
      <c r="D1194" t="str">
        <f t="shared" si="54"/>
        <v>Oliveros et al. 2019 (DNA)</v>
      </c>
      <c r="E1194" s="4">
        <v>221</v>
      </c>
      <c r="F1194" s="4">
        <v>4060</v>
      </c>
      <c r="G1194" s="4">
        <v>2464926</v>
      </c>
      <c r="H1194" t="s">
        <v>101</v>
      </c>
      <c r="I1194" t="s">
        <v>97</v>
      </c>
      <c r="J1194" t="s">
        <v>110</v>
      </c>
      <c r="K1194" t="s">
        <v>3</v>
      </c>
      <c r="L1194">
        <v>12</v>
      </c>
      <c r="M1194">
        <v>24</v>
      </c>
      <c r="N1194">
        <v>32</v>
      </c>
      <c r="O1194" t="s">
        <v>128</v>
      </c>
      <c r="P1194" t="s">
        <v>129</v>
      </c>
      <c r="Q1194" t="s">
        <v>130</v>
      </c>
      <c r="R1194" s="8">
        <v>44630</v>
      </c>
      <c r="S1194" s="8" t="b">
        <v>1</v>
      </c>
      <c r="T1194" s="6">
        <v>1.1689814814814814E-5</v>
      </c>
      <c r="U1194">
        <v>111060</v>
      </c>
      <c r="V1194" s="1">
        <v>18.739999999999998</v>
      </c>
      <c r="W1194" s="2">
        <f t="shared" si="55"/>
        <v>1.0099999999999998</v>
      </c>
      <c r="X1194" s="5">
        <f t="shared" si="56"/>
        <v>111.06</v>
      </c>
    </row>
    <row r="1195" spans="1:24" x14ac:dyDescent="0.25">
      <c r="A1195" t="s">
        <v>0</v>
      </c>
      <c r="B1195" t="s">
        <v>140</v>
      </c>
      <c r="C1195" t="s">
        <v>99</v>
      </c>
      <c r="D1195" t="str">
        <f t="shared" si="54"/>
        <v>Oliveros et al. 2019 (DNA)</v>
      </c>
      <c r="E1195" s="4">
        <v>221</v>
      </c>
      <c r="F1195" s="4">
        <v>4060</v>
      </c>
      <c r="G1195" s="4">
        <v>2464926</v>
      </c>
      <c r="H1195" t="s">
        <v>101</v>
      </c>
      <c r="I1195" t="s">
        <v>97</v>
      </c>
      <c r="J1195" t="s">
        <v>110</v>
      </c>
      <c r="K1195" t="s">
        <v>3</v>
      </c>
      <c r="L1195">
        <v>12</v>
      </c>
      <c r="M1195">
        <v>24</v>
      </c>
      <c r="N1195">
        <v>32</v>
      </c>
      <c r="O1195" t="s">
        <v>128</v>
      </c>
      <c r="P1195" t="s">
        <v>129</v>
      </c>
      <c r="Q1195" t="s">
        <v>130</v>
      </c>
      <c r="R1195" s="8">
        <v>44630</v>
      </c>
      <c r="S1195" s="8" t="b">
        <v>1</v>
      </c>
      <c r="T1195" s="6">
        <v>1.1805555555555557E-5</v>
      </c>
      <c r="U1195">
        <v>111124</v>
      </c>
      <c r="V1195" s="1">
        <v>18.62</v>
      </c>
      <c r="W1195" s="2">
        <f t="shared" si="55"/>
        <v>1.02</v>
      </c>
      <c r="X1195" s="5">
        <f t="shared" si="56"/>
        <v>111.124</v>
      </c>
    </row>
    <row r="1196" spans="1:24" x14ac:dyDescent="0.25">
      <c r="A1196" t="s">
        <v>0</v>
      </c>
      <c r="B1196" t="s">
        <v>140</v>
      </c>
      <c r="C1196" t="s">
        <v>99</v>
      </c>
      <c r="D1196" t="str">
        <f t="shared" si="54"/>
        <v>Oliveros et al. 2019 (DNA)</v>
      </c>
      <c r="E1196" s="4">
        <v>221</v>
      </c>
      <c r="F1196" s="4">
        <v>4060</v>
      </c>
      <c r="G1196" s="4">
        <v>2464926</v>
      </c>
      <c r="H1196" t="s">
        <v>101</v>
      </c>
      <c r="I1196" t="s">
        <v>97</v>
      </c>
      <c r="J1196" t="s">
        <v>110</v>
      </c>
      <c r="K1196" t="s">
        <v>3</v>
      </c>
      <c r="L1196">
        <v>12</v>
      </c>
      <c r="M1196">
        <v>24</v>
      </c>
      <c r="N1196">
        <v>32</v>
      </c>
      <c r="O1196" t="s">
        <v>128</v>
      </c>
      <c r="P1196" t="s">
        <v>129</v>
      </c>
      <c r="Q1196" t="s">
        <v>130</v>
      </c>
      <c r="R1196" s="8">
        <v>44630</v>
      </c>
      <c r="S1196" s="8" t="b">
        <v>1</v>
      </c>
      <c r="T1196" s="6">
        <v>1.1689814814814814E-5</v>
      </c>
      <c r="U1196">
        <v>111568</v>
      </c>
      <c r="V1196" s="1">
        <v>18.78</v>
      </c>
      <c r="W1196" s="2">
        <f t="shared" si="55"/>
        <v>1.0099999999999998</v>
      </c>
      <c r="X1196" s="5">
        <f t="shared" si="56"/>
        <v>111.568</v>
      </c>
    </row>
    <row r="1197" spans="1:24" x14ac:dyDescent="0.25">
      <c r="A1197" t="s">
        <v>0</v>
      </c>
      <c r="B1197" t="s">
        <v>140</v>
      </c>
      <c r="C1197" t="s">
        <v>99</v>
      </c>
      <c r="D1197" t="str">
        <f t="shared" si="54"/>
        <v>Oliveros et al. 2019 (DNA)</v>
      </c>
      <c r="E1197" s="4">
        <v>221</v>
      </c>
      <c r="F1197" s="4">
        <v>4060</v>
      </c>
      <c r="G1197" s="4">
        <v>2464926</v>
      </c>
      <c r="H1197" t="s">
        <v>101</v>
      </c>
      <c r="I1197" t="s">
        <v>97</v>
      </c>
      <c r="J1197" t="s">
        <v>110</v>
      </c>
      <c r="K1197" t="s">
        <v>3</v>
      </c>
      <c r="L1197">
        <v>12</v>
      </c>
      <c r="M1197">
        <v>24</v>
      </c>
      <c r="N1197">
        <v>32</v>
      </c>
      <c r="O1197" t="s">
        <v>128</v>
      </c>
      <c r="P1197" t="s">
        <v>129</v>
      </c>
      <c r="Q1197" t="s">
        <v>130</v>
      </c>
      <c r="R1197" s="8">
        <v>44630</v>
      </c>
      <c r="S1197" s="8" t="b">
        <v>1</v>
      </c>
      <c r="T1197" s="6">
        <v>1.1689814814814814E-5</v>
      </c>
      <c r="U1197">
        <v>111708</v>
      </c>
      <c r="V1197" s="1">
        <v>18.71</v>
      </c>
      <c r="W1197" s="2">
        <f t="shared" si="55"/>
        <v>1.0099999999999998</v>
      </c>
      <c r="X1197" s="5">
        <f t="shared" si="56"/>
        <v>111.708</v>
      </c>
    </row>
    <row r="1198" spans="1:24" x14ac:dyDescent="0.25">
      <c r="A1198" t="s">
        <v>0</v>
      </c>
      <c r="B1198" t="s">
        <v>140</v>
      </c>
      <c r="C1198" t="s">
        <v>99</v>
      </c>
      <c r="D1198" t="str">
        <f t="shared" si="54"/>
        <v>Oliveros et al. 2019 (DNA)</v>
      </c>
      <c r="E1198" s="4">
        <v>221</v>
      </c>
      <c r="F1198" s="4">
        <v>4060</v>
      </c>
      <c r="G1198" s="4">
        <v>2464926</v>
      </c>
      <c r="H1198" t="s">
        <v>101</v>
      </c>
      <c r="I1198" t="s">
        <v>97</v>
      </c>
      <c r="J1198" t="s">
        <v>110</v>
      </c>
      <c r="K1198" t="s">
        <v>3</v>
      </c>
      <c r="L1198">
        <v>12</v>
      </c>
      <c r="M1198">
        <v>24</v>
      </c>
      <c r="N1198">
        <v>32</v>
      </c>
      <c r="O1198" t="s">
        <v>128</v>
      </c>
      <c r="P1198" t="s">
        <v>129</v>
      </c>
      <c r="Q1198" t="s">
        <v>130</v>
      </c>
      <c r="R1198" s="8">
        <v>44630</v>
      </c>
      <c r="S1198" s="8" t="b">
        <v>1</v>
      </c>
      <c r="T1198" s="6">
        <v>1.1805555555555557E-5</v>
      </c>
      <c r="U1198">
        <v>112288</v>
      </c>
      <c r="V1198" s="1">
        <v>18.809999999999999</v>
      </c>
      <c r="W1198" s="2">
        <f t="shared" si="55"/>
        <v>1.02</v>
      </c>
      <c r="X1198" s="5">
        <f t="shared" si="56"/>
        <v>112.288</v>
      </c>
    </row>
    <row r="1199" spans="1:24" x14ac:dyDescent="0.25">
      <c r="A1199" t="s">
        <v>0</v>
      </c>
      <c r="B1199" t="s">
        <v>140</v>
      </c>
      <c r="C1199" t="s">
        <v>99</v>
      </c>
      <c r="D1199" t="str">
        <f t="shared" si="54"/>
        <v>Oliveros et al. 2019 (DNA)</v>
      </c>
      <c r="E1199" s="4">
        <v>221</v>
      </c>
      <c r="F1199" s="4">
        <v>4060</v>
      </c>
      <c r="G1199" s="4">
        <v>2464926</v>
      </c>
      <c r="H1199" t="s">
        <v>101</v>
      </c>
      <c r="I1199" t="s">
        <v>97</v>
      </c>
      <c r="J1199" t="s">
        <v>110</v>
      </c>
      <c r="K1199" t="s">
        <v>3</v>
      </c>
      <c r="L1199">
        <v>12</v>
      </c>
      <c r="M1199">
        <v>24</v>
      </c>
      <c r="N1199">
        <v>32</v>
      </c>
      <c r="O1199" t="s">
        <v>128</v>
      </c>
      <c r="P1199" t="s">
        <v>129</v>
      </c>
      <c r="Q1199" t="s">
        <v>130</v>
      </c>
      <c r="R1199" s="8">
        <v>44630</v>
      </c>
      <c r="S1199" s="8" t="b">
        <v>1</v>
      </c>
      <c r="T1199" s="6">
        <v>1.1689814814814814E-5</v>
      </c>
      <c r="U1199">
        <v>112396</v>
      </c>
      <c r="V1199" s="1">
        <v>18.829999999999998</v>
      </c>
      <c r="W1199" s="2">
        <f t="shared" si="55"/>
        <v>1.0099999999999998</v>
      </c>
      <c r="X1199" s="5">
        <f t="shared" si="56"/>
        <v>112.396</v>
      </c>
    </row>
    <row r="1200" spans="1:24" x14ac:dyDescent="0.25">
      <c r="A1200" t="s">
        <v>0</v>
      </c>
      <c r="B1200" t="s">
        <v>140</v>
      </c>
      <c r="C1200" t="s">
        <v>99</v>
      </c>
      <c r="D1200" t="str">
        <f t="shared" si="54"/>
        <v>Oliveros et al. 2019 (DNA)</v>
      </c>
      <c r="E1200" s="4">
        <v>221</v>
      </c>
      <c r="F1200" s="4">
        <v>4060</v>
      </c>
      <c r="G1200" s="4">
        <v>2464926</v>
      </c>
      <c r="H1200" t="s">
        <v>101</v>
      </c>
      <c r="I1200" t="s">
        <v>97</v>
      </c>
      <c r="J1200" t="s">
        <v>110</v>
      </c>
      <c r="K1200" t="s">
        <v>3</v>
      </c>
      <c r="L1200">
        <v>12</v>
      </c>
      <c r="M1200">
        <v>24</v>
      </c>
      <c r="N1200">
        <v>32</v>
      </c>
      <c r="O1200" t="s">
        <v>128</v>
      </c>
      <c r="P1200" t="s">
        <v>129</v>
      </c>
      <c r="Q1200" t="s">
        <v>130</v>
      </c>
      <c r="R1200" s="8">
        <v>44630</v>
      </c>
      <c r="S1200" s="8" t="b">
        <v>1</v>
      </c>
      <c r="T1200" s="6">
        <v>1.1805555555555557E-5</v>
      </c>
      <c r="U1200">
        <v>113432</v>
      </c>
      <c r="V1200" s="1">
        <v>18.88</v>
      </c>
      <c r="W1200" s="2">
        <f t="shared" si="55"/>
        <v>1.02</v>
      </c>
      <c r="X1200" s="5">
        <f t="shared" si="56"/>
        <v>113.432</v>
      </c>
    </row>
    <row r="1201" spans="1:24" x14ac:dyDescent="0.25">
      <c r="A1201" t="s">
        <v>0</v>
      </c>
      <c r="B1201" t="s">
        <v>140</v>
      </c>
      <c r="C1201" t="s">
        <v>99</v>
      </c>
      <c r="D1201" t="str">
        <f t="shared" si="54"/>
        <v>Oliveros et al. 2019 (DNA)</v>
      </c>
      <c r="E1201" s="4">
        <v>221</v>
      </c>
      <c r="F1201" s="4">
        <v>4060</v>
      </c>
      <c r="G1201" s="4">
        <v>2464926</v>
      </c>
      <c r="H1201" t="s">
        <v>101</v>
      </c>
      <c r="I1201" t="s">
        <v>97</v>
      </c>
      <c r="J1201" t="s">
        <v>110</v>
      </c>
      <c r="K1201" t="s">
        <v>3</v>
      </c>
      <c r="L1201">
        <v>12</v>
      </c>
      <c r="M1201">
        <v>24</v>
      </c>
      <c r="N1201">
        <v>32</v>
      </c>
      <c r="O1201" t="s">
        <v>128</v>
      </c>
      <c r="P1201" t="s">
        <v>129</v>
      </c>
      <c r="Q1201" t="s">
        <v>130</v>
      </c>
      <c r="R1201" s="8">
        <v>44630</v>
      </c>
      <c r="S1201" s="8" t="b">
        <v>1</v>
      </c>
      <c r="T1201" s="6">
        <v>1.1689814814814814E-5</v>
      </c>
      <c r="U1201">
        <v>114008</v>
      </c>
      <c r="V1201" s="1">
        <v>18.829999999999998</v>
      </c>
      <c r="W1201" s="2">
        <f t="shared" si="55"/>
        <v>1.0099999999999998</v>
      </c>
      <c r="X1201" s="5">
        <f t="shared" si="56"/>
        <v>114.008</v>
      </c>
    </row>
    <row r="1202" spans="1:24" x14ac:dyDescent="0.25">
      <c r="A1202" t="s">
        <v>1</v>
      </c>
      <c r="B1202" t="s">
        <v>106</v>
      </c>
      <c r="C1202" t="s">
        <v>142</v>
      </c>
      <c r="D1202" t="str">
        <f t="shared" si="54"/>
        <v>Shen et al. 2018 (AA)</v>
      </c>
      <c r="E1202">
        <v>343</v>
      </c>
      <c r="F1202">
        <v>2408</v>
      </c>
      <c r="G1202" s="4">
        <v>1162805</v>
      </c>
      <c r="H1202" t="s">
        <v>143</v>
      </c>
      <c r="I1202" t="s">
        <v>97</v>
      </c>
      <c r="J1202" t="s">
        <v>110</v>
      </c>
      <c r="K1202" t="s">
        <v>3</v>
      </c>
      <c r="L1202">
        <v>12</v>
      </c>
      <c r="M1202">
        <v>24</v>
      </c>
      <c r="N1202">
        <v>32</v>
      </c>
      <c r="O1202" t="s">
        <v>128</v>
      </c>
      <c r="P1202" t="s">
        <v>129</v>
      </c>
      <c r="Q1202" t="s">
        <v>130</v>
      </c>
      <c r="R1202" s="8">
        <v>44630</v>
      </c>
      <c r="S1202" s="8" t="b">
        <v>1</v>
      </c>
      <c r="T1202" s="6">
        <v>7.4236111111111106E-4</v>
      </c>
      <c r="U1202">
        <v>1723264</v>
      </c>
      <c r="V1202" s="1">
        <v>3.72</v>
      </c>
      <c r="W1202" s="2">
        <f t="shared" si="55"/>
        <v>64.14</v>
      </c>
      <c r="X1202" s="5">
        <f t="shared" si="56"/>
        <v>1723.2639999999999</v>
      </c>
    </row>
    <row r="1203" spans="1:24" x14ac:dyDescent="0.25">
      <c r="A1203" t="s">
        <v>1</v>
      </c>
      <c r="B1203" t="s">
        <v>106</v>
      </c>
      <c r="C1203" t="s">
        <v>142</v>
      </c>
      <c r="D1203" t="str">
        <f t="shared" si="54"/>
        <v>Shen et al. 2018 (AA)</v>
      </c>
      <c r="E1203">
        <v>343</v>
      </c>
      <c r="F1203">
        <v>2408</v>
      </c>
      <c r="G1203" s="4">
        <v>1162805</v>
      </c>
      <c r="H1203" t="s">
        <v>143</v>
      </c>
      <c r="I1203" t="s">
        <v>97</v>
      </c>
      <c r="J1203" t="s">
        <v>110</v>
      </c>
      <c r="K1203" t="s">
        <v>3</v>
      </c>
      <c r="L1203">
        <v>12</v>
      </c>
      <c r="M1203">
        <v>24</v>
      </c>
      <c r="N1203">
        <v>32</v>
      </c>
      <c r="O1203" t="s">
        <v>128</v>
      </c>
      <c r="P1203" t="s">
        <v>129</v>
      </c>
      <c r="Q1203" t="s">
        <v>130</v>
      </c>
      <c r="R1203" s="8">
        <v>44630</v>
      </c>
      <c r="S1203" s="8" t="b">
        <v>1</v>
      </c>
      <c r="T1203" s="6">
        <v>7.4525462962962957E-4</v>
      </c>
      <c r="U1203">
        <v>1723408</v>
      </c>
      <c r="V1203" s="1">
        <v>3.74</v>
      </c>
      <c r="W1203" s="2">
        <f t="shared" si="55"/>
        <v>64.39</v>
      </c>
      <c r="X1203" s="5">
        <f t="shared" si="56"/>
        <v>1723.4079999999999</v>
      </c>
    </row>
    <row r="1204" spans="1:24" x14ac:dyDescent="0.25">
      <c r="A1204" t="s">
        <v>1</v>
      </c>
      <c r="B1204" t="s">
        <v>106</v>
      </c>
      <c r="C1204" t="s">
        <v>142</v>
      </c>
      <c r="D1204" t="str">
        <f t="shared" si="54"/>
        <v>Shen et al. 2018 (AA)</v>
      </c>
      <c r="E1204">
        <v>343</v>
      </c>
      <c r="F1204">
        <v>2408</v>
      </c>
      <c r="G1204" s="4">
        <v>1162805</v>
      </c>
      <c r="H1204" t="s">
        <v>143</v>
      </c>
      <c r="I1204" t="s">
        <v>97</v>
      </c>
      <c r="J1204" t="s">
        <v>110</v>
      </c>
      <c r="K1204" t="s">
        <v>3</v>
      </c>
      <c r="L1204">
        <v>12</v>
      </c>
      <c r="M1204">
        <v>24</v>
      </c>
      <c r="N1204">
        <v>32</v>
      </c>
      <c r="O1204" t="s">
        <v>128</v>
      </c>
      <c r="P1204" t="s">
        <v>129</v>
      </c>
      <c r="Q1204" t="s">
        <v>130</v>
      </c>
      <c r="R1204" s="8">
        <v>44630</v>
      </c>
      <c r="S1204" s="8" t="b">
        <v>1</v>
      </c>
      <c r="T1204" s="6">
        <v>7.4525462962962957E-4</v>
      </c>
      <c r="U1204">
        <v>1724316</v>
      </c>
      <c r="V1204" s="1">
        <v>3.72</v>
      </c>
      <c r="W1204" s="2">
        <f t="shared" si="55"/>
        <v>64.39</v>
      </c>
      <c r="X1204" s="5">
        <f t="shared" si="56"/>
        <v>1724.316</v>
      </c>
    </row>
    <row r="1205" spans="1:24" x14ac:dyDescent="0.25">
      <c r="A1205" t="s">
        <v>1</v>
      </c>
      <c r="B1205" t="s">
        <v>106</v>
      </c>
      <c r="C1205" t="s">
        <v>142</v>
      </c>
      <c r="D1205" t="str">
        <f t="shared" si="54"/>
        <v>Shen et al. 2018 (AA)</v>
      </c>
      <c r="E1205">
        <v>343</v>
      </c>
      <c r="F1205">
        <v>2408</v>
      </c>
      <c r="G1205" s="4">
        <v>1162805</v>
      </c>
      <c r="H1205" t="s">
        <v>143</v>
      </c>
      <c r="I1205" t="s">
        <v>97</v>
      </c>
      <c r="J1205" t="s">
        <v>110</v>
      </c>
      <c r="K1205" t="s">
        <v>3</v>
      </c>
      <c r="L1205">
        <v>12</v>
      </c>
      <c r="M1205">
        <v>24</v>
      </c>
      <c r="N1205">
        <v>32</v>
      </c>
      <c r="O1205" t="s">
        <v>128</v>
      </c>
      <c r="P1205" t="s">
        <v>129</v>
      </c>
      <c r="Q1205" t="s">
        <v>130</v>
      </c>
      <c r="R1205" s="8">
        <v>44630</v>
      </c>
      <c r="S1205" s="8" t="b">
        <v>1</v>
      </c>
      <c r="T1205" s="6">
        <v>7.4571759259259263E-4</v>
      </c>
      <c r="U1205">
        <v>1724696</v>
      </c>
      <c r="V1205" s="1">
        <v>3.71</v>
      </c>
      <c r="W1205" s="2">
        <f t="shared" si="55"/>
        <v>64.430000000000007</v>
      </c>
      <c r="X1205" s="5">
        <f t="shared" si="56"/>
        <v>1724.6959999999999</v>
      </c>
    </row>
    <row r="1206" spans="1:24" x14ac:dyDescent="0.25">
      <c r="A1206" t="s">
        <v>1</v>
      </c>
      <c r="B1206" t="s">
        <v>106</v>
      </c>
      <c r="C1206" t="s">
        <v>142</v>
      </c>
      <c r="D1206" t="str">
        <f t="shared" si="54"/>
        <v>Shen et al. 2018 (AA)</v>
      </c>
      <c r="E1206">
        <v>343</v>
      </c>
      <c r="F1206">
        <v>2408</v>
      </c>
      <c r="G1206" s="4">
        <v>1162805</v>
      </c>
      <c r="H1206" t="s">
        <v>143</v>
      </c>
      <c r="I1206" t="s">
        <v>97</v>
      </c>
      <c r="J1206" t="s">
        <v>110</v>
      </c>
      <c r="K1206" t="s">
        <v>3</v>
      </c>
      <c r="L1206">
        <v>12</v>
      </c>
      <c r="M1206">
        <v>24</v>
      </c>
      <c r="N1206">
        <v>32</v>
      </c>
      <c r="O1206" t="s">
        <v>128</v>
      </c>
      <c r="P1206" t="s">
        <v>129</v>
      </c>
      <c r="Q1206" t="s">
        <v>130</v>
      </c>
      <c r="R1206" s="8">
        <v>44630</v>
      </c>
      <c r="S1206" s="8" t="b">
        <v>1</v>
      </c>
      <c r="T1206" s="6">
        <v>7.4548611111111094E-4</v>
      </c>
      <c r="U1206">
        <v>1724764</v>
      </c>
      <c r="V1206" s="1">
        <v>3.7</v>
      </c>
      <c r="W1206" s="2">
        <f t="shared" si="55"/>
        <v>64.409999999999982</v>
      </c>
      <c r="X1206" s="5">
        <f t="shared" si="56"/>
        <v>1724.7639999999999</v>
      </c>
    </row>
    <row r="1207" spans="1:24" x14ac:dyDescent="0.25">
      <c r="A1207" t="s">
        <v>1</v>
      </c>
      <c r="B1207" t="s">
        <v>106</v>
      </c>
      <c r="C1207" t="s">
        <v>142</v>
      </c>
      <c r="D1207" t="str">
        <f t="shared" si="54"/>
        <v>Shen et al. 2018 (AA)</v>
      </c>
      <c r="E1207">
        <v>343</v>
      </c>
      <c r="F1207">
        <v>2408</v>
      </c>
      <c r="G1207" s="4">
        <v>1162805</v>
      </c>
      <c r="H1207" t="s">
        <v>143</v>
      </c>
      <c r="I1207" t="s">
        <v>97</v>
      </c>
      <c r="J1207" t="s">
        <v>110</v>
      </c>
      <c r="K1207" t="s">
        <v>3</v>
      </c>
      <c r="L1207">
        <v>12</v>
      </c>
      <c r="M1207">
        <v>24</v>
      </c>
      <c r="N1207">
        <v>32</v>
      </c>
      <c r="O1207" t="s">
        <v>128</v>
      </c>
      <c r="P1207" t="s">
        <v>129</v>
      </c>
      <c r="Q1207" t="s">
        <v>130</v>
      </c>
      <c r="R1207" s="8">
        <v>44630</v>
      </c>
      <c r="S1207" s="8" t="b">
        <v>1</v>
      </c>
      <c r="T1207" s="6">
        <v>7.4976851851851854E-4</v>
      </c>
      <c r="U1207">
        <v>1725052</v>
      </c>
      <c r="V1207" s="1">
        <v>3.7</v>
      </c>
      <c r="W1207" s="2">
        <f t="shared" si="55"/>
        <v>64.78</v>
      </c>
      <c r="X1207" s="5">
        <f t="shared" si="56"/>
        <v>1725.0519999999999</v>
      </c>
    </row>
    <row r="1208" spans="1:24" x14ac:dyDescent="0.25">
      <c r="A1208" t="s">
        <v>1</v>
      </c>
      <c r="B1208" t="s">
        <v>106</v>
      </c>
      <c r="C1208" t="s">
        <v>142</v>
      </c>
      <c r="D1208" t="str">
        <f t="shared" si="54"/>
        <v>Shen et al. 2018 (AA)</v>
      </c>
      <c r="E1208">
        <v>343</v>
      </c>
      <c r="F1208">
        <v>2408</v>
      </c>
      <c r="G1208" s="4">
        <v>1162805</v>
      </c>
      <c r="H1208" t="s">
        <v>143</v>
      </c>
      <c r="I1208" t="s">
        <v>97</v>
      </c>
      <c r="J1208" t="s">
        <v>110</v>
      </c>
      <c r="K1208" t="s">
        <v>3</v>
      </c>
      <c r="L1208">
        <v>12</v>
      </c>
      <c r="M1208">
        <v>24</v>
      </c>
      <c r="N1208">
        <v>32</v>
      </c>
      <c r="O1208" t="s">
        <v>128</v>
      </c>
      <c r="P1208" t="s">
        <v>129</v>
      </c>
      <c r="Q1208" t="s">
        <v>130</v>
      </c>
      <c r="R1208" s="8">
        <v>44630</v>
      </c>
      <c r="S1208" s="8" t="b">
        <v>1</v>
      </c>
      <c r="T1208" s="6">
        <v>7.3935185185185182E-4</v>
      </c>
      <c r="U1208">
        <v>1725184</v>
      </c>
      <c r="V1208" s="1">
        <v>3.72</v>
      </c>
      <c r="W1208" s="2">
        <f t="shared" si="55"/>
        <v>63.879999999999995</v>
      </c>
      <c r="X1208" s="5">
        <f t="shared" si="56"/>
        <v>1725.184</v>
      </c>
    </row>
    <row r="1209" spans="1:24" x14ac:dyDescent="0.25">
      <c r="A1209" t="s">
        <v>1</v>
      </c>
      <c r="B1209" t="s">
        <v>106</v>
      </c>
      <c r="C1209" t="s">
        <v>142</v>
      </c>
      <c r="D1209" t="str">
        <f t="shared" si="54"/>
        <v>Shen et al. 2018 (AA)</v>
      </c>
      <c r="E1209">
        <v>343</v>
      </c>
      <c r="F1209">
        <v>2408</v>
      </c>
      <c r="G1209" s="4">
        <v>1162805</v>
      </c>
      <c r="H1209" t="s">
        <v>143</v>
      </c>
      <c r="I1209" t="s">
        <v>97</v>
      </c>
      <c r="J1209" t="s">
        <v>110</v>
      </c>
      <c r="K1209" t="s">
        <v>3</v>
      </c>
      <c r="L1209">
        <v>12</v>
      </c>
      <c r="M1209">
        <v>24</v>
      </c>
      <c r="N1209">
        <v>32</v>
      </c>
      <c r="O1209" t="s">
        <v>128</v>
      </c>
      <c r="P1209" t="s">
        <v>129</v>
      </c>
      <c r="Q1209" t="s">
        <v>130</v>
      </c>
      <c r="R1209" s="8">
        <v>44630</v>
      </c>
      <c r="S1209" s="8" t="b">
        <v>1</v>
      </c>
      <c r="T1209" s="6">
        <v>7.519675925925926E-4</v>
      </c>
      <c r="U1209">
        <v>1725276</v>
      </c>
      <c r="V1209" s="1">
        <v>3.72</v>
      </c>
      <c r="W1209" s="2">
        <f t="shared" si="55"/>
        <v>64.97</v>
      </c>
      <c r="X1209" s="5">
        <f t="shared" si="56"/>
        <v>1725.2760000000001</v>
      </c>
    </row>
    <row r="1210" spans="1:24" x14ac:dyDescent="0.25">
      <c r="A1210" t="s">
        <v>1</v>
      </c>
      <c r="B1210" t="s">
        <v>106</v>
      </c>
      <c r="C1210" t="s">
        <v>142</v>
      </c>
      <c r="D1210" t="str">
        <f t="shared" si="54"/>
        <v>Shen et al. 2018 (AA)</v>
      </c>
      <c r="E1210">
        <v>343</v>
      </c>
      <c r="F1210">
        <v>2408</v>
      </c>
      <c r="G1210" s="4">
        <v>1162805</v>
      </c>
      <c r="H1210" t="s">
        <v>143</v>
      </c>
      <c r="I1210" t="s">
        <v>97</v>
      </c>
      <c r="J1210" t="s">
        <v>110</v>
      </c>
      <c r="K1210" t="s">
        <v>3</v>
      </c>
      <c r="L1210">
        <v>12</v>
      </c>
      <c r="M1210">
        <v>24</v>
      </c>
      <c r="N1210">
        <v>32</v>
      </c>
      <c r="O1210" t="s">
        <v>128</v>
      </c>
      <c r="P1210" t="s">
        <v>129</v>
      </c>
      <c r="Q1210" t="s">
        <v>130</v>
      </c>
      <c r="R1210" s="8">
        <v>44630</v>
      </c>
      <c r="S1210" s="8" t="b">
        <v>1</v>
      </c>
      <c r="T1210" s="6">
        <v>7.4988425925925928E-4</v>
      </c>
      <c r="U1210">
        <v>1725300</v>
      </c>
      <c r="V1210" s="1">
        <v>3.7</v>
      </c>
      <c r="W1210" s="2">
        <f t="shared" si="55"/>
        <v>64.790000000000006</v>
      </c>
      <c r="X1210" s="5">
        <f t="shared" si="56"/>
        <v>1725.3</v>
      </c>
    </row>
    <row r="1211" spans="1:24" x14ac:dyDescent="0.25">
      <c r="A1211" t="s">
        <v>1</v>
      </c>
      <c r="B1211" t="s">
        <v>106</v>
      </c>
      <c r="C1211" t="s">
        <v>142</v>
      </c>
      <c r="D1211" t="str">
        <f t="shared" si="54"/>
        <v>Shen et al. 2018 (AA)</v>
      </c>
      <c r="E1211">
        <v>343</v>
      </c>
      <c r="F1211">
        <v>2408</v>
      </c>
      <c r="G1211" s="4">
        <v>1162805</v>
      </c>
      <c r="H1211" t="s">
        <v>143</v>
      </c>
      <c r="I1211" t="s">
        <v>97</v>
      </c>
      <c r="J1211" t="s">
        <v>110</v>
      </c>
      <c r="K1211" t="s">
        <v>3</v>
      </c>
      <c r="L1211">
        <v>12</v>
      </c>
      <c r="M1211">
        <v>24</v>
      </c>
      <c r="N1211">
        <v>32</v>
      </c>
      <c r="O1211" t="s">
        <v>128</v>
      </c>
      <c r="P1211" t="s">
        <v>129</v>
      </c>
      <c r="Q1211" t="s">
        <v>130</v>
      </c>
      <c r="R1211" s="8">
        <v>44630</v>
      </c>
      <c r="S1211" s="8" t="b">
        <v>1</v>
      </c>
      <c r="T1211" s="6">
        <v>7.4560185185185189E-4</v>
      </c>
      <c r="U1211">
        <v>1726644</v>
      </c>
      <c r="V1211" s="1">
        <v>3.7</v>
      </c>
      <c r="W1211" s="2">
        <f t="shared" si="55"/>
        <v>64.42</v>
      </c>
      <c r="X1211" s="5">
        <f t="shared" si="56"/>
        <v>1726.644</v>
      </c>
    </row>
    <row r="1212" spans="1:24" x14ac:dyDescent="0.25">
      <c r="A1212" t="s">
        <v>0</v>
      </c>
      <c r="B1212" t="s">
        <v>140</v>
      </c>
      <c r="C1212" t="s">
        <v>142</v>
      </c>
      <c r="D1212" t="str">
        <f t="shared" si="54"/>
        <v>Shen et al. 2018 (AA)</v>
      </c>
      <c r="E1212">
        <v>343</v>
      </c>
      <c r="F1212">
        <v>2408</v>
      </c>
      <c r="G1212" s="4">
        <v>1162805</v>
      </c>
      <c r="H1212" t="s">
        <v>143</v>
      </c>
      <c r="I1212" t="s">
        <v>97</v>
      </c>
      <c r="J1212" t="s">
        <v>110</v>
      </c>
      <c r="K1212" t="s">
        <v>3</v>
      </c>
      <c r="L1212">
        <v>12</v>
      </c>
      <c r="M1212">
        <v>24</v>
      </c>
      <c r="N1212">
        <v>32</v>
      </c>
      <c r="O1212" t="s">
        <v>128</v>
      </c>
      <c r="P1212" t="s">
        <v>129</v>
      </c>
      <c r="Q1212" t="s">
        <v>130</v>
      </c>
      <c r="R1212" s="8">
        <v>44630</v>
      </c>
      <c r="S1212" s="8" t="b">
        <v>1</v>
      </c>
      <c r="T1212" s="6">
        <v>1.2847222222222224E-5</v>
      </c>
      <c r="U1212">
        <v>151284</v>
      </c>
      <c r="V1212" s="1">
        <v>19.03</v>
      </c>
      <c r="W1212" s="2">
        <f t="shared" si="55"/>
        <v>1.1100000000000001</v>
      </c>
      <c r="X1212" s="5">
        <f t="shared" si="56"/>
        <v>151.28399999999999</v>
      </c>
    </row>
    <row r="1213" spans="1:24" x14ac:dyDescent="0.25">
      <c r="A1213" t="s">
        <v>0</v>
      </c>
      <c r="B1213" t="s">
        <v>140</v>
      </c>
      <c r="C1213" t="s">
        <v>142</v>
      </c>
      <c r="D1213" t="str">
        <f t="shared" si="54"/>
        <v>Shen et al. 2018 (AA)</v>
      </c>
      <c r="E1213">
        <v>343</v>
      </c>
      <c r="F1213">
        <v>2408</v>
      </c>
      <c r="G1213" s="4">
        <v>1162805</v>
      </c>
      <c r="H1213" t="s">
        <v>143</v>
      </c>
      <c r="I1213" t="s">
        <v>97</v>
      </c>
      <c r="J1213" t="s">
        <v>110</v>
      </c>
      <c r="K1213" t="s">
        <v>3</v>
      </c>
      <c r="L1213">
        <v>12</v>
      </c>
      <c r="M1213">
        <v>24</v>
      </c>
      <c r="N1213">
        <v>32</v>
      </c>
      <c r="O1213" t="s">
        <v>128</v>
      </c>
      <c r="P1213" t="s">
        <v>129</v>
      </c>
      <c r="Q1213" t="s">
        <v>130</v>
      </c>
      <c r="R1213" s="8">
        <v>44630</v>
      </c>
      <c r="S1213" s="8" t="b">
        <v>1</v>
      </c>
      <c r="T1213" s="6">
        <v>1.2731481481481481E-5</v>
      </c>
      <c r="U1213">
        <v>152236</v>
      </c>
      <c r="V1213" s="1">
        <v>19.05</v>
      </c>
      <c r="W1213" s="2">
        <f t="shared" si="55"/>
        <v>1.0999999999999999</v>
      </c>
      <c r="X1213" s="5">
        <f t="shared" si="56"/>
        <v>152.23599999999999</v>
      </c>
    </row>
    <row r="1214" spans="1:24" x14ac:dyDescent="0.25">
      <c r="A1214" t="s">
        <v>0</v>
      </c>
      <c r="B1214" t="s">
        <v>140</v>
      </c>
      <c r="C1214" t="s">
        <v>142</v>
      </c>
      <c r="D1214" t="str">
        <f t="shared" si="54"/>
        <v>Shen et al. 2018 (AA)</v>
      </c>
      <c r="E1214">
        <v>343</v>
      </c>
      <c r="F1214">
        <v>2408</v>
      </c>
      <c r="G1214" s="4">
        <v>1162805</v>
      </c>
      <c r="H1214" t="s">
        <v>143</v>
      </c>
      <c r="I1214" t="s">
        <v>97</v>
      </c>
      <c r="J1214" t="s">
        <v>110</v>
      </c>
      <c r="K1214" t="s">
        <v>3</v>
      </c>
      <c r="L1214">
        <v>12</v>
      </c>
      <c r="M1214">
        <v>24</v>
      </c>
      <c r="N1214">
        <v>32</v>
      </c>
      <c r="O1214" t="s">
        <v>128</v>
      </c>
      <c r="P1214" t="s">
        <v>129</v>
      </c>
      <c r="Q1214" t="s">
        <v>130</v>
      </c>
      <c r="R1214" s="8">
        <v>44630</v>
      </c>
      <c r="S1214" s="8" t="b">
        <v>1</v>
      </c>
      <c r="T1214" s="6">
        <v>1.2962962962962964E-5</v>
      </c>
      <c r="U1214">
        <v>152408</v>
      </c>
      <c r="V1214" s="1">
        <v>18.84</v>
      </c>
      <c r="W1214" s="2">
        <f t="shared" si="55"/>
        <v>1.1200000000000001</v>
      </c>
      <c r="X1214" s="5">
        <f t="shared" si="56"/>
        <v>152.40799999999999</v>
      </c>
    </row>
    <row r="1215" spans="1:24" x14ac:dyDescent="0.25">
      <c r="A1215" t="s">
        <v>0</v>
      </c>
      <c r="B1215" t="s">
        <v>140</v>
      </c>
      <c r="C1215" t="s">
        <v>142</v>
      </c>
      <c r="D1215" t="str">
        <f t="shared" si="54"/>
        <v>Shen et al. 2018 (AA)</v>
      </c>
      <c r="E1215">
        <v>343</v>
      </c>
      <c r="F1215">
        <v>2408</v>
      </c>
      <c r="G1215" s="4">
        <v>1162805</v>
      </c>
      <c r="H1215" t="s">
        <v>143</v>
      </c>
      <c r="I1215" t="s">
        <v>97</v>
      </c>
      <c r="J1215" t="s">
        <v>110</v>
      </c>
      <c r="K1215" t="s">
        <v>3</v>
      </c>
      <c r="L1215">
        <v>12</v>
      </c>
      <c r="M1215">
        <v>24</v>
      </c>
      <c r="N1215">
        <v>32</v>
      </c>
      <c r="O1215" t="s">
        <v>128</v>
      </c>
      <c r="P1215" t="s">
        <v>129</v>
      </c>
      <c r="Q1215" t="s">
        <v>130</v>
      </c>
      <c r="R1215" s="8">
        <v>44630</v>
      </c>
      <c r="S1215" s="8" t="b">
        <v>1</v>
      </c>
      <c r="T1215" s="6">
        <v>1.2847222222222224E-5</v>
      </c>
      <c r="U1215">
        <v>154088</v>
      </c>
      <c r="V1215" s="1">
        <v>18.96</v>
      </c>
      <c r="W1215" s="2">
        <f t="shared" si="55"/>
        <v>1.1100000000000001</v>
      </c>
      <c r="X1215" s="5">
        <f t="shared" si="56"/>
        <v>154.08799999999999</v>
      </c>
    </row>
    <row r="1216" spans="1:24" x14ac:dyDescent="0.25">
      <c r="A1216" t="s">
        <v>0</v>
      </c>
      <c r="B1216" t="s">
        <v>140</v>
      </c>
      <c r="C1216" t="s">
        <v>142</v>
      </c>
      <c r="D1216" t="str">
        <f t="shared" si="54"/>
        <v>Shen et al. 2018 (AA)</v>
      </c>
      <c r="E1216">
        <v>343</v>
      </c>
      <c r="F1216">
        <v>2408</v>
      </c>
      <c r="G1216" s="4">
        <v>1162805</v>
      </c>
      <c r="H1216" t="s">
        <v>143</v>
      </c>
      <c r="I1216" t="s">
        <v>97</v>
      </c>
      <c r="J1216" t="s">
        <v>110</v>
      </c>
      <c r="K1216" t="s">
        <v>3</v>
      </c>
      <c r="L1216">
        <v>12</v>
      </c>
      <c r="M1216">
        <v>24</v>
      </c>
      <c r="N1216">
        <v>32</v>
      </c>
      <c r="O1216" t="s">
        <v>128</v>
      </c>
      <c r="P1216" t="s">
        <v>129</v>
      </c>
      <c r="Q1216" t="s">
        <v>130</v>
      </c>
      <c r="R1216" s="8">
        <v>44630</v>
      </c>
      <c r="S1216" s="8" t="b">
        <v>1</v>
      </c>
      <c r="T1216" s="6">
        <v>1.2847222222222224E-5</v>
      </c>
      <c r="U1216">
        <v>154092</v>
      </c>
      <c r="V1216" s="1">
        <v>18.97</v>
      </c>
      <c r="W1216" s="2">
        <f t="shared" si="55"/>
        <v>1.1100000000000001</v>
      </c>
      <c r="X1216" s="5">
        <f t="shared" si="56"/>
        <v>154.09200000000001</v>
      </c>
    </row>
    <row r="1217" spans="1:24" x14ac:dyDescent="0.25">
      <c r="A1217" t="s">
        <v>0</v>
      </c>
      <c r="B1217" t="s">
        <v>140</v>
      </c>
      <c r="C1217" t="s">
        <v>142</v>
      </c>
      <c r="D1217" t="str">
        <f t="shared" si="54"/>
        <v>Shen et al. 2018 (AA)</v>
      </c>
      <c r="E1217">
        <v>343</v>
      </c>
      <c r="F1217">
        <v>2408</v>
      </c>
      <c r="G1217" s="4">
        <v>1162805</v>
      </c>
      <c r="H1217" t="s">
        <v>143</v>
      </c>
      <c r="I1217" t="s">
        <v>97</v>
      </c>
      <c r="J1217" t="s">
        <v>110</v>
      </c>
      <c r="K1217" t="s">
        <v>3</v>
      </c>
      <c r="L1217">
        <v>12</v>
      </c>
      <c r="M1217">
        <v>24</v>
      </c>
      <c r="N1217">
        <v>32</v>
      </c>
      <c r="O1217" t="s">
        <v>128</v>
      </c>
      <c r="P1217" t="s">
        <v>129</v>
      </c>
      <c r="Q1217" t="s">
        <v>130</v>
      </c>
      <c r="R1217" s="8">
        <v>44630</v>
      </c>
      <c r="S1217" s="8" t="b">
        <v>1</v>
      </c>
      <c r="T1217" s="6">
        <v>1.2962962962962964E-5</v>
      </c>
      <c r="U1217">
        <v>154436</v>
      </c>
      <c r="V1217" s="1">
        <v>18.829999999999998</v>
      </c>
      <c r="W1217" s="2">
        <f t="shared" si="55"/>
        <v>1.1200000000000001</v>
      </c>
      <c r="X1217" s="5">
        <f t="shared" si="56"/>
        <v>154.43600000000001</v>
      </c>
    </row>
    <row r="1218" spans="1:24" x14ac:dyDescent="0.25">
      <c r="A1218" t="s">
        <v>0</v>
      </c>
      <c r="B1218" t="s">
        <v>140</v>
      </c>
      <c r="C1218" t="s">
        <v>142</v>
      </c>
      <c r="D1218" t="str">
        <f t="shared" ref="D1218:D1281" si="57">_xlfn.CONCAT(C1218, " ", "(", H1218, ")")</f>
        <v>Shen et al. 2018 (AA)</v>
      </c>
      <c r="E1218">
        <v>343</v>
      </c>
      <c r="F1218">
        <v>2408</v>
      </c>
      <c r="G1218" s="4">
        <v>1162805</v>
      </c>
      <c r="H1218" t="s">
        <v>143</v>
      </c>
      <c r="I1218" t="s">
        <v>97</v>
      </c>
      <c r="J1218" t="s">
        <v>110</v>
      </c>
      <c r="K1218" t="s">
        <v>3</v>
      </c>
      <c r="L1218">
        <v>12</v>
      </c>
      <c r="M1218">
        <v>24</v>
      </c>
      <c r="N1218">
        <v>32</v>
      </c>
      <c r="O1218" t="s">
        <v>128</v>
      </c>
      <c r="P1218" t="s">
        <v>129</v>
      </c>
      <c r="Q1218" t="s">
        <v>130</v>
      </c>
      <c r="R1218" s="8">
        <v>44630</v>
      </c>
      <c r="S1218" s="8" t="b">
        <v>1</v>
      </c>
      <c r="T1218" s="6">
        <v>1.3078703703703701E-5</v>
      </c>
      <c r="U1218">
        <v>155360</v>
      </c>
      <c r="V1218" s="1">
        <v>18.579999999999998</v>
      </c>
      <c r="W1218" s="2">
        <f t="shared" ref="W1218:W1281" si="58">T1218*86400</f>
        <v>1.1299999999999997</v>
      </c>
      <c r="X1218" s="5">
        <f t="shared" ref="X1218:X1281" si="59">U1218/1000</f>
        <v>155.36000000000001</v>
      </c>
    </row>
    <row r="1219" spans="1:24" x14ac:dyDescent="0.25">
      <c r="A1219" t="s">
        <v>0</v>
      </c>
      <c r="B1219" t="s">
        <v>140</v>
      </c>
      <c r="C1219" t="s">
        <v>142</v>
      </c>
      <c r="D1219" t="str">
        <f t="shared" si="57"/>
        <v>Shen et al. 2018 (AA)</v>
      </c>
      <c r="E1219">
        <v>343</v>
      </c>
      <c r="F1219">
        <v>2408</v>
      </c>
      <c r="G1219" s="4">
        <v>1162805</v>
      </c>
      <c r="H1219" t="s">
        <v>143</v>
      </c>
      <c r="I1219" t="s">
        <v>97</v>
      </c>
      <c r="J1219" t="s">
        <v>110</v>
      </c>
      <c r="K1219" t="s">
        <v>3</v>
      </c>
      <c r="L1219">
        <v>12</v>
      </c>
      <c r="M1219">
        <v>24</v>
      </c>
      <c r="N1219">
        <v>32</v>
      </c>
      <c r="O1219" t="s">
        <v>128</v>
      </c>
      <c r="P1219" t="s">
        <v>129</v>
      </c>
      <c r="Q1219" t="s">
        <v>130</v>
      </c>
      <c r="R1219" s="8">
        <v>44630</v>
      </c>
      <c r="S1219" s="8" t="b">
        <v>1</v>
      </c>
      <c r="T1219" s="6">
        <v>1.3078703703703701E-5</v>
      </c>
      <c r="U1219">
        <v>157556</v>
      </c>
      <c r="V1219" s="1">
        <v>18.899999999999999</v>
      </c>
      <c r="W1219" s="2">
        <f t="shared" si="58"/>
        <v>1.1299999999999997</v>
      </c>
      <c r="X1219" s="5">
        <f t="shared" si="59"/>
        <v>157.55600000000001</v>
      </c>
    </row>
    <row r="1220" spans="1:24" x14ac:dyDescent="0.25">
      <c r="A1220" t="s">
        <v>0</v>
      </c>
      <c r="B1220" t="s">
        <v>140</v>
      </c>
      <c r="C1220" t="s">
        <v>142</v>
      </c>
      <c r="D1220" t="str">
        <f t="shared" si="57"/>
        <v>Shen et al. 2018 (AA)</v>
      </c>
      <c r="E1220">
        <v>343</v>
      </c>
      <c r="F1220">
        <v>2408</v>
      </c>
      <c r="G1220" s="4">
        <v>1162805</v>
      </c>
      <c r="H1220" t="s">
        <v>143</v>
      </c>
      <c r="I1220" t="s">
        <v>97</v>
      </c>
      <c r="J1220" t="s">
        <v>110</v>
      </c>
      <c r="K1220" t="s">
        <v>3</v>
      </c>
      <c r="L1220">
        <v>12</v>
      </c>
      <c r="M1220">
        <v>24</v>
      </c>
      <c r="N1220">
        <v>32</v>
      </c>
      <c r="O1220" t="s">
        <v>128</v>
      </c>
      <c r="P1220" t="s">
        <v>129</v>
      </c>
      <c r="Q1220" t="s">
        <v>130</v>
      </c>
      <c r="R1220" s="8">
        <v>44630</v>
      </c>
      <c r="S1220" s="8" t="b">
        <v>1</v>
      </c>
      <c r="T1220" s="6">
        <v>1.3194444444444446E-5</v>
      </c>
      <c r="U1220">
        <v>159664</v>
      </c>
      <c r="V1220" s="1">
        <v>18.48</v>
      </c>
      <c r="W1220" s="2">
        <f t="shared" si="58"/>
        <v>1.1400000000000001</v>
      </c>
      <c r="X1220" s="5">
        <f t="shared" si="59"/>
        <v>159.66399999999999</v>
      </c>
    </row>
    <row r="1221" spans="1:24" x14ac:dyDescent="0.25">
      <c r="A1221" t="s">
        <v>0</v>
      </c>
      <c r="B1221" t="s">
        <v>140</v>
      </c>
      <c r="C1221" t="s">
        <v>142</v>
      </c>
      <c r="D1221" t="str">
        <f t="shared" si="57"/>
        <v>Shen et al. 2018 (AA)</v>
      </c>
      <c r="E1221">
        <v>343</v>
      </c>
      <c r="F1221">
        <v>2408</v>
      </c>
      <c r="G1221" s="4">
        <v>1162805</v>
      </c>
      <c r="H1221" t="s">
        <v>143</v>
      </c>
      <c r="I1221" t="s">
        <v>97</v>
      </c>
      <c r="J1221" t="s">
        <v>110</v>
      </c>
      <c r="K1221" t="s">
        <v>3</v>
      </c>
      <c r="L1221">
        <v>12</v>
      </c>
      <c r="M1221">
        <v>24</v>
      </c>
      <c r="N1221">
        <v>32</v>
      </c>
      <c r="O1221" t="s">
        <v>128</v>
      </c>
      <c r="P1221" t="s">
        <v>129</v>
      </c>
      <c r="Q1221" t="s">
        <v>130</v>
      </c>
      <c r="R1221" s="8">
        <v>44630</v>
      </c>
      <c r="S1221" s="8" t="b">
        <v>1</v>
      </c>
      <c r="T1221" s="6">
        <v>1.2847222222222224E-5</v>
      </c>
      <c r="U1221">
        <v>159900</v>
      </c>
      <c r="V1221" s="1">
        <v>18.91</v>
      </c>
      <c r="W1221" s="2">
        <f t="shared" si="58"/>
        <v>1.1100000000000001</v>
      </c>
      <c r="X1221" s="5">
        <f t="shared" si="59"/>
        <v>159.9</v>
      </c>
    </row>
    <row r="1222" spans="1:24" x14ac:dyDescent="0.25">
      <c r="A1222" t="s">
        <v>1</v>
      </c>
      <c r="B1222" t="s">
        <v>106</v>
      </c>
      <c r="C1222" t="s">
        <v>141</v>
      </c>
      <c r="D1222" t="str">
        <f t="shared" si="57"/>
        <v>Wu et al. 2018 (AA)</v>
      </c>
      <c r="E1222">
        <v>90</v>
      </c>
      <c r="F1222">
        <v>5162</v>
      </c>
      <c r="G1222" s="4">
        <v>3050198</v>
      </c>
      <c r="H1222" t="s">
        <v>143</v>
      </c>
      <c r="I1222" t="s">
        <v>97</v>
      </c>
      <c r="J1222" t="s">
        <v>110</v>
      </c>
      <c r="K1222" t="s">
        <v>3</v>
      </c>
      <c r="L1222">
        <v>12</v>
      </c>
      <c r="M1222">
        <v>24</v>
      </c>
      <c r="N1222">
        <v>32</v>
      </c>
      <c r="O1222" t="s">
        <v>128</v>
      </c>
      <c r="P1222" t="s">
        <v>129</v>
      </c>
      <c r="Q1222" t="s">
        <v>130</v>
      </c>
      <c r="R1222" s="8">
        <v>44630</v>
      </c>
      <c r="S1222" s="8" t="b">
        <v>1</v>
      </c>
      <c r="T1222" s="6">
        <v>4.1932870370370371E-4</v>
      </c>
      <c r="U1222">
        <v>1001588</v>
      </c>
      <c r="V1222" s="1">
        <v>4.0599999999999996</v>
      </c>
      <c r="W1222" s="2">
        <f t="shared" si="58"/>
        <v>36.230000000000004</v>
      </c>
      <c r="X1222" s="5">
        <f t="shared" si="59"/>
        <v>1001.588</v>
      </c>
    </row>
    <row r="1223" spans="1:24" x14ac:dyDescent="0.25">
      <c r="A1223" t="s">
        <v>1</v>
      </c>
      <c r="B1223" t="s">
        <v>106</v>
      </c>
      <c r="C1223" t="s">
        <v>141</v>
      </c>
      <c r="D1223" t="str">
        <f t="shared" si="57"/>
        <v>Wu et al. 2018 (AA)</v>
      </c>
      <c r="E1223">
        <v>90</v>
      </c>
      <c r="F1223">
        <v>5162</v>
      </c>
      <c r="G1223" s="4">
        <v>3050198</v>
      </c>
      <c r="H1223" t="s">
        <v>143</v>
      </c>
      <c r="I1223" t="s">
        <v>97</v>
      </c>
      <c r="J1223" t="s">
        <v>110</v>
      </c>
      <c r="K1223" t="s">
        <v>3</v>
      </c>
      <c r="L1223">
        <v>12</v>
      </c>
      <c r="M1223">
        <v>24</v>
      </c>
      <c r="N1223">
        <v>32</v>
      </c>
      <c r="O1223" t="s">
        <v>128</v>
      </c>
      <c r="P1223" t="s">
        <v>129</v>
      </c>
      <c r="Q1223" t="s">
        <v>130</v>
      </c>
      <c r="R1223" s="8">
        <v>44630</v>
      </c>
      <c r="S1223" s="8" t="b">
        <v>1</v>
      </c>
      <c r="T1223" s="6">
        <v>4.6053240740740739E-4</v>
      </c>
      <c r="U1223">
        <v>1001640</v>
      </c>
      <c r="V1223" s="1">
        <v>3.78</v>
      </c>
      <c r="W1223" s="2">
        <f t="shared" si="58"/>
        <v>39.79</v>
      </c>
      <c r="X1223" s="5">
        <f t="shared" si="59"/>
        <v>1001.64</v>
      </c>
    </row>
    <row r="1224" spans="1:24" x14ac:dyDescent="0.25">
      <c r="A1224" t="s">
        <v>1</v>
      </c>
      <c r="B1224" t="s">
        <v>106</v>
      </c>
      <c r="C1224" t="s">
        <v>141</v>
      </c>
      <c r="D1224" t="str">
        <f t="shared" si="57"/>
        <v>Wu et al. 2018 (AA)</v>
      </c>
      <c r="E1224">
        <v>90</v>
      </c>
      <c r="F1224">
        <v>5162</v>
      </c>
      <c r="G1224" s="4">
        <v>3050198</v>
      </c>
      <c r="H1224" t="s">
        <v>143</v>
      </c>
      <c r="I1224" t="s">
        <v>97</v>
      </c>
      <c r="J1224" t="s">
        <v>110</v>
      </c>
      <c r="K1224" t="s">
        <v>3</v>
      </c>
      <c r="L1224">
        <v>12</v>
      </c>
      <c r="M1224">
        <v>24</v>
      </c>
      <c r="N1224">
        <v>32</v>
      </c>
      <c r="O1224" t="s">
        <v>128</v>
      </c>
      <c r="P1224" t="s">
        <v>129</v>
      </c>
      <c r="Q1224" t="s">
        <v>130</v>
      </c>
      <c r="R1224" s="8">
        <v>44630</v>
      </c>
      <c r="S1224" s="8" t="b">
        <v>1</v>
      </c>
      <c r="T1224" s="6">
        <v>4.5231481481481484E-4</v>
      </c>
      <c r="U1224">
        <v>1002208</v>
      </c>
      <c r="V1224" s="1">
        <v>3.83</v>
      </c>
      <c r="W1224" s="2">
        <f t="shared" si="58"/>
        <v>39.080000000000005</v>
      </c>
      <c r="X1224" s="5">
        <f t="shared" si="59"/>
        <v>1002.208</v>
      </c>
    </row>
    <row r="1225" spans="1:24" x14ac:dyDescent="0.25">
      <c r="A1225" t="s">
        <v>1</v>
      </c>
      <c r="B1225" t="s">
        <v>106</v>
      </c>
      <c r="C1225" t="s">
        <v>141</v>
      </c>
      <c r="D1225" t="str">
        <f t="shared" si="57"/>
        <v>Wu et al. 2018 (AA)</v>
      </c>
      <c r="E1225">
        <v>90</v>
      </c>
      <c r="F1225">
        <v>5162</v>
      </c>
      <c r="G1225" s="4">
        <v>3050198</v>
      </c>
      <c r="H1225" t="s">
        <v>143</v>
      </c>
      <c r="I1225" t="s">
        <v>97</v>
      </c>
      <c r="J1225" t="s">
        <v>110</v>
      </c>
      <c r="K1225" t="s">
        <v>3</v>
      </c>
      <c r="L1225">
        <v>12</v>
      </c>
      <c r="M1225">
        <v>24</v>
      </c>
      <c r="N1225">
        <v>32</v>
      </c>
      <c r="O1225" t="s">
        <v>128</v>
      </c>
      <c r="P1225" t="s">
        <v>129</v>
      </c>
      <c r="Q1225" t="s">
        <v>130</v>
      </c>
      <c r="R1225" s="8">
        <v>44630</v>
      </c>
      <c r="S1225" s="8" t="b">
        <v>1</v>
      </c>
      <c r="T1225" s="6">
        <v>4.6111111111111114E-4</v>
      </c>
      <c r="U1225">
        <v>1002208</v>
      </c>
      <c r="V1225" s="1">
        <v>3.78</v>
      </c>
      <c r="W1225" s="2">
        <f t="shared" si="58"/>
        <v>39.840000000000003</v>
      </c>
      <c r="X1225" s="5">
        <f t="shared" si="59"/>
        <v>1002.208</v>
      </c>
    </row>
    <row r="1226" spans="1:24" x14ac:dyDescent="0.25">
      <c r="A1226" t="s">
        <v>1</v>
      </c>
      <c r="B1226" t="s">
        <v>106</v>
      </c>
      <c r="C1226" t="s">
        <v>141</v>
      </c>
      <c r="D1226" t="str">
        <f t="shared" si="57"/>
        <v>Wu et al. 2018 (AA)</v>
      </c>
      <c r="E1226">
        <v>90</v>
      </c>
      <c r="F1226">
        <v>5162</v>
      </c>
      <c r="G1226" s="4">
        <v>3050198</v>
      </c>
      <c r="H1226" t="s">
        <v>143</v>
      </c>
      <c r="I1226" t="s">
        <v>97</v>
      </c>
      <c r="J1226" t="s">
        <v>110</v>
      </c>
      <c r="K1226" t="s">
        <v>3</v>
      </c>
      <c r="L1226">
        <v>12</v>
      </c>
      <c r="M1226">
        <v>24</v>
      </c>
      <c r="N1226">
        <v>32</v>
      </c>
      <c r="O1226" t="s">
        <v>128</v>
      </c>
      <c r="P1226" t="s">
        <v>129</v>
      </c>
      <c r="Q1226" t="s">
        <v>130</v>
      </c>
      <c r="R1226" s="8">
        <v>44630</v>
      </c>
      <c r="S1226" s="8" t="b">
        <v>1</v>
      </c>
      <c r="T1226" s="6">
        <v>4.27662037037037E-4</v>
      </c>
      <c r="U1226">
        <v>1002272</v>
      </c>
      <c r="V1226" s="1">
        <v>3.99</v>
      </c>
      <c r="W1226" s="2">
        <f t="shared" si="58"/>
        <v>36.949999999999996</v>
      </c>
      <c r="X1226" s="5">
        <f t="shared" si="59"/>
        <v>1002.272</v>
      </c>
    </row>
    <row r="1227" spans="1:24" x14ac:dyDescent="0.25">
      <c r="A1227" t="s">
        <v>1</v>
      </c>
      <c r="B1227" t="s">
        <v>106</v>
      </c>
      <c r="C1227" t="s">
        <v>141</v>
      </c>
      <c r="D1227" t="str">
        <f t="shared" si="57"/>
        <v>Wu et al. 2018 (AA)</v>
      </c>
      <c r="E1227">
        <v>90</v>
      </c>
      <c r="F1227">
        <v>5162</v>
      </c>
      <c r="G1227" s="4">
        <v>3050198</v>
      </c>
      <c r="H1227" t="s">
        <v>143</v>
      </c>
      <c r="I1227" t="s">
        <v>97</v>
      </c>
      <c r="J1227" t="s">
        <v>110</v>
      </c>
      <c r="K1227" t="s">
        <v>3</v>
      </c>
      <c r="L1227">
        <v>12</v>
      </c>
      <c r="M1227">
        <v>24</v>
      </c>
      <c r="N1227">
        <v>32</v>
      </c>
      <c r="O1227" t="s">
        <v>128</v>
      </c>
      <c r="P1227" t="s">
        <v>129</v>
      </c>
      <c r="Q1227" t="s">
        <v>130</v>
      </c>
      <c r="R1227" s="8">
        <v>44630</v>
      </c>
      <c r="S1227" s="8" t="b">
        <v>1</v>
      </c>
      <c r="T1227" s="6">
        <v>4.6215277777777775E-4</v>
      </c>
      <c r="U1227">
        <v>1002308</v>
      </c>
      <c r="V1227" s="1">
        <v>3.76</v>
      </c>
      <c r="W1227" s="2">
        <f t="shared" si="58"/>
        <v>39.93</v>
      </c>
      <c r="X1227" s="5">
        <f t="shared" si="59"/>
        <v>1002.308</v>
      </c>
    </row>
    <row r="1228" spans="1:24" x14ac:dyDescent="0.25">
      <c r="A1228" t="s">
        <v>1</v>
      </c>
      <c r="B1228" t="s">
        <v>106</v>
      </c>
      <c r="C1228" t="s">
        <v>141</v>
      </c>
      <c r="D1228" t="str">
        <f t="shared" si="57"/>
        <v>Wu et al. 2018 (AA)</v>
      </c>
      <c r="E1228">
        <v>90</v>
      </c>
      <c r="F1228">
        <v>5162</v>
      </c>
      <c r="G1228" s="4">
        <v>3050198</v>
      </c>
      <c r="H1228" t="s">
        <v>143</v>
      </c>
      <c r="I1228" t="s">
        <v>97</v>
      </c>
      <c r="J1228" t="s">
        <v>110</v>
      </c>
      <c r="K1228" t="s">
        <v>3</v>
      </c>
      <c r="L1228">
        <v>12</v>
      </c>
      <c r="M1228">
        <v>24</v>
      </c>
      <c r="N1228">
        <v>32</v>
      </c>
      <c r="O1228" t="s">
        <v>128</v>
      </c>
      <c r="P1228" t="s">
        <v>129</v>
      </c>
      <c r="Q1228" t="s">
        <v>130</v>
      </c>
      <c r="R1228" s="8">
        <v>44630</v>
      </c>
      <c r="S1228" s="8" t="b">
        <v>1</v>
      </c>
      <c r="T1228" s="6">
        <v>4.2986111111111111E-4</v>
      </c>
      <c r="U1228">
        <v>1002320</v>
      </c>
      <c r="V1228" s="1">
        <v>3.97</v>
      </c>
      <c r="W1228" s="2">
        <f t="shared" si="58"/>
        <v>37.14</v>
      </c>
      <c r="X1228" s="5">
        <f t="shared" si="59"/>
        <v>1002.32</v>
      </c>
    </row>
    <row r="1229" spans="1:24" x14ac:dyDescent="0.25">
      <c r="A1229" t="s">
        <v>1</v>
      </c>
      <c r="B1229" t="s">
        <v>106</v>
      </c>
      <c r="C1229" t="s">
        <v>141</v>
      </c>
      <c r="D1229" t="str">
        <f t="shared" si="57"/>
        <v>Wu et al. 2018 (AA)</v>
      </c>
      <c r="E1229">
        <v>90</v>
      </c>
      <c r="F1229">
        <v>5162</v>
      </c>
      <c r="G1229" s="4">
        <v>3050198</v>
      </c>
      <c r="H1229" t="s">
        <v>143</v>
      </c>
      <c r="I1229" t="s">
        <v>97</v>
      </c>
      <c r="J1229" t="s">
        <v>110</v>
      </c>
      <c r="K1229" t="s">
        <v>3</v>
      </c>
      <c r="L1229">
        <v>12</v>
      </c>
      <c r="M1229">
        <v>24</v>
      </c>
      <c r="N1229">
        <v>32</v>
      </c>
      <c r="O1229" t="s">
        <v>128</v>
      </c>
      <c r="P1229" t="s">
        <v>129</v>
      </c>
      <c r="Q1229" t="s">
        <v>130</v>
      </c>
      <c r="R1229" s="8">
        <v>44630</v>
      </c>
      <c r="S1229" s="8" t="b">
        <v>1</v>
      </c>
      <c r="T1229" s="6">
        <v>4.3009259259259259E-4</v>
      </c>
      <c r="U1229">
        <v>1003600</v>
      </c>
      <c r="V1229" s="1">
        <v>3.98</v>
      </c>
      <c r="W1229" s="2">
        <f t="shared" si="58"/>
        <v>37.159999999999997</v>
      </c>
      <c r="X1229" s="5">
        <f t="shared" si="59"/>
        <v>1003.6</v>
      </c>
    </row>
    <row r="1230" spans="1:24" x14ac:dyDescent="0.25">
      <c r="A1230" t="s">
        <v>1</v>
      </c>
      <c r="B1230" t="s">
        <v>106</v>
      </c>
      <c r="C1230" t="s">
        <v>141</v>
      </c>
      <c r="D1230" t="str">
        <f t="shared" si="57"/>
        <v>Wu et al. 2018 (AA)</v>
      </c>
      <c r="E1230">
        <v>90</v>
      </c>
      <c r="F1230">
        <v>5162</v>
      </c>
      <c r="G1230" s="4">
        <v>3050198</v>
      </c>
      <c r="H1230" t="s">
        <v>143</v>
      </c>
      <c r="I1230" t="s">
        <v>97</v>
      </c>
      <c r="J1230" t="s">
        <v>110</v>
      </c>
      <c r="K1230" t="s">
        <v>3</v>
      </c>
      <c r="L1230">
        <v>12</v>
      </c>
      <c r="M1230">
        <v>24</v>
      </c>
      <c r="N1230">
        <v>32</v>
      </c>
      <c r="O1230" t="s">
        <v>128</v>
      </c>
      <c r="P1230" t="s">
        <v>129</v>
      </c>
      <c r="Q1230" t="s">
        <v>130</v>
      </c>
      <c r="R1230" s="8">
        <v>44630</v>
      </c>
      <c r="S1230" s="8" t="b">
        <v>1</v>
      </c>
      <c r="T1230" s="6">
        <v>4.640046296296297E-4</v>
      </c>
      <c r="U1230">
        <v>1003880</v>
      </c>
      <c r="V1230" s="1">
        <v>3.72</v>
      </c>
      <c r="W1230" s="2">
        <f t="shared" si="58"/>
        <v>40.090000000000003</v>
      </c>
      <c r="X1230" s="5">
        <f t="shared" si="59"/>
        <v>1003.88</v>
      </c>
    </row>
    <row r="1231" spans="1:24" x14ac:dyDescent="0.25">
      <c r="A1231" t="s">
        <v>1</v>
      </c>
      <c r="B1231" t="s">
        <v>106</v>
      </c>
      <c r="C1231" t="s">
        <v>141</v>
      </c>
      <c r="D1231" t="str">
        <f t="shared" si="57"/>
        <v>Wu et al. 2018 (AA)</v>
      </c>
      <c r="E1231">
        <v>90</v>
      </c>
      <c r="F1231">
        <v>5162</v>
      </c>
      <c r="G1231" s="4">
        <v>3050198</v>
      </c>
      <c r="H1231" t="s">
        <v>143</v>
      </c>
      <c r="I1231" t="s">
        <v>97</v>
      </c>
      <c r="J1231" t="s">
        <v>110</v>
      </c>
      <c r="K1231" t="s">
        <v>3</v>
      </c>
      <c r="L1231">
        <v>12</v>
      </c>
      <c r="M1231">
        <v>24</v>
      </c>
      <c r="N1231">
        <v>32</v>
      </c>
      <c r="O1231" t="s">
        <v>128</v>
      </c>
      <c r="P1231" t="s">
        <v>129</v>
      </c>
      <c r="Q1231" t="s">
        <v>130</v>
      </c>
      <c r="R1231" s="8">
        <v>44630</v>
      </c>
      <c r="S1231" s="8" t="b">
        <v>1</v>
      </c>
      <c r="T1231" s="6">
        <v>4.6608796296296302E-4</v>
      </c>
      <c r="U1231">
        <v>1004328</v>
      </c>
      <c r="V1231" s="1">
        <v>3.75</v>
      </c>
      <c r="W1231" s="2">
        <f t="shared" si="58"/>
        <v>40.270000000000003</v>
      </c>
      <c r="X1231" s="5">
        <f t="shared" si="59"/>
        <v>1004.328</v>
      </c>
    </row>
    <row r="1232" spans="1:24" x14ac:dyDescent="0.25">
      <c r="A1232" t="s">
        <v>0</v>
      </c>
      <c r="B1232" t="s">
        <v>140</v>
      </c>
      <c r="C1232" t="s">
        <v>141</v>
      </c>
      <c r="D1232" t="str">
        <f t="shared" si="57"/>
        <v>Wu et al. 2018 (AA)</v>
      </c>
      <c r="E1232">
        <v>90</v>
      </c>
      <c r="F1232">
        <v>5162</v>
      </c>
      <c r="G1232" s="4">
        <v>3050198</v>
      </c>
      <c r="H1232" t="s">
        <v>143</v>
      </c>
      <c r="I1232" t="s">
        <v>97</v>
      </c>
      <c r="J1232" t="s">
        <v>110</v>
      </c>
      <c r="K1232" t="s">
        <v>3</v>
      </c>
      <c r="L1232">
        <v>12</v>
      </c>
      <c r="M1232">
        <v>24</v>
      </c>
      <c r="N1232">
        <v>32</v>
      </c>
      <c r="O1232" t="s">
        <v>128</v>
      </c>
      <c r="P1232" t="s">
        <v>129</v>
      </c>
      <c r="Q1232" t="s">
        <v>130</v>
      </c>
      <c r="R1232" s="8">
        <v>44630</v>
      </c>
      <c r="S1232" s="8" t="b">
        <v>1</v>
      </c>
      <c r="T1232" s="6">
        <v>7.9861111111111119E-6</v>
      </c>
      <c r="U1232">
        <v>72884</v>
      </c>
      <c r="V1232" s="1">
        <v>19.14</v>
      </c>
      <c r="W1232" s="2">
        <f t="shared" si="58"/>
        <v>0.69000000000000006</v>
      </c>
      <c r="X1232" s="5">
        <f t="shared" si="59"/>
        <v>72.884</v>
      </c>
    </row>
    <row r="1233" spans="1:24" x14ac:dyDescent="0.25">
      <c r="A1233" t="s">
        <v>0</v>
      </c>
      <c r="B1233" t="s">
        <v>140</v>
      </c>
      <c r="C1233" t="s">
        <v>141</v>
      </c>
      <c r="D1233" t="str">
        <f t="shared" si="57"/>
        <v>Wu et al. 2018 (AA)</v>
      </c>
      <c r="E1233">
        <v>90</v>
      </c>
      <c r="F1233">
        <v>5162</v>
      </c>
      <c r="G1233" s="4">
        <v>3050198</v>
      </c>
      <c r="H1233" t="s">
        <v>143</v>
      </c>
      <c r="I1233" t="s">
        <v>97</v>
      </c>
      <c r="J1233" t="s">
        <v>110</v>
      </c>
      <c r="K1233" t="s">
        <v>3</v>
      </c>
      <c r="L1233">
        <v>12</v>
      </c>
      <c r="M1233">
        <v>24</v>
      </c>
      <c r="N1233">
        <v>32</v>
      </c>
      <c r="O1233" t="s">
        <v>128</v>
      </c>
      <c r="P1233" t="s">
        <v>129</v>
      </c>
      <c r="Q1233" t="s">
        <v>130</v>
      </c>
      <c r="R1233" s="8">
        <v>44630</v>
      </c>
      <c r="S1233" s="8" t="b">
        <v>1</v>
      </c>
      <c r="T1233" s="6">
        <v>7.8703703703703719E-6</v>
      </c>
      <c r="U1233">
        <v>75228</v>
      </c>
      <c r="V1233" s="1">
        <v>19.21</v>
      </c>
      <c r="W1233" s="2">
        <f t="shared" si="58"/>
        <v>0.68000000000000016</v>
      </c>
      <c r="X1233" s="5">
        <f t="shared" si="59"/>
        <v>75.227999999999994</v>
      </c>
    </row>
    <row r="1234" spans="1:24" x14ac:dyDescent="0.25">
      <c r="A1234" t="s">
        <v>0</v>
      </c>
      <c r="B1234" t="s">
        <v>140</v>
      </c>
      <c r="C1234" t="s">
        <v>141</v>
      </c>
      <c r="D1234" t="str">
        <f t="shared" si="57"/>
        <v>Wu et al. 2018 (AA)</v>
      </c>
      <c r="E1234">
        <v>90</v>
      </c>
      <c r="F1234">
        <v>5162</v>
      </c>
      <c r="G1234" s="4">
        <v>3050198</v>
      </c>
      <c r="H1234" t="s">
        <v>143</v>
      </c>
      <c r="I1234" t="s">
        <v>97</v>
      </c>
      <c r="J1234" t="s">
        <v>110</v>
      </c>
      <c r="K1234" t="s">
        <v>3</v>
      </c>
      <c r="L1234">
        <v>12</v>
      </c>
      <c r="M1234">
        <v>24</v>
      </c>
      <c r="N1234">
        <v>32</v>
      </c>
      <c r="O1234" t="s">
        <v>128</v>
      </c>
      <c r="P1234" t="s">
        <v>129</v>
      </c>
      <c r="Q1234" t="s">
        <v>130</v>
      </c>
      <c r="R1234" s="8">
        <v>44630</v>
      </c>
      <c r="S1234" s="8" t="b">
        <v>1</v>
      </c>
      <c r="T1234" s="6">
        <v>7.9861111111111119E-6</v>
      </c>
      <c r="U1234">
        <v>75844</v>
      </c>
      <c r="V1234" s="1">
        <v>19.190000000000001</v>
      </c>
      <c r="W1234" s="2">
        <f t="shared" si="58"/>
        <v>0.69000000000000006</v>
      </c>
      <c r="X1234" s="5">
        <f t="shared" si="59"/>
        <v>75.843999999999994</v>
      </c>
    </row>
    <row r="1235" spans="1:24" x14ac:dyDescent="0.25">
      <c r="A1235" t="s">
        <v>0</v>
      </c>
      <c r="B1235" t="s">
        <v>140</v>
      </c>
      <c r="C1235" t="s">
        <v>141</v>
      </c>
      <c r="D1235" t="str">
        <f t="shared" si="57"/>
        <v>Wu et al. 2018 (AA)</v>
      </c>
      <c r="E1235">
        <v>90</v>
      </c>
      <c r="F1235">
        <v>5162</v>
      </c>
      <c r="G1235" s="4">
        <v>3050198</v>
      </c>
      <c r="H1235" t="s">
        <v>143</v>
      </c>
      <c r="I1235" t="s">
        <v>97</v>
      </c>
      <c r="J1235" t="s">
        <v>110</v>
      </c>
      <c r="K1235" t="s">
        <v>3</v>
      </c>
      <c r="L1235">
        <v>12</v>
      </c>
      <c r="M1235">
        <v>24</v>
      </c>
      <c r="N1235">
        <v>32</v>
      </c>
      <c r="O1235" t="s">
        <v>128</v>
      </c>
      <c r="P1235" t="s">
        <v>129</v>
      </c>
      <c r="Q1235" t="s">
        <v>130</v>
      </c>
      <c r="R1235" s="8">
        <v>44630</v>
      </c>
      <c r="S1235" s="8" t="b">
        <v>1</v>
      </c>
      <c r="T1235" s="6">
        <v>7.8703703703703719E-6</v>
      </c>
      <c r="U1235">
        <v>75864</v>
      </c>
      <c r="V1235" s="1">
        <v>19.07</v>
      </c>
      <c r="W1235" s="2">
        <f t="shared" si="58"/>
        <v>0.68000000000000016</v>
      </c>
      <c r="X1235" s="5">
        <f t="shared" si="59"/>
        <v>75.864000000000004</v>
      </c>
    </row>
    <row r="1236" spans="1:24" x14ac:dyDescent="0.25">
      <c r="A1236" t="s">
        <v>0</v>
      </c>
      <c r="B1236" t="s">
        <v>140</v>
      </c>
      <c r="C1236" t="s">
        <v>141</v>
      </c>
      <c r="D1236" t="str">
        <f t="shared" si="57"/>
        <v>Wu et al. 2018 (AA)</v>
      </c>
      <c r="E1236">
        <v>90</v>
      </c>
      <c r="F1236">
        <v>5162</v>
      </c>
      <c r="G1236" s="4">
        <v>3050198</v>
      </c>
      <c r="H1236" t="s">
        <v>143</v>
      </c>
      <c r="I1236" t="s">
        <v>97</v>
      </c>
      <c r="J1236" t="s">
        <v>110</v>
      </c>
      <c r="K1236" t="s">
        <v>3</v>
      </c>
      <c r="L1236">
        <v>12</v>
      </c>
      <c r="M1236">
        <v>24</v>
      </c>
      <c r="N1236">
        <v>32</v>
      </c>
      <c r="O1236" t="s">
        <v>128</v>
      </c>
      <c r="P1236" t="s">
        <v>129</v>
      </c>
      <c r="Q1236" t="s">
        <v>130</v>
      </c>
      <c r="R1236" s="8">
        <v>44630</v>
      </c>
      <c r="S1236" s="8" t="b">
        <v>1</v>
      </c>
      <c r="T1236" s="6">
        <v>7.8703703703703719E-6</v>
      </c>
      <c r="U1236">
        <v>75920</v>
      </c>
      <c r="V1236" s="1">
        <v>19.09</v>
      </c>
      <c r="W1236" s="2">
        <f t="shared" si="58"/>
        <v>0.68000000000000016</v>
      </c>
      <c r="X1236" s="5">
        <f t="shared" si="59"/>
        <v>75.92</v>
      </c>
    </row>
    <row r="1237" spans="1:24" x14ac:dyDescent="0.25">
      <c r="A1237" t="s">
        <v>0</v>
      </c>
      <c r="B1237" t="s">
        <v>140</v>
      </c>
      <c r="C1237" t="s">
        <v>141</v>
      </c>
      <c r="D1237" t="str">
        <f t="shared" si="57"/>
        <v>Wu et al. 2018 (AA)</v>
      </c>
      <c r="E1237">
        <v>90</v>
      </c>
      <c r="F1237">
        <v>5162</v>
      </c>
      <c r="G1237" s="4">
        <v>3050198</v>
      </c>
      <c r="H1237" t="s">
        <v>143</v>
      </c>
      <c r="I1237" t="s">
        <v>97</v>
      </c>
      <c r="J1237" t="s">
        <v>110</v>
      </c>
      <c r="K1237" t="s">
        <v>3</v>
      </c>
      <c r="L1237">
        <v>12</v>
      </c>
      <c r="M1237">
        <v>24</v>
      </c>
      <c r="N1237">
        <v>32</v>
      </c>
      <c r="O1237" t="s">
        <v>128</v>
      </c>
      <c r="P1237" t="s">
        <v>129</v>
      </c>
      <c r="Q1237" t="s">
        <v>130</v>
      </c>
      <c r="R1237" s="8">
        <v>44630</v>
      </c>
      <c r="S1237" s="8" t="b">
        <v>1</v>
      </c>
      <c r="T1237" s="6">
        <v>7.9861111111111119E-6</v>
      </c>
      <c r="U1237">
        <v>75944</v>
      </c>
      <c r="V1237" s="1">
        <v>18.77</v>
      </c>
      <c r="W1237" s="2">
        <f t="shared" si="58"/>
        <v>0.69000000000000006</v>
      </c>
      <c r="X1237" s="5">
        <f t="shared" si="59"/>
        <v>75.944000000000003</v>
      </c>
    </row>
    <row r="1238" spans="1:24" x14ac:dyDescent="0.25">
      <c r="A1238" t="s">
        <v>0</v>
      </c>
      <c r="B1238" t="s">
        <v>140</v>
      </c>
      <c r="C1238" t="s">
        <v>141</v>
      </c>
      <c r="D1238" t="str">
        <f t="shared" si="57"/>
        <v>Wu et al. 2018 (AA)</v>
      </c>
      <c r="E1238">
        <v>90</v>
      </c>
      <c r="F1238">
        <v>5162</v>
      </c>
      <c r="G1238" s="4">
        <v>3050198</v>
      </c>
      <c r="H1238" t="s">
        <v>143</v>
      </c>
      <c r="I1238" t="s">
        <v>97</v>
      </c>
      <c r="J1238" t="s">
        <v>110</v>
      </c>
      <c r="K1238" t="s">
        <v>3</v>
      </c>
      <c r="L1238">
        <v>12</v>
      </c>
      <c r="M1238">
        <v>24</v>
      </c>
      <c r="N1238">
        <v>32</v>
      </c>
      <c r="O1238" t="s">
        <v>128</v>
      </c>
      <c r="P1238" t="s">
        <v>129</v>
      </c>
      <c r="Q1238" t="s">
        <v>130</v>
      </c>
      <c r="R1238" s="8">
        <v>44630</v>
      </c>
      <c r="S1238" s="8" t="b">
        <v>1</v>
      </c>
      <c r="T1238" s="6">
        <v>7.8703703703703719E-6</v>
      </c>
      <c r="U1238">
        <v>76240</v>
      </c>
      <c r="V1238" s="1">
        <v>19.12</v>
      </c>
      <c r="W1238" s="2">
        <f t="shared" si="58"/>
        <v>0.68000000000000016</v>
      </c>
      <c r="X1238" s="5">
        <f t="shared" si="59"/>
        <v>76.239999999999995</v>
      </c>
    </row>
    <row r="1239" spans="1:24" x14ac:dyDescent="0.25">
      <c r="A1239" t="s">
        <v>0</v>
      </c>
      <c r="B1239" t="s">
        <v>140</v>
      </c>
      <c r="C1239" t="s">
        <v>141</v>
      </c>
      <c r="D1239" t="str">
        <f t="shared" si="57"/>
        <v>Wu et al. 2018 (AA)</v>
      </c>
      <c r="E1239">
        <v>90</v>
      </c>
      <c r="F1239">
        <v>5162</v>
      </c>
      <c r="G1239" s="4">
        <v>3050198</v>
      </c>
      <c r="H1239" t="s">
        <v>143</v>
      </c>
      <c r="I1239" t="s">
        <v>97</v>
      </c>
      <c r="J1239" t="s">
        <v>110</v>
      </c>
      <c r="K1239" t="s">
        <v>3</v>
      </c>
      <c r="L1239">
        <v>12</v>
      </c>
      <c r="M1239">
        <v>24</v>
      </c>
      <c r="N1239">
        <v>32</v>
      </c>
      <c r="O1239" t="s">
        <v>128</v>
      </c>
      <c r="P1239" t="s">
        <v>129</v>
      </c>
      <c r="Q1239" t="s">
        <v>130</v>
      </c>
      <c r="R1239" s="8">
        <v>44630</v>
      </c>
      <c r="S1239" s="8" t="b">
        <v>1</v>
      </c>
      <c r="T1239" s="6">
        <v>7.9861111111111119E-6</v>
      </c>
      <c r="U1239">
        <v>77008</v>
      </c>
      <c r="V1239" s="1">
        <v>19.09</v>
      </c>
      <c r="W1239" s="2">
        <f t="shared" si="58"/>
        <v>0.69000000000000006</v>
      </c>
      <c r="X1239" s="5">
        <f t="shared" si="59"/>
        <v>77.007999999999996</v>
      </c>
    </row>
    <row r="1240" spans="1:24" x14ac:dyDescent="0.25">
      <c r="A1240" t="s">
        <v>0</v>
      </c>
      <c r="B1240" t="s">
        <v>140</v>
      </c>
      <c r="C1240" t="s">
        <v>141</v>
      </c>
      <c r="D1240" t="str">
        <f t="shared" si="57"/>
        <v>Wu et al. 2018 (AA)</v>
      </c>
      <c r="E1240">
        <v>90</v>
      </c>
      <c r="F1240">
        <v>5162</v>
      </c>
      <c r="G1240" s="4">
        <v>3050198</v>
      </c>
      <c r="H1240" t="s">
        <v>143</v>
      </c>
      <c r="I1240" t="s">
        <v>97</v>
      </c>
      <c r="J1240" t="s">
        <v>110</v>
      </c>
      <c r="K1240" t="s">
        <v>3</v>
      </c>
      <c r="L1240">
        <v>12</v>
      </c>
      <c r="M1240">
        <v>24</v>
      </c>
      <c r="N1240">
        <v>32</v>
      </c>
      <c r="O1240" t="s">
        <v>128</v>
      </c>
      <c r="P1240" t="s">
        <v>129</v>
      </c>
      <c r="Q1240" t="s">
        <v>130</v>
      </c>
      <c r="R1240" s="8">
        <v>44630</v>
      </c>
      <c r="S1240" s="8" t="b">
        <v>1</v>
      </c>
      <c r="T1240" s="6">
        <v>7.9861111111111119E-6</v>
      </c>
      <c r="U1240">
        <v>78472</v>
      </c>
      <c r="V1240" s="1">
        <v>18.989999999999998</v>
      </c>
      <c r="W1240" s="2">
        <f t="shared" si="58"/>
        <v>0.69000000000000006</v>
      </c>
      <c r="X1240" s="5">
        <f t="shared" si="59"/>
        <v>78.471999999999994</v>
      </c>
    </row>
    <row r="1241" spans="1:24" x14ac:dyDescent="0.25">
      <c r="A1241" t="s">
        <v>0</v>
      </c>
      <c r="B1241" t="s">
        <v>140</v>
      </c>
      <c r="C1241" t="s">
        <v>141</v>
      </c>
      <c r="D1241" t="str">
        <f t="shared" si="57"/>
        <v>Wu et al. 2018 (AA)</v>
      </c>
      <c r="E1241">
        <v>90</v>
      </c>
      <c r="F1241">
        <v>5162</v>
      </c>
      <c r="G1241" s="4">
        <v>3050198</v>
      </c>
      <c r="H1241" t="s">
        <v>143</v>
      </c>
      <c r="I1241" t="s">
        <v>97</v>
      </c>
      <c r="J1241" t="s">
        <v>110</v>
      </c>
      <c r="K1241" t="s">
        <v>3</v>
      </c>
      <c r="L1241">
        <v>12</v>
      </c>
      <c r="M1241">
        <v>24</v>
      </c>
      <c r="N1241">
        <v>32</v>
      </c>
      <c r="O1241" t="s">
        <v>128</v>
      </c>
      <c r="P1241" t="s">
        <v>129</v>
      </c>
      <c r="Q1241" t="s">
        <v>130</v>
      </c>
      <c r="R1241" s="8">
        <v>44630</v>
      </c>
      <c r="S1241" s="8" t="b">
        <v>1</v>
      </c>
      <c r="T1241" s="6">
        <v>7.9861111111111119E-6</v>
      </c>
      <c r="U1241">
        <v>78716</v>
      </c>
      <c r="V1241" s="1">
        <v>19.100000000000001</v>
      </c>
      <c r="W1241" s="2">
        <f t="shared" si="58"/>
        <v>0.69000000000000006</v>
      </c>
      <c r="X1241" s="5">
        <f t="shared" si="59"/>
        <v>78.715999999999994</v>
      </c>
    </row>
    <row r="1242" spans="1:24" x14ac:dyDescent="0.25">
      <c r="A1242" t="s">
        <v>1</v>
      </c>
      <c r="B1242" t="s">
        <v>106</v>
      </c>
      <c r="C1242" t="s">
        <v>136</v>
      </c>
      <c r="D1242" t="str">
        <f t="shared" si="57"/>
        <v>Chan et al. 2020 (DNA)</v>
      </c>
      <c r="E1242" s="4">
        <v>50</v>
      </c>
      <c r="F1242" s="4">
        <v>13181</v>
      </c>
      <c r="G1242" s="4">
        <v>6180393</v>
      </c>
      <c r="H1242" t="s">
        <v>101</v>
      </c>
      <c r="I1242" t="s">
        <v>97</v>
      </c>
      <c r="J1242" t="s">
        <v>110</v>
      </c>
      <c r="K1242" t="s">
        <v>5</v>
      </c>
      <c r="L1242">
        <v>8</v>
      </c>
      <c r="M1242">
        <v>8</v>
      </c>
      <c r="N1242">
        <v>8</v>
      </c>
      <c r="O1242" t="s">
        <v>102</v>
      </c>
      <c r="P1242" t="s">
        <v>108</v>
      </c>
      <c r="Q1242" s="7" t="s">
        <v>109</v>
      </c>
      <c r="R1242" s="8">
        <v>44630</v>
      </c>
      <c r="S1242" s="8" t="b">
        <v>1</v>
      </c>
      <c r="T1242" s="6">
        <v>3.4317129629629628E-4</v>
      </c>
      <c r="U1242">
        <v>799264</v>
      </c>
      <c r="V1242" s="1">
        <v>4.6399999999999997</v>
      </c>
      <c r="W1242" s="2">
        <f t="shared" si="58"/>
        <v>29.65</v>
      </c>
      <c r="X1242" s="5">
        <f t="shared" si="59"/>
        <v>799.26400000000001</v>
      </c>
    </row>
    <row r="1243" spans="1:24" x14ac:dyDescent="0.25">
      <c r="A1243" t="s">
        <v>1</v>
      </c>
      <c r="B1243" t="s">
        <v>106</v>
      </c>
      <c r="C1243" t="s">
        <v>136</v>
      </c>
      <c r="D1243" t="str">
        <f t="shared" si="57"/>
        <v>Chan et al. 2020 (DNA)</v>
      </c>
      <c r="E1243" s="4">
        <v>50</v>
      </c>
      <c r="F1243" s="4">
        <v>13181</v>
      </c>
      <c r="G1243" s="4">
        <v>6180393</v>
      </c>
      <c r="H1243" t="s">
        <v>101</v>
      </c>
      <c r="I1243" t="s">
        <v>97</v>
      </c>
      <c r="J1243" t="s">
        <v>110</v>
      </c>
      <c r="K1243" t="s">
        <v>5</v>
      </c>
      <c r="L1243">
        <v>8</v>
      </c>
      <c r="M1243">
        <v>8</v>
      </c>
      <c r="N1243">
        <v>8</v>
      </c>
      <c r="O1243" t="s">
        <v>102</v>
      </c>
      <c r="P1243" t="s">
        <v>108</v>
      </c>
      <c r="Q1243" s="7" t="s">
        <v>109</v>
      </c>
      <c r="R1243" s="8">
        <v>44630</v>
      </c>
      <c r="S1243" s="8" t="b">
        <v>1</v>
      </c>
      <c r="T1243" s="6">
        <v>3.3912037037037032E-4</v>
      </c>
      <c r="U1243">
        <v>809808</v>
      </c>
      <c r="V1243" s="1">
        <v>4.7300000000000004</v>
      </c>
      <c r="W1243" s="2">
        <f t="shared" si="58"/>
        <v>29.299999999999997</v>
      </c>
      <c r="X1243" s="5">
        <f t="shared" si="59"/>
        <v>809.80799999999999</v>
      </c>
    </row>
    <row r="1244" spans="1:24" x14ac:dyDescent="0.25">
      <c r="A1244" t="s">
        <v>1</v>
      </c>
      <c r="B1244" t="s">
        <v>106</v>
      </c>
      <c r="C1244" t="s">
        <v>136</v>
      </c>
      <c r="D1244" t="str">
        <f t="shared" si="57"/>
        <v>Chan et al. 2020 (DNA)</v>
      </c>
      <c r="E1244" s="4">
        <v>50</v>
      </c>
      <c r="F1244" s="4">
        <v>13181</v>
      </c>
      <c r="G1244" s="4">
        <v>6180393</v>
      </c>
      <c r="H1244" t="s">
        <v>101</v>
      </c>
      <c r="I1244" t="s">
        <v>97</v>
      </c>
      <c r="J1244" t="s">
        <v>110</v>
      </c>
      <c r="K1244" t="s">
        <v>5</v>
      </c>
      <c r="L1244">
        <v>8</v>
      </c>
      <c r="M1244">
        <v>8</v>
      </c>
      <c r="N1244">
        <v>8</v>
      </c>
      <c r="O1244" t="s">
        <v>102</v>
      </c>
      <c r="P1244" t="s">
        <v>108</v>
      </c>
      <c r="Q1244" s="7" t="s">
        <v>109</v>
      </c>
      <c r="R1244" s="8">
        <v>44630</v>
      </c>
      <c r="S1244" s="8" t="b">
        <v>1</v>
      </c>
      <c r="T1244" s="6">
        <v>3.3530092592592596E-4</v>
      </c>
      <c r="U1244">
        <v>812224</v>
      </c>
      <c r="V1244" s="1">
        <v>4.84</v>
      </c>
      <c r="W1244" s="2">
        <f t="shared" si="58"/>
        <v>28.970000000000002</v>
      </c>
      <c r="X1244" s="5">
        <f t="shared" si="59"/>
        <v>812.22400000000005</v>
      </c>
    </row>
    <row r="1245" spans="1:24" x14ac:dyDescent="0.25">
      <c r="A1245" t="s">
        <v>1</v>
      </c>
      <c r="B1245" t="s">
        <v>106</v>
      </c>
      <c r="C1245" t="s">
        <v>136</v>
      </c>
      <c r="D1245" t="str">
        <f t="shared" si="57"/>
        <v>Chan et al. 2020 (DNA)</v>
      </c>
      <c r="E1245" s="4">
        <v>50</v>
      </c>
      <c r="F1245" s="4">
        <v>13181</v>
      </c>
      <c r="G1245" s="4">
        <v>6180393</v>
      </c>
      <c r="H1245" t="s">
        <v>101</v>
      </c>
      <c r="I1245" t="s">
        <v>97</v>
      </c>
      <c r="J1245" t="s">
        <v>110</v>
      </c>
      <c r="K1245" t="s">
        <v>5</v>
      </c>
      <c r="L1245">
        <v>8</v>
      </c>
      <c r="M1245">
        <v>8</v>
      </c>
      <c r="N1245">
        <v>8</v>
      </c>
      <c r="O1245" t="s">
        <v>102</v>
      </c>
      <c r="P1245" t="s">
        <v>108</v>
      </c>
      <c r="Q1245" s="7" t="s">
        <v>109</v>
      </c>
      <c r="R1245" s="8">
        <v>44630</v>
      </c>
      <c r="S1245" s="8" t="b">
        <v>1</v>
      </c>
      <c r="T1245" s="6">
        <v>3.3935185185185191E-4</v>
      </c>
      <c r="U1245">
        <v>816608</v>
      </c>
      <c r="V1245" s="1">
        <v>4.68</v>
      </c>
      <c r="W1245" s="2">
        <f t="shared" si="58"/>
        <v>29.320000000000004</v>
      </c>
      <c r="X1245" s="5">
        <f t="shared" si="59"/>
        <v>816.60799999999995</v>
      </c>
    </row>
    <row r="1246" spans="1:24" x14ac:dyDescent="0.25">
      <c r="A1246" t="s">
        <v>1</v>
      </c>
      <c r="B1246" t="s">
        <v>106</v>
      </c>
      <c r="C1246" t="s">
        <v>136</v>
      </c>
      <c r="D1246" t="str">
        <f t="shared" si="57"/>
        <v>Chan et al. 2020 (DNA)</v>
      </c>
      <c r="E1246" s="4">
        <v>50</v>
      </c>
      <c r="F1246" s="4">
        <v>13181</v>
      </c>
      <c r="G1246" s="4">
        <v>6180393</v>
      </c>
      <c r="H1246" t="s">
        <v>101</v>
      </c>
      <c r="I1246" t="s">
        <v>97</v>
      </c>
      <c r="J1246" t="s">
        <v>110</v>
      </c>
      <c r="K1246" t="s">
        <v>5</v>
      </c>
      <c r="L1246">
        <v>8</v>
      </c>
      <c r="M1246">
        <v>8</v>
      </c>
      <c r="N1246">
        <v>8</v>
      </c>
      <c r="O1246" t="s">
        <v>102</v>
      </c>
      <c r="P1246" t="s">
        <v>108</v>
      </c>
      <c r="Q1246" s="7" t="s">
        <v>109</v>
      </c>
      <c r="R1246" s="8">
        <v>44630</v>
      </c>
      <c r="S1246" s="8" t="b">
        <v>1</v>
      </c>
      <c r="T1246" s="6">
        <v>3.4004629629629624E-4</v>
      </c>
      <c r="U1246">
        <v>818176</v>
      </c>
      <c r="V1246" s="1">
        <v>4.7699999999999996</v>
      </c>
      <c r="W1246" s="2">
        <f t="shared" si="58"/>
        <v>29.379999999999995</v>
      </c>
      <c r="X1246" s="5">
        <f t="shared" si="59"/>
        <v>818.17600000000004</v>
      </c>
    </row>
    <row r="1247" spans="1:24" x14ac:dyDescent="0.25">
      <c r="A1247" t="s">
        <v>1</v>
      </c>
      <c r="B1247" t="s">
        <v>106</v>
      </c>
      <c r="C1247" t="s">
        <v>136</v>
      </c>
      <c r="D1247" t="str">
        <f t="shared" si="57"/>
        <v>Chan et al. 2020 (DNA)</v>
      </c>
      <c r="E1247" s="4">
        <v>50</v>
      </c>
      <c r="F1247" s="4">
        <v>13181</v>
      </c>
      <c r="G1247" s="4">
        <v>6180393</v>
      </c>
      <c r="H1247" t="s">
        <v>101</v>
      </c>
      <c r="I1247" t="s">
        <v>97</v>
      </c>
      <c r="J1247" t="s">
        <v>110</v>
      </c>
      <c r="K1247" t="s">
        <v>5</v>
      </c>
      <c r="L1247">
        <v>8</v>
      </c>
      <c r="M1247">
        <v>8</v>
      </c>
      <c r="N1247">
        <v>8</v>
      </c>
      <c r="O1247" t="s">
        <v>102</v>
      </c>
      <c r="P1247" t="s">
        <v>108</v>
      </c>
      <c r="Q1247" s="7" t="s">
        <v>109</v>
      </c>
      <c r="R1247" s="8">
        <v>44630</v>
      </c>
      <c r="S1247" s="8" t="b">
        <v>1</v>
      </c>
      <c r="T1247" s="6">
        <v>3.4537037037037039E-4</v>
      </c>
      <c r="U1247">
        <v>821200</v>
      </c>
      <c r="V1247" s="1">
        <v>4.59</v>
      </c>
      <c r="W1247" s="2">
        <f t="shared" si="58"/>
        <v>29.840000000000003</v>
      </c>
      <c r="X1247" s="5">
        <f t="shared" si="59"/>
        <v>821.2</v>
      </c>
    </row>
    <row r="1248" spans="1:24" x14ac:dyDescent="0.25">
      <c r="A1248" t="s">
        <v>1</v>
      </c>
      <c r="B1248" t="s">
        <v>106</v>
      </c>
      <c r="C1248" t="s">
        <v>136</v>
      </c>
      <c r="D1248" t="str">
        <f t="shared" si="57"/>
        <v>Chan et al. 2020 (DNA)</v>
      </c>
      <c r="E1248" s="4">
        <v>50</v>
      </c>
      <c r="F1248" s="4">
        <v>13181</v>
      </c>
      <c r="G1248" s="4">
        <v>6180393</v>
      </c>
      <c r="H1248" t="s">
        <v>101</v>
      </c>
      <c r="I1248" t="s">
        <v>97</v>
      </c>
      <c r="J1248" t="s">
        <v>110</v>
      </c>
      <c r="K1248" t="s">
        <v>5</v>
      </c>
      <c r="L1248">
        <v>8</v>
      </c>
      <c r="M1248">
        <v>8</v>
      </c>
      <c r="N1248">
        <v>8</v>
      </c>
      <c r="O1248" t="s">
        <v>102</v>
      </c>
      <c r="P1248" t="s">
        <v>108</v>
      </c>
      <c r="Q1248" s="7" t="s">
        <v>109</v>
      </c>
      <c r="R1248" s="8">
        <v>44630</v>
      </c>
      <c r="S1248" s="8" t="b">
        <v>1</v>
      </c>
      <c r="T1248" s="6">
        <v>3.3437499999999998E-4</v>
      </c>
      <c r="U1248">
        <v>821248</v>
      </c>
      <c r="V1248" s="1">
        <v>4.82</v>
      </c>
      <c r="W1248" s="2">
        <f t="shared" si="58"/>
        <v>28.889999999999997</v>
      </c>
      <c r="X1248" s="5">
        <f t="shared" si="59"/>
        <v>821.24800000000005</v>
      </c>
    </row>
    <row r="1249" spans="1:24" x14ac:dyDescent="0.25">
      <c r="A1249" t="s">
        <v>1</v>
      </c>
      <c r="B1249" t="s">
        <v>106</v>
      </c>
      <c r="C1249" t="s">
        <v>136</v>
      </c>
      <c r="D1249" t="str">
        <f t="shared" si="57"/>
        <v>Chan et al. 2020 (DNA)</v>
      </c>
      <c r="E1249" s="4">
        <v>50</v>
      </c>
      <c r="F1249" s="4">
        <v>13181</v>
      </c>
      <c r="G1249" s="4">
        <v>6180393</v>
      </c>
      <c r="H1249" t="s">
        <v>101</v>
      </c>
      <c r="I1249" t="s">
        <v>97</v>
      </c>
      <c r="J1249" t="s">
        <v>110</v>
      </c>
      <c r="K1249" t="s">
        <v>5</v>
      </c>
      <c r="L1249">
        <v>8</v>
      </c>
      <c r="M1249">
        <v>8</v>
      </c>
      <c r="N1249">
        <v>8</v>
      </c>
      <c r="O1249" t="s">
        <v>102</v>
      </c>
      <c r="P1249" t="s">
        <v>108</v>
      </c>
      <c r="Q1249" s="7" t="s">
        <v>109</v>
      </c>
      <c r="R1249" s="8">
        <v>44630</v>
      </c>
      <c r="S1249" s="8" t="b">
        <v>1</v>
      </c>
      <c r="T1249" s="6">
        <v>3.359953703703704E-4</v>
      </c>
      <c r="U1249">
        <v>822880</v>
      </c>
      <c r="V1249" s="1">
        <v>4.8099999999999996</v>
      </c>
      <c r="W1249" s="2">
        <f t="shared" si="58"/>
        <v>29.03</v>
      </c>
      <c r="X1249" s="5">
        <f t="shared" si="59"/>
        <v>822.88</v>
      </c>
    </row>
    <row r="1250" spans="1:24" x14ac:dyDescent="0.25">
      <c r="A1250" t="s">
        <v>1</v>
      </c>
      <c r="B1250" t="s">
        <v>106</v>
      </c>
      <c r="C1250" t="s">
        <v>136</v>
      </c>
      <c r="D1250" t="str">
        <f t="shared" si="57"/>
        <v>Chan et al. 2020 (DNA)</v>
      </c>
      <c r="E1250" s="4">
        <v>50</v>
      </c>
      <c r="F1250" s="4">
        <v>13181</v>
      </c>
      <c r="G1250" s="4">
        <v>6180393</v>
      </c>
      <c r="H1250" t="s">
        <v>101</v>
      </c>
      <c r="I1250" t="s">
        <v>97</v>
      </c>
      <c r="J1250" t="s">
        <v>110</v>
      </c>
      <c r="K1250" t="s">
        <v>5</v>
      </c>
      <c r="L1250">
        <v>8</v>
      </c>
      <c r="M1250">
        <v>8</v>
      </c>
      <c r="N1250">
        <v>8</v>
      </c>
      <c r="O1250" t="s">
        <v>102</v>
      </c>
      <c r="P1250" t="s">
        <v>108</v>
      </c>
      <c r="Q1250" s="7" t="s">
        <v>109</v>
      </c>
      <c r="R1250" s="8">
        <v>44630</v>
      </c>
      <c r="S1250" s="8" t="b">
        <v>1</v>
      </c>
      <c r="T1250" s="6">
        <v>3.4120370370370375E-4</v>
      </c>
      <c r="U1250">
        <v>823248</v>
      </c>
      <c r="V1250" s="1">
        <v>4.75</v>
      </c>
      <c r="W1250" s="2">
        <f t="shared" si="58"/>
        <v>29.480000000000004</v>
      </c>
      <c r="X1250" s="5">
        <f t="shared" si="59"/>
        <v>823.24800000000005</v>
      </c>
    </row>
    <row r="1251" spans="1:24" x14ac:dyDescent="0.25">
      <c r="A1251" t="s">
        <v>1</v>
      </c>
      <c r="B1251" t="s">
        <v>106</v>
      </c>
      <c r="C1251" t="s">
        <v>136</v>
      </c>
      <c r="D1251" t="str">
        <f t="shared" si="57"/>
        <v>Chan et al. 2020 (DNA)</v>
      </c>
      <c r="E1251" s="4">
        <v>50</v>
      </c>
      <c r="F1251" s="4">
        <v>13181</v>
      </c>
      <c r="G1251" s="4">
        <v>6180393</v>
      </c>
      <c r="H1251" t="s">
        <v>101</v>
      </c>
      <c r="I1251" t="s">
        <v>97</v>
      </c>
      <c r="J1251" t="s">
        <v>110</v>
      </c>
      <c r="K1251" t="s">
        <v>5</v>
      </c>
      <c r="L1251">
        <v>8</v>
      </c>
      <c r="M1251">
        <v>8</v>
      </c>
      <c r="N1251">
        <v>8</v>
      </c>
      <c r="O1251" t="s">
        <v>102</v>
      </c>
      <c r="P1251" t="s">
        <v>108</v>
      </c>
      <c r="Q1251" s="7" t="s">
        <v>109</v>
      </c>
      <c r="R1251" s="8">
        <v>44630</v>
      </c>
      <c r="S1251" s="8" t="b">
        <v>1</v>
      </c>
      <c r="T1251" s="6">
        <v>3.3576388888888892E-4</v>
      </c>
      <c r="U1251">
        <v>827488</v>
      </c>
      <c r="V1251" s="1">
        <v>4.84</v>
      </c>
      <c r="W1251" s="2">
        <f t="shared" si="58"/>
        <v>29.01</v>
      </c>
      <c r="X1251" s="5">
        <f t="shared" si="59"/>
        <v>827.48800000000006</v>
      </c>
    </row>
    <row r="1252" spans="1:24" x14ac:dyDescent="0.25">
      <c r="A1252" t="s">
        <v>0</v>
      </c>
      <c r="B1252" t="s">
        <v>140</v>
      </c>
      <c r="C1252" t="s">
        <v>136</v>
      </c>
      <c r="D1252" t="str">
        <f t="shared" si="57"/>
        <v>Chan et al. 2020 (DNA)</v>
      </c>
      <c r="E1252" s="4">
        <v>50</v>
      </c>
      <c r="F1252" s="4">
        <v>13181</v>
      </c>
      <c r="G1252" s="4">
        <v>6180393</v>
      </c>
      <c r="H1252" t="s">
        <v>101</v>
      </c>
      <c r="I1252" t="s">
        <v>97</v>
      </c>
      <c r="J1252" t="s">
        <v>110</v>
      </c>
      <c r="K1252" t="s">
        <v>5</v>
      </c>
      <c r="L1252">
        <v>8</v>
      </c>
      <c r="M1252">
        <v>8</v>
      </c>
      <c r="N1252">
        <v>8</v>
      </c>
      <c r="O1252" t="s">
        <v>102</v>
      </c>
      <c r="P1252" t="s">
        <v>108</v>
      </c>
      <c r="Q1252" s="7" t="s">
        <v>109</v>
      </c>
      <c r="R1252" s="8">
        <v>44630</v>
      </c>
      <c r="S1252" s="8" t="b">
        <v>1</v>
      </c>
      <c r="T1252" s="6">
        <v>1.8055555555555558E-5</v>
      </c>
      <c r="U1252">
        <v>95584</v>
      </c>
      <c r="V1252" s="1">
        <v>6.82</v>
      </c>
      <c r="W1252" s="2">
        <f t="shared" si="58"/>
        <v>1.5600000000000003</v>
      </c>
      <c r="X1252" s="5">
        <f t="shared" si="59"/>
        <v>95.584000000000003</v>
      </c>
    </row>
    <row r="1253" spans="1:24" x14ac:dyDescent="0.25">
      <c r="A1253" t="s">
        <v>0</v>
      </c>
      <c r="B1253" t="s">
        <v>140</v>
      </c>
      <c r="C1253" t="s">
        <v>136</v>
      </c>
      <c r="D1253" t="str">
        <f t="shared" si="57"/>
        <v>Chan et al. 2020 (DNA)</v>
      </c>
      <c r="E1253" s="4">
        <v>50</v>
      </c>
      <c r="F1253" s="4">
        <v>13181</v>
      </c>
      <c r="G1253" s="4">
        <v>6180393</v>
      </c>
      <c r="H1253" t="s">
        <v>101</v>
      </c>
      <c r="I1253" t="s">
        <v>97</v>
      </c>
      <c r="J1253" t="s">
        <v>110</v>
      </c>
      <c r="K1253" t="s">
        <v>5</v>
      </c>
      <c r="L1253">
        <v>8</v>
      </c>
      <c r="M1253">
        <v>8</v>
      </c>
      <c r="N1253">
        <v>8</v>
      </c>
      <c r="O1253" t="s">
        <v>102</v>
      </c>
      <c r="P1253" t="s">
        <v>108</v>
      </c>
      <c r="Q1253" s="7" t="s">
        <v>109</v>
      </c>
      <c r="R1253" s="8">
        <v>44630</v>
      </c>
      <c r="S1253" s="8" t="b">
        <v>1</v>
      </c>
      <c r="T1253" s="6">
        <v>1.8055555555555558E-5</v>
      </c>
      <c r="U1253">
        <v>95792</v>
      </c>
      <c r="V1253" s="1">
        <v>6.77</v>
      </c>
      <c r="W1253" s="2">
        <f t="shared" si="58"/>
        <v>1.5600000000000003</v>
      </c>
      <c r="X1253" s="5">
        <f t="shared" si="59"/>
        <v>95.792000000000002</v>
      </c>
    </row>
    <row r="1254" spans="1:24" x14ac:dyDescent="0.25">
      <c r="A1254" t="s">
        <v>0</v>
      </c>
      <c r="B1254" t="s">
        <v>140</v>
      </c>
      <c r="C1254" t="s">
        <v>136</v>
      </c>
      <c r="D1254" t="str">
        <f t="shared" si="57"/>
        <v>Chan et al. 2020 (DNA)</v>
      </c>
      <c r="E1254" s="4">
        <v>50</v>
      </c>
      <c r="F1254" s="4">
        <v>13181</v>
      </c>
      <c r="G1254" s="4">
        <v>6180393</v>
      </c>
      <c r="H1254" t="s">
        <v>101</v>
      </c>
      <c r="I1254" t="s">
        <v>97</v>
      </c>
      <c r="J1254" t="s">
        <v>110</v>
      </c>
      <c r="K1254" t="s">
        <v>5</v>
      </c>
      <c r="L1254">
        <v>8</v>
      </c>
      <c r="M1254">
        <v>8</v>
      </c>
      <c r="N1254">
        <v>8</v>
      </c>
      <c r="O1254" t="s">
        <v>102</v>
      </c>
      <c r="P1254" t="s">
        <v>108</v>
      </c>
      <c r="Q1254" s="7" t="s">
        <v>109</v>
      </c>
      <c r="R1254" s="8">
        <v>44630</v>
      </c>
      <c r="S1254" s="8" t="b">
        <v>1</v>
      </c>
      <c r="T1254" s="6">
        <v>1.8055555555555558E-5</v>
      </c>
      <c r="U1254">
        <v>96384</v>
      </c>
      <c r="V1254" s="1">
        <v>6.73</v>
      </c>
      <c r="W1254" s="2">
        <f t="shared" si="58"/>
        <v>1.5600000000000003</v>
      </c>
      <c r="X1254" s="5">
        <f t="shared" si="59"/>
        <v>96.384</v>
      </c>
    </row>
    <row r="1255" spans="1:24" x14ac:dyDescent="0.25">
      <c r="A1255" t="s">
        <v>0</v>
      </c>
      <c r="B1255" t="s">
        <v>140</v>
      </c>
      <c r="C1255" t="s">
        <v>136</v>
      </c>
      <c r="D1255" t="str">
        <f t="shared" si="57"/>
        <v>Chan et al. 2020 (DNA)</v>
      </c>
      <c r="E1255" s="4">
        <v>50</v>
      </c>
      <c r="F1255" s="4">
        <v>13181</v>
      </c>
      <c r="G1255" s="4">
        <v>6180393</v>
      </c>
      <c r="H1255" t="s">
        <v>101</v>
      </c>
      <c r="I1255" t="s">
        <v>97</v>
      </c>
      <c r="J1255" t="s">
        <v>110</v>
      </c>
      <c r="K1255" t="s">
        <v>5</v>
      </c>
      <c r="L1255">
        <v>8</v>
      </c>
      <c r="M1255">
        <v>8</v>
      </c>
      <c r="N1255">
        <v>8</v>
      </c>
      <c r="O1255" t="s">
        <v>102</v>
      </c>
      <c r="P1255" t="s">
        <v>108</v>
      </c>
      <c r="Q1255" s="7" t="s">
        <v>109</v>
      </c>
      <c r="R1255" s="8">
        <v>44630</v>
      </c>
      <c r="S1255" s="8" t="b">
        <v>1</v>
      </c>
      <c r="T1255" s="6">
        <v>1.7939814814814815E-5</v>
      </c>
      <c r="U1255">
        <v>98672</v>
      </c>
      <c r="V1255" s="1">
        <v>6.82</v>
      </c>
      <c r="W1255" s="2">
        <f t="shared" si="58"/>
        <v>1.55</v>
      </c>
      <c r="X1255" s="5">
        <f t="shared" si="59"/>
        <v>98.671999999999997</v>
      </c>
    </row>
    <row r="1256" spans="1:24" x14ac:dyDescent="0.25">
      <c r="A1256" t="s">
        <v>0</v>
      </c>
      <c r="B1256" t="s">
        <v>140</v>
      </c>
      <c r="C1256" t="s">
        <v>136</v>
      </c>
      <c r="D1256" t="str">
        <f t="shared" si="57"/>
        <v>Chan et al. 2020 (DNA)</v>
      </c>
      <c r="E1256" s="4">
        <v>50</v>
      </c>
      <c r="F1256" s="4">
        <v>13181</v>
      </c>
      <c r="G1256" s="4">
        <v>6180393</v>
      </c>
      <c r="H1256" t="s">
        <v>101</v>
      </c>
      <c r="I1256" t="s">
        <v>97</v>
      </c>
      <c r="J1256" t="s">
        <v>110</v>
      </c>
      <c r="K1256" t="s">
        <v>5</v>
      </c>
      <c r="L1256">
        <v>8</v>
      </c>
      <c r="M1256">
        <v>8</v>
      </c>
      <c r="N1256">
        <v>8</v>
      </c>
      <c r="O1256" t="s">
        <v>102</v>
      </c>
      <c r="P1256" t="s">
        <v>108</v>
      </c>
      <c r="Q1256" s="7" t="s">
        <v>109</v>
      </c>
      <c r="R1256" s="8">
        <v>44630</v>
      </c>
      <c r="S1256" s="8" t="b">
        <v>1</v>
      </c>
      <c r="T1256" s="6">
        <v>2.175925925925926E-5</v>
      </c>
      <c r="U1256">
        <v>98976</v>
      </c>
      <c r="V1256" s="1">
        <v>5.51</v>
      </c>
      <c r="W1256" s="2">
        <f t="shared" si="58"/>
        <v>1.8800000000000001</v>
      </c>
      <c r="X1256" s="5">
        <f t="shared" si="59"/>
        <v>98.975999999999999</v>
      </c>
    </row>
    <row r="1257" spans="1:24" x14ac:dyDescent="0.25">
      <c r="A1257" t="s">
        <v>0</v>
      </c>
      <c r="B1257" t="s">
        <v>140</v>
      </c>
      <c r="C1257" t="s">
        <v>136</v>
      </c>
      <c r="D1257" t="str">
        <f t="shared" si="57"/>
        <v>Chan et al. 2020 (DNA)</v>
      </c>
      <c r="E1257" s="4">
        <v>50</v>
      </c>
      <c r="F1257" s="4">
        <v>13181</v>
      </c>
      <c r="G1257" s="4">
        <v>6180393</v>
      </c>
      <c r="H1257" t="s">
        <v>101</v>
      </c>
      <c r="I1257" t="s">
        <v>97</v>
      </c>
      <c r="J1257" t="s">
        <v>110</v>
      </c>
      <c r="K1257" t="s">
        <v>5</v>
      </c>
      <c r="L1257">
        <v>8</v>
      </c>
      <c r="M1257">
        <v>8</v>
      </c>
      <c r="N1257">
        <v>8</v>
      </c>
      <c r="O1257" t="s">
        <v>102</v>
      </c>
      <c r="P1257" t="s">
        <v>108</v>
      </c>
      <c r="Q1257" s="7" t="s">
        <v>109</v>
      </c>
      <c r="R1257" s="8">
        <v>44630</v>
      </c>
      <c r="S1257" s="8" t="b">
        <v>1</v>
      </c>
      <c r="T1257" s="6">
        <v>1.7939814814814815E-5</v>
      </c>
      <c r="U1257">
        <v>99200</v>
      </c>
      <c r="V1257" s="1">
        <v>6.82</v>
      </c>
      <c r="W1257" s="2">
        <f t="shared" si="58"/>
        <v>1.55</v>
      </c>
      <c r="X1257" s="5">
        <f t="shared" si="59"/>
        <v>99.2</v>
      </c>
    </row>
    <row r="1258" spans="1:24" x14ac:dyDescent="0.25">
      <c r="A1258" t="s">
        <v>0</v>
      </c>
      <c r="B1258" t="s">
        <v>140</v>
      </c>
      <c r="C1258" t="s">
        <v>136</v>
      </c>
      <c r="D1258" t="str">
        <f t="shared" si="57"/>
        <v>Chan et al. 2020 (DNA)</v>
      </c>
      <c r="E1258" s="4">
        <v>50</v>
      </c>
      <c r="F1258" s="4">
        <v>13181</v>
      </c>
      <c r="G1258" s="4">
        <v>6180393</v>
      </c>
      <c r="H1258" t="s">
        <v>101</v>
      </c>
      <c r="I1258" t="s">
        <v>97</v>
      </c>
      <c r="J1258" t="s">
        <v>110</v>
      </c>
      <c r="K1258" t="s">
        <v>5</v>
      </c>
      <c r="L1258">
        <v>8</v>
      </c>
      <c r="M1258">
        <v>8</v>
      </c>
      <c r="N1258">
        <v>8</v>
      </c>
      <c r="O1258" t="s">
        <v>102</v>
      </c>
      <c r="P1258" t="s">
        <v>108</v>
      </c>
      <c r="Q1258" s="7" t="s">
        <v>109</v>
      </c>
      <c r="R1258" s="8">
        <v>44630</v>
      </c>
      <c r="S1258" s="8" t="b">
        <v>1</v>
      </c>
      <c r="T1258" s="6">
        <v>1.7939814814814815E-5</v>
      </c>
      <c r="U1258">
        <v>99344</v>
      </c>
      <c r="V1258" s="1">
        <v>6.79</v>
      </c>
      <c r="W1258" s="2">
        <f t="shared" si="58"/>
        <v>1.55</v>
      </c>
      <c r="X1258" s="5">
        <f t="shared" si="59"/>
        <v>99.343999999999994</v>
      </c>
    </row>
    <row r="1259" spans="1:24" x14ac:dyDescent="0.25">
      <c r="A1259" t="s">
        <v>0</v>
      </c>
      <c r="B1259" t="s">
        <v>140</v>
      </c>
      <c r="C1259" t="s">
        <v>136</v>
      </c>
      <c r="D1259" t="str">
        <f t="shared" si="57"/>
        <v>Chan et al. 2020 (DNA)</v>
      </c>
      <c r="E1259" s="4">
        <v>50</v>
      </c>
      <c r="F1259" s="4">
        <v>13181</v>
      </c>
      <c r="G1259" s="4">
        <v>6180393</v>
      </c>
      <c r="H1259" t="s">
        <v>101</v>
      </c>
      <c r="I1259" t="s">
        <v>97</v>
      </c>
      <c r="J1259" t="s">
        <v>110</v>
      </c>
      <c r="K1259" t="s">
        <v>5</v>
      </c>
      <c r="L1259">
        <v>8</v>
      </c>
      <c r="M1259">
        <v>8</v>
      </c>
      <c r="N1259">
        <v>8</v>
      </c>
      <c r="O1259" t="s">
        <v>102</v>
      </c>
      <c r="P1259" t="s">
        <v>108</v>
      </c>
      <c r="Q1259" s="7" t="s">
        <v>109</v>
      </c>
      <c r="R1259" s="8">
        <v>44630</v>
      </c>
      <c r="S1259" s="8" t="b">
        <v>1</v>
      </c>
      <c r="T1259" s="6">
        <v>1.8055555555555558E-5</v>
      </c>
      <c r="U1259">
        <v>99392</v>
      </c>
      <c r="V1259" s="1">
        <v>6.76</v>
      </c>
      <c r="W1259" s="2">
        <f t="shared" si="58"/>
        <v>1.5600000000000003</v>
      </c>
      <c r="X1259" s="5">
        <f t="shared" si="59"/>
        <v>99.391999999999996</v>
      </c>
    </row>
    <row r="1260" spans="1:24" x14ac:dyDescent="0.25">
      <c r="A1260" t="s">
        <v>0</v>
      </c>
      <c r="B1260" t="s">
        <v>140</v>
      </c>
      <c r="C1260" t="s">
        <v>136</v>
      </c>
      <c r="D1260" t="str">
        <f t="shared" si="57"/>
        <v>Chan et al. 2020 (DNA)</v>
      </c>
      <c r="E1260" s="4">
        <v>50</v>
      </c>
      <c r="F1260" s="4">
        <v>13181</v>
      </c>
      <c r="G1260" s="4">
        <v>6180393</v>
      </c>
      <c r="H1260" t="s">
        <v>101</v>
      </c>
      <c r="I1260" t="s">
        <v>97</v>
      </c>
      <c r="J1260" t="s">
        <v>110</v>
      </c>
      <c r="K1260" t="s">
        <v>5</v>
      </c>
      <c r="L1260">
        <v>8</v>
      </c>
      <c r="M1260">
        <v>8</v>
      </c>
      <c r="N1260">
        <v>8</v>
      </c>
      <c r="O1260" t="s">
        <v>102</v>
      </c>
      <c r="P1260" t="s">
        <v>108</v>
      </c>
      <c r="Q1260" s="7" t="s">
        <v>109</v>
      </c>
      <c r="R1260" s="8">
        <v>44630</v>
      </c>
      <c r="S1260" s="8" t="b">
        <v>1</v>
      </c>
      <c r="T1260" s="6">
        <v>1.8055555555555558E-5</v>
      </c>
      <c r="U1260">
        <v>99568</v>
      </c>
      <c r="V1260" s="1">
        <v>6.8</v>
      </c>
      <c r="W1260" s="2">
        <f t="shared" si="58"/>
        <v>1.5600000000000003</v>
      </c>
      <c r="X1260" s="5">
        <f t="shared" si="59"/>
        <v>99.567999999999998</v>
      </c>
    </row>
    <row r="1261" spans="1:24" x14ac:dyDescent="0.25">
      <c r="A1261" t="s">
        <v>0</v>
      </c>
      <c r="B1261" t="s">
        <v>140</v>
      </c>
      <c r="C1261" t="s">
        <v>136</v>
      </c>
      <c r="D1261" t="str">
        <f t="shared" si="57"/>
        <v>Chan et al. 2020 (DNA)</v>
      </c>
      <c r="E1261" s="4">
        <v>50</v>
      </c>
      <c r="F1261" s="4">
        <v>13181</v>
      </c>
      <c r="G1261" s="4">
        <v>6180393</v>
      </c>
      <c r="H1261" t="s">
        <v>101</v>
      </c>
      <c r="I1261" t="s">
        <v>97</v>
      </c>
      <c r="J1261" t="s">
        <v>110</v>
      </c>
      <c r="K1261" t="s">
        <v>5</v>
      </c>
      <c r="L1261">
        <v>8</v>
      </c>
      <c r="M1261">
        <v>8</v>
      </c>
      <c r="N1261">
        <v>8</v>
      </c>
      <c r="O1261" t="s">
        <v>102</v>
      </c>
      <c r="P1261" t="s">
        <v>108</v>
      </c>
      <c r="Q1261" s="7" t="s">
        <v>109</v>
      </c>
      <c r="R1261" s="8">
        <v>44630</v>
      </c>
      <c r="S1261" s="8" t="b">
        <v>1</v>
      </c>
      <c r="T1261" s="6">
        <v>1.7939814814814815E-5</v>
      </c>
      <c r="U1261">
        <v>101040</v>
      </c>
      <c r="V1261" s="1">
        <v>6.82</v>
      </c>
      <c r="W1261" s="2">
        <f t="shared" si="58"/>
        <v>1.55</v>
      </c>
      <c r="X1261" s="5">
        <f t="shared" si="59"/>
        <v>101.04</v>
      </c>
    </row>
    <row r="1262" spans="1:24" x14ac:dyDescent="0.25">
      <c r="A1262" t="s">
        <v>1</v>
      </c>
      <c r="B1262" t="s">
        <v>106</v>
      </c>
      <c r="C1262" t="s">
        <v>98</v>
      </c>
      <c r="D1262" t="str">
        <f t="shared" si="57"/>
        <v>Esselstyn et al. 2021 (DNA)</v>
      </c>
      <c r="E1262" s="4">
        <v>102</v>
      </c>
      <c r="F1262" s="4">
        <v>4040</v>
      </c>
      <c r="G1262" s="4">
        <v>5398947</v>
      </c>
      <c r="H1262" t="s">
        <v>101</v>
      </c>
      <c r="I1262" t="s">
        <v>97</v>
      </c>
      <c r="J1262" t="s">
        <v>110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108</v>
      </c>
      <c r="Q1262" s="7" t="s">
        <v>109</v>
      </c>
      <c r="R1262" s="8">
        <v>44630</v>
      </c>
      <c r="S1262" s="8" t="b">
        <v>1</v>
      </c>
      <c r="T1262" s="6">
        <v>4.0335648148148148E-4</v>
      </c>
      <c r="U1262">
        <v>957328</v>
      </c>
      <c r="V1262" s="1">
        <v>4.59</v>
      </c>
      <c r="W1262" s="2">
        <f t="shared" si="58"/>
        <v>34.85</v>
      </c>
      <c r="X1262" s="5">
        <f t="shared" si="59"/>
        <v>957.32799999999997</v>
      </c>
    </row>
    <row r="1263" spans="1:24" x14ac:dyDescent="0.25">
      <c r="A1263" t="s">
        <v>1</v>
      </c>
      <c r="B1263" t="s">
        <v>106</v>
      </c>
      <c r="C1263" t="s">
        <v>98</v>
      </c>
      <c r="D1263" t="str">
        <f t="shared" si="57"/>
        <v>Esselstyn et al. 2021 (DNA)</v>
      </c>
      <c r="E1263" s="4">
        <v>102</v>
      </c>
      <c r="F1263" s="4">
        <v>4040</v>
      </c>
      <c r="G1263" s="4">
        <v>5398947</v>
      </c>
      <c r="H1263" t="s">
        <v>101</v>
      </c>
      <c r="I1263" t="s">
        <v>97</v>
      </c>
      <c r="J1263" t="s">
        <v>110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108</v>
      </c>
      <c r="Q1263" s="7" t="s">
        <v>109</v>
      </c>
      <c r="R1263" s="8">
        <v>44630</v>
      </c>
      <c r="S1263" s="8" t="b">
        <v>1</v>
      </c>
      <c r="T1263" s="6">
        <v>4.1122685185185191E-4</v>
      </c>
      <c r="U1263">
        <v>968080</v>
      </c>
      <c r="V1263" s="1">
        <v>4.4800000000000004</v>
      </c>
      <c r="W1263" s="2">
        <f t="shared" si="58"/>
        <v>35.530000000000008</v>
      </c>
      <c r="X1263" s="5">
        <f t="shared" si="59"/>
        <v>968.08</v>
      </c>
    </row>
    <row r="1264" spans="1:24" x14ac:dyDescent="0.25">
      <c r="A1264" t="s">
        <v>1</v>
      </c>
      <c r="B1264" t="s">
        <v>106</v>
      </c>
      <c r="C1264" t="s">
        <v>98</v>
      </c>
      <c r="D1264" t="str">
        <f t="shared" si="57"/>
        <v>Esselstyn et al. 2021 (DNA)</v>
      </c>
      <c r="E1264" s="4">
        <v>102</v>
      </c>
      <c r="F1264" s="4">
        <v>4040</v>
      </c>
      <c r="G1264" s="4">
        <v>5398947</v>
      </c>
      <c r="H1264" t="s">
        <v>101</v>
      </c>
      <c r="I1264" t="s">
        <v>97</v>
      </c>
      <c r="J1264" t="s">
        <v>110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108</v>
      </c>
      <c r="Q1264" s="7" t="s">
        <v>109</v>
      </c>
      <c r="R1264" s="8">
        <v>44630</v>
      </c>
      <c r="S1264" s="8" t="b">
        <v>1</v>
      </c>
      <c r="T1264" s="6">
        <v>3.9803240740740744E-4</v>
      </c>
      <c r="U1264">
        <v>968784</v>
      </c>
      <c r="V1264" s="1">
        <v>4.67</v>
      </c>
      <c r="W1264" s="2">
        <f t="shared" si="58"/>
        <v>34.39</v>
      </c>
      <c r="X1264" s="5">
        <f t="shared" si="59"/>
        <v>968.78399999999999</v>
      </c>
    </row>
    <row r="1265" spans="1:24" x14ac:dyDescent="0.25">
      <c r="A1265" t="s">
        <v>1</v>
      </c>
      <c r="B1265" t="s">
        <v>106</v>
      </c>
      <c r="C1265" t="s">
        <v>98</v>
      </c>
      <c r="D1265" t="str">
        <f t="shared" si="57"/>
        <v>Esselstyn et al. 2021 (DNA)</v>
      </c>
      <c r="E1265" s="4">
        <v>102</v>
      </c>
      <c r="F1265" s="4">
        <v>4040</v>
      </c>
      <c r="G1265" s="4">
        <v>5398947</v>
      </c>
      <c r="H1265" t="s">
        <v>101</v>
      </c>
      <c r="I1265" t="s">
        <v>97</v>
      </c>
      <c r="J1265" t="s">
        <v>110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108</v>
      </c>
      <c r="Q1265" s="7" t="s">
        <v>109</v>
      </c>
      <c r="R1265" s="8">
        <v>44630</v>
      </c>
      <c r="S1265" s="8" t="b">
        <v>1</v>
      </c>
      <c r="T1265" s="6">
        <v>3.9884259259259262E-4</v>
      </c>
      <c r="U1265">
        <v>970416</v>
      </c>
      <c r="V1265" s="1">
        <v>4.68</v>
      </c>
      <c r="W1265" s="2">
        <f t="shared" si="58"/>
        <v>34.46</v>
      </c>
      <c r="X1265" s="5">
        <f t="shared" si="59"/>
        <v>970.41600000000005</v>
      </c>
    </row>
    <row r="1266" spans="1:24" x14ac:dyDescent="0.25">
      <c r="A1266" t="s">
        <v>1</v>
      </c>
      <c r="B1266" t="s">
        <v>106</v>
      </c>
      <c r="C1266" t="s">
        <v>98</v>
      </c>
      <c r="D1266" t="str">
        <f t="shared" si="57"/>
        <v>Esselstyn et al. 2021 (DNA)</v>
      </c>
      <c r="E1266" s="4">
        <v>102</v>
      </c>
      <c r="F1266" s="4">
        <v>4040</v>
      </c>
      <c r="G1266" s="4">
        <v>5398947</v>
      </c>
      <c r="H1266" t="s">
        <v>101</v>
      </c>
      <c r="I1266" t="s">
        <v>97</v>
      </c>
      <c r="J1266" t="s">
        <v>110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108</v>
      </c>
      <c r="Q1266" s="7" t="s">
        <v>109</v>
      </c>
      <c r="R1266" s="8">
        <v>44630</v>
      </c>
      <c r="S1266" s="8" t="b">
        <v>1</v>
      </c>
      <c r="T1266" s="6">
        <v>3.8368055555555557E-4</v>
      </c>
      <c r="U1266">
        <v>971056</v>
      </c>
      <c r="V1266" s="1">
        <v>4.8499999999999996</v>
      </c>
      <c r="W1266" s="2">
        <f t="shared" si="58"/>
        <v>33.15</v>
      </c>
      <c r="X1266" s="5">
        <f t="shared" si="59"/>
        <v>971.05600000000004</v>
      </c>
    </row>
    <row r="1267" spans="1:24" x14ac:dyDescent="0.25">
      <c r="A1267" t="s">
        <v>1</v>
      </c>
      <c r="B1267" t="s">
        <v>106</v>
      </c>
      <c r="C1267" t="s">
        <v>98</v>
      </c>
      <c r="D1267" t="str">
        <f t="shared" si="57"/>
        <v>Esselstyn et al. 2021 (DNA)</v>
      </c>
      <c r="E1267" s="4">
        <v>102</v>
      </c>
      <c r="F1267" s="4">
        <v>4040</v>
      </c>
      <c r="G1267" s="4">
        <v>5398947</v>
      </c>
      <c r="H1267" t="s">
        <v>101</v>
      </c>
      <c r="I1267" t="s">
        <v>97</v>
      </c>
      <c r="J1267" t="s">
        <v>110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108</v>
      </c>
      <c r="Q1267" s="7" t="s">
        <v>109</v>
      </c>
      <c r="R1267" s="8">
        <v>44630</v>
      </c>
      <c r="S1267" s="8" t="b">
        <v>1</v>
      </c>
      <c r="T1267" s="6">
        <v>4.0381944444444444E-4</v>
      </c>
      <c r="U1267">
        <v>971728</v>
      </c>
      <c r="V1267" s="1">
        <v>4.58</v>
      </c>
      <c r="W1267" s="2">
        <f t="shared" si="58"/>
        <v>34.89</v>
      </c>
      <c r="X1267" s="5">
        <f t="shared" si="59"/>
        <v>971.72799999999995</v>
      </c>
    </row>
    <row r="1268" spans="1:24" x14ac:dyDescent="0.25">
      <c r="A1268" t="s">
        <v>1</v>
      </c>
      <c r="B1268" t="s">
        <v>106</v>
      </c>
      <c r="C1268" t="s">
        <v>98</v>
      </c>
      <c r="D1268" t="str">
        <f t="shared" si="57"/>
        <v>Esselstyn et al. 2021 (DNA)</v>
      </c>
      <c r="E1268" s="4">
        <v>102</v>
      </c>
      <c r="F1268" s="4">
        <v>4040</v>
      </c>
      <c r="G1268" s="4">
        <v>5398947</v>
      </c>
      <c r="H1268" t="s">
        <v>101</v>
      </c>
      <c r="I1268" t="s">
        <v>97</v>
      </c>
      <c r="J1268" t="s">
        <v>110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108</v>
      </c>
      <c r="Q1268" s="7" t="s">
        <v>109</v>
      </c>
      <c r="R1268" s="8">
        <v>44630</v>
      </c>
      <c r="S1268" s="8" t="b">
        <v>1</v>
      </c>
      <c r="T1268" s="6">
        <v>3.8958333333333331E-4</v>
      </c>
      <c r="U1268">
        <v>973136</v>
      </c>
      <c r="V1268" s="1">
        <v>4.8</v>
      </c>
      <c r="W1268" s="2">
        <f t="shared" si="58"/>
        <v>33.659999999999997</v>
      </c>
      <c r="X1268" s="5">
        <f t="shared" si="59"/>
        <v>973.13599999999997</v>
      </c>
    </row>
    <row r="1269" spans="1:24" x14ac:dyDescent="0.25">
      <c r="A1269" t="s">
        <v>1</v>
      </c>
      <c r="B1269" t="s">
        <v>106</v>
      </c>
      <c r="C1269" t="s">
        <v>98</v>
      </c>
      <c r="D1269" t="str">
        <f t="shared" si="57"/>
        <v>Esselstyn et al. 2021 (DNA)</v>
      </c>
      <c r="E1269" s="4">
        <v>102</v>
      </c>
      <c r="F1269" s="4">
        <v>4040</v>
      </c>
      <c r="G1269" s="4">
        <v>5398947</v>
      </c>
      <c r="H1269" t="s">
        <v>101</v>
      </c>
      <c r="I1269" t="s">
        <v>97</v>
      </c>
      <c r="J1269" t="s">
        <v>110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108</v>
      </c>
      <c r="Q1269" s="7" t="s">
        <v>109</v>
      </c>
      <c r="R1269" s="8">
        <v>44630</v>
      </c>
      <c r="S1269" s="8" t="b">
        <v>1</v>
      </c>
      <c r="T1269" s="6">
        <v>4.0902777777777785E-4</v>
      </c>
      <c r="U1269">
        <v>973248</v>
      </c>
      <c r="V1269" s="1">
        <v>4.51</v>
      </c>
      <c r="W1269" s="2">
        <f t="shared" si="58"/>
        <v>35.340000000000003</v>
      </c>
      <c r="X1269" s="5">
        <f t="shared" si="59"/>
        <v>973.24800000000005</v>
      </c>
    </row>
    <row r="1270" spans="1:24" x14ac:dyDescent="0.25">
      <c r="A1270" t="s">
        <v>1</v>
      </c>
      <c r="B1270" t="s">
        <v>106</v>
      </c>
      <c r="C1270" t="s">
        <v>98</v>
      </c>
      <c r="D1270" t="str">
        <f t="shared" si="57"/>
        <v>Esselstyn et al. 2021 (DNA)</v>
      </c>
      <c r="E1270" s="4">
        <v>102</v>
      </c>
      <c r="F1270" s="4">
        <v>4040</v>
      </c>
      <c r="G1270" s="4">
        <v>5398947</v>
      </c>
      <c r="H1270" t="s">
        <v>101</v>
      </c>
      <c r="I1270" t="s">
        <v>97</v>
      </c>
      <c r="J1270" t="s">
        <v>110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108</v>
      </c>
      <c r="Q1270" s="7" t="s">
        <v>109</v>
      </c>
      <c r="R1270" s="8">
        <v>44630</v>
      </c>
      <c r="S1270" s="8" t="b">
        <v>1</v>
      </c>
      <c r="T1270" s="6">
        <v>4.0266203703703704E-4</v>
      </c>
      <c r="U1270">
        <v>973504</v>
      </c>
      <c r="V1270" s="1">
        <v>4.57</v>
      </c>
      <c r="W1270" s="2">
        <f t="shared" si="58"/>
        <v>34.79</v>
      </c>
      <c r="X1270" s="5">
        <f t="shared" si="59"/>
        <v>973.50400000000002</v>
      </c>
    </row>
    <row r="1271" spans="1:24" x14ac:dyDescent="0.25">
      <c r="A1271" t="s">
        <v>1</v>
      </c>
      <c r="B1271" t="s">
        <v>106</v>
      </c>
      <c r="C1271" t="s">
        <v>98</v>
      </c>
      <c r="D1271" t="str">
        <f t="shared" si="57"/>
        <v>Esselstyn et al. 2021 (DNA)</v>
      </c>
      <c r="E1271" s="4">
        <v>102</v>
      </c>
      <c r="F1271" s="4">
        <v>4040</v>
      </c>
      <c r="G1271" s="4">
        <v>5398947</v>
      </c>
      <c r="H1271" t="s">
        <v>101</v>
      </c>
      <c r="I1271" t="s">
        <v>97</v>
      </c>
      <c r="J1271" t="s">
        <v>110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108</v>
      </c>
      <c r="Q1271" s="7" t="s">
        <v>109</v>
      </c>
      <c r="R1271" s="8">
        <v>44630</v>
      </c>
      <c r="S1271" s="8" t="b">
        <v>1</v>
      </c>
      <c r="T1271" s="6">
        <v>3.996527777777778E-4</v>
      </c>
      <c r="U1271">
        <v>981712</v>
      </c>
      <c r="V1271" s="1">
        <v>4.63</v>
      </c>
      <c r="W1271" s="2">
        <f t="shared" si="58"/>
        <v>34.53</v>
      </c>
      <c r="X1271" s="5">
        <f t="shared" si="59"/>
        <v>981.71199999999999</v>
      </c>
    </row>
    <row r="1272" spans="1:24" x14ac:dyDescent="0.25">
      <c r="A1272" t="s">
        <v>0</v>
      </c>
      <c r="B1272" t="s">
        <v>140</v>
      </c>
      <c r="C1272" t="s">
        <v>98</v>
      </c>
      <c r="D1272" t="str">
        <f t="shared" si="57"/>
        <v>Esselstyn et al. 2021 (DNA)</v>
      </c>
      <c r="E1272" s="4">
        <v>102</v>
      </c>
      <c r="F1272" s="4">
        <v>4040</v>
      </c>
      <c r="G1272" s="4">
        <v>5398947</v>
      </c>
      <c r="H1272" t="s">
        <v>101</v>
      </c>
      <c r="I1272" t="s">
        <v>97</v>
      </c>
      <c r="J1272" t="s">
        <v>110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108</v>
      </c>
      <c r="Q1272" s="7" t="s">
        <v>109</v>
      </c>
      <c r="R1272" s="8">
        <v>44630</v>
      </c>
      <c r="S1272" s="8" t="b">
        <v>1</v>
      </c>
      <c r="T1272" s="6">
        <v>2.0486111111111113E-5</v>
      </c>
      <c r="U1272">
        <v>57184</v>
      </c>
      <c r="V1272" s="1">
        <v>7.46</v>
      </c>
      <c r="W1272" s="2">
        <f t="shared" si="58"/>
        <v>1.77</v>
      </c>
      <c r="X1272" s="5">
        <f t="shared" si="59"/>
        <v>57.183999999999997</v>
      </c>
    </row>
    <row r="1273" spans="1:24" x14ac:dyDescent="0.25">
      <c r="A1273" t="s">
        <v>0</v>
      </c>
      <c r="B1273" t="s">
        <v>140</v>
      </c>
      <c r="C1273" t="s">
        <v>98</v>
      </c>
      <c r="D1273" t="str">
        <f t="shared" si="57"/>
        <v>Esselstyn et al. 2021 (DNA)</v>
      </c>
      <c r="E1273" s="4">
        <v>102</v>
      </c>
      <c r="F1273" s="4">
        <v>4040</v>
      </c>
      <c r="G1273" s="4">
        <v>5398947</v>
      </c>
      <c r="H1273" t="s">
        <v>101</v>
      </c>
      <c r="I1273" t="s">
        <v>97</v>
      </c>
      <c r="J1273" t="s">
        <v>110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108</v>
      </c>
      <c r="Q1273" s="7" t="s">
        <v>109</v>
      </c>
      <c r="R1273" s="8">
        <v>44630</v>
      </c>
      <c r="S1273" s="8" t="b">
        <v>1</v>
      </c>
      <c r="T1273" s="6">
        <v>2.0138888888888889E-5</v>
      </c>
      <c r="U1273">
        <v>57504</v>
      </c>
      <c r="V1273" s="1">
        <v>7.57</v>
      </c>
      <c r="W1273" s="2">
        <f t="shared" si="58"/>
        <v>1.74</v>
      </c>
      <c r="X1273" s="5">
        <f t="shared" si="59"/>
        <v>57.503999999999998</v>
      </c>
    </row>
    <row r="1274" spans="1:24" x14ac:dyDescent="0.25">
      <c r="A1274" t="s">
        <v>0</v>
      </c>
      <c r="B1274" t="s">
        <v>140</v>
      </c>
      <c r="C1274" t="s">
        <v>98</v>
      </c>
      <c r="D1274" t="str">
        <f t="shared" si="57"/>
        <v>Esselstyn et al. 2021 (DNA)</v>
      </c>
      <c r="E1274" s="4">
        <v>102</v>
      </c>
      <c r="F1274" s="4">
        <v>4040</v>
      </c>
      <c r="G1274" s="4">
        <v>5398947</v>
      </c>
      <c r="H1274" t="s">
        <v>101</v>
      </c>
      <c r="I1274" t="s">
        <v>97</v>
      </c>
      <c r="J1274" t="s">
        <v>110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108</v>
      </c>
      <c r="Q1274" s="7" t="s">
        <v>109</v>
      </c>
      <c r="R1274" s="8">
        <v>44630</v>
      </c>
      <c r="S1274" s="8" t="b">
        <v>1</v>
      </c>
      <c r="T1274" s="6">
        <v>2.0138888888888889E-5</v>
      </c>
      <c r="U1274">
        <v>57824</v>
      </c>
      <c r="V1274" s="1">
        <v>7.58</v>
      </c>
      <c r="W1274" s="2">
        <f t="shared" si="58"/>
        <v>1.74</v>
      </c>
      <c r="X1274" s="5">
        <f t="shared" si="59"/>
        <v>57.823999999999998</v>
      </c>
    </row>
    <row r="1275" spans="1:24" x14ac:dyDescent="0.25">
      <c r="A1275" t="s">
        <v>0</v>
      </c>
      <c r="B1275" t="s">
        <v>140</v>
      </c>
      <c r="C1275" t="s">
        <v>98</v>
      </c>
      <c r="D1275" t="str">
        <f t="shared" si="57"/>
        <v>Esselstyn et al. 2021 (DNA)</v>
      </c>
      <c r="E1275" s="4">
        <v>102</v>
      </c>
      <c r="F1275" s="4">
        <v>4040</v>
      </c>
      <c r="G1275" s="4">
        <v>5398947</v>
      </c>
      <c r="H1275" t="s">
        <v>101</v>
      </c>
      <c r="I1275" t="s">
        <v>97</v>
      </c>
      <c r="J1275" t="s">
        <v>110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108</v>
      </c>
      <c r="Q1275" s="7" t="s">
        <v>109</v>
      </c>
      <c r="R1275" s="8">
        <v>44630</v>
      </c>
      <c r="S1275" s="8" t="b">
        <v>1</v>
      </c>
      <c r="T1275" s="6">
        <v>2.0023148148148146E-5</v>
      </c>
      <c r="U1275">
        <v>58032</v>
      </c>
      <c r="V1275" s="1">
        <v>7.6</v>
      </c>
      <c r="W1275" s="2">
        <f t="shared" si="58"/>
        <v>1.7299999999999998</v>
      </c>
      <c r="X1275" s="5">
        <f t="shared" si="59"/>
        <v>58.031999999999996</v>
      </c>
    </row>
    <row r="1276" spans="1:24" x14ac:dyDescent="0.25">
      <c r="A1276" t="s">
        <v>0</v>
      </c>
      <c r="B1276" t="s">
        <v>140</v>
      </c>
      <c r="C1276" t="s">
        <v>98</v>
      </c>
      <c r="D1276" t="str">
        <f t="shared" si="57"/>
        <v>Esselstyn et al. 2021 (DNA)</v>
      </c>
      <c r="E1276" s="4">
        <v>102</v>
      </c>
      <c r="F1276" s="4">
        <v>4040</v>
      </c>
      <c r="G1276" s="4">
        <v>5398947</v>
      </c>
      <c r="H1276" t="s">
        <v>101</v>
      </c>
      <c r="I1276" t="s">
        <v>97</v>
      </c>
      <c r="J1276" t="s">
        <v>110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108</v>
      </c>
      <c r="Q1276" s="7" t="s">
        <v>109</v>
      </c>
      <c r="R1276" s="8">
        <v>44630</v>
      </c>
      <c r="S1276" s="8" t="b">
        <v>1</v>
      </c>
      <c r="T1276" s="6">
        <v>2.0138888888888889E-5</v>
      </c>
      <c r="U1276">
        <v>58112</v>
      </c>
      <c r="V1276" s="1">
        <v>7.57</v>
      </c>
      <c r="W1276" s="2">
        <f t="shared" si="58"/>
        <v>1.74</v>
      </c>
      <c r="X1276" s="5">
        <f t="shared" si="59"/>
        <v>58.112000000000002</v>
      </c>
    </row>
    <row r="1277" spans="1:24" x14ac:dyDescent="0.25">
      <c r="A1277" t="s">
        <v>0</v>
      </c>
      <c r="B1277" t="s">
        <v>140</v>
      </c>
      <c r="C1277" t="s">
        <v>98</v>
      </c>
      <c r="D1277" t="str">
        <f t="shared" si="57"/>
        <v>Esselstyn et al. 2021 (DNA)</v>
      </c>
      <c r="E1277" s="4">
        <v>102</v>
      </c>
      <c r="F1277" s="4">
        <v>4040</v>
      </c>
      <c r="G1277" s="4">
        <v>5398947</v>
      </c>
      <c r="H1277" t="s">
        <v>101</v>
      </c>
      <c r="I1277" t="s">
        <v>97</v>
      </c>
      <c r="J1277" t="s">
        <v>110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108</v>
      </c>
      <c r="Q1277" s="7" t="s">
        <v>109</v>
      </c>
      <c r="R1277" s="8">
        <v>44630</v>
      </c>
      <c r="S1277" s="8" t="b">
        <v>1</v>
      </c>
      <c r="T1277" s="6">
        <v>2.0254629629629629E-5</v>
      </c>
      <c r="U1277">
        <v>58480</v>
      </c>
      <c r="V1277" s="1">
        <v>7.55</v>
      </c>
      <c r="W1277" s="2">
        <f t="shared" si="58"/>
        <v>1.75</v>
      </c>
      <c r="X1277" s="5">
        <f t="shared" si="59"/>
        <v>58.48</v>
      </c>
    </row>
    <row r="1278" spans="1:24" x14ac:dyDescent="0.25">
      <c r="A1278" t="s">
        <v>0</v>
      </c>
      <c r="B1278" t="s">
        <v>140</v>
      </c>
      <c r="C1278" t="s">
        <v>98</v>
      </c>
      <c r="D1278" t="str">
        <f t="shared" si="57"/>
        <v>Esselstyn et al. 2021 (DNA)</v>
      </c>
      <c r="E1278" s="4">
        <v>102</v>
      </c>
      <c r="F1278" s="4">
        <v>4040</v>
      </c>
      <c r="G1278" s="4">
        <v>5398947</v>
      </c>
      <c r="H1278" t="s">
        <v>101</v>
      </c>
      <c r="I1278" t="s">
        <v>97</v>
      </c>
      <c r="J1278" t="s">
        <v>110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108</v>
      </c>
      <c r="Q1278" s="7" t="s">
        <v>109</v>
      </c>
      <c r="R1278" s="8">
        <v>44630</v>
      </c>
      <c r="S1278" s="8" t="b">
        <v>1</v>
      </c>
      <c r="T1278" s="6">
        <v>2.0138888888888889E-5</v>
      </c>
      <c r="U1278">
        <v>58528</v>
      </c>
      <c r="V1278" s="1">
        <v>7.52</v>
      </c>
      <c r="W1278" s="2">
        <f t="shared" si="58"/>
        <v>1.74</v>
      </c>
      <c r="X1278" s="5">
        <f t="shared" si="59"/>
        <v>58.527999999999999</v>
      </c>
    </row>
    <row r="1279" spans="1:24" x14ac:dyDescent="0.25">
      <c r="A1279" t="s">
        <v>0</v>
      </c>
      <c r="B1279" t="s">
        <v>140</v>
      </c>
      <c r="C1279" t="s">
        <v>98</v>
      </c>
      <c r="D1279" t="str">
        <f t="shared" si="57"/>
        <v>Esselstyn et al. 2021 (DNA)</v>
      </c>
      <c r="E1279" s="4">
        <v>102</v>
      </c>
      <c r="F1279" s="4">
        <v>4040</v>
      </c>
      <c r="G1279" s="4">
        <v>5398947</v>
      </c>
      <c r="H1279" t="s">
        <v>101</v>
      </c>
      <c r="I1279" t="s">
        <v>97</v>
      </c>
      <c r="J1279" t="s">
        <v>110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108</v>
      </c>
      <c r="Q1279" s="7" t="s">
        <v>109</v>
      </c>
      <c r="R1279" s="8">
        <v>44630</v>
      </c>
      <c r="S1279" s="8" t="b">
        <v>1</v>
      </c>
      <c r="T1279" s="6">
        <v>2.0138888888888889E-5</v>
      </c>
      <c r="U1279">
        <v>58544</v>
      </c>
      <c r="V1279" s="1">
        <v>7.57</v>
      </c>
      <c r="W1279" s="2">
        <f t="shared" si="58"/>
        <v>1.74</v>
      </c>
      <c r="X1279" s="5">
        <f t="shared" si="59"/>
        <v>58.543999999999997</v>
      </c>
    </row>
    <row r="1280" spans="1:24" x14ac:dyDescent="0.25">
      <c r="A1280" t="s">
        <v>0</v>
      </c>
      <c r="B1280" t="s">
        <v>140</v>
      </c>
      <c r="C1280" t="s">
        <v>98</v>
      </c>
      <c r="D1280" t="str">
        <f t="shared" si="57"/>
        <v>Esselstyn et al. 2021 (DNA)</v>
      </c>
      <c r="E1280" s="4">
        <v>102</v>
      </c>
      <c r="F1280" s="4">
        <v>4040</v>
      </c>
      <c r="G1280" s="4">
        <v>5398947</v>
      </c>
      <c r="H1280" t="s">
        <v>101</v>
      </c>
      <c r="I1280" t="s">
        <v>97</v>
      </c>
      <c r="J1280" t="s">
        <v>110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108</v>
      </c>
      <c r="Q1280" s="7" t="s">
        <v>109</v>
      </c>
      <c r="R1280" s="8">
        <v>44630</v>
      </c>
      <c r="S1280" s="8" t="b">
        <v>1</v>
      </c>
      <c r="T1280" s="6">
        <v>2.0254629629629629E-5</v>
      </c>
      <c r="U1280">
        <v>58736</v>
      </c>
      <c r="V1280" s="1">
        <v>7.45</v>
      </c>
      <c r="W1280" s="2">
        <f t="shared" si="58"/>
        <v>1.75</v>
      </c>
      <c r="X1280" s="5">
        <f t="shared" si="59"/>
        <v>58.735999999999997</v>
      </c>
    </row>
    <row r="1281" spans="1:24" x14ac:dyDescent="0.25">
      <c r="A1281" t="s">
        <v>0</v>
      </c>
      <c r="B1281" t="s">
        <v>140</v>
      </c>
      <c r="C1281" t="s">
        <v>98</v>
      </c>
      <c r="D1281" t="str">
        <f t="shared" si="57"/>
        <v>Esselstyn et al. 2021 (DNA)</v>
      </c>
      <c r="E1281" s="4">
        <v>102</v>
      </c>
      <c r="F1281" s="4">
        <v>4040</v>
      </c>
      <c r="G1281" s="4">
        <v>5398947</v>
      </c>
      <c r="H1281" t="s">
        <v>101</v>
      </c>
      <c r="I1281" t="s">
        <v>97</v>
      </c>
      <c r="J1281" t="s">
        <v>110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108</v>
      </c>
      <c r="Q1281" s="7" t="s">
        <v>109</v>
      </c>
      <c r="R1281" s="8">
        <v>44630</v>
      </c>
      <c r="S1281" s="8" t="b">
        <v>1</v>
      </c>
      <c r="T1281" s="6">
        <v>2.0138888888888889E-5</v>
      </c>
      <c r="U1281">
        <v>58928</v>
      </c>
      <c r="V1281" s="1">
        <v>7.56</v>
      </c>
      <c r="W1281" s="2">
        <f t="shared" si="58"/>
        <v>1.74</v>
      </c>
      <c r="X1281" s="5">
        <f t="shared" si="59"/>
        <v>58.927999999999997</v>
      </c>
    </row>
    <row r="1282" spans="1:24" x14ac:dyDescent="0.25">
      <c r="A1282" t="s">
        <v>1</v>
      </c>
      <c r="B1282" t="s">
        <v>106</v>
      </c>
      <c r="C1282" t="s">
        <v>100</v>
      </c>
      <c r="D1282" t="str">
        <f t="shared" ref="D1282:D1345" si="60">_xlfn.CONCAT(C1282, " ", "(", H1282, ")")</f>
        <v>Jarvis et al. 2014 (DNA)</v>
      </c>
      <c r="E1282" s="4">
        <v>49</v>
      </c>
      <c r="F1282" s="4">
        <v>3679</v>
      </c>
      <c r="G1282" s="4">
        <v>9251694</v>
      </c>
      <c r="H1282" t="s">
        <v>101</v>
      </c>
      <c r="I1282" t="s">
        <v>97</v>
      </c>
      <c r="J1282" t="s">
        <v>110</v>
      </c>
      <c r="K1282" t="s">
        <v>5</v>
      </c>
      <c r="L1282">
        <v>8</v>
      </c>
      <c r="M1282">
        <v>8</v>
      </c>
      <c r="N1282">
        <v>8</v>
      </c>
      <c r="O1282" t="s">
        <v>102</v>
      </c>
      <c r="P1282" t="s">
        <v>108</v>
      </c>
      <c r="Q1282" s="7" t="s">
        <v>109</v>
      </c>
      <c r="R1282" s="8">
        <v>44630</v>
      </c>
      <c r="S1282" s="8" t="b">
        <v>1</v>
      </c>
      <c r="T1282" s="6">
        <v>7.5462962962962973E-4</v>
      </c>
      <c r="U1282">
        <v>1085072</v>
      </c>
      <c r="V1282" s="1">
        <v>3.39</v>
      </c>
      <c r="W1282" s="2">
        <f t="shared" ref="W1282:W1345" si="61">T1282*86400</f>
        <v>65.2</v>
      </c>
      <c r="X1282" s="5">
        <f t="shared" ref="X1282:X1345" si="62">U1282/1000</f>
        <v>1085.0719999999999</v>
      </c>
    </row>
    <row r="1283" spans="1:24" x14ac:dyDescent="0.25">
      <c r="A1283" t="s">
        <v>1</v>
      </c>
      <c r="B1283" t="s">
        <v>106</v>
      </c>
      <c r="C1283" t="s">
        <v>100</v>
      </c>
      <c r="D1283" t="str">
        <f t="shared" si="60"/>
        <v>Jarvis et al. 2014 (DNA)</v>
      </c>
      <c r="E1283" s="4">
        <v>49</v>
      </c>
      <c r="F1283" s="4">
        <v>3679</v>
      </c>
      <c r="G1283" s="4">
        <v>9251694</v>
      </c>
      <c r="H1283" t="s">
        <v>101</v>
      </c>
      <c r="I1283" t="s">
        <v>97</v>
      </c>
      <c r="J1283" t="s">
        <v>110</v>
      </c>
      <c r="K1283" t="s">
        <v>5</v>
      </c>
      <c r="L1283">
        <v>8</v>
      </c>
      <c r="M1283">
        <v>8</v>
      </c>
      <c r="N1283">
        <v>8</v>
      </c>
      <c r="O1283" t="s">
        <v>102</v>
      </c>
      <c r="P1283" t="s">
        <v>108</v>
      </c>
      <c r="Q1283" s="7" t="s">
        <v>109</v>
      </c>
      <c r="R1283" s="8">
        <v>44630</v>
      </c>
      <c r="S1283" s="8" t="b">
        <v>1</v>
      </c>
      <c r="T1283" s="6">
        <v>7.1099537037037041E-4</v>
      </c>
      <c r="U1283">
        <v>1093888</v>
      </c>
      <c r="V1283" s="1">
        <v>3.57</v>
      </c>
      <c r="W1283" s="2">
        <f t="shared" si="61"/>
        <v>61.43</v>
      </c>
      <c r="X1283" s="5">
        <f t="shared" si="62"/>
        <v>1093.8879999999999</v>
      </c>
    </row>
    <row r="1284" spans="1:24" x14ac:dyDescent="0.25">
      <c r="A1284" t="s">
        <v>1</v>
      </c>
      <c r="B1284" t="s">
        <v>106</v>
      </c>
      <c r="C1284" t="s">
        <v>100</v>
      </c>
      <c r="D1284" t="str">
        <f t="shared" si="60"/>
        <v>Jarvis et al. 2014 (DNA)</v>
      </c>
      <c r="E1284" s="4">
        <v>49</v>
      </c>
      <c r="F1284" s="4">
        <v>3679</v>
      </c>
      <c r="G1284" s="4">
        <v>9251694</v>
      </c>
      <c r="H1284" t="s">
        <v>101</v>
      </c>
      <c r="I1284" t="s">
        <v>97</v>
      </c>
      <c r="J1284" t="s">
        <v>110</v>
      </c>
      <c r="K1284" t="s">
        <v>5</v>
      </c>
      <c r="L1284">
        <v>8</v>
      </c>
      <c r="M1284">
        <v>8</v>
      </c>
      <c r="N1284">
        <v>8</v>
      </c>
      <c r="O1284" t="s">
        <v>102</v>
      </c>
      <c r="P1284" t="s">
        <v>108</v>
      </c>
      <c r="Q1284" s="7" t="s">
        <v>109</v>
      </c>
      <c r="R1284" s="8">
        <v>44630</v>
      </c>
      <c r="S1284" s="8" t="b">
        <v>1</v>
      </c>
      <c r="T1284" s="6">
        <v>6.9699074074074075E-4</v>
      </c>
      <c r="U1284">
        <v>1096544</v>
      </c>
      <c r="V1284" s="1">
        <v>3.65</v>
      </c>
      <c r="W1284" s="2">
        <f t="shared" si="61"/>
        <v>60.22</v>
      </c>
      <c r="X1284" s="5">
        <f t="shared" si="62"/>
        <v>1096.5440000000001</v>
      </c>
    </row>
    <row r="1285" spans="1:24" x14ac:dyDescent="0.25">
      <c r="A1285" t="s">
        <v>1</v>
      </c>
      <c r="B1285" t="s">
        <v>106</v>
      </c>
      <c r="C1285" t="s">
        <v>100</v>
      </c>
      <c r="D1285" t="str">
        <f t="shared" si="60"/>
        <v>Jarvis et al. 2014 (DNA)</v>
      </c>
      <c r="E1285" s="4">
        <v>49</v>
      </c>
      <c r="F1285" s="4">
        <v>3679</v>
      </c>
      <c r="G1285" s="4">
        <v>9251694</v>
      </c>
      <c r="H1285" t="s">
        <v>101</v>
      </c>
      <c r="I1285" t="s">
        <v>97</v>
      </c>
      <c r="J1285" t="s">
        <v>110</v>
      </c>
      <c r="K1285" t="s">
        <v>5</v>
      </c>
      <c r="L1285">
        <v>8</v>
      </c>
      <c r="M1285">
        <v>8</v>
      </c>
      <c r="N1285">
        <v>8</v>
      </c>
      <c r="O1285" t="s">
        <v>102</v>
      </c>
      <c r="P1285" t="s">
        <v>108</v>
      </c>
      <c r="Q1285" s="7" t="s">
        <v>109</v>
      </c>
      <c r="R1285" s="8">
        <v>44630</v>
      </c>
      <c r="S1285" s="8" t="b">
        <v>1</v>
      </c>
      <c r="T1285" s="6">
        <v>7.2314814814814811E-4</v>
      </c>
      <c r="U1285">
        <v>1098368</v>
      </c>
      <c r="V1285" s="1">
        <v>3.48</v>
      </c>
      <c r="W1285" s="2">
        <f t="shared" si="61"/>
        <v>62.48</v>
      </c>
      <c r="X1285" s="5">
        <f t="shared" si="62"/>
        <v>1098.3679999999999</v>
      </c>
    </row>
    <row r="1286" spans="1:24" x14ac:dyDescent="0.25">
      <c r="A1286" t="s">
        <v>1</v>
      </c>
      <c r="B1286" t="s">
        <v>106</v>
      </c>
      <c r="C1286" t="s">
        <v>100</v>
      </c>
      <c r="D1286" t="str">
        <f t="shared" si="60"/>
        <v>Jarvis et al. 2014 (DNA)</v>
      </c>
      <c r="E1286" s="4">
        <v>49</v>
      </c>
      <c r="F1286" s="4">
        <v>3679</v>
      </c>
      <c r="G1286" s="4">
        <v>9251694</v>
      </c>
      <c r="H1286" t="s">
        <v>101</v>
      </c>
      <c r="I1286" t="s">
        <v>97</v>
      </c>
      <c r="J1286" t="s">
        <v>110</v>
      </c>
      <c r="K1286" t="s">
        <v>5</v>
      </c>
      <c r="L1286">
        <v>8</v>
      </c>
      <c r="M1286">
        <v>8</v>
      </c>
      <c r="N1286">
        <v>8</v>
      </c>
      <c r="O1286" t="s">
        <v>102</v>
      </c>
      <c r="P1286" t="s">
        <v>108</v>
      </c>
      <c r="Q1286" s="7" t="s">
        <v>109</v>
      </c>
      <c r="R1286" s="8">
        <v>44630</v>
      </c>
      <c r="S1286" s="8" t="b">
        <v>1</v>
      </c>
      <c r="T1286" s="6">
        <v>7.7743055555555551E-4</v>
      </c>
      <c r="U1286">
        <v>1101904</v>
      </c>
      <c r="V1286" s="1">
        <v>3.37</v>
      </c>
      <c r="W1286" s="2">
        <f t="shared" si="61"/>
        <v>67.17</v>
      </c>
      <c r="X1286" s="5">
        <f t="shared" si="62"/>
        <v>1101.904</v>
      </c>
    </row>
    <row r="1287" spans="1:24" x14ac:dyDescent="0.25">
      <c r="A1287" t="s">
        <v>1</v>
      </c>
      <c r="B1287" t="s">
        <v>106</v>
      </c>
      <c r="C1287" t="s">
        <v>100</v>
      </c>
      <c r="D1287" t="str">
        <f t="shared" si="60"/>
        <v>Jarvis et al. 2014 (DNA)</v>
      </c>
      <c r="E1287" s="4">
        <v>49</v>
      </c>
      <c r="F1287" s="4">
        <v>3679</v>
      </c>
      <c r="G1287" s="4">
        <v>9251694</v>
      </c>
      <c r="H1287" t="s">
        <v>101</v>
      </c>
      <c r="I1287" t="s">
        <v>97</v>
      </c>
      <c r="J1287" t="s">
        <v>110</v>
      </c>
      <c r="K1287" t="s">
        <v>5</v>
      </c>
      <c r="L1287">
        <v>8</v>
      </c>
      <c r="M1287">
        <v>8</v>
      </c>
      <c r="N1287">
        <v>8</v>
      </c>
      <c r="O1287" t="s">
        <v>102</v>
      </c>
      <c r="P1287" t="s">
        <v>108</v>
      </c>
      <c r="Q1287" s="7" t="s">
        <v>109</v>
      </c>
      <c r="R1287" s="8">
        <v>44630</v>
      </c>
      <c r="S1287" s="8" t="b">
        <v>1</v>
      </c>
      <c r="T1287" s="6">
        <v>7.4328703703703709E-4</v>
      </c>
      <c r="U1287">
        <v>1101952</v>
      </c>
      <c r="V1287" s="1">
        <v>3.52</v>
      </c>
      <c r="W1287" s="2">
        <f t="shared" si="61"/>
        <v>64.22</v>
      </c>
      <c r="X1287" s="5">
        <f t="shared" si="62"/>
        <v>1101.952</v>
      </c>
    </row>
    <row r="1288" spans="1:24" x14ac:dyDescent="0.25">
      <c r="A1288" t="s">
        <v>1</v>
      </c>
      <c r="B1288" t="s">
        <v>106</v>
      </c>
      <c r="C1288" t="s">
        <v>100</v>
      </c>
      <c r="D1288" t="str">
        <f t="shared" si="60"/>
        <v>Jarvis et al. 2014 (DNA)</v>
      </c>
      <c r="E1288" s="4">
        <v>49</v>
      </c>
      <c r="F1288" s="4">
        <v>3679</v>
      </c>
      <c r="G1288" s="4">
        <v>9251694</v>
      </c>
      <c r="H1288" t="s">
        <v>101</v>
      </c>
      <c r="I1288" t="s">
        <v>97</v>
      </c>
      <c r="J1288" t="s">
        <v>110</v>
      </c>
      <c r="K1288" t="s">
        <v>5</v>
      </c>
      <c r="L1288">
        <v>8</v>
      </c>
      <c r="M1288">
        <v>8</v>
      </c>
      <c r="N1288">
        <v>8</v>
      </c>
      <c r="O1288" t="s">
        <v>102</v>
      </c>
      <c r="P1288" t="s">
        <v>108</v>
      </c>
      <c r="Q1288" s="7" t="s">
        <v>109</v>
      </c>
      <c r="R1288" s="8">
        <v>44630</v>
      </c>
      <c r="S1288" s="8" t="b">
        <v>1</v>
      </c>
      <c r="T1288" s="6">
        <v>7.2604166666666683E-4</v>
      </c>
      <c r="U1288">
        <v>1103008</v>
      </c>
      <c r="V1288" s="1">
        <v>3.6</v>
      </c>
      <c r="W1288" s="2">
        <f t="shared" si="61"/>
        <v>62.730000000000011</v>
      </c>
      <c r="X1288" s="5">
        <f t="shared" si="62"/>
        <v>1103.008</v>
      </c>
    </row>
    <row r="1289" spans="1:24" x14ac:dyDescent="0.25">
      <c r="A1289" t="s">
        <v>1</v>
      </c>
      <c r="B1289" t="s">
        <v>106</v>
      </c>
      <c r="C1289" t="s">
        <v>100</v>
      </c>
      <c r="D1289" t="str">
        <f t="shared" si="60"/>
        <v>Jarvis et al. 2014 (DNA)</v>
      </c>
      <c r="E1289" s="4">
        <v>49</v>
      </c>
      <c r="F1289" s="4">
        <v>3679</v>
      </c>
      <c r="G1289" s="4">
        <v>9251694</v>
      </c>
      <c r="H1289" t="s">
        <v>101</v>
      </c>
      <c r="I1289" t="s">
        <v>97</v>
      </c>
      <c r="J1289" t="s">
        <v>110</v>
      </c>
      <c r="K1289" t="s">
        <v>5</v>
      </c>
      <c r="L1289">
        <v>8</v>
      </c>
      <c r="M1289">
        <v>8</v>
      </c>
      <c r="N1289">
        <v>8</v>
      </c>
      <c r="O1289" t="s">
        <v>102</v>
      </c>
      <c r="P1289" t="s">
        <v>108</v>
      </c>
      <c r="Q1289" s="7" t="s">
        <v>109</v>
      </c>
      <c r="R1289" s="8">
        <v>44630</v>
      </c>
      <c r="S1289" s="8" t="b">
        <v>1</v>
      </c>
      <c r="T1289" s="6">
        <v>8.1134259259259267E-4</v>
      </c>
      <c r="U1289">
        <v>1103248</v>
      </c>
      <c r="V1289" s="1">
        <v>3.21</v>
      </c>
      <c r="W1289" s="2">
        <f t="shared" si="61"/>
        <v>70.100000000000009</v>
      </c>
      <c r="X1289" s="5">
        <f t="shared" si="62"/>
        <v>1103.248</v>
      </c>
    </row>
    <row r="1290" spans="1:24" x14ac:dyDescent="0.25">
      <c r="A1290" t="s">
        <v>1</v>
      </c>
      <c r="B1290" t="s">
        <v>106</v>
      </c>
      <c r="C1290" t="s">
        <v>100</v>
      </c>
      <c r="D1290" t="str">
        <f t="shared" si="60"/>
        <v>Jarvis et al. 2014 (DNA)</v>
      </c>
      <c r="E1290" s="4">
        <v>49</v>
      </c>
      <c r="F1290" s="4">
        <v>3679</v>
      </c>
      <c r="G1290" s="4">
        <v>9251694</v>
      </c>
      <c r="H1290" t="s">
        <v>101</v>
      </c>
      <c r="I1290" t="s">
        <v>97</v>
      </c>
      <c r="J1290" t="s">
        <v>110</v>
      </c>
      <c r="K1290" t="s">
        <v>5</v>
      </c>
      <c r="L1290">
        <v>8</v>
      </c>
      <c r="M1290">
        <v>8</v>
      </c>
      <c r="N1290">
        <v>8</v>
      </c>
      <c r="O1290" t="s">
        <v>102</v>
      </c>
      <c r="P1290" t="s">
        <v>108</v>
      </c>
      <c r="Q1290" s="7" t="s">
        <v>109</v>
      </c>
      <c r="R1290" s="8">
        <v>44630</v>
      </c>
      <c r="S1290" s="8" t="b">
        <v>1</v>
      </c>
      <c r="T1290" s="6">
        <v>7.7812500000000006E-4</v>
      </c>
      <c r="U1290">
        <v>1105664</v>
      </c>
      <c r="V1290" s="1">
        <v>3.27</v>
      </c>
      <c r="W1290" s="2">
        <f t="shared" si="61"/>
        <v>67.23</v>
      </c>
      <c r="X1290" s="5">
        <f t="shared" si="62"/>
        <v>1105.664</v>
      </c>
    </row>
    <row r="1291" spans="1:24" x14ac:dyDescent="0.25">
      <c r="A1291" t="s">
        <v>1</v>
      </c>
      <c r="B1291" t="s">
        <v>106</v>
      </c>
      <c r="C1291" t="s">
        <v>100</v>
      </c>
      <c r="D1291" t="str">
        <f t="shared" si="60"/>
        <v>Jarvis et al. 2014 (DNA)</v>
      </c>
      <c r="E1291" s="4">
        <v>49</v>
      </c>
      <c r="F1291" s="4">
        <v>3679</v>
      </c>
      <c r="G1291" s="4">
        <v>9251694</v>
      </c>
      <c r="H1291" t="s">
        <v>101</v>
      </c>
      <c r="I1291" t="s">
        <v>97</v>
      </c>
      <c r="J1291" t="s">
        <v>110</v>
      </c>
      <c r="K1291" t="s">
        <v>5</v>
      </c>
      <c r="L1291">
        <v>8</v>
      </c>
      <c r="M1291">
        <v>8</v>
      </c>
      <c r="N1291">
        <v>8</v>
      </c>
      <c r="O1291" t="s">
        <v>102</v>
      </c>
      <c r="P1291" t="s">
        <v>108</v>
      </c>
      <c r="Q1291" s="7" t="s">
        <v>109</v>
      </c>
      <c r="R1291" s="8">
        <v>44630</v>
      </c>
      <c r="S1291" s="8" t="b">
        <v>1</v>
      </c>
      <c r="T1291" s="6">
        <v>7.4629629629629623E-4</v>
      </c>
      <c r="U1291">
        <v>1110336</v>
      </c>
      <c r="V1291" s="1">
        <v>3.43</v>
      </c>
      <c r="W1291" s="2">
        <f t="shared" si="61"/>
        <v>64.47999999999999</v>
      </c>
      <c r="X1291" s="5">
        <f t="shared" si="62"/>
        <v>1110.336</v>
      </c>
    </row>
    <row r="1292" spans="1:24" x14ac:dyDescent="0.25">
      <c r="A1292" t="s">
        <v>0</v>
      </c>
      <c r="B1292" t="s">
        <v>140</v>
      </c>
      <c r="C1292" t="s">
        <v>100</v>
      </c>
      <c r="D1292" t="str">
        <f t="shared" si="60"/>
        <v>Jarvis et al. 2014 (DNA)</v>
      </c>
      <c r="E1292" s="4">
        <v>49</v>
      </c>
      <c r="F1292" s="4">
        <v>3679</v>
      </c>
      <c r="G1292" s="4">
        <v>9251694</v>
      </c>
      <c r="H1292" t="s">
        <v>101</v>
      </c>
      <c r="I1292" t="s">
        <v>97</v>
      </c>
      <c r="J1292" t="s">
        <v>110</v>
      </c>
      <c r="K1292" t="s">
        <v>5</v>
      </c>
      <c r="L1292">
        <v>8</v>
      </c>
      <c r="M1292">
        <v>8</v>
      </c>
      <c r="N1292">
        <v>8</v>
      </c>
      <c r="O1292" t="s">
        <v>102</v>
      </c>
      <c r="P1292" t="s">
        <v>108</v>
      </c>
      <c r="Q1292" s="7" t="s">
        <v>109</v>
      </c>
      <c r="R1292" s="8">
        <v>44630</v>
      </c>
      <c r="S1292" s="8" t="b">
        <v>1</v>
      </c>
      <c r="T1292" s="6">
        <v>2.6620370370370369E-5</v>
      </c>
      <c r="U1292">
        <v>42816</v>
      </c>
      <c r="V1292" s="1">
        <v>7.73</v>
      </c>
      <c r="W1292" s="2">
        <f t="shared" si="61"/>
        <v>2.2999999999999998</v>
      </c>
      <c r="X1292" s="5">
        <f t="shared" si="62"/>
        <v>42.816000000000003</v>
      </c>
    </row>
    <row r="1293" spans="1:24" x14ac:dyDescent="0.25">
      <c r="A1293" t="s">
        <v>0</v>
      </c>
      <c r="B1293" t="s">
        <v>140</v>
      </c>
      <c r="C1293" t="s">
        <v>100</v>
      </c>
      <c r="D1293" t="str">
        <f t="shared" si="60"/>
        <v>Jarvis et al. 2014 (DNA)</v>
      </c>
      <c r="E1293" s="4">
        <v>49</v>
      </c>
      <c r="F1293" s="4">
        <v>3679</v>
      </c>
      <c r="G1293" s="4">
        <v>9251694</v>
      </c>
      <c r="H1293" t="s">
        <v>101</v>
      </c>
      <c r="I1293" t="s">
        <v>97</v>
      </c>
      <c r="J1293" t="s">
        <v>110</v>
      </c>
      <c r="K1293" t="s">
        <v>5</v>
      </c>
      <c r="L1293">
        <v>8</v>
      </c>
      <c r="M1293">
        <v>8</v>
      </c>
      <c r="N1293">
        <v>8</v>
      </c>
      <c r="O1293" t="s">
        <v>102</v>
      </c>
      <c r="P1293" t="s">
        <v>108</v>
      </c>
      <c r="Q1293" s="7" t="s">
        <v>109</v>
      </c>
      <c r="R1293" s="8">
        <v>44630</v>
      </c>
      <c r="S1293" s="8" t="b">
        <v>1</v>
      </c>
      <c r="T1293" s="6">
        <v>2.6620370370370369E-5</v>
      </c>
      <c r="U1293">
        <v>43184</v>
      </c>
      <c r="V1293" s="1">
        <v>7.72</v>
      </c>
      <c r="W1293" s="2">
        <f t="shared" si="61"/>
        <v>2.2999999999999998</v>
      </c>
      <c r="X1293" s="5">
        <f t="shared" si="62"/>
        <v>43.183999999999997</v>
      </c>
    </row>
    <row r="1294" spans="1:24" x14ac:dyDescent="0.25">
      <c r="A1294" t="s">
        <v>0</v>
      </c>
      <c r="B1294" t="s">
        <v>140</v>
      </c>
      <c r="C1294" t="s">
        <v>100</v>
      </c>
      <c r="D1294" t="str">
        <f t="shared" si="60"/>
        <v>Jarvis et al. 2014 (DNA)</v>
      </c>
      <c r="E1294" s="4">
        <v>49</v>
      </c>
      <c r="F1294" s="4">
        <v>3679</v>
      </c>
      <c r="G1294" s="4">
        <v>9251694</v>
      </c>
      <c r="H1294" t="s">
        <v>101</v>
      </c>
      <c r="I1294" t="s">
        <v>97</v>
      </c>
      <c r="J1294" t="s">
        <v>110</v>
      </c>
      <c r="K1294" t="s">
        <v>5</v>
      </c>
      <c r="L1294">
        <v>8</v>
      </c>
      <c r="M1294">
        <v>8</v>
      </c>
      <c r="N1294">
        <v>8</v>
      </c>
      <c r="O1294" t="s">
        <v>102</v>
      </c>
      <c r="P1294" t="s">
        <v>108</v>
      </c>
      <c r="Q1294" s="7" t="s">
        <v>109</v>
      </c>
      <c r="R1294" s="8">
        <v>44630</v>
      </c>
      <c r="S1294" s="8" t="b">
        <v>1</v>
      </c>
      <c r="T1294" s="6">
        <v>2.6736111111111112E-5</v>
      </c>
      <c r="U1294">
        <v>43344</v>
      </c>
      <c r="V1294" s="1">
        <v>7.65</v>
      </c>
      <c r="W1294" s="2">
        <f t="shared" si="61"/>
        <v>2.31</v>
      </c>
      <c r="X1294" s="5">
        <f t="shared" si="62"/>
        <v>43.344000000000001</v>
      </c>
    </row>
    <row r="1295" spans="1:24" x14ac:dyDescent="0.25">
      <c r="A1295" t="s">
        <v>0</v>
      </c>
      <c r="B1295" t="s">
        <v>140</v>
      </c>
      <c r="C1295" t="s">
        <v>100</v>
      </c>
      <c r="D1295" t="str">
        <f t="shared" si="60"/>
        <v>Jarvis et al. 2014 (DNA)</v>
      </c>
      <c r="E1295" s="4">
        <v>49</v>
      </c>
      <c r="F1295" s="4">
        <v>3679</v>
      </c>
      <c r="G1295" s="4">
        <v>9251694</v>
      </c>
      <c r="H1295" t="s">
        <v>101</v>
      </c>
      <c r="I1295" t="s">
        <v>97</v>
      </c>
      <c r="J1295" t="s">
        <v>110</v>
      </c>
      <c r="K1295" t="s">
        <v>5</v>
      </c>
      <c r="L1295">
        <v>8</v>
      </c>
      <c r="M1295">
        <v>8</v>
      </c>
      <c r="N1295">
        <v>8</v>
      </c>
      <c r="O1295" t="s">
        <v>102</v>
      </c>
      <c r="P1295" t="s">
        <v>108</v>
      </c>
      <c r="Q1295" s="7" t="s">
        <v>109</v>
      </c>
      <c r="R1295" s="8">
        <v>44630</v>
      </c>
      <c r="S1295" s="8" t="b">
        <v>1</v>
      </c>
      <c r="T1295" s="6">
        <v>2.6736111111111112E-5</v>
      </c>
      <c r="U1295">
        <v>43584</v>
      </c>
      <c r="V1295" s="1">
        <v>7.72</v>
      </c>
      <c r="W1295" s="2">
        <f t="shared" si="61"/>
        <v>2.31</v>
      </c>
      <c r="X1295" s="5">
        <f t="shared" si="62"/>
        <v>43.584000000000003</v>
      </c>
    </row>
    <row r="1296" spans="1:24" x14ac:dyDescent="0.25">
      <c r="A1296" t="s">
        <v>0</v>
      </c>
      <c r="B1296" t="s">
        <v>140</v>
      </c>
      <c r="C1296" t="s">
        <v>100</v>
      </c>
      <c r="D1296" t="str">
        <f t="shared" si="60"/>
        <v>Jarvis et al. 2014 (DNA)</v>
      </c>
      <c r="E1296" s="4">
        <v>49</v>
      </c>
      <c r="F1296" s="4">
        <v>3679</v>
      </c>
      <c r="G1296" s="4">
        <v>9251694</v>
      </c>
      <c r="H1296" t="s">
        <v>101</v>
      </c>
      <c r="I1296" t="s">
        <v>97</v>
      </c>
      <c r="J1296" t="s">
        <v>110</v>
      </c>
      <c r="K1296" t="s">
        <v>5</v>
      </c>
      <c r="L1296">
        <v>8</v>
      </c>
      <c r="M1296">
        <v>8</v>
      </c>
      <c r="N1296">
        <v>8</v>
      </c>
      <c r="O1296" t="s">
        <v>102</v>
      </c>
      <c r="P1296" t="s">
        <v>108</v>
      </c>
      <c r="Q1296" s="7" t="s">
        <v>109</v>
      </c>
      <c r="R1296" s="8">
        <v>44630</v>
      </c>
      <c r="S1296" s="8" t="b">
        <v>1</v>
      </c>
      <c r="T1296" s="6">
        <v>2.6851851851851849E-5</v>
      </c>
      <c r="U1296">
        <v>43680</v>
      </c>
      <c r="V1296" s="1">
        <v>7.59</v>
      </c>
      <c r="W1296" s="2">
        <f t="shared" si="61"/>
        <v>2.3199999999999998</v>
      </c>
      <c r="X1296" s="5">
        <f t="shared" si="62"/>
        <v>43.68</v>
      </c>
    </row>
    <row r="1297" spans="1:24" x14ac:dyDescent="0.25">
      <c r="A1297" t="s">
        <v>0</v>
      </c>
      <c r="B1297" t="s">
        <v>140</v>
      </c>
      <c r="C1297" t="s">
        <v>100</v>
      </c>
      <c r="D1297" t="str">
        <f t="shared" si="60"/>
        <v>Jarvis et al. 2014 (DNA)</v>
      </c>
      <c r="E1297" s="4">
        <v>49</v>
      </c>
      <c r="F1297" s="4">
        <v>3679</v>
      </c>
      <c r="G1297" s="4">
        <v>9251694</v>
      </c>
      <c r="H1297" t="s">
        <v>101</v>
      </c>
      <c r="I1297" t="s">
        <v>97</v>
      </c>
      <c r="J1297" t="s">
        <v>110</v>
      </c>
      <c r="K1297" t="s">
        <v>5</v>
      </c>
      <c r="L1297">
        <v>8</v>
      </c>
      <c r="M1297">
        <v>8</v>
      </c>
      <c r="N1297">
        <v>8</v>
      </c>
      <c r="O1297" t="s">
        <v>102</v>
      </c>
      <c r="P1297" t="s">
        <v>108</v>
      </c>
      <c r="Q1297" s="7" t="s">
        <v>109</v>
      </c>
      <c r="R1297" s="8">
        <v>44630</v>
      </c>
      <c r="S1297" s="8" t="b">
        <v>1</v>
      </c>
      <c r="T1297" s="6">
        <v>2.6851851851851849E-5</v>
      </c>
      <c r="U1297">
        <v>43840</v>
      </c>
      <c r="V1297" s="1">
        <v>7.59</v>
      </c>
      <c r="W1297" s="2">
        <f t="shared" si="61"/>
        <v>2.3199999999999998</v>
      </c>
      <c r="X1297" s="5">
        <f t="shared" si="62"/>
        <v>43.84</v>
      </c>
    </row>
    <row r="1298" spans="1:24" x14ac:dyDescent="0.25">
      <c r="A1298" t="s">
        <v>0</v>
      </c>
      <c r="B1298" t="s">
        <v>140</v>
      </c>
      <c r="C1298" t="s">
        <v>100</v>
      </c>
      <c r="D1298" t="str">
        <f t="shared" si="60"/>
        <v>Jarvis et al. 2014 (DNA)</v>
      </c>
      <c r="E1298" s="4">
        <v>49</v>
      </c>
      <c r="F1298" s="4">
        <v>3679</v>
      </c>
      <c r="G1298" s="4">
        <v>9251694</v>
      </c>
      <c r="H1298" t="s">
        <v>101</v>
      </c>
      <c r="I1298" t="s">
        <v>97</v>
      </c>
      <c r="J1298" t="s">
        <v>110</v>
      </c>
      <c r="K1298" t="s">
        <v>5</v>
      </c>
      <c r="L1298">
        <v>8</v>
      </c>
      <c r="M1298">
        <v>8</v>
      </c>
      <c r="N1298">
        <v>8</v>
      </c>
      <c r="O1298" t="s">
        <v>102</v>
      </c>
      <c r="P1298" t="s">
        <v>108</v>
      </c>
      <c r="Q1298" s="7" t="s">
        <v>109</v>
      </c>
      <c r="R1298" s="8">
        <v>44630</v>
      </c>
      <c r="S1298" s="8" t="b">
        <v>1</v>
      </c>
      <c r="T1298" s="6">
        <v>2.6620370370370369E-5</v>
      </c>
      <c r="U1298">
        <v>43856</v>
      </c>
      <c r="V1298" s="1">
        <v>7.72</v>
      </c>
      <c r="W1298" s="2">
        <f t="shared" si="61"/>
        <v>2.2999999999999998</v>
      </c>
      <c r="X1298" s="5">
        <f t="shared" si="62"/>
        <v>43.856000000000002</v>
      </c>
    </row>
    <row r="1299" spans="1:24" x14ac:dyDescent="0.25">
      <c r="A1299" t="s">
        <v>0</v>
      </c>
      <c r="B1299" t="s">
        <v>140</v>
      </c>
      <c r="C1299" t="s">
        <v>100</v>
      </c>
      <c r="D1299" t="str">
        <f t="shared" si="60"/>
        <v>Jarvis et al. 2014 (DNA)</v>
      </c>
      <c r="E1299" s="4">
        <v>49</v>
      </c>
      <c r="F1299" s="4">
        <v>3679</v>
      </c>
      <c r="G1299" s="4">
        <v>9251694</v>
      </c>
      <c r="H1299" t="s">
        <v>101</v>
      </c>
      <c r="I1299" t="s">
        <v>97</v>
      </c>
      <c r="J1299" t="s">
        <v>110</v>
      </c>
      <c r="K1299" t="s">
        <v>5</v>
      </c>
      <c r="L1299">
        <v>8</v>
      </c>
      <c r="M1299">
        <v>8</v>
      </c>
      <c r="N1299">
        <v>8</v>
      </c>
      <c r="O1299" t="s">
        <v>102</v>
      </c>
      <c r="P1299" t="s">
        <v>108</v>
      </c>
      <c r="Q1299" s="7" t="s">
        <v>109</v>
      </c>
      <c r="R1299" s="8">
        <v>44630</v>
      </c>
      <c r="S1299" s="8" t="b">
        <v>1</v>
      </c>
      <c r="T1299" s="6">
        <v>2.6851851851851849E-5</v>
      </c>
      <c r="U1299">
        <v>43984</v>
      </c>
      <c r="V1299" s="1">
        <v>7.58</v>
      </c>
      <c r="W1299" s="2">
        <f t="shared" si="61"/>
        <v>2.3199999999999998</v>
      </c>
      <c r="X1299" s="5">
        <f t="shared" si="62"/>
        <v>43.984000000000002</v>
      </c>
    </row>
    <row r="1300" spans="1:24" x14ac:dyDescent="0.25">
      <c r="A1300" t="s">
        <v>0</v>
      </c>
      <c r="B1300" t="s">
        <v>140</v>
      </c>
      <c r="C1300" t="s">
        <v>100</v>
      </c>
      <c r="D1300" t="str">
        <f t="shared" si="60"/>
        <v>Jarvis et al. 2014 (DNA)</v>
      </c>
      <c r="E1300" s="4">
        <v>49</v>
      </c>
      <c r="F1300" s="4">
        <v>3679</v>
      </c>
      <c r="G1300" s="4">
        <v>9251694</v>
      </c>
      <c r="H1300" t="s">
        <v>101</v>
      </c>
      <c r="I1300" t="s">
        <v>97</v>
      </c>
      <c r="J1300" t="s">
        <v>110</v>
      </c>
      <c r="K1300" t="s">
        <v>5</v>
      </c>
      <c r="L1300">
        <v>8</v>
      </c>
      <c r="M1300">
        <v>8</v>
      </c>
      <c r="N1300">
        <v>8</v>
      </c>
      <c r="O1300" t="s">
        <v>102</v>
      </c>
      <c r="P1300" t="s">
        <v>108</v>
      </c>
      <c r="Q1300" s="7" t="s">
        <v>109</v>
      </c>
      <c r="R1300" s="8">
        <v>44630</v>
      </c>
      <c r="S1300" s="8" t="b">
        <v>1</v>
      </c>
      <c r="T1300" s="6">
        <v>2.9513888888888886E-5</v>
      </c>
      <c r="U1300">
        <v>44016</v>
      </c>
      <c r="V1300" s="1">
        <v>6.93</v>
      </c>
      <c r="W1300" s="2">
        <f t="shared" si="61"/>
        <v>2.5499999999999998</v>
      </c>
      <c r="X1300" s="5">
        <f t="shared" si="62"/>
        <v>44.015999999999998</v>
      </c>
    </row>
    <row r="1301" spans="1:24" x14ac:dyDescent="0.25">
      <c r="A1301" t="s">
        <v>0</v>
      </c>
      <c r="B1301" t="s">
        <v>140</v>
      </c>
      <c r="C1301" t="s">
        <v>100</v>
      </c>
      <c r="D1301" t="str">
        <f t="shared" si="60"/>
        <v>Jarvis et al. 2014 (DNA)</v>
      </c>
      <c r="E1301" s="4">
        <v>49</v>
      </c>
      <c r="F1301" s="4">
        <v>3679</v>
      </c>
      <c r="G1301" s="4">
        <v>9251694</v>
      </c>
      <c r="H1301" t="s">
        <v>101</v>
      </c>
      <c r="I1301" t="s">
        <v>97</v>
      </c>
      <c r="J1301" t="s">
        <v>110</v>
      </c>
      <c r="K1301" t="s">
        <v>5</v>
      </c>
      <c r="L1301">
        <v>8</v>
      </c>
      <c r="M1301">
        <v>8</v>
      </c>
      <c r="N1301">
        <v>8</v>
      </c>
      <c r="O1301" t="s">
        <v>102</v>
      </c>
      <c r="P1301" t="s">
        <v>108</v>
      </c>
      <c r="Q1301" s="7" t="s">
        <v>109</v>
      </c>
      <c r="R1301" s="8">
        <v>44630</v>
      </c>
      <c r="S1301" s="8" t="b">
        <v>1</v>
      </c>
      <c r="T1301" s="6">
        <v>2.6620370370370369E-5</v>
      </c>
      <c r="U1301">
        <v>44720</v>
      </c>
      <c r="V1301" s="1">
        <v>7.72</v>
      </c>
      <c r="W1301" s="2">
        <f t="shared" si="61"/>
        <v>2.2999999999999998</v>
      </c>
      <c r="X1301" s="5">
        <f t="shared" si="62"/>
        <v>44.72</v>
      </c>
    </row>
    <row r="1302" spans="1:24" x14ac:dyDescent="0.25">
      <c r="A1302" t="s">
        <v>1</v>
      </c>
      <c r="B1302" t="s">
        <v>106</v>
      </c>
      <c r="C1302" t="s">
        <v>99</v>
      </c>
      <c r="D1302" t="str">
        <f t="shared" si="60"/>
        <v>Oliveros et al. 2019 (DNA)</v>
      </c>
      <c r="E1302" s="4">
        <v>221</v>
      </c>
      <c r="F1302" s="4">
        <v>4060</v>
      </c>
      <c r="G1302" s="4">
        <v>2464926</v>
      </c>
      <c r="H1302" t="s">
        <v>101</v>
      </c>
      <c r="I1302" t="s">
        <v>97</v>
      </c>
      <c r="J1302" t="s">
        <v>110</v>
      </c>
      <c r="K1302" t="s">
        <v>5</v>
      </c>
      <c r="L1302">
        <v>8</v>
      </c>
      <c r="M1302">
        <v>8</v>
      </c>
      <c r="N1302">
        <v>8</v>
      </c>
      <c r="O1302" t="s">
        <v>102</v>
      </c>
      <c r="P1302" t="s">
        <v>108</v>
      </c>
      <c r="Q1302" s="7" t="s">
        <v>109</v>
      </c>
      <c r="R1302" s="8">
        <v>44630</v>
      </c>
      <c r="S1302" s="8" t="b">
        <v>1</v>
      </c>
      <c r="T1302" s="6">
        <v>1.4234953703703703E-3</v>
      </c>
      <c r="U1302">
        <v>1442032</v>
      </c>
      <c r="V1302" s="1">
        <v>2.08</v>
      </c>
      <c r="W1302" s="2">
        <f t="shared" si="61"/>
        <v>122.99</v>
      </c>
      <c r="X1302" s="5">
        <f t="shared" si="62"/>
        <v>1442.0319999999999</v>
      </c>
    </row>
    <row r="1303" spans="1:24" x14ac:dyDescent="0.25">
      <c r="A1303" t="s">
        <v>1</v>
      </c>
      <c r="B1303" t="s">
        <v>106</v>
      </c>
      <c r="C1303" t="s">
        <v>99</v>
      </c>
      <c r="D1303" t="str">
        <f t="shared" si="60"/>
        <v>Oliveros et al. 2019 (DNA)</v>
      </c>
      <c r="E1303" s="4">
        <v>221</v>
      </c>
      <c r="F1303" s="4">
        <v>4060</v>
      </c>
      <c r="G1303" s="4">
        <v>2464926</v>
      </c>
      <c r="H1303" t="s">
        <v>101</v>
      </c>
      <c r="I1303" t="s">
        <v>97</v>
      </c>
      <c r="J1303" t="s">
        <v>110</v>
      </c>
      <c r="K1303" t="s">
        <v>5</v>
      </c>
      <c r="L1303">
        <v>8</v>
      </c>
      <c r="M1303">
        <v>8</v>
      </c>
      <c r="N1303">
        <v>8</v>
      </c>
      <c r="O1303" t="s">
        <v>102</v>
      </c>
      <c r="P1303" t="s">
        <v>108</v>
      </c>
      <c r="Q1303" s="7" t="s">
        <v>109</v>
      </c>
      <c r="R1303" s="8">
        <v>44630</v>
      </c>
      <c r="S1303" s="8" t="b">
        <v>1</v>
      </c>
      <c r="T1303" s="6">
        <v>1.478587962962963E-3</v>
      </c>
      <c r="U1303">
        <v>1445936</v>
      </c>
      <c r="V1303" s="1">
        <v>2.0099999999999998</v>
      </c>
      <c r="W1303" s="2">
        <f t="shared" si="61"/>
        <v>127.75</v>
      </c>
      <c r="X1303" s="5">
        <f t="shared" si="62"/>
        <v>1445.9359999999999</v>
      </c>
    </row>
    <row r="1304" spans="1:24" x14ac:dyDescent="0.25">
      <c r="A1304" t="s">
        <v>1</v>
      </c>
      <c r="B1304" t="s">
        <v>106</v>
      </c>
      <c r="C1304" t="s">
        <v>99</v>
      </c>
      <c r="D1304" t="str">
        <f t="shared" si="60"/>
        <v>Oliveros et al. 2019 (DNA)</v>
      </c>
      <c r="E1304" s="4">
        <v>221</v>
      </c>
      <c r="F1304" s="4">
        <v>4060</v>
      </c>
      <c r="G1304" s="4">
        <v>2464926</v>
      </c>
      <c r="H1304" t="s">
        <v>101</v>
      </c>
      <c r="I1304" t="s">
        <v>97</v>
      </c>
      <c r="J1304" t="s">
        <v>110</v>
      </c>
      <c r="K1304" t="s">
        <v>5</v>
      </c>
      <c r="L1304">
        <v>8</v>
      </c>
      <c r="M1304">
        <v>8</v>
      </c>
      <c r="N1304">
        <v>8</v>
      </c>
      <c r="O1304" t="s">
        <v>102</v>
      </c>
      <c r="P1304" t="s">
        <v>108</v>
      </c>
      <c r="Q1304" s="7" t="s">
        <v>109</v>
      </c>
      <c r="R1304" s="8">
        <v>44630</v>
      </c>
      <c r="S1304" s="8" t="b">
        <v>1</v>
      </c>
      <c r="T1304" s="6">
        <v>1.4443287037037037E-3</v>
      </c>
      <c r="U1304">
        <v>1447408</v>
      </c>
      <c r="V1304" s="1">
        <v>2.14</v>
      </c>
      <c r="W1304" s="2">
        <f t="shared" si="61"/>
        <v>124.79</v>
      </c>
      <c r="X1304" s="5">
        <f t="shared" si="62"/>
        <v>1447.4079999999999</v>
      </c>
    </row>
    <row r="1305" spans="1:24" x14ac:dyDescent="0.25">
      <c r="A1305" t="s">
        <v>1</v>
      </c>
      <c r="B1305" t="s">
        <v>106</v>
      </c>
      <c r="C1305" t="s">
        <v>99</v>
      </c>
      <c r="D1305" t="str">
        <f t="shared" si="60"/>
        <v>Oliveros et al. 2019 (DNA)</v>
      </c>
      <c r="E1305" s="4">
        <v>221</v>
      </c>
      <c r="F1305" s="4">
        <v>4060</v>
      </c>
      <c r="G1305" s="4">
        <v>2464926</v>
      </c>
      <c r="H1305" t="s">
        <v>101</v>
      </c>
      <c r="I1305" t="s">
        <v>97</v>
      </c>
      <c r="J1305" t="s">
        <v>110</v>
      </c>
      <c r="K1305" t="s">
        <v>5</v>
      </c>
      <c r="L1305">
        <v>8</v>
      </c>
      <c r="M1305">
        <v>8</v>
      </c>
      <c r="N1305">
        <v>8</v>
      </c>
      <c r="O1305" t="s">
        <v>102</v>
      </c>
      <c r="P1305" t="s">
        <v>108</v>
      </c>
      <c r="Q1305" s="7" t="s">
        <v>109</v>
      </c>
      <c r="R1305" s="8">
        <v>44630</v>
      </c>
      <c r="S1305" s="8" t="b">
        <v>1</v>
      </c>
      <c r="T1305" s="6">
        <v>1.2864583333333332E-3</v>
      </c>
      <c r="U1305">
        <v>1447744</v>
      </c>
      <c r="V1305" s="1">
        <v>2.35</v>
      </c>
      <c r="W1305" s="2">
        <f t="shared" si="61"/>
        <v>111.14999999999999</v>
      </c>
      <c r="X1305" s="5">
        <f t="shared" si="62"/>
        <v>1447.7439999999999</v>
      </c>
    </row>
    <row r="1306" spans="1:24" x14ac:dyDescent="0.25">
      <c r="A1306" t="s">
        <v>1</v>
      </c>
      <c r="B1306" t="s">
        <v>106</v>
      </c>
      <c r="C1306" t="s">
        <v>99</v>
      </c>
      <c r="D1306" t="str">
        <f t="shared" si="60"/>
        <v>Oliveros et al. 2019 (DNA)</v>
      </c>
      <c r="E1306" s="4">
        <v>221</v>
      </c>
      <c r="F1306" s="4">
        <v>4060</v>
      </c>
      <c r="G1306" s="4">
        <v>2464926</v>
      </c>
      <c r="H1306" t="s">
        <v>101</v>
      </c>
      <c r="I1306" t="s">
        <v>97</v>
      </c>
      <c r="J1306" t="s">
        <v>110</v>
      </c>
      <c r="K1306" t="s">
        <v>5</v>
      </c>
      <c r="L1306">
        <v>8</v>
      </c>
      <c r="M1306">
        <v>8</v>
      </c>
      <c r="N1306">
        <v>8</v>
      </c>
      <c r="O1306" t="s">
        <v>102</v>
      </c>
      <c r="P1306" t="s">
        <v>108</v>
      </c>
      <c r="Q1306" s="7" t="s">
        <v>109</v>
      </c>
      <c r="R1306" s="8">
        <v>44630</v>
      </c>
      <c r="S1306" s="8" t="b">
        <v>1</v>
      </c>
      <c r="T1306" s="6">
        <v>1.3008101851851852E-3</v>
      </c>
      <c r="U1306">
        <v>1447904</v>
      </c>
      <c r="V1306" s="1">
        <v>2.34</v>
      </c>
      <c r="W1306" s="2">
        <f t="shared" si="61"/>
        <v>112.39</v>
      </c>
      <c r="X1306" s="5">
        <f t="shared" si="62"/>
        <v>1447.904</v>
      </c>
    </row>
    <row r="1307" spans="1:24" x14ac:dyDescent="0.25">
      <c r="A1307" t="s">
        <v>1</v>
      </c>
      <c r="B1307" t="s">
        <v>106</v>
      </c>
      <c r="C1307" t="s">
        <v>99</v>
      </c>
      <c r="D1307" t="str">
        <f t="shared" si="60"/>
        <v>Oliveros et al. 2019 (DNA)</v>
      </c>
      <c r="E1307" s="4">
        <v>221</v>
      </c>
      <c r="F1307" s="4">
        <v>4060</v>
      </c>
      <c r="G1307" s="4">
        <v>2464926</v>
      </c>
      <c r="H1307" t="s">
        <v>101</v>
      </c>
      <c r="I1307" t="s">
        <v>97</v>
      </c>
      <c r="J1307" t="s">
        <v>110</v>
      </c>
      <c r="K1307" t="s">
        <v>5</v>
      </c>
      <c r="L1307">
        <v>8</v>
      </c>
      <c r="M1307">
        <v>8</v>
      </c>
      <c r="N1307">
        <v>8</v>
      </c>
      <c r="O1307" t="s">
        <v>102</v>
      </c>
      <c r="P1307" t="s">
        <v>108</v>
      </c>
      <c r="Q1307" s="7" t="s">
        <v>109</v>
      </c>
      <c r="R1307" s="8">
        <v>44630</v>
      </c>
      <c r="S1307" s="8" t="b">
        <v>1</v>
      </c>
      <c r="T1307" s="6">
        <v>1.3328703703703703E-3</v>
      </c>
      <c r="U1307">
        <v>1449552</v>
      </c>
      <c r="V1307" s="1">
        <v>2.2599999999999998</v>
      </c>
      <c r="W1307" s="2">
        <f t="shared" si="61"/>
        <v>115.16</v>
      </c>
      <c r="X1307" s="5">
        <f t="shared" si="62"/>
        <v>1449.5519999999999</v>
      </c>
    </row>
    <row r="1308" spans="1:24" x14ac:dyDescent="0.25">
      <c r="A1308" t="s">
        <v>1</v>
      </c>
      <c r="B1308" t="s">
        <v>106</v>
      </c>
      <c r="C1308" t="s">
        <v>99</v>
      </c>
      <c r="D1308" t="str">
        <f t="shared" si="60"/>
        <v>Oliveros et al. 2019 (DNA)</v>
      </c>
      <c r="E1308" s="4">
        <v>221</v>
      </c>
      <c r="F1308" s="4">
        <v>4060</v>
      </c>
      <c r="G1308" s="4">
        <v>2464926</v>
      </c>
      <c r="H1308" t="s">
        <v>101</v>
      </c>
      <c r="I1308" t="s">
        <v>97</v>
      </c>
      <c r="J1308" t="s">
        <v>110</v>
      </c>
      <c r="K1308" t="s">
        <v>5</v>
      </c>
      <c r="L1308">
        <v>8</v>
      </c>
      <c r="M1308">
        <v>8</v>
      </c>
      <c r="N1308">
        <v>8</v>
      </c>
      <c r="O1308" t="s">
        <v>102</v>
      </c>
      <c r="P1308" t="s">
        <v>108</v>
      </c>
      <c r="Q1308" s="7" t="s">
        <v>109</v>
      </c>
      <c r="R1308" s="8">
        <v>44630</v>
      </c>
      <c r="S1308" s="8" t="b">
        <v>1</v>
      </c>
      <c r="T1308" s="6">
        <v>1.3128472222222222E-3</v>
      </c>
      <c r="U1308">
        <v>1450064</v>
      </c>
      <c r="V1308" s="1">
        <v>2.2999999999999998</v>
      </c>
      <c r="W1308" s="2">
        <f t="shared" si="61"/>
        <v>113.42999999999999</v>
      </c>
      <c r="X1308" s="5">
        <f t="shared" si="62"/>
        <v>1450.0640000000001</v>
      </c>
    </row>
    <row r="1309" spans="1:24" x14ac:dyDescent="0.25">
      <c r="A1309" t="s">
        <v>1</v>
      </c>
      <c r="B1309" t="s">
        <v>106</v>
      </c>
      <c r="C1309" t="s">
        <v>99</v>
      </c>
      <c r="D1309" t="str">
        <f t="shared" si="60"/>
        <v>Oliveros et al. 2019 (DNA)</v>
      </c>
      <c r="E1309" s="4">
        <v>221</v>
      </c>
      <c r="F1309" s="4">
        <v>4060</v>
      </c>
      <c r="G1309" s="4">
        <v>2464926</v>
      </c>
      <c r="H1309" t="s">
        <v>101</v>
      </c>
      <c r="I1309" t="s">
        <v>97</v>
      </c>
      <c r="J1309" t="s">
        <v>110</v>
      </c>
      <c r="K1309" t="s">
        <v>5</v>
      </c>
      <c r="L1309">
        <v>8</v>
      </c>
      <c r="M1309">
        <v>8</v>
      </c>
      <c r="N1309">
        <v>8</v>
      </c>
      <c r="O1309" t="s">
        <v>102</v>
      </c>
      <c r="P1309" t="s">
        <v>108</v>
      </c>
      <c r="Q1309" s="7" t="s">
        <v>109</v>
      </c>
      <c r="R1309" s="8">
        <v>44630</v>
      </c>
      <c r="S1309" s="8" t="b">
        <v>1</v>
      </c>
      <c r="T1309" s="6">
        <v>1.3590277777777778E-3</v>
      </c>
      <c r="U1309">
        <v>1450848</v>
      </c>
      <c r="V1309" s="1">
        <v>2.23</v>
      </c>
      <c r="W1309" s="2">
        <f t="shared" si="61"/>
        <v>117.42</v>
      </c>
      <c r="X1309" s="5">
        <f t="shared" si="62"/>
        <v>1450.848</v>
      </c>
    </row>
    <row r="1310" spans="1:24" x14ac:dyDescent="0.25">
      <c r="A1310" t="s">
        <v>1</v>
      </c>
      <c r="B1310" t="s">
        <v>106</v>
      </c>
      <c r="C1310" t="s">
        <v>99</v>
      </c>
      <c r="D1310" t="str">
        <f t="shared" si="60"/>
        <v>Oliveros et al. 2019 (DNA)</v>
      </c>
      <c r="E1310" s="4">
        <v>221</v>
      </c>
      <c r="F1310" s="4">
        <v>4060</v>
      </c>
      <c r="G1310" s="4">
        <v>2464926</v>
      </c>
      <c r="H1310" t="s">
        <v>101</v>
      </c>
      <c r="I1310" t="s">
        <v>97</v>
      </c>
      <c r="J1310" t="s">
        <v>110</v>
      </c>
      <c r="K1310" t="s">
        <v>5</v>
      </c>
      <c r="L1310">
        <v>8</v>
      </c>
      <c r="M1310">
        <v>8</v>
      </c>
      <c r="N1310">
        <v>8</v>
      </c>
      <c r="O1310" t="s">
        <v>102</v>
      </c>
      <c r="P1310" t="s">
        <v>108</v>
      </c>
      <c r="Q1310" s="7" t="s">
        <v>109</v>
      </c>
      <c r="R1310" s="8">
        <v>44630</v>
      </c>
      <c r="S1310" s="8" t="b">
        <v>1</v>
      </c>
      <c r="T1310" s="6">
        <v>1.3210648148148148E-3</v>
      </c>
      <c r="U1310">
        <v>1450944</v>
      </c>
      <c r="V1310" s="1">
        <v>2.23</v>
      </c>
      <c r="W1310" s="2">
        <f t="shared" si="61"/>
        <v>114.14</v>
      </c>
      <c r="X1310" s="5">
        <f t="shared" si="62"/>
        <v>1450.944</v>
      </c>
    </row>
    <row r="1311" spans="1:24" x14ac:dyDescent="0.25">
      <c r="A1311" t="s">
        <v>1</v>
      </c>
      <c r="B1311" t="s">
        <v>106</v>
      </c>
      <c r="C1311" t="s">
        <v>99</v>
      </c>
      <c r="D1311" t="str">
        <f t="shared" si="60"/>
        <v>Oliveros et al. 2019 (DNA)</v>
      </c>
      <c r="E1311" s="4">
        <v>221</v>
      </c>
      <c r="F1311" s="4">
        <v>4060</v>
      </c>
      <c r="G1311" s="4">
        <v>2464926</v>
      </c>
      <c r="H1311" t="s">
        <v>101</v>
      </c>
      <c r="I1311" t="s">
        <v>97</v>
      </c>
      <c r="J1311" t="s">
        <v>110</v>
      </c>
      <c r="K1311" t="s">
        <v>5</v>
      </c>
      <c r="L1311">
        <v>8</v>
      </c>
      <c r="M1311">
        <v>8</v>
      </c>
      <c r="N1311">
        <v>8</v>
      </c>
      <c r="O1311" t="s">
        <v>102</v>
      </c>
      <c r="P1311" t="s">
        <v>108</v>
      </c>
      <c r="Q1311" s="7" t="s">
        <v>109</v>
      </c>
      <c r="R1311" s="8">
        <v>44630</v>
      </c>
      <c r="S1311" s="8" t="b">
        <v>1</v>
      </c>
      <c r="T1311" s="6">
        <v>1.5496527777777776E-3</v>
      </c>
      <c r="U1311">
        <v>1453392</v>
      </c>
      <c r="V1311" s="1">
        <v>1.93</v>
      </c>
      <c r="W1311" s="2">
        <f t="shared" si="61"/>
        <v>133.88999999999999</v>
      </c>
      <c r="X1311" s="5">
        <f t="shared" si="62"/>
        <v>1453.3920000000001</v>
      </c>
    </row>
    <row r="1312" spans="1:24" x14ac:dyDescent="0.25">
      <c r="A1312" t="s">
        <v>0</v>
      </c>
      <c r="B1312" t="s">
        <v>140</v>
      </c>
      <c r="C1312" t="s">
        <v>99</v>
      </c>
      <c r="D1312" t="str">
        <f t="shared" si="60"/>
        <v>Oliveros et al. 2019 (DNA)</v>
      </c>
      <c r="E1312" s="4">
        <v>221</v>
      </c>
      <c r="F1312" s="4">
        <v>4060</v>
      </c>
      <c r="G1312" s="4">
        <v>2464926</v>
      </c>
      <c r="H1312" t="s">
        <v>101</v>
      </c>
      <c r="I1312" t="s">
        <v>97</v>
      </c>
      <c r="J1312" t="s">
        <v>110</v>
      </c>
      <c r="K1312" t="s">
        <v>5</v>
      </c>
      <c r="L1312">
        <v>8</v>
      </c>
      <c r="M1312">
        <v>8</v>
      </c>
      <c r="N1312">
        <v>8</v>
      </c>
      <c r="O1312" t="s">
        <v>102</v>
      </c>
      <c r="P1312" t="s">
        <v>108</v>
      </c>
      <c r="Q1312" s="7" t="s">
        <v>109</v>
      </c>
      <c r="R1312" s="8">
        <v>44630</v>
      </c>
      <c r="S1312" s="8" t="b">
        <v>1</v>
      </c>
      <c r="T1312" s="6">
        <v>2.5694444444444448E-5</v>
      </c>
      <c r="U1312">
        <v>114672</v>
      </c>
      <c r="V1312" s="1">
        <v>7.36</v>
      </c>
      <c r="W1312" s="2">
        <f t="shared" si="61"/>
        <v>2.2200000000000002</v>
      </c>
      <c r="X1312" s="5">
        <f t="shared" si="62"/>
        <v>114.672</v>
      </c>
    </row>
    <row r="1313" spans="1:24" x14ac:dyDescent="0.25">
      <c r="A1313" t="s">
        <v>0</v>
      </c>
      <c r="B1313" t="s">
        <v>140</v>
      </c>
      <c r="C1313" t="s">
        <v>99</v>
      </c>
      <c r="D1313" t="str">
        <f t="shared" si="60"/>
        <v>Oliveros et al. 2019 (DNA)</v>
      </c>
      <c r="E1313" s="4">
        <v>221</v>
      </c>
      <c r="F1313" s="4">
        <v>4060</v>
      </c>
      <c r="G1313" s="4">
        <v>2464926</v>
      </c>
      <c r="H1313" t="s">
        <v>101</v>
      </c>
      <c r="I1313" t="s">
        <v>97</v>
      </c>
      <c r="J1313" t="s">
        <v>110</v>
      </c>
      <c r="K1313" t="s">
        <v>5</v>
      </c>
      <c r="L1313">
        <v>8</v>
      </c>
      <c r="M1313">
        <v>8</v>
      </c>
      <c r="N1313">
        <v>8</v>
      </c>
      <c r="O1313" t="s">
        <v>102</v>
      </c>
      <c r="P1313" t="s">
        <v>108</v>
      </c>
      <c r="Q1313" s="7" t="s">
        <v>109</v>
      </c>
      <c r="R1313" s="8">
        <v>44630</v>
      </c>
      <c r="S1313" s="8" t="b">
        <v>1</v>
      </c>
      <c r="T1313" s="6">
        <v>2.5810185185185188E-5</v>
      </c>
      <c r="U1313">
        <v>115072</v>
      </c>
      <c r="V1313" s="1">
        <v>7.34</v>
      </c>
      <c r="W1313" s="2">
        <f t="shared" si="61"/>
        <v>2.2300000000000004</v>
      </c>
      <c r="X1313" s="5">
        <f t="shared" si="62"/>
        <v>115.072</v>
      </c>
    </row>
    <row r="1314" spans="1:24" x14ac:dyDescent="0.25">
      <c r="A1314" t="s">
        <v>0</v>
      </c>
      <c r="B1314" t="s">
        <v>140</v>
      </c>
      <c r="C1314" t="s">
        <v>99</v>
      </c>
      <c r="D1314" t="str">
        <f t="shared" si="60"/>
        <v>Oliveros et al. 2019 (DNA)</v>
      </c>
      <c r="E1314" s="4">
        <v>221</v>
      </c>
      <c r="F1314" s="4">
        <v>4060</v>
      </c>
      <c r="G1314" s="4">
        <v>2464926</v>
      </c>
      <c r="H1314" t="s">
        <v>101</v>
      </c>
      <c r="I1314" t="s">
        <v>97</v>
      </c>
      <c r="J1314" t="s">
        <v>110</v>
      </c>
      <c r="K1314" t="s">
        <v>5</v>
      </c>
      <c r="L1314">
        <v>8</v>
      </c>
      <c r="M1314">
        <v>8</v>
      </c>
      <c r="N1314">
        <v>8</v>
      </c>
      <c r="O1314" t="s">
        <v>102</v>
      </c>
      <c r="P1314" t="s">
        <v>108</v>
      </c>
      <c r="Q1314" s="7" t="s">
        <v>109</v>
      </c>
      <c r="R1314" s="8">
        <v>44630</v>
      </c>
      <c r="S1314" s="8" t="b">
        <v>1</v>
      </c>
      <c r="T1314" s="6">
        <v>2.5694444444444448E-5</v>
      </c>
      <c r="U1314">
        <v>115216</v>
      </c>
      <c r="V1314" s="1">
        <v>7.35</v>
      </c>
      <c r="W1314" s="2">
        <f t="shared" si="61"/>
        <v>2.2200000000000002</v>
      </c>
      <c r="X1314" s="5">
        <f t="shared" si="62"/>
        <v>115.21599999999999</v>
      </c>
    </row>
    <row r="1315" spans="1:24" x14ac:dyDescent="0.25">
      <c r="A1315" t="s">
        <v>0</v>
      </c>
      <c r="B1315" t="s">
        <v>140</v>
      </c>
      <c r="C1315" t="s">
        <v>99</v>
      </c>
      <c r="D1315" t="str">
        <f t="shared" si="60"/>
        <v>Oliveros et al. 2019 (DNA)</v>
      </c>
      <c r="E1315" s="4">
        <v>221</v>
      </c>
      <c r="F1315" s="4">
        <v>4060</v>
      </c>
      <c r="G1315" s="4">
        <v>2464926</v>
      </c>
      <c r="H1315" t="s">
        <v>101</v>
      </c>
      <c r="I1315" t="s">
        <v>97</v>
      </c>
      <c r="J1315" t="s">
        <v>110</v>
      </c>
      <c r="K1315" t="s">
        <v>5</v>
      </c>
      <c r="L1315">
        <v>8</v>
      </c>
      <c r="M1315">
        <v>8</v>
      </c>
      <c r="N1315">
        <v>8</v>
      </c>
      <c r="O1315" t="s">
        <v>102</v>
      </c>
      <c r="P1315" t="s">
        <v>108</v>
      </c>
      <c r="Q1315" s="7" t="s">
        <v>109</v>
      </c>
      <c r="R1315" s="8">
        <v>44630</v>
      </c>
      <c r="S1315" s="8" t="b">
        <v>1</v>
      </c>
      <c r="T1315" s="6">
        <v>2.5810185185185188E-5</v>
      </c>
      <c r="U1315">
        <v>115248</v>
      </c>
      <c r="V1315" s="1">
        <v>7.35</v>
      </c>
      <c r="W1315" s="2">
        <f t="shared" si="61"/>
        <v>2.2300000000000004</v>
      </c>
      <c r="X1315" s="5">
        <f t="shared" si="62"/>
        <v>115.248</v>
      </c>
    </row>
    <row r="1316" spans="1:24" x14ac:dyDescent="0.25">
      <c r="A1316" t="s">
        <v>0</v>
      </c>
      <c r="B1316" t="s">
        <v>140</v>
      </c>
      <c r="C1316" t="s">
        <v>99</v>
      </c>
      <c r="D1316" t="str">
        <f t="shared" si="60"/>
        <v>Oliveros et al. 2019 (DNA)</v>
      </c>
      <c r="E1316" s="4">
        <v>221</v>
      </c>
      <c r="F1316" s="4">
        <v>4060</v>
      </c>
      <c r="G1316" s="4">
        <v>2464926</v>
      </c>
      <c r="H1316" t="s">
        <v>101</v>
      </c>
      <c r="I1316" t="s">
        <v>97</v>
      </c>
      <c r="J1316" t="s">
        <v>110</v>
      </c>
      <c r="K1316" t="s">
        <v>5</v>
      </c>
      <c r="L1316">
        <v>8</v>
      </c>
      <c r="M1316">
        <v>8</v>
      </c>
      <c r="N1316">
        <v>8</v>
      </c>
      <c r="O1316" t="s">
        <v>102</v>
      </c>
      <c r="P1316" t="s">
        <v>108</v>
      </c>
      <c r="Q1316" s="7" t="s">
        <v>109</v>
      </c>
      <c r="R1316" s="8">
        <v>44630</v>
      </c>
      <c r="S1316" s="8" t="b">
        <v>1</v>
      </c>
      <c r="T1316" s="6">
        <v>2.5810185185185188E-5</v>
      </c>
      <c r="U1316">
        <v>115312</v>
      </c>
      <c r="V1316" s="1">
        <v>7.33</v>
      </c>
      <c r="W1316" s="2">
        <f t="shared" si="61"/>
        <v>2.2300000000000004</v>
      </c>
      <c r="X1316" s="5">
        <f t="shared" si="62"/>
        <v>115.312</v>
      </c>
    </row>
    <row r="1317" spans="1:24" x14ac:dyDescent="0.25">
      <c r="A1317" t="s">
        <v>0</v>
      </c>
      <c r="B1317" t="s">
        <v>140</v>
      </c>
      <c r="C1317" t="s">
        <v>99</v>
      </c>
      <c r="D1317" t="str">
        <f t="shared" si="60"/>
        <v>Oliveros et al. 2019 (DNA)</v>
      </c>
      <c r="E1317" s="4">
        <v>221</v>
      </c>
      <c r="F1317" s="4">
        <v>4060</v>
      </c>
      <c r="G1317" s="4">
        <v>2464926</v>
      </c>
      <c r="H1317" t="s">
        <v>101</v>
      </c>
      <c r="I1317" t="s">
        <v>97</v>
      </c>
      <c r="J1317" t="s">
        <v>110</v>
      </c>
      <c r="K1317" t="s">
        <v>5</v>
      </c>
      <c r="L1317">
        <v>8</v>
      </c>
      <c r="M1317">
        <v>8</v>
      </c>
      <c r="N1317">
        <v>8</v>
      </c>
      <c r="O1317" t="s">
        <v>102</v>
      </c>
      <c r="P1317" t="s">
        <v>108</v>
      </c>
      <c r="Q1317" s="7" t="s">
        <v>109</v>
      </c>
      <c r="R1317" s="8">
        <v>44630</v>
      </c>
      <c r="S1317" s="8" t="b">
        <v>1</v>
      </c>
      <c r="T1317" s="6">
        <v>2.5810185185185188E-5</v>
      </c>
      <c r="U1317">
        <v>115488</v>
      </c>
      <c r="V1317" s="1">
        <v>7.33</v>
      </c>
      <c r="W1317" s="2">
        <f t="shared" si="61"/>
        <v>2.2300000000000004</v>
      </c>
      <c r="X1317" s="5">
        <f t="shared" si="62"/>
        <v>115.488</v>
      </c>
    </row>
    <row r="1318" spans="1:24" x14ac:dyDescent="0.25">
      <c r="A1318" t="s">
        <v>0</v>
      </c>
      <c r="B1318" t="s">
        <v>140</v>
      </c>
      <c r="C1318" t="s">
        <v>99</v>
      </c>
      <c r="D1318" t="str">
        <f t="shared" si="60"/>
        <v>Oliveros et al. 2019 (DNA)</v>
      </c>
      <c r="E1318" s="4">
        <v>221</v>
      </c>
      <c r="F1318" s="4">
        <v>4060</v>
      </c>
      <c r="G1318" s="4">
        <v>2464926</v>
      </c>
      <c r="H1318" t="s">
        <v>101</v>
      </c>
      <c r="I1318" t="s">
        <v>97</v>
      </c>
      <c r="J1318" t="s">
        <v>110</v>
      </c>
      <c r="K1318" t="s">
        <v>5</v>
      </c>
      <c r="L1318">
        <v>8</v>
      </c>
      <c r="M1318">
        <v>8</v>
      </c>
      <c r="N1318">
        <v>8</v>
      </c>
      <c r="O1318" t="s">
        <v>102</v>
      </c>
      <c r="P1318" t="s">
        <v>108</v>
      </c>
      <c r="Q1318" s="7" t="s">
        <v>109</v>
      </c>
      <c r="R1318" s="8">
        <v>44630</v>
      </c>
      <c r="S1318" s="8" t="b">
        <v>1</v>
      </c>
      <c r="T1318" s="6">
        <v>2.5810185185185188E-5</v>
      </c>
      <c r="U1318">
        <v>116016</v>
      </c>
      <c r="V1318" s="1">
        <v>7.34</v>
      </c>
      <c r="W1318" s="2">
        <f t="shared" si="61"/>
        <v>2.2300000000000004</v>
      </c>
      <c r="X1318" s="5">
        <f t="shared" si="62"/>
        <v>116.01600000000001</v>
      </c>
    </row>
    <row r="1319" spans="1:24" x14ac:dyDescent="0.25">
      <c r="A1319" t="s">
        <v>0</v>
      </c>
      <c r="B1319" t="s">
        <v>140</v>
      </c>
      <c r="C1319" t="s">
        <v>99</v>
      </c>
      <c r="D1319" t="str">
        <f t="shared" si="60"/>
        <v>Oliveros et al. 2019 (DNA)</v>
      </c>
      <c r="E1319" s="4">
        <v>221</v>
      </c>
      <c r="F1319" s="4">
        <v>4060</v>
      </c>
      <c r="G1319" s="4">
        <v>2464926</v>
      </c>
      <c r="H1319" t="s">
        <v>101</v>
      </c>
      <c r="I1319" t="s">
        <v>97</v>
      </c>
      <c r="J1319" t="s">
        <v>110</v>
      </c>
      <c r="K1319" t="s">
        <v>5</v>
      </c>
      <c r="L1319">
        <v>8</v>
      </c>
      <c r="M1319">
        <v>8</v>
      </c>
      <c r="N1319">
        <v>8</v>
      </c>
      <c r="O1319" t="s">
        <v>102</v>
      </c>
      <c r="P1319" t="s">
        <v>108</v>
      </c>
      <c r="Q1319" s="7" t="s">
        <v>109</v>
      </c>
      <c r="R1319" s="8">
        <v>44630</v>
      </c>
      <c r="S1319" s="8" t="b">
        <v>1</v>
      </c>
      <c r="T1319" s="6">
        <v>2.5810185185185188E-5</v>
      </c>
      <c r="U1319">
        <v>122000</v>
      </c>
      <c r="V1319" s="1">
        <v>7.33</v>
      </c>
      <c r="W1319" s="2">
        <f t="shared" si="61"/>
        <v>2.2300000000000004</v>
      </c>
      <c r="X1319" s="5">
        <f t="shared" si="62"/>
        <v>122</v>
      </c>
    </row>
    <row r="1320" spans="1:24" x14ac:dyDescent="0.25">
      <c r="A1320" t="s">
        <v>0</v>
      </c>
      <c r="B1320" t="s">
        <v>140</v>
      </c>
      <c r="C1320" t="s">
        <v>99</v>
      </c>
      <c r="D1320" t="str">
        <f t="shared" si="60"/>
        <v>Oliveros et al. 2019 (DNA)</v>
      </c>
      <c r="E1320" s="4">
        <v>221</v>
      </c>
      <c r="F1320" s="4">
        <v>4060</v>
      </c>
      <c r="G1320" s="4">
        <v>2464926</v>
      </c>
      <c r="H1320" t="s">
        <v>101</v>
      </c>
      <c r="I1320" t="s">
        <v>97</v>
      </c>
      <c r="J1320" t="s">
        <v>110</v>
      </c>
      <c r="K1320" t="s">
        <v>5</v>
      </c>
      <c r="L1320">
        <v>8</v>
      </c>
      <c r="M1320">
        <v>8</v>
      </c>
      <c r="N1320">
        <v>8</v>
      </c>
      <c r="O1320" t="s">
        <v>102</v>
      </c>
      <c r="P1320" t="s">
        <v>108</v>
      </c>
      <c r="Q1320" s="7" t="s">
        <v>109</v>
      </c>
      <c r="R1320" s="8">
        <v>44630</v>
      </c>
      <c r="S1320" s="8" t="b">
        <v>1</v>
      </c>
      <c r="T1320" s="6">
        <v>2.6736111111111112E-5</v>
      </c>
      <c r="U1320">
        <v>123280</v>
      </c>
      <c r="V1320" s="1">
        <v>7.04</v>
      </c>
      <c r="W1320" s="2">
        <f t="shared" si="61"/>
        <v>2.31</v>
      </c>
      <c r="X1320" s="5">
        <f t="shared" si="62"/>
        <v>123.28</v>
      </c>
    </row>
    <row r="1321" spans="1:24" x14ac:dyDescent="0.25">
      <c r="A1321" t="s">
        <v>0</v>
      </c>
      <c r="B1321" t="s">
        <v>140</v>
      </c>
      <c r="C1321" t="s">
        <v>99</v>
      </c>
      <c r="D1321" t="str">
        <f t="shared" si="60"/>
        <v>Oliveros et al. 2019 (DNA)</v>
      </c>
      <c r="E1321" s="4">
        <v>221</v>
      </c>
      <c r="F1321" s="4">
        <v>4060</v>
      </c>
      <c r="G1321" s="4">
        <v>2464926</v>
      </c>
      <c r="H1321" t="s">
        <v>101</v>
      </c>
      <c r="I1321" t="s">
        <v>97</v>
      </c>
      <c r="J1321" t="s">
        <v>110</v>
      </c>
      <c r="K1321" t="s">
        <v>5</v>
      </c>
      <c r="L1321">
        <v>8</v>
      </c>
      <c r="M1321">
        <v>8</v>
      </c>
      <c r="N1321">
        <v>8</v>
      </c>
      <c r="O1321" t="s">
        <v>102</v>
      </c>
      <c r="P1321" t="s">
        <v>108</v>
      </c>
      <c r="Q1321" s="7" t="s">
        <v>109</v>
      </c>
      <c r="R1321" s="8">
        <v>44630</v>
      </c>
      <c r="S1321" s="8" t="b">
        <v>1</v>
      </c>
      <c r="T1321" s="6">
        <v>2.8935185185185183E-5</v>
      </c>
      <c r="U1321">
        <v>137328</v>
      </c>
      <c r="V1321" s="1">
        <v>6.42</v>
      </c>
      <c r="W1321" s="2">
        <f t="shared" si="61"/>
        <v>2.5</v>
      </c>
      <c r="X1321" s="5">
        <f t="shared" si="62"/>
        <v>137.328</v>
      </c>
    </row>
    <row r="1322" spans="1:24" x14ac:dyDescent="0.25">
      <c r="A1322" t="s">
        <v>1</v>
      </c>
      <c r="B1322" t="s">
        <v>106</v>
      </c>
      <c r="C1322" t="s">
        <v>142</v>
      </c>
      <c r="D1322" t="str">
        <f t="shared" si="60"/>
        <v>Shen et al. 2018 (AA)</v>
      </c>
      <c r="E1322">
        <v>343</v>
      </c>
      <c r="F1322">
        <v>2408</v>
      </c>
      <c r="G1322" s="4">
        <v>1162805</v>
      </c>
      <c r="H1322" t="s">
        <v>143</v>
      </c>
      <c r="I1322" t="s">
        <v>97</v>
      </c>
      <c r="J1322" t="s">
        <v>110</v>
      </c>
      <c r="K1322" t="s">
        <v>5</v>
      </c>
      <c r="L1322">
        <v>8</v>
      </c>
      <c r="M1322">
        <v>8</v>
      </c>
      <c r="N1322">
        <v>8</v>
      </c>
      <c r="O1322" t="s">
        <v>102</v>
      </c>
      <c r="P1322" t="s">
        <v>108</v>
      </c>
      <c r="Q1322" s="7" t="s">
        <v>109</v>
      </c>
      <c r="R1322" s="8">
        <v>44630</v>
      </c>
      <c r="S1322" s="8" t="b">
        <v>1</v>
      </c>
      <c r="T1322" s="6">
        <v>9.0335648148148144E-4</v>
      </c>
      <c r="U1322">
        <v>1224288</v>
      </c>
      <c r="V1322" s="1">
        <v>2.68</v>
      </c>
      <c r="W1322" s="2">
        <f t="shared" si="61"/>
        <v>78.05</v>
      </c>
      <c r="X1322" s="5">
        <f t="shared" si="62"/>
        <v>1224.288</v>
      </c>
    </row>
    <row r="1323" spans="1:24" x14ac:dyDescent="0.25">
      <c r="A1323" t="s">
        <v>1</v>
      </c>
      <c r="B1323" t="s">
        <v>106</v>
      </c>
      <c r="C1323" t="s">
        <v>142</v>
      </c>
      <c r="D1323" t="str">
        <f t="shared" si="60"/>
        <v>Shen et al. 2018 (AA)</v>
      </c>
      <c r="E1323">
        <v>343</v>
      </c>
      <c r="F1323">
        <v>2408</v>
      </c>
      <c r="G1323" s="4">
        <v>1162805</v>
      </c>
      <c r="H1323" t="s">
        <v>143</v>
      </c>
      <c r="I1323" t="s">
        <v>97</v>
      </c>
      <c r="J1323" t="s">
        <v>110</v>
      </c>
      <c r="K1323" t="s">
        <v>5</v>
      </c>
      <c r="L1323">
        <v>8</v>
      </c>
      <c r="M1323">
        <v>8</v>
      </c>
      <c r="N1323">
        <v>8</v>
      </c>
      <c r="O1323" t="s">
        <v>102</v>
      </c>
      <c r="P1323" t="s">
        <v>108</v>
      </c>
      <c r="Q1323" s="7" t="s">
        <v>109</v>
      </c>
      <c r="R1323" s="8">
        <v>44630</v>
      </c>
      <c r="S1323" s="8" t="b">
        <v>1</v>
      </c>
      <c r="T1323" s="6">
        <v>9.0046296296296304E-4</v>
      </c>
      <c r="U1323">
        <v>1231616</v>
      </c>
      <c r="V1323" s="1">
        <v>2.61</v>
      </c>
      <c r="W1323" s="2">
        <f t="shared" si="61"/>
        <v>77.800000000000011</v>
      </c>
      <c r="X1323" s="5">
        <f t="shared" si="62"/>
        <v>1231.616</v>
      </c>
    </row>
    <row r="1324" spans="1:24" x14ac:dyDescent="0.25">
      <c r="A1324" t="s">
        <v>1</v>
      </c>
      <c r="B1324" t="s">
        <v>106</v>
      </c>
      <c r="C1324" t="s">
        <v>142</v>
      </c>
      <c r="D1324" t="str">
        <f t="shared" si="60"/>
        <v>Shen et al. 2018 (AA)</v>
      </c>
      <c r="E1324">
        <v>343</v>
      </c>
      <c r="F1324">
        <v>2408</v>
      </c>
      <c r="G1324" s="4">
        <v>1162805</v>
      </c>
      <c r="H1324" t="s">
        <v>143</v>
      </c>
      <c r="I1324" t="s">
        <v>97</v>
      </c>
      <c r="J1324" t="s">
        <v>110</v>
      </c>
      <c r="K1324" t="s">
        <v>5</v>
      </c>
      <c r="L1324">
        <v>8</v>
      </c>
      <c r="M1324">
        <v>8</v>
      </c>
      <c r="N1324">
        <v>8</v>
      </c>
      <c r="O1324" t="s">
        <v>102</v>
      </c>
      <c r="P1324" t="s">
        <v>108</v>
      </c>
      <c r="Q1324" s="7" t="s">
        <v>109</v>
      </c>
      <c r="R1324" s="8">
        <v>44630</v>
      </c>
      <c r="S1324" s="8" t="b">
        <v>1</v>
      </c>
      <c r="T1324" s="6">
        <v>9.0057870370370368E-4</v>
      </c>
      <c r="U1324">
        <v>1236160</v>
      </c>
      <c r="V1324" s="1">
        <v>2.63</v>
      </c>
      <c r="W1324" s="2">
        <f t="shared" si="61"/>
        <v>77.81</v>
      </c>
      <c r="X1324" s="5">
        <f t="shared" si="62"/>
        <v>1236.1600000000001</v>
      </c>
    </row>
    <row r="1325" spans="1:24" x14ac:dyDescent="0.25">
      <c r="A1325" t="s">
        <v>1</v>
      </c>
      <c r="B1325" t="s">
        <v>106</v>
      </c>
      <c r="C1325" t="s">
        <v>142</v>
      </c>
      <c r="D1325" t="str">
        <f t="shared" si="60"/>
        <v>Shen et al. 2018 (AA)</v>
      </c>
      <c r="E1325">
        <v>343</v>
      </c>
      <c r="F1325">
        <v>2408</v>
      </c>
      <c r="G1325" s="4">
        <v>1162805</v>
      </c>
      <c r="H1325" t="s">
        <v>143</v>
      </c>
      <c r="I1325" t="s">
        <v>97</v>
      </c>
      <c r="J1325" t="s">
        <v>110</v>
      </c>
      <c r="K1325" t="s">
        <v>5</v>
      </c>
      <c r="L1325">
        <v>8</v>
      </c>
      <c r="M1325">
        <v>8</v>
      </c>
      <c r="N1325">
        <v>8</v>
      </c>
      <c r="O1325" t="s">
        <v>102</v>
      </c>
      <c r="P1325" t="s">
        <v>108</v>
      </c>
      <c r="Q1325" s="7" t="s">
        <v>109</v>
      </c>
      <c r="R1325" s="8">
        <v>44630</v>
      </c>
      <c r="S1325" s="8" t="b">
        <v>1</v>
      </c>
      <c r="T1325" s="6">
        <v>7.9988425925925919E-4</v>
      </c>
      <c r="U1325">
        <v>1236528</v>
      </c>
      <c r="V1325" s="1">
        <v>3.04</v>
      </c>
      <c r="W1325" s="2">
        <f t="shared" si="61"/>
        <v>69.11</v>
      </c>
      <c r="X1325" s="5">
        <f t="shared" si="62"/>
        <v>1236.528</v>
      </c>
    </row>
    <row r="1326" spans="1:24" x14ac:dyDescent="0.25">
      <c r="A1326" t="s">
        <v>1</v>
      </c>
      <c r="B1326" t="s">
        <v>106</v>
      </c>
      <c r="C1326" t="s">
        <v>142</v>
      </c>
      <c r="D1326" t="str">
        <f t="shared" si="60"/>
        <v>Shen et al. 2018 (AA)</v>
      </c>
      <c r="E1326">
        <v>343</v>
      </c>
      <c r="F1326">
        <v>2408</v>
      </c>
      <c r="G1326" s="4">
        <v>1162805</v>
      </c>
      <c r="H1326" t="s">
        <v>143</v>
      </c>
      <c r="I1326" t="s">
        <v>97</v>
      </c>
      <c r="J1326" t="s">
        <v>110</v>
      </c>
      <c r="K1326" t="s">
        <v>5</v>
      </c>
      <c r="L1326">
        <v>8</v>
      </c>
      <c r="M1326">
        <v>8</v>
      </c>
      <c r="N1326">
        <v>8</v>
      </c>
      <c r="O1326" t="s">
        <v>102</v>
      </c>
      <c r="P1326" t="s">
        <v>108</v>
      </c>
      <c r="Q1326" s="7" t="s">
        <v>109</v>
      </c>
      <c r="R1326" s="8">
        <v>44630</v>
      </c>
      <c r="S1326" s="8" t="b">
        <v>1</v>
      </c>
      <c r="T1326" s="6">
        <v>8.6249999999999999E-4</v>
      </c>
      <c r="U1326">
        <v>1239008</v>
      </c>
      <c r="V1326" s="1">
        <v>2.73</v>
      </c>
      <c r="W1326" s="2">
        <f t="shared" si="61"/>
        <v>74.52</v>
      </c>
      <c r="X1326" s="5">
        <f t="shared" si="62"/>
        <v>1239.008</v>
      </c>
    </row>
    <row r="1327" spans="1:24" x14ac:dyDescent="0.25">
      <c r="A1327" t="s">
        <v>1</v>
      </c>
      <c r="B1327" t="s">
        <v>106</v>
      </c>
      <c r="C1327" t="s">
        <v>142</v>
      </c>
      <c r="D1327" t="str">
        <f t="shared" si="60"/>
        <v>Shen et al. 2018 (AA)</v>
      </c>
      <c r="E1327">
        <v>343</v>
      </c>
      <c r="F1327">
        <v>2408</v>
      </c>
      <c r="G1327" s="4">
        <v>1162805</v>
      </c>
      <c r="H1327" t="s">
        <v>143</v>
      </c>
      <c r="I1327" t="s">
        <v>97</v>
      </c>
      <c r="J1327" t="s">
        <v>110</v>
      </c>
      <c r="K1327" t="s">
        <v>5</v>
      </c>
      <c r="L1327">
        <v>8</v>
      </c>
      <c r="M1327">
        <v>8</v>
      </c>
      <c r="N1327">
        <v>8</v>
      </c>
      <c r="O1327" t="s">
        <v>102</v>
      </c>
      <c r="P1327" t="s">
        <v>108</v>
      </c>
      <c r="Q1327" s="7" t="s">
        <v>109</v>
      </c>
      <c r="R1327" s="8">
        <v>44630</v>
      </c>
      <c r="S1327" s="8" t="b">
        <v>1</v>
      </c>
      <c r="T1327" s="6">
        <v>8.2314814814814826E-4</v>
      </c>
      <c r="U1327">
        <v>1242080</v>
      </c>
      <c r="V1327" s="1">
        <v>2.94</v>
      </c>
      <c r="W1327" s="2">
        <f t="shared" si="61"/>
        <v>71.12</v>
      </c>
      <c r="X1327" s="5">
        <f t="shared" si="62"/>
        <v>1242.08</v>
      </c>
    </row>
    <row r="1328" spans="1:24" x14ac:dyDescent="0.25">
      <c r="A1328" t="s">
        <v>1</v>
      </c>
      <c r="B1328" t="s">
        <v>106</v>
      </c>
      <c r="C1328" t="s">
        <v>142</v>
      </c>
      <c r="D1328" t="str">
        <f t="shared" si="60"/>
        <v>Shen et al. 2018 (AA)</v>
      </c>
      <c r="E1328">
        <v>343</v>
      </c>
      <c r="F1328">
        <v>2408</v>
      </c>
      <c r="G1328" s="4">
        <v>1162805</v>
      </c>
      <c r="H1328" t="s">
        <v>143</v>
      </c>
      <c r="I1328" t="s">
        <v>97</v>
      </c>
      <c r="J1328" t="s">
        <v>110</v>
      </c>
      <c r="K1328" t="s">
        <v>5</v>
      </c>
      <c r="L1328">
        <v>8</v>
      </c>
      <c r="M1328">
        <v>8</v>
      </c>
      <c r="N1328">
        <v>8</v>
      </c>
      <c r="O1328" t="s">
        <v>102</v>
      </c>
      <c r="P1328" t="s">
        <v>108</v>
      </c>
      <c r="Q1328" s="7" t="s">
        <v>109</v>
      </c>
      <c r="R1328" s="8">
        <v>44630</v>
      </c>
      <c r="S1328" s="8" t="b">
        <v>1</v>
      </c>
      <c r="T1328" s="6">
        <v>9.1770833333333331E-4</v>
      </c>
      <c r="U1328">
        <v>1242512</v>
      </c>
      <c r="V1328" s="1">
        <v>2.65</v>
      </c>
      <c r="W1328" s="2">
        <f t="shared" si="61"/>
        <v>79.289999999999992</v>
      </c>
      <c r="X1328" s="5">
        <f t="shared" si="62"/>
        <v>1242.5119999999999</v>
      </c>
    </row>
    <row r="1329" spans="1:24" x14ac:dyDescent="0.25">
      <c r="A1329" t="s">
        <v>1</v>
      </c>
      <c r="B1329" t="s">
        <v>106</v>
      </c>
      <c r="C1329" t="s">
        <v>142</v>
      </c>
      <c r="D1329" t="str">
        <f t="shared" si="60"/>
        <v>Shen et al. 2018 (AA)</v>
      </c>
      <c r="E1329">
        <v>343</v>
      </c>
      <c r="F1329">
        <v>2408</v>
      </c>
      <c r="G1329" s="4">
        <v>1162805</v>
      </c>
      <c r="H1329" t="s">
        <v>143</v>
      </c>
      <c r="I1329" t="s">
        <v>97</v>
      </c>
      <c r="J1329" t="s">
        <v>110</v>
      </c>
      <c r="K1329" t="s">
        <v>5</v>
      </c>
      <c r="L1329">
        <v>8</v>
      </c>
      <c r="M1329">
        <v>8</v>
      </c>
      <c r="N1329">
        <v>8</v>
      </c>
      <c r="O1329" t="s">
        <v>102</v>
      </c>
      <c r="P1329" t="s">
        <v>108</v>
      </c>
      <c r="Q1329" s="7" t="s">
        <v>109</v>
      </c>
      <c r="R1329" s="8">
        <v>44630</v>
      </c>
      <c r="S1329" s="8" t="b">
        <v>1</v>
      </c>
      <c r="T1329" s="6">
        <v>8.278935185185185E-4</v>
      </c>
      <c r="U1329">
        <v>1247600</v>
      </c>
      <c r="V1329" s="1">
        <v>2.85</v>
      </c>
      <c r="W1329" s="2">
        <f t="shared" si="61"/>
        <v>71.53</v>
      </c>
      <c r="X1329" s="5">
        <f t="shared" si="62"/>
        <v>1247.5999999999999</v>
      </c>
    </row>
    <row r="1330" spans="1:24" x14ac:dyDescent="0.25">
      <c r="A1330" t="s">
        <v>1</v>
      </c>
      <c r="B1330" t="s">
        <v>106</v>
      </c>
      <c r="C1330" t="s">
        <v>142</v>
      </c>
      <c r="D1330" t="str">
        <f t="shared" si="60"/>
        <v>Shen et al. 2018 (AA)</v>
      </c>
      <c r="E1330">
        <v>343</v>
      </c>
      <c r="F1330">
        <v>2408</v>
      </c>
      <c r="G1330" s="4">
        <v>1162805</v>
      </c>
      <c r="H1330" t="s">
        <v>143</v>
      </c>
      <c r="I1330" t="s">
        <v>97</v>
      </c>
      <c r="J1330" t="s">
        <v>110</v>
      </c>
      <c r="K1330" t="s">
        <v>5</v>
      </c>
      <c r="L1330">
        <v>8</v>
      </c>
      <c r="M1330">
        <v>8</v>
      </c>
      <c r="N1330">
        <v>8</v>
      </c>
      <c r="O1330" t="s">
        <v>102</v>
      </c>
      <c r="P1330" t="s">
        <v>108</v>
      </c>
      <c r="Q1330" s="7" t="s">
        <v>109</v>
      </c>
      <c r="R1330" s="8">
        <v>44630</v>
      </c>
      <c r="S1330" s="8" t="b">
        <v>1</v>
      </c>
      <c r="T1330" s="6">
        <v>9.1689814814814813E-4</v>
      </c>
      <c r="U1330">
        <v>1247792</v>
      </c>
      <c r="V1330" s="1">
        <v>2.64</v>
      </c>
      <c r="W1330" s="2">
        <f t="shared" si="61"/>
        <v>79.22</v>
      </c>
      <c r="X1330" s="5">
        <f t="shared" si="62"/>
        <v>1247.7919999999999</v>
      </c>
    </row>
    <row r="1331" spans="1:24" x14ac:dyDescent="0.25">
      <c r="A1331" t="s">
        <v>1</v>
      </c>
      <c r="B1331" t="s">
        <v>106</v>
      </c>
      <c r="C1331" t="s">
        <v>142</v>
      </c>
      <c r="D1331" t="str">
        <f t="shared" si="60"/>
        <v>Shen et al. 2018 (AA)</v>
      </c>
      <c r="E1331">
        <v>343</v>
      </c>
      <c r="F1331">
        <v>2408</v>
      </c>
      <c r="G1331" s="4">
        <v>1162805</v>
      </c>
      <c r="H1331" t="s">
        <v>143</v>
      </c>
      <c r="I1331" t="s">
        <v>97</v>
      </c>
      <c r="J1331" t="s">
        <v>110</v>
      </c>
      <c r="K1331" t="s">
        <v>5</v>
      </c>
      <c r="L1331">
        <v>8</v>
      </c>
      <c r="M1331">
        <v>8</v>
      </c>
      <c r="N1331">
        <v>8</v>
      </c>
      <c r="O1331" t="s">
        <v>102</v>
      </c>
      <c r="P1331" t="s">
        <v>108</v>
      </c>
      <c r="Q1331" s="7" t="s">
        <v>109</v>
      </c>
      <c r="R1331" s="8">
        <v>44630</v>
      </c>
      <c r="S1331" s="8" t="b">
        <v>1</v>
      </c>
      <c r="T1331" s="6">
        <v>8.443287037037038E-4</v>
      </c>
      <c r="U1331">
        <v>1249520</v>
      </c>
      <c r="V1331" s="1">
        <v>2.85</v>
      </c>
      <c r="W1331" s="2">
        <f t="shared" si="61"/>
        <v>72.95</v>
      </c>
      <c r="X1331" s="5">
        <f t="shared" si="62"/>
        <v>1249.52</v>
      </c>
    </row>
    <row r="1332" spans="1:24" x14ac:dyDescent="0.25">
      <c r="A1332" t="s">
        <v>0</v>
      </c>
      <c r="B1332" t="s">
        <v>140</v>
      </c>
      <c r="C1332" t="s">
        <v>142</v>
      </c>
      <c r="D1332" t="str">
        <f t="shared" si="60"/>
        <v>Shen et al. 2018 (AA)</v>
      </c>
      <c r="E1332">
        <v>343</v>
      </c>
      <c r="F1332">
        <v>2408</v>
      </c>
      <c r="G1332" s="4">
        <v>1162805</v>
      </c>
      <c r="H1332" t="s">
        <v>143</v>
      </c>
      <c r="I1332" t="s">
        <v>97</v>
      </c>
      <c r="J1332" t="s">
        <v>110</v>
      </c>
      <c r="K1332" t="s">
        <v>5</v>
      </c>
      <c r="L1332">
        <v>8</v>
      </c>
      <c r="M1332">
        <v>8</v>
      </c>
      <c r="N1332">
        <v>8</v>
      </c>
      <c r="O1332" t="s">
        <v>102</v>
      </c>
      <c r="P1332" t="s">
        <v>108</v>
      </c>
      <c r="Q1332" s="7" t="s">
        <v>109</v>
      </c>
      <c r="R1332" s="8">
        <v>44630</v>
      </c>
      <c r="S1332" s="8" t="b">
        <v>1</v>
      </c>
      <c r="T1332" s="6">
        <v>2.8472222222222223E-5</v>
      </c>
      <c r="U1332">
        <v>173600</v>
      </c>
      <c r="V1332" s="1">
        <v>7.38</v>
      </c>
      <c r="W1332" s="2">
        <f t="shared" si="61"/>
        <v>2.46</v>
      </c>
      <c r="X1332" s="5">
        <f t="shared" si="62"/>
        <v>173.6</v>
      </c>
    </row>
    <row r="1333" spans="1:24" x14ac:dyDescent="0.25">
      <c r="A1333" t="s">
        <v>0</v>
      </c>
      <c r="B1333" t="s">
        <v>140</v>
      </c>
      <c r="C1333" t="s">
        <v>142</v>
      </c>
      <c r="D1333" t="str">
        <f t="shared" si="60"/>
        <v>Shen et al. 2018 (AA)</v>
      </c>
      <c r="E1333">
        <v>343</v>
      </c>
      <c r="F1333">
        <v>2408</v>
      </c>
      <c r="G1333" s="4">
        <v>1162805</v>
      </c>
      <c r="H1333" t="s">
        <v>143</v>
      </c>
      <c r="I1333" t="s">
        <v>97</v>
      </c>
      <c r="J1333" t="s">
        <v>110</v>
      </c>
      <c r="K1333" t="s">
        <v>5</v>
      </c>
      <c r="L1333">
        <v>8</v>
      </c>
      <c r="M1333">
        <v>8</v>
      </c>
      <c r="N1333">
        <v>8</v>
      </c>
      <c r="O1333" t="s">
        <v>102</v>
      </c>
      <c r="P1333" t="s">
        <v>108</v>
      </c>
      <c r="Q1333" s="7" t="s">
        <v>109</v>
      </c>
      <c r="R1333" s="8">
        <v>44630</v>
      </c>
      <c r="S1333" s="8" t="b">
        <v>1</v>
      </c>
      <c r="T1333" s="6">
        <v>2.8703703703703703E-5</v>
      </c>
      <c r="U1333">
        <v>175664</v>
      </c>
      <c r="V1333" s="1">
        <v>7.35</v>
      </c>
      <c r="W1333" s="2">
        <f t="shared" si="61"/>
        <v>2.48</v>
      </c>
      <c r="X1333" s="5">
        <f t="shared" si="62"/>
        <v>175.66399999999999</v>
      </c>
    </row>
    <row r="1334" spans="1:24" x14ac:dyDescent="0.25">
      <c r="A1334" t="s">
        <v>0</v>
      </c>
      <c r="B1334" t="s">
        <v>140</v>
      </c>
      <c r="C1334" t="s">
        <v>142</v>
      </c>
      <c r="D1334" t="str">
        <f t="shared" si="60"/>
        <v>Shen et al. 2018 (AA)</v>
      </c>
      <c r="E1334">
        <v>343</v>
      </c>
      <c r="F1334">
        <v>2408</v>
      </c>
      <c r="G1334" s="4">
        <v>1162805</v>
      </c>
      <c r="H1334" t="s">
        <v>143</v>
      </c>
      <c r="I1334" t="s">
        <v>97</v>
      </c>
      <c r="J1334" t="s">
        <v>110</v>
      </c>
      <c r="K1334" t="s">
        <v>5</v>
      </c>
      <c r="L1334">
        <v>8</v>
      </c>
      <c r="M1334">
        <v>8</v>
      </c>
      <c r="N1334">
        <v>8</v>
      </c>
      <c r="O1334" t="s">
        <v>102</v>
      </c>
      <c r="P1334" t="s">
        <v>108</v>
      </c>
      <c r="Q1334" s="7" t="s">
        <v>109</v>
      </c>
      <c r="R1334" s="8">
        <v>44630</v>
      </c>
      <c r="S1334" s="8" t="b">
        <v>1</v>
      </c>
      <c r="T1334" s="6">
        <v>2.8587962962962963E-5</v>
      </c>
      <c r="U1334">
        <v>175680</v>
      </c>
      <c r="V1334" s="1">
        <v>7.37</v>
      </c>
      <c r="W1334" s="2">
        <f t="shared" si="61"/>
        <v>2.4700000000000002</v>
      </c>
      <c r="X1334" s="5">
        <f t="shared" si="62"/>
        <v>175.68</v>
      </c>
    </row>
    <row r="1335" spans="1:24" x14ac:dyDescent="0.25">
      <c r="A1335" t="s">
        <v>0</v>
      </c>
      <c r="B1335" t="s">
        <v>140</v>
      </c>
      <c r="C1335" t="s">
        <v>142</v>
      </c>
      <c r="D1335" t="str">
        <f t="shared" si="60"/>
        <v>Shen et al. 2018 (AA)</v>
      </c>
      <c r="E1335">
        <v>343</v>
      </c>
      <c r="F1335">
        <v>2408</v>
      </c>
      <c r="G1335" s="4">
        <v>1162805</v>
      </c>
      <c r="H1335" t="s">
        <v>143</v>
      </c>
      <c r="I1335" t="s">
        <v>97</v>
      </c>
      <c r="J1335" t="s">
        <v>110</v>
      </c>
      <c r="K1335" t="s">
        <v>5</v>
      </c>
      <c r="L1335">
        <v>8</v>
      </c>
      <c r="M1335">
        <v>8</v>
      </c>
      <c r="N1335">
        <v>8</v>
      </c>
      <c r="O1335" t="s">
        <v>102</v>
      </c>
      <c r="P1335" t="s">
        <v>108</v>
      </c>
      <c r="Q1335" s="7" t="s">
        <v>109</v>
      </c>
      <c r="R1335" s="8">
        <v>44630</v>
      </c>
      <c r="S1335" s="8" t="b">
        <v>1</v>
      </c>
      <c r="T1335" s="6">
        <v>2.8587962962962963E-5</v>
      </c>
      <c r="U1335">
        <v>176032</v>
      </c>
      <c r="V1335" s="1">
        <v>7.35</v>
      </c>
      <c r="W1335" s="2">
        <f t="shared" si="61"/>
        <v>2.4700000000000002</v>
      </c>
      <c r="X1335" s="5">
        <f t="shared" si="62"/>
        <v>176.03200000000001</v>
      </c>
    </row>
    <row r="1336" spans="1:24" x14ac:dyDescent="0.25">
      <c r="A1336" t="s">
        <v>0</v>
      </c>
      <c r="B1336" t="s">
        <v>140</v>
      </c>
      <c r="C1336" t="s">
        <v>142</v>
      </c>
      <c r="D1336" t="str">
        <f t="shared" si="60"/>
        <v>Shen et al. 2018 (AA)</v>
      </c>
      <c r="E1336">
        <v>343</v>
      </c>
      <c r="F1336">
        <v>2408</v>
      </c>
      <c r="G1336" s="4">
        <v>1162805</v>
      </c>
      <c r="H1336" t="s">
        <v>143</v>
      </c>
      <c r="I1336" t="s">
        <v>97</v>
      </c>
      <c r="J1336" t="s">
        <v>110</v>
      </c>
      <c r="K1336" t="s">
        <v>5</v>
      </c>
      <c r="L1336">
        <v>8</v>
      </c>
      <c r="M1336">
        <v>8</v>
      </c>
      <c r="N1336">
        <v>8</v>
      </c>
      <c r="O1336" t="s">
        <v>102</v>
      </c>
      <c r="P1336" t="s">
        <v>108</v>
      </c>
      <c r="Q1336" s="7" t="s">
        <v>109</v>
      </c>
      <c r="R1336" s="8">
        <v>44630</v>
      </c>
      <c r="S1336" s="8" t="b">
        <v>1</v>
      </c>
      <c r="T1336" s="6">
        <v>2.8587962962962963E-5</v>
      </c>
      <c r="U1336">
        <v>176576</v>
      </c>
      <c r="V1336" s="1">
        <v>7.39</v>
      </c>
      <c r="W1336" s="2">
        <f t="shared" si="61"/>
        <v>2.4700000000000002</v>
      </c>
      <c r="X1336" s="5">
        <f t="shared" si="62"/>
        <v>176.57599999999999</v>
      </c>
    </row>
    <row r="1337" spans="1:24" x14ac:dyDescent="0.25">
      <c r="A1337" t="s">
        <v>0</v>
      </c>
      <c r="B1337" t="s">
        <v>140</v>
      </c>
      <c r="C1337" t="s">
        <v>142</v>
      </c>
      <c r="D1337" t="str">
        <f t="shared" si="60"/>
        <v>Shen et al. 2018 (AA)</v>
      </c>
      <c r="E1337">
        <v>343</v>
      </c>
      <c r="F1337">
        <v>2408</v>
      </c>
      <c r="G1337" s="4">
        <v>1162805</v>
      </c>
      <c r="H1337" t="s">
        <v>143</v>
      </c>
      <c r="I1337" t="s">
        <v>97</v>
      </c>
      <c r="J1337" t="s">
        <v>110</v>
      </c>
      <c r="K1337" t="s">
        <v>5</v>
      </c>
      <c r="L1337">
        <v>8</v>
      </c>
      <c r="M1337">
        <v>8</v>
      </c>
      <c r="N1337">
        <v>8</v>
      </c>
      <c r="O1337" t="s">
        <v>102</v>
      </c>
      <c r="P1337" t="s">
        <v>108</v>
      </c>
      <c r="Q1337" s="7" t="s">
        <v>109</v>
      </c>
      <c r="R1337" s="8">
        <v>44630</v>
      </c>
      <c r="S1337" s="8" t="b">
        <v>1</v>
      </c>
      <c r="T1337" s="6">
        <v>3.0902777777777774E-5</v>
      </c>
      <c r="U1337">
        <v>176896</v>
      </c>
      <c r="V1337" s="1">
        <v>6.74</v>
      </c>
      <c r="W1337" s="2">
        <f t="shared" si="61"/>
        <v>2.6699999999999995</v>
      </c>
      <c r="X1337" s="5">
        <f t="shared" si="62"/>
        <v>176.89599999999999</v>
      </c>
    </row>
    <row r="1338" spans="1:24" x14ac:dyDescent="0.25">
      <c r="A1338" t="s">
        <v>0</v>
      </c>
      <c r="B1338" t="s">
        <v>140</v>
      </c>
      <c r="C1338" t="s">
        <v>142</v>
      </c>
      <c r="D1338" t="str">
        <f t="shared" si="60"/>
        <v>Shen et al. 2018 (AA)</v>
      </c>
      <c r="E1338">
        <v>343</v>
      </c>
      <c r="F1338">
        <v>2408</v>
      </c>
      <c r="G1338" s="4">
        <v>1162805</v>
      </c>
      <c r="H1338" t="s">
        <v>143</v>
      </c>
      <c r="I1338" t="s">
        <v>97</v>
      </c>
      <c r="J1338" t="s">
        <v>110</v>
      </c>
      <c r="K1338" t="s">
        <v>5</v>
      </c>
      <c r="L1338">
        <v>8</v>
      </c>
      <c r="M1338">
        <v>8</v>
      </c>
      <c r="N1338">
        <v>8</v>
      </c>
      <c r="O1338" t="s">
        <v>102</v>
      </c>
      <c r="P1338" t="s">
        <v>108</v>
      </c>
      <c r="Q1338" s="7" t="s">
        <v>109</v>
      </c>
      <c r="R1338" s="8">
        <v>44630</v>
      </c>
      <c r="S1338" s="8" t="b">
        <v>1</v>
      </c>
      <c r="T1338" s="6">
        <v>2.8703703703703703E-5</v>
      </c>
      <c r="U1338">
        <v>177968</v>
      </c>
      <c r="V1338" s="1">
        <v>7.34</v>
      </c>
      <c r="W1338" s="2">
        <f t="shared" si="61"/>
        <v>2.48</v>
      </c>
      <c r="X1338" s="5">
        <f t="shared" si="62"/>
        <v>177.96799999999999</v>
      </c>
    </row>
    <row r="1339" spans="1:24" x14ac:dyDescent="0.25">
      <c r="A1339" t="s">
        <v>0</v>
      </c>
      <c r="B1339" t="s">
        <v>140</v>
      </c>
      <c r="C1339" t="s">
        <v>142</v>
      </c>
      <c r="D1339" t="str">
        <f t="shared" si="60"/>
        <v>Shen et al. 2018 (AA)</v>
      </c>
      <c r="E1339">
        <v>343</v>
      </c>
      <c r="F1339">
        <v>2408</v>
      </c>
      <c r="G1339" s="4">
        <v>1162805</v>
      </c>
      <c r="H1339" t="s">
        <v>143</v>
      </c>
      <c r="I1339" t="s">
        <v>97</v>
      </c>
      <c r="J1339" t="s">
        <v>110</v>
      </c>
      <c r="K1339" t="s">
        <v>5</v>
      </c>
      <c r="L1339">
        <v>8</v>
      </c>
      <c r="M1339">
        <v>8</v>
      </c>
      <c r="N1339">
        <v>8</v>
      </c>
      <c r="O1339" t="s">
        <v>102</v>
      </c>
      <c r="P1339" t="s">
        <v>108</v>
      </c>
      <c r="Q1339" s="7" t="s">
        <v>109</v>
      </c>
      <c r="R1339" s="8">
        <v>44630</v>
      </c>
      <c r="S1339" s="8" t="b">
        <v>1</v>
      </c>
      <c r="T1339" s="6">
        <v>2.8587962962962963E-5</v>
      </c>
      <c r="U1339">
        <v>179728</v>
      </c>
      <c r="V1339" s="1">
        <v>7.38</v>
      </c>
      <c r="W1339" s="2">
        <f t="shared" si="61"/>
        <v>2.4700000000000002</v>
      </c>
      <c r="X1339" s="5">
        <f t="shared" si="62"/>
        <v>179.72800000000001</v>
      </c>
    </row>
    <row r="1340" spans="1:24" x14ac:dyDescent="0.25">
      <c r="A1340" t="s">
        <v>0</v>
      </c>
      <c r="B1340" t="s">
        <v>140</v>
      </c>
      <c r="C1340" t="s">
        <v>142</v>
      </c>
      <c r="D1340" t="str">
        <f t="shared" si="60"/>
        <v>Shen et al. 2018 (AA)</v>
      </c>
      <c r="E1340">
        <v>343</v>
      </c>
      <c r="F1340">
        <v>2408</v>
      </c>
      <c r="G1340" s="4">
        <v>1162805</v>
      </c>
      <c r="H1340" t="s">
        <v>143</v>
      </c>
      <c r="I1340" t="s">
        <v>97</v>
      </c>
      <c r="J1340" t="s">
        <v>110</v>
      </c>
      <c r="K1340" t="s">
        <v>5</v>
      </c>
      <c r="L1340">
        <v>8</v>
      </c>
      <c r="M1340">
        <v>8</v>
      </c>
      <c r="N1340">
        <v>8</v>
      </c>
      <c r="O1340" t="s">
        <v>102</v>
      </c>
      <c r="P1340" t="s">
        <v>108</v>
      </c>
      <c r="Q1340" s="7" t="s">
        <v>109</v>
      </c>
      <c r="R1340" s="8">
        <v>44630</v>
      </c>
      <c r="S1340" s="8" t="b">
        <v>1</v>
      </c>
      <c r="T1340" s="6">
        <v>2.8587962962962963E-5</v>
      </c>
      <c r="U1340">
        <v>180400</v>
      </c>
      <c r="V1340" s="1">
        <v>7.36</v>
      </c>
      <c r="W1340" s="2">
        <f t="shared" si="61"/>
        <v>2.4700000000000002</v>
      </c>
      <c r="X1340" s="5">
        <f t="shared" si="62"/>
        <v>180.4</v>
      </c>
    </row>
    <row r="1341" spans="1:24" x14ac:dyDescent="0.25">
      <c r="A1341" t="s">
        <v>0</v>
      </c>
      <c r="B1341" t="s">
        <v>140</v>
      </c>
      <c r="C1341" t="s">
        <v>142</v>
      </c>
      <c r="D1341" t="str">
        <f t="shared" si="60"/>
        <v>Shen et al. 2018 (AA)</v>
      </c>
      <c r="E1341">
        <v>343</v>
      </c>
      <c r="F1341">
        <v>2408</v>
      </c>
      <c r="G1341" s="4">
        <v>1162805</v>
      </c>
      <c r="H1341" t="s">
        <v>143</v>
      </c>
      <c r="I1341" t="s">
        <v>97</v>
      </c>
      <c r="J1341" t="s">
        <v>110</v>
      </c>
      <c r="K1341" t="s">
        <v>5</v>
      </c>
      <c r="L1341">
        <v>8</v>
      </c>
      <c r="M1341">
        <v>8</v>
      </c>
      <c r="N1341">
        <v>8</v>
      </c>
      <c r="O1341" t="s">
        <v>102</v>
      </c>
      <c r="P1341" t="s">
        <v>108</v>
      </c>
      <c r="Q1341" s="7" t="s">
        <v>109</v>
      </c>
      <c r="R1341" s="8">
        <v>44630</v>
      </c>
      <c r="S1341" s="8" t="b">
        <v>1</v>
      </c>
      <c r="T1341" s="6">
        <v>2.8703703703703703E-5</v>
      </c>
      <c r="U1341">
        <v>181536</v>
      </c>
      <c r="V1341" s="1">
        <v>7.3</v>
      </c>
      <c r="W1341" s="2">
        <f t="shared" si="61"/>
        <v>2.48</v>
      </c>
      <c r="X1341" s="5">
        <f t="shared" si="62"/>
        <v>181.536</v>
      </c>
    </row>
    <row r="1342" spans="1:24" x14ac:dyDescent="0.25">
      <c r="A1342" t="s">
        <v>1</v>
      </c>
      <c r="B1342" t="s">
        <v>106</v>
      </c>
      <c r="C1342" t="s">
        <v>141</v>
      </c>
      <c r="D1342" t="str">
        <f t="shared" si="60"/>
        <v>Wu et al. 2018 (AA)</v>
      </c>
      <c r="E1342">
        <v>90</v>
      </c>
      <c r="F1342">
        <v>5162</v>
      </c>
      <c r="G1342" s="4">
        <v>3050198</v>
      </c>
      <c r="H1342" t="s">
        <v>143</v>
      </c>
      <c r="I1342" t="s">
        <v>97</v>
      </c>
      <c r="J1342" t="s">
        <v>110</v>
      </c>
      <c r="K1342" t="s">
        <v>5</v>
      </c>
      <c r="L1342">
        <v>8</v>
      </c>
      <c r="M1342">
        <v>8</v>
      </c>
      <c r="N1342">
        <v>8</v>
      </c>
      <c r="O1342" t="s">
        <v>102</v>
      </c>
      <c r="P1342" t="s">
        <v>108</v>
      </c>
      <c r="Q1342" s="7" t="s">
        <v>109</v>
      </c>
      <c r="R1342" s="8">
        <v>44630</v>
      </c>
      <c r="S1342" s="8" t="b">
        <v>1</v>
      </c>
      <c r="T1342" s="6">
        <v>3.2233796296296296E-4</v>
      </c>
      <c r="U1342">
        <v>784768</v>
      </c>
      <c r="V1342" s="1">
        <v>4.37</v>
      </c>
      <c r="W1342" s="2">
        <f t="shared" si="61"/>
        <v>27.85</v>
      </c>
      <c r="X1342" s="5">
        <f t="shared" si="62"/>
        <v>784.76800000000003</v>
      </c>
    </row>
    <row r="1343" spans="1:24" x14ac:dyDescent="0.25">
      <c r="A1343" t="s">
        <v>1</v>
      </c>
      <c r="B1343" t="s">
        <v>106</v>
      </c>
      <c r="C1343" t="s">
        <v>141</v>
      </c>
      <c r="D1343" t="str">
        <f t="shared" si="60"/>
        <v>Wu et al. 2018 (AA)</v>
      </c>
      <c r="E1343">
        <v>90</v>
      </c>
      <c r="F1343">
        <v>5162</v>
      </c>
      <c r="G1343" s="4">
        <v>3050198</v>
      </c>
      <c r="H1343" t="s">
        <v>143</v>
      </c>
      <c r="I1343" t="s">
        <v>97</v>
      </c>
      <c r="J1343" t="s">
        <v>110</v>
      </c>
      <c r="K1343" t="s">
        <v>5</v>
      </c>
      <c r="L1343">
        <v>8</v>
      </c>
      <c r="M1343">
        <v>8</v>
      </c>
      <c r="N1343">
        <v>8</v>
      </c>
      <c r="O1343" t="s">
        <v>102</v>
      </c>
      <c r="P1343" t="s">
        <v>108</v>
      </c>
      <c r="Q1343" s="7" t="s">
        <v>109</v>
      </c>
      <c r="R1343" s="8">
        <v>44630</v>
      </c>
      <c r="S1343" s="8" t="b">
        <v>1</v>
      </c>
      <c r="T1343" s="6">
        <v>3.0636574074074073E-4</v>
      </c>
      <c r="U1343">
        <v>794096</v>
      </c>
      <c r="V1343" s="1">
        <v>4.6100000000000003</v>
      </c>
      <c r="W1343" s="2">
        <f t="shared" si="61"/>
        <v>26.47</v>
      </c>
      <c r="X1343" s="5">
        <f t="shared" si="62"/>
        <v>794.096</v>
      </c>
    </row>
    <row r="1344" spans="1:24" x14ac:dyDescent="0.25">
      <c r="A1344" t="s">
        <v>1</v>
      </c>
      <c r="B1344" t="s">
        <v>106</v>
      </c>
      <c r="C1344" t="s">
        <v>141</v>
      </c>
      <c r="D1344" t="str">
        <f t="shared" si="60"/>
        <v>Wu et al. 2018 (AA)</v>
      </c>
      <c r="E1344">
        <v>90</v>
      </c>
      <c r="F1344">
        <v>5162</v>
      </c>
      <c r="G1344" s="4">
        <v>3050198</v>
      </c>
      <c r="H1344" t="s">
        <v>143</v>
      </c>
      <c r="I1344" t="s">
        <v>97</v>
      </c>
      <c r="J1344" t="s">
        <v>110</v>
      </c>
      <c r="K1344" t="s">
        <v>5</v>
      </c>
      <c r="L1344">
        <v>8</v>
      </c>
      <c r="M1344">
        <v>8</v>
      </c>
      <c r="N1344">
        <v>8</v>
      </c>
      <c r="O1344" t="s">
        <v>102</v>
      </c>
      <c r="P1344" t="s">
        <v>108</v>
      </c>
      <c r="Q1344" s="7" t="s">
        <v>109</v>
      </c>
      <c r="R1344" s="8">
        <v>44630</v>
      </c>
      <c r="S1344" s="8" t="b">
        <v>1</v>
      </c>
      <c r="T1344" s="6">
        <v>3.1250000000000001E-4</v>
      </c>
      <c r="U1344">
        <v>795184</v>
      </c>
      <c r="V1344" s="1">
        <v>4.57</v>
      </c>
      <c r="W1344" s="2">
        <f t="shared" si="61"/>
        <v>27</v>
      </c>
      <c r="X1344" s="5">
        <f t="shared" si="62"/>
        <v>795.18399999999997</v>
      </c>
    </row>
    <row r="1345" spans="1:24" x14ac:dyDescent="0.25">
      <c r="A1345" t="s">
        <v>1</v>
      </c>
      <c r="B1345" t="s">
        <v>106</v>
      </c>
      <c r="C1345" t="s">
        <v>141</v>
      </c>
      <c r="D1345" t="str">
        <f t="shared" si="60"/>
        <v>Wu et al. 2018 (AA)</v>
      </c>
      <c r="E1345">
        <v>90</v>
      </c>
      <c r="F1345">
        <v>5162</v>
      </c>
      <c r="G1345" s="4">
        <v>3050198</v>
      </c>
      <c r="H1345" t="s">
        <v>143</v>
      </c>
      <c r="I1345" t="s">
        <v>97</v>
      </c>
      <c r="J1345" t="s">
        <v>110</v>
      </c>
      <c r="K1345" t="s">
        <v>5</v>
      </c>
      <c r="L1345">
        <v>8</v>
      </c>
      <c r="M1345">
        <v>8</v>
      </c>
      <c r="N1345">
        <v>8</v>
      </c>
      <c r="O1345" t="s">
        <v>102</v>
      </c>
      <c r="P1345" t="s">
        <v>108</v>
      </c>
      <c r="Q1345" s="7" t="s">
        <v>109</v>
      </c>
      <c r="R1345" s="8">
        <v>44630</v>
      </c>
      <c r="S1345" s="8" t="b">
        <v>1</v>
      </c>
      <c r="T1345" s="6">
        <v>3.1458333333333333E-4</v>
      </c>
      <c r="U1345">
        <v>795472</v>
      </c>
      <c r="V1345" s="1">
        <v>4.55</v>
      </c>
      <c r="W1345" s="2">
        <f t="shared" si="61"/>
        <v>27.18</v>
      </c>
      <c r="X1345" s="5">
        <f t="shared" si="62"/>
        <v>795.47199999999998</v>
      </c>
    </row>
    <row r="1346" spans="1:24" x14ac:dyDescent="0.25">
      <c r="A1346" t="s">
        <v>1</v>
      </c>
      <c r="B1346" t="s">
        <v>106</v>
      </c>
      <c r="C1346" t="s">
        <v>141</v>
      </c>
      <c r="D1346" t="str">
        <f t="shared" ref="D1346:D1409" si="63">_xlfn.CONCAT(C1346, " ", "(", H1346, ")")</f>
        <v>Wu et al. 2018 (AA)</v>
      </c>
      <c r="E1346">
        <v>90</v>
      </c>
      <c r="F1346">
        <v>5162</v>
      </c>
      <c r="G1346" s="4">
        <v>3050198</v>
      </c>
      <c r="H1346" t="s">
        <v>143</v>
      </c>
      <c r="I1346" t="s">
        <v>97</v>
      </c>
      <c r="J1346" t="s">
        <v>110</v>
      </c>
      <c r="K1346" t="s">
        <v>5</v>
      </c>
      <c r="L1346">
        <v>8</v>
      </c>
      <c r="M1346">
        <v>8</v>
      </c>
      <c r="N1346">
        <v>8</v>
      </c>
      <c r="O1346" t="s">
        <v>102</v>
      </c>
      <c r="P1346" t="s">
        <v>108</v>
      </c>
      <c r="Q1346" s="7" t="s">
        <v>109</v>
      </c>
      <c r="R1346" s="8">
        <v>44630</v>
      </c>
      <c r="S1346" s="8" t="b">
        <v>1</v>
      </c>
      <c r="T1346" s="6">
        <v>3.0104166666666669E-4</v>
      </c>
      <c r="U1346">
        <v>798000</v>
      </c>
      <c r="V1346" s="1">
        <v>4.66</v>
      </c>
      <c r="W1346" s="2">
        <f t="shared" ref="W1346:W1409" si="64">T1346*86400</f>
        <v>26.01</v>
      </c>
      <c r="X1346" s="5">
        <f t="shared" ref="X1346:X1409" si="65">U1346/1000</f>
        <v>798</v>
      </c>
    </row>
    <row r="1347" spans="1:24" x14ac:dyDescent="0.25">
      <c r="A1347" t="s">
        <v>1</v>
      </c>
      <c r="B1347" t="s">
        <v>106</v>
      </c>
      <c r="C1347" t="s">
        <v>141</v>
      </c>
      <c r="D1347" t="str">
        <f t="shared" si="63"/>
        <v>Wu et al. 2018 (AA)</v>
      </c>
      <c r="E1347">
        <v>90</v>
      </c>
      <c r="F1347">
        <v>5162</v>
      </c>
      <c r="G1347" s="4">
        <v>3050198</v>
      </c>
      <c r="H1347" t="s">
        <v>143</v>
      </c>
      <c r="I1347" t="s">
        <v>97</v>
      </c>
      <c r="J1347" t="s">
        <v>110</v>
      </c>
      <c r="K1347" t="s">
        <v>5</v>
      </c>
      <c r="L1347">
        <v>8</v>
      </c>
      <c r="M1347">
        <v>8</v>
      </c>
      <c r="N1347">
        <v>8</v>
      </c>
      <c r="O1347" t="s">
        <v>102</v>
      </c>
      <c r="P1347" t="s">
        <v>108</v>
      </c>
      <c r="Q1347" s="7" t="s">
        <v>109</v>
      </c>
      <c r="R1347" s="8">
        <v>44630</v>
      </c>
      <c r="S1347" s="8" t="b">
        <v>1</v>
      </c>
      <c r="T1347" s="6">
        <v>3.0706018518518522E-4</v>
      </c>
      <c r="U1347">
        <v>800432</v>
      </c>
      <c r="V1347" s="1">
        <v>4.6100000000000003</v>
      </c>
      <c r="W1347" s="2">
        <f t="shared" si="64"/>
        <v>26.530000000000005</v>
      </c>
      <c r="X1347" s="5">
        <f t="shared" si="65"/>
        <v>800.43200000000002</v>
      </c>
    </row>
    <row r="1348" spans="1:24" x14ac:dyDescent="0.25">
      <c r="A1348" t="s">
        <v>1</v>
      </c>
      <c r="B1348" t="s">
        <v>106</v>
      </c>
      <c r="C1348" t="s">
        <v>141</v>
      </c>
      <c r="D1348" t="str">
        <f t="shared" si="63"/>
        <v>Wu et al. 2018 (AA)</v>
      </c>
      <c r="E1348">
        <v>90</v>
      </c>
      <c r="F1348">
        <v>5162</v>
      </c>
      <c r="G1348" s="4">
        <v>3050198</v>
      </c>
      <c r="H1348" t="s">
        <v>143</v>
      </c>
      <c r="I1348" t="s">
        <v>97</v>
      </c>
      <c r="J1348" t="s">
        <v>110</v>
      </c>
      <c r="K1348" t="s">
        <v>5</v>
      </c>
      <c r="L1348">
        <v>8</v>
      </c>
      <c r="M1348">
        <v>8</v>
      </c>
      <c r="N1348">
        <v>8</v>
      </c>
      <c r="O1348" t="s">
        <v>102</v>
      </c>
      <c r="P1348" t="s">
        <v>108</v>
      </c>
      <c r="Q1348" s="7" t="s">
        <v>109</v>
      </c>
      <c r="R1348" s="8">
        <v>44630</v>
      </c>
      <c r="S1348" s="8" t="b">
        <v>1</v>
      </c>
      <c r="T1348" s="6">
        <v>3.0972222222222225E-4</v>
      </c>
      <c r="U1348">
        <v>801264</v>
      </c>
      <c r="V1348" s="1">
        <v>4.5599999999999996</v>
      </c>
      <c r="W1348" s="2">
        <f t="shared" si="64"/>
        <v>26.76</v>
      </c>
      <c r="X1348" s="5">
        <f t="shared" si="65"/>
        <v>801.26400000000001</v>
      </c>
    </row>
    <row r="1349" spans="1:24" x14ac:dyDescent="0.25">
      <c r="A1349" t="s">
        <v>1</v>
      </c>
      <c r="B1349" t="s">
        <v>106</v>
      </c>
      <c r="C1349" t="s">
        <v>141</v>
      </c>
      <c r="D1349" t="str">
        <f t="shared" si="63"/>
        <v>Wu et al. 2018 (AA)</v>
      </c>
      <c r="E1349">
        <v>90</v>
      </c>
      <c r="F1349">
        <v>5162</v>
      </c>
      <c r="G1349" s="4">
        <v>3050198</v>
      </c>
      <c r="H1349" t="s">
        <v>143</v>
      </c>
      <c r="I1349" t="s">
        <v>97</v>
      </c>
      <c r="J1349" t="s">
        <v>110</v>
      </c>
      <c r="K1349" t="s">
        <v>5</v>
      </c>
      <c r="L1349">
        <v>8</v>
      </c>
      <c r="M1349">
        <v>8</v>
      </c>
      <c r="N1349">
        <v>8</v>
      </c>
      <c r="O1349" t="s">
        <v>102</v>
      </c>
      <c r="P1349" t="s">
        <v>108</v>
      </c>
      <c r="Q1349" s="7" t="s">
        <v>109</v>
      </c>
      <c r="R1349" s="8">
        <v>44630</v>
      </c>
      <c r="S1349" s="8" t="b">
        <v>1</v>
      </c>
      <c r="T1349" s="6">
        <v>3.0972222222222225E-4</v>
      </c>
      <c r="U1349">
        <v>803232</v>
      </c>
      <c r="V1349" s="1">
        <v>4.58</v>
      </c>
      <c r="W1349" s="2">
        <f t="shared" si="64"/>
        <v>26.76</v>
      </c>
      <c r="X1349" s="5">
        <f t="shared" si="65"/>
        <v>803.23199999999997</v>
      </c>
    </row>
    <row r="1350" spans="1:24" x14ac:dyDescent="0.25">
      <c r="A1350" t="s">
        <v>1</v>
      </c>
      <c r="B1350" t="s">
        <v>106</v>
      </c>
      <c r="C1350" t="s">
        <v>141</v>
      </c>
      <c r="D1350" t="str">
        <f t="shared" si="63"/>
        <v>Wu et al. 2018 (AA)</v>
      </c>
      <c r="E1350">
        <v>90</v>
      </c>
      <c r="F1350">
        <v>5162</v>
      </c>
      <c r="G1350" s="4">
        <v>3050198</v>
      </c>
      <c r="H1350" t="s">
        <v>143</v>
      </c>
      <c r="I1350" t="s">
        <v>97</v>
      </c>
      <c r="J1350" t="s">
        <v>110</v>
      </c>
      <c r="K1350" t="s">
        <v>5</v>
      </c>
      <c r="L1350">
        <v>8</v>
      </c>
      <c r="M1350">
        <v>8</v>
      </c>
      <c r="N1350">
        <v>8</v>
      </c>
      <c r="O1350" t="s">
        <v>102</v>
      </c>
      <c r="P1350" t="s">
        <v>108</v>
      </c>
      <c r="Q1350" s="7" t="s">
        <v>109</v>
      </c>
      <c r="R1350" s="8">
        <v>44630</v>
      </c>
      <c r="S1350" s="8" t="b">
        <v>1</v>
      </c>
      <c r="T1350" s="6">
        <v>3.0104166666666669E-4</v>
      </c>
      <c r="U1350">
        <v>809680</v>
      </c>
      <c r="V1350" s="1">
        <v>4.66</v>
      </c>
      <c r="W1350" s="2">
        <f t="shared" si="64"/>
        <v>26.01</v>
      </c>
      <c r="X1350" s="5">
        <f t="shared" si="65"/>
        <v>809.68</v>
      </c>
    </row>
    <row r="1351" spans="1:24" x14ac:dyDescent="0.25">
      <c r="A1351" t="s">
        <v>1</v>
      </c>
      <c r="B1351" t="s">
        <v>106</v>
      </c>
      <c r="C1351" t="s">
        <v>141</v>
      </c>
      <c r="D1351" t="str">
        <f t="shared" si="63"/>
        <v>Wu et al. 2018 (AA)</v>
      </c>
      <c r="E1351">
        <v>90</v>
      </c>
      <c r="F1351">
        <v>5162</v>
      </c>
      <c r="G1351" s="4">
        <v>3050198</v>
      </c>
      <c r="H1351" t="s">
        <v>143</v>
      </c>
      <c r="I1351" t="s">
        <v>97</v>
      </c>
      <c r="J1351" t="s">
        <v>110</v>
      </c>
      <c r="K1351" t="s">
        <v>5</v>
      </c>
      <c r="L1351">
        <v>8</v>
      </c>
      <c r="M1351">
        <v>8</v>
      </c>
      <c r="N1351">
        <v>8</v>
      </c>
      <c r="O1351" t="s">
        <v>102</v>
      </c>
      <c r="P1351" t="s">
        <v>108</v>
      </c>
      <c r="Q1351" s="7" t="s">
        <v>109</v>
      </c>
      <c r="R1351" s="8">
        <v>44630</v>
      </c>
      <c r="S1351" s="8" t="b">
        <v>1</v>
      </c>
      <c r="T1351" s="6">
        <v>3.1493055555555555E-4</v>
      </c>
      <c r="U1351">
        <v>809920</v>
      </c>
      <c r="V1351" s="1">
        <v>4.49</v>
      </c>
      <c r="W1351" s="2">
        <f t="shared" si="64"/>
        <v>27.21</v>
      </c>
      <c r="X1351" s="5">
        <f t="shared" si="65"/>
        <v>809.92</v>
      </c>
    </row>
    <row r="1352" spans="1:24" x14ac:dyDescent="0.25">
      <c r="A1352" t="s">
        <v>0</v>
      </c>
      <c r="B1352" t="s">
        <v>140</v>
      </c>
      <c r="C1352" t="s">
        <v>141</v>
      </c>
      <c r="D1352" t="str">
        <f t="shared" si="63"/>
        <v>Wu et al. 2018 (AA)</v>
      </c>
      <c r="E1352">
        <v>90</v>
      </c>
      <c r="F1352">
        <v>5162</v>
      </c>
      <c r="G1352" s="4">
        <v>3050198</v>
      </c>
      <c r="H1352" t="s">
        <v>143</v>
      </c>
      <c r="I1352" t="s">
        <v>97</v>
      </c>
      <c r="J1352" t="s">
        <v>110</v>
      </c>
      <c r="K1352" t="s">
        <v>5</v>
      </c>
      <c r="L1352">
        <v>8</v>
      </c>
      <c r="M1352">
        <v>8</v>
      </c>
      <c r="N1352">
        <v>8</v>
      </c>
      <c r="O1352" t="s">
        <v>102</v>
      </c>
      <c r="P1352" t="s">
        <v>108</v>
      </c>
      <c r="Q1352" s="7" t="s">
        <v>109</v>
      </c>
      <c r="R1352" s="8">
        <v>44630</v>
      </c>
      <c r="S1352" s="8" t="b">
        <v>1</v>
      </c>
      <c r="T1352" s="6">
        <v>1.7245370370370371E-5</v>
      </c>
      <c r="U1352">
        <v>71440</v>
      </c>
      <c r="V1352" s="1">
        <v>7.27</v>
      </c>
      <c r="W1352" s="2">
        <f t="shared" si="64"/>
        <v>1.49</v>
      </c>
      <c r="X1352" s="5">
        <f t="shared" si="65"/>
        <v>71.44</v>
      </c>
    </row>
    <row r="1353" spans="1:24" x14ac:dyDescent="0.25">
      <c r="A1353" t="s">
        <v>0</v>
      </c>
      <c r="B1353" t="s">
        <v>140</v>
      </c>
      <c r="C1353" t="s">
        <v>141</v>
      </c>
      <c r="D1353" t="str">
        <f t="shared" si="63"/>
        <v>Wu et al. 2018 (AA)</v>
      </c>
      <c r="E1353">
        <v>90</v>
      </c>
      <c r="F1353">
        <v>5162</v>
      </c>
      <c r="G1353" s="4">
        <v>3050198</v>
      </c>
      <c r="H1353" t="s">
        <v>143</v>
      </c>
      <c r="I1353" t="s">
        <v>97</v>
      </c>
      <c r="J1353" t="s">
        <v>110</v>
      </c>
      <c r="K1353" t="s">
        <v>5</v>
      </c>
      <c r="L1353">
        <v>8</v>
      </c>
      <c r="M1353">
        <v>8</v>
      </c>
      <c r="N1353">
        <v>8</v>
      </c>
      <c r="O1353" t="s">
        <v>102</v>
      </c>
      <c r="P1353" t="s">
        <v>108</v>
      </c>
      <c r="Q1353" s="7" t="s">
        <v>109</v>
      </c>
      <c r="R1353" s="8">
        <v>44630</v>
      </c>
      <c r="S1353" s="8" t="b">
        <v>1</v>
      </c>
      <c r="T1353" s="6">
        <v>1.7129629629629631E-5</v>
      </c>
      <c r="U1353">
        <v>71520</v>
      </c>
      <c r="V1353" s="1">
        <v>7.34</v>
      </c>
      <c r="W1353" s="2">
        <f t="shared" si="64"/>
        <v>1.4800000000000002</v>
      </c>
      <c r="X1353" s="5">
        <f t="shared" si="65"/>
        <v>71.52</v>
      </c>
    </row>
    <row r="1354" spans="1:24" x14ac:dyDescent="0.25">
      <c r="A1354" t="s">
        <v>0</v>
      </c>
      <c r="B1354" t="s">
        <v>140</v>
      </c>
      <c r="C1354" t="s">
        <v>141</v>
      </c>
      <c r="D1354" t="str">
        <f t="shared" si="63"/>
        <v>Wu et al. 2018 (AA)</v>
      </c>
      <c r="E1354">
        <v>90</v>
      </c>
      <c r="F1354">
        <v>5162</v>
      </c>
      <c r="G1354" s="4">
        <v>3050198</v>
      </c>
      <c r="H1354" t="s">
        <v>143</v>
      </c>
      <c r="I1354" t="s">
        <v>97</v>
      </c>
      <c r="J1354" t="s">
        <v>110</v>
      </c>
      <c r="K1354" t="s">
        <v>5</v>
      </c>
      <c r="L1354">
        <v>8</v>
      </c>
      <c r="M1354">
        <v>8</v>
      </c>
      <c r="N1354">
        <v>8</v>
      </c>
      <c r="O1354" t="s">
        <v>102</v>
      </c>
      <c r="P1354" t="s">
        <v>108</v>
      </c>
      <c r="Q1354" s="7" t="s">
        <v>109</v>
      </c>
      <c r="R1354" s="8">
        <v>44630</v>
      </c>
      <c r="S1354" s="8" t="b">
        <v>1</v>
      </c>
      <c r="T1354" s="6">
        <v>1.7245370370370371E-5</v>
      </c>
      <c r="U1354">
        <v>71648</v>
      </c>
      <c r="V1354" s="1">
        <v>7.24</v>
      </c>
      <c r="W1354" s="2">
        <f t="shared" si="64"/>
        <v>1.49</v>
      </c>
      <c r="X1354" s="5">
        <f t="shared" si="65"/>
        <v>71.647999999999996</v>
      </c>
    </row>
    <row r="1355" spans="1:24" x14ac:dyDescent="0.25">
      <c r="A1355" t="s">
        <v>0</v>
      </c>
      <c r="B1355" t="s">
        <v>140</v>
      </c>
      <c r="C1355" t="s">
        <v>141</v>
      </c>
      <c r="D1355" t="str">
        <f t="shared" si="63"/>
        <v>Wu et al. 2018 (AA)</v>
      </c>
      <c r="E1355">
        <v>90</v>
      </c>
      <c r="F1355">
        <v>5162</v>
      </c>
      <c r="G1355" s="4">
        <v>3050198</v>
      </c>
      <c r="H1355" t="s">
        <v>143</v>
      </c>
      <c r="I1355" t="s">
        <v>97</v>
      </c>
      <c r="J1355" t="s">
        <v>110</v>
      </c>
      <c r="K1355" t="s">
        <v>5</v>
      </c>
      <c r="L1355">
        <v>8</v>
      </c>
      <c r="M1355">
        <v>8</v>
      </c>
      <c r="N1355">
        <v>8</v>
      </c>
      <c r="O1355" t="s">
        <v>102</v>
      </c>
      <c r="P1355" t="s">
        <v>108</v>
      </c>
      <c r="Q1355" s="7" t="s">
        <v>109</v>
      </c>
      <c r="R1355" s="8">
        <v>44630</v>
      </c>
      <c r="S1355" s="8" t="b">
        <v>1</v>
      </c>
      <c r="T1355" s="6">
        <v>1.7361111111111111E-5</v>
      </c>
      <c r="U1355">
        <v>71760</v>
      </c>
      <c r="V1355" s="1">
        <v>7.25</v>
      </c>
      <c r="W1355" s="2">
        <f t="shared" si="64"/>
        <v>1.5</v>
      </c>
      <c r="X1355" s="5">
        <f t="shared" si="65"/>
        <v>71.760000000000005</v>
      </c>
    </row>
    <row r="1356" spans="1:24" x14ac:dyDescent="0.25">
      <c r="A1356" t="s">
        <v>0</v>
      </c>
      <c r="B1356" t="s">
        <v>140</v>
      </c>
      <c r="C1356" t="s">
        <v>141</v>
      </c>
      <c r="D1356" t="str">
        <f t="shared" si="63"/>
        <v>Wu et al. 2018 (AA)</v>
      </c>
      <c r="E1356">
        <v>90</v>
      </c>
      <c r="F1356">
        <v>5162</v>
      </c>
      <c r="G1356" s="4">
        <v>3050198</v>
      </c>
      <c r="H1356" t="s">
        <v>143</v>
      </c>
      <c r="I1356" t="s">
        <v>97</v>
      </c>
      <c r="J1356" t="s">
        <v>110</v>
      </c>
      <c r="K1356" t="s">
        <v>5</v>
      </c>
      <c r="L1356">
        <v>8</v>
      </c>
      <c r="M1356">
        <v>8</v>
      </c>
      <c r="N1356">
        <v>8</v>
      </c>
      <c r="O1356" t="s">
        <v>102</v>
      </c>
      <c r="P1356" t="s">
        <v>108</v>
      </c>
      <c r="Q1356" s="7" t="s">
        <v>109</v>
      </c>
      <c r="R1356" s="8">
        <v>44630</v>
      </c>
      <c r="S1356" s="8" t="b">
        <v>1</v>
      </c>
      <c r="T1356" s="6">
        <v>1.7129629629629631E-5</v>
      </c>
      <c r="U1356">
        <v>71984</v>
      </c>
      <c r="V1356" s="1">
        <v>7.35</v>
      </c>
      <c r="W1356" s="2">
        <f t="shared" si="64"/>
        <v>1.4800000000000002</v>
      </c>
      <c r="X1356" s="5">
        <f t="shared" si="65"/>
        <v>71.983999999999995</v>
      </c>
    </row>
    <row r="1357" spans="1:24" x14ac:dyDescent="0.25">
      <c r="A1357" t="s">
        <v>0</v>
      </c>
      <c r="B1357" t="s">
        <v>140</v>
      </c>
      <c r="C1357" t="s">
        <v>141</v>
      </c>
      <c r="D1357" t="str">
        <f t="shared" si="63"/>
        <v>Wu et al. 2018 (AA)</v>
      </c>
      <c r="E1357">
        <v>90</v>
      </c>
      <c r="F1357">
        <v>5162</v>
      </c>
      <c r="G1357" s="4">
        <v>3050198</v>
      </c>
      <c r="H1357" t="s">
        <v>143</v>
      </c>
      <c r="I1357" t="s">
        <v>97</v>
      </c>
      <c r="J1357" t="s">
        <v>110</v>
      </c>
      <c r="K1357" t="s">
        <v>5</v>
      </c>
      <c r="L1357">
        <v>8</v>
      </c>
      <c r="M1357">
        <v>8</v>
      </c>
      <c r="N1357">
        <v>8</v>
      </c>
      <c r="O1357" t="s">
        <v>102</v>
      </c>
      <c r="P1357" t="s">
        <v>108</v>
      </c>
      <c r="Q1357" s="7" t="s">
        <v>109</v>
      </c>
      <c r="R1357" s="8">
        <v>44630</v>
      </c>
      <c r="S1357" s="8" t="b">
        <v>1</v>
      </c>
      <c r="T1357" s="6">
        <v>1.7245370370370371E-5</v>
      </c>
      <c r="U1357">
        <v>72016</v>
      </c>
      <c r="V1357" s="1">
        <v>7.24</v>
      </c>
      <c r="W1357" s="2">
        <f t="shared" si="64"/>
        <v>1.49</v>
      </c>
      <c r="X1357" s="5">
        <f t="shared" si="65"/>
        <v>72.016000000000005</v>
      </c>
    </row>
    <row r="1358" spans="1:24" x14ac:dyDescent="0.25">
      <c r="A1358" t="s">
        <v>0</v>
      </c>
      <c r="B1358" t="s">
        <v>140</v>
      </c>
      <c r="C1358" t="s">
        <v>141</v>
      </c>
      <c r="D1358" t="str">
        <f t="shared" si="63"/>
        <v>Wu et al. 2018 (AA)</v>
      </c>
      <c r="E1358">
        <v>90</v>
      </c>
      <c r="F1358">
        <v>5162</v>
      </c>
      <c r="G1358" s="4">
        <v>3050198</v>
      </c>
      <c r="H1358" t="s">
        <v>143</v>
      </c>
      <c r="I1358" t="s">
        <v>97</v>
      </c>
      <c r="J1358" t="s">
        <v>110</v>
      </c>
      <c r="K1358" t="s">
        <v>5</v>
      </c>
      <c r="L1358">
        <v>8</v>
      </c>
      <c r="M1358">
        <v>8</v>
      </c>
      <c r="N1358">
        <v>8</v>
      </c>
      <c r="O1358" t="s">
        <v>102</v>
      </c>
      <c r="P1358" t="s">
        <v>108</v>
      </c>
      <c r="Q1358" s="7" t="s">
        <v>109</v>
      </c>
      <c r="R1358" s="8">
        <v>44630</v>
      </c>
      <c r="S1358" s="8" t="b">
        <v>1</v>
      </c>
      <c r="T1358" s="6">
        <v>1.7129629629629631E-5</v>
      </c>
      <c r="U1358">
        <v>72240</v>
      </c>
      <c r="V1358" s="1">
        <v>7.32</v>
      </c>
      <c r="W1358" s="2">
        <f t="shared" si="64"/>
        <v>1.4800000000000002</v>
      </c>
      <c r="X1358" s="5">
        <f t="shared" si="65"/>
        <v>72.239999999999995</v>
      </c>
    </row>
    <row r="1359" spans="1:24" x14ac:dyDescent="0.25">
      <c r="A1359" t="s">
        <v>0</v>
      </c>
      <c r="B1359" t="s">
        <v>140</v>
      </c>
      <c r="C1359" t="s">
        <v>141</v>
      </c>
      <c r="D1359" t="str">
        <f t="shared" si="63"/>
        <v>Wu et al. 2018 (AA)</v>
      </c>
      <c r="E1359">
        <v>90</v>
      </c>
      <c r="F1359">
        <v>5162</v>
      </c>
      <c r="G1359" s="4">
        <v>3050198</v>
      </c>
      <c r="H1359" t="s">
        <v>143</v>
      </c>
      <c r="I1359" t="s">
        <v>97</v>
      </c>
      <c r="J1359" t="s">
        <v>110</v>
      </c>
      <c r="K1359" t="s">
        <v>5</v>
      </c>
      <c r="L1359">
        <v>8</v>
      </c>
      <c r="M1359">
        <v>8</v>
      </c>
      <c r="N1359">
        <v>8</v>
      </c>
      <c r="O1359" t="s">
        <v>102</v>
      </c>
      <c r="P1359" t="s">
        <v>108</v>
      </c>
      <c r="Q1359" s="7" t="s">
        <v>109</v>
      </c>
      <c r="R1359" s="8">
        <v>44630</v>
      </c>
      <c r="S1359" s="8" t="b">
        <v>1</v>
      </c>
      <c r="T1359" s="6">
        <v>1.7129629629629631E-5</v>
      </c>
      <c r="U1359">
        <v>72256</v>
      </c>
      <c r="V1359" s="1">
        <v>7.35</v>
      </c>
      <c r="W1359" s="2">
        <f t="shared" si="64"/>
        <v>1.4800000000000002</v>
      </c>
      <c r="X1359" s="5">
        <f t="shared" si="65"/>
        <v>72.256</v>
      </c>
    </row>
    <row r="1360" spans="1:24" x14ac:dyDescent="0.25">
      <c r="A1360" t="s">
        <v>0</v>
      </c>
      <c r="B1360" t="s">
        <v>140</v>
      </c>
      <c r="C1360" t="s">
        <v>141</v>
      </c>
      <c r="D1360" t="str">
        <f t="shared" si="63"/>
        <v>Wu et al. 2018 (AA)</v>
      </c>
      <c r="E1360">
        <v>90</v>
      </c>
      <c r="F1360">
        <v>5162</v>
      </c>
      <c r="G1360" s="4">
        <v>3050198</v>
      </c>
      <c r="H1360" t="s">
        <v>143</v>
      </c>
      <c r="I1360" t="s">
        <v>97</v>
      </c>
      <c r="J1360" t="s">
        <v>110</v>
      </c>
      <c r="K1360" t="s">
        <v>5</v>
      </c>
      <c r="L1360">
        <v>8</v>
      </c>
      <c r="M1360">
        <v>8</v>
      </c>
      <c r="N1360">
        <v>8</v>
      </c>
      <c r="O1360" t="s">
        <v>102</v>
      </c>
      <c r="P1360" t="s">
        <v>108</v>
      </c>
      <c r="Q1360" s="7" t="s">
        <v>109</v>
      </c>
      <c r="R1360" s="8">
        <v>44630</v>
      </c>
      <c r="S1360" s="8" t="b">
        <v>1</v>
      </c>
      <c r="T1360" s="6">
        <v>1.7245370370370371E-5</v>
      </c>
      <c r="U1360">
        <v>72352</v>
      </c>
      <c r="V1360" s="1">
        <v>7.26</v>
      </c>
      <c r="W1360" s="2">
        <f t="shared" si="64"/>
        <v>1.49</v>
      </c>
      <c r="X1360" s="5">
        <f t="shared" si="65"/>
        <v>72.352000000000004</v>
      </c>
    </row>
    <row r="1361" spans="1:24" x14ac:dyDescent="0.25">
      <c r="A1361" t="s">
        <v>0</v>
      </c>
      <c r="B1361" t="s">
        <v>140</v>
      </c>
      <c r="C1361" t="s">
        <v>141</v>
      </c>
      <c r="D1361" t="str">
        <f t="shared" si="63"/>
        <v>Wu et al. 2018 (AA)</v>
      </c>
      <c r="E1361">
        <v>90</v>
      </c>
      <c r="F1361">
        <v>5162</v>
      </c>
      <c r="G1361" s="4">
        <v>3050198</v>
      </c>
      <c r="H1361" t="s">
        <v>143</v>
      </c>
      <c r="I1361" t="s">
        <v>97</v>
      </c>
      <c r="J1361" t="s">
        <v>110</v>
      </c>
      <c r="K1361" t="s">
        <v>5</v>
      </c>
      <c r="L1361">
        <v>8</v>
      </c>
      <c r="M1361">
        <v>8</v>
      </c>
      <c r="N1361">
        <v>8</v>
      </c>
      <c r="O1361" t="s">
        <v>102</v>
      </c>
      <c r="P1361" t="s">
        <v>108</v>
      </c>
      <c r="Q1361" s="7" t="s">
        <v>109</v>
      </c>
      <c r="R1361" s="8">
        <v>44630</v>
      </c>
      <c r="S1361" s="8" t="b">
        <v>1</v>
      </c>
      <c r="T1361" s="6">
        <v>1.7129629629629631E-5</v>
      </c>
      <c r="U1361">
        <v>72432</v>
      </c>
      <c r="V1361" s="1">
        <v>7.31</v>
      </c>
      <c r="W1361" s="2">
        <f t="shared" si="64"/>
        <v>1.4800000000000002</v>
      </c>
      <c r="X1361" s="5">
        <f t="shared" si="65"/>
        <v>72.432000000000002</v>
      </c>
    </row>
    <row r="1362" spans="1:24" x14ac:dyDescent="0.25">
      <c r="A1362" t="s">
        <v>1</v>
      </c>
      <c r="B1362" t="s">
        <v>106</v>
      </c>
      <c r="C1362" t="s">
        <v>136</v>
      </c>
      <c r="D1362" t="str">
        <f t="shared" si="63"/>
        <v>Chan et al. 2020 (DNA)</v>
      </c>
      <c r="E1362" s="4">
        <v>50</v>
      </c>
      <c r="F1362" s="4">
        <v>13181</v>
      </c>
      <c r="G1362" s="4">
        <v>6180393</v>
      </c>
      <c r="H1362" t="s">
        <v>101</v>
      </c>
      <c r="I1362" t="s">
        <v>96</v>
      </c>
      <c r="J1362" t="s">
        <v>110</v>
      </c>
      <c r="K1362" t="s">
        <v>3</v>
      </c>
      <c r="L1362">
        <v>12</v>
      </c>
      <c r="M1362">
        <v>24</v>
      </c>
      <c r="N1362">
        <v>32</v>
      </c>
      <c r="O1362" t="s">
        <v>146</v>
      </c>
      <c r="P1362" t="s">
        <v>85</v>
      </c>
      <c r="Q1362" t="s">
        <v>4</v>
      </c>
      <c r="R1362" s="8">
        <v>44631</v>
      </c>
      <c r="S1362" s="8" t="b">
        <v>1</v>
      </c>
      <c r="T1362" s="6">
        <v>1.2546296296296296E-4</v>
      </c>
      <c r="U1362">
        <v>1291500</v>
      </c>
      <c r="V1362" s="1">
        <v>2.0299999999999998</v>
      </c>
      <c r="W1362" s="2">
        <f t="shared" si="64"/>
        <v>10.84</v>
      </c>
      <c r="X1362" s="5">
        <f t="shared" si="65"/>
        <v>1291.5</v>
      </c>
    </row>
    <row r="1363" spans="1:24" x14ac:dyDescent="0.25">
      <c r="A1363" t="s">
        <v>1</v>
      </c>
      <c r="B1363" t="s">
        <v>106</v>
      </c>
      <c r="C1363" t="s">
        <v>136</v>
      </c>
      <c r="D1363" t="str">
        <f t="shared" si="63"/>
        <v>Chan et al. 2020 (DNA)</v>
      </c>
      <c r="E1363" s="4">
        <v>50</v>
      </c>
      <c r="F1363" s="4">
        <v>13181</v>
      </c>
      <c r="G1363" s="4">
        <v>6180393</v>
      </c>
      <c r="H1363" t="s">
        <v>101</v>
      </c>
      <c r="I1363" t="s">
        <v>96</v>
      </c>
      <c r="J1363" t="s">
        <v>110</v>
      </c>
      <c r="K1363" t="s">
        <v>3</v>
      </c>
      <c r="L1363">
        <v>12</v>
      </c>
      <c r="M1363">
        <v>24</v>
      </c>
      <c r="N1363">
        <v>32</v>
      </c>
      <c r="O1363" t="s">
        <v>146</v>
      </c>
      <c r="P1363" t="s">
        <v>85</v>
      </c>
      <c r="Q1363" t="s">
        <v>4</v>
      </c>
      <c r="R1363" s="8">
        <v>44631</v>
      </c>
      <c r="S1363" s="8" t="b">
        <v>1</v>
      </c>
      <c r="T1363" s="6">
        <v>1.2488425925925924E-4</v>
      </c>
      <c r="U1363">
        <v>1291500</v>
      </c>
      <c r="V1363" s="1">
        <v>2.08</v>
      </c>
      <c r="W1363" s="2">
        <f t="shared" si="64"/>
        <v>10.789999999999997</v>
      </c>
      <c r="X1363" s="5">
        <f t="shared" si="65"/>
        <v>1291.5</v>
      </c>
    </row>
    <row r="1364" spans="1:24" x14ac:dyDescent="0.25">
      <c r="A1364" t="s">
        <v>1</v>
      </c>
      <c r="B1364" t="s">
        <v>106</v>
      </c>
      <c r="C1364" t="s">
        <v>136</v>
      </c>
      <c r="D1364" t="str">
        <f t="shared" si="63"/>
        <v>Chan et al. 2020 (DNA)</v>
      </c>
      <c r="E1364" s="4">
        <v>50</v>
      </c>
      <c r="F1364" s="4">
        <v>13181</v>
      </c>
      <c r="G1364" s="4">
        <v>6180393</v>
      </c>
      <c r="H1364" t="s">
        <v>101</v>
      </c>
      <c r="I1364" t="s">
        <v>96</v>
      </c>
      <c r="J1364" t="s">
        <v>110</v>
      </c>
      <c r="K1364" t="s">
        <v>3</v>
      </c>
      <c r="L1364">
        <v>12</v>
      </c>
      <c r="M1364">
        <v>24</v>
      </c>
      <c r="N1364">
        <v>32</v>
      </c>
      <c r="O1364" t="s">
        <v>146</v>
      </c>
      <c r="P1364" t="s">
        <v>85</v>
      </c>
      <c r="Q1364" t="s">
        <v>4</v>
      </c>
      <c r="R1364" s="8">
        <v>44631</v>
      </c>
      <c r="S1364" s="8" t="b">
        <v>1</v>
      </c>
      <c r="T1364" s="6">
        <v>1.2534722222222222E-4</v>
      </c>
      <c r="U1364">
        <v>1291500</v>
      </c>
      <c r="V1364" s="1">
        <v>2.0499999999999998</v>
      </c>
      <c r="W1364" s="2">
        <f t="shared" si="64"/>
        <v>10.83</v>
      </c>
      <c r="X1364" s="5">
        <f t="shared" si="65"/>
        <v>1291.5</v>
      </c>
    </row>
    <row r="1365" spans="1:24" x14ac:dyDescent="0.25">
      <c r="A1365" t="s">
        <v>1</v>
      </c>
      <c r="B1365" t="s">
        <v>106</v>
      </c>
      <c r="C1365" t="s">
        <v>136</v>
      </c>
      <c r="D1365" t="str">
        <f t="shared" si="63"/>
        <v>Chan et al. 2020 (DNA)</v>
      </c>
      <c r="E1365" s="4">
        <v>50</v>
      </c>
      <c r="F1365" s="4">
        <v>13181</v>
      </c>
      <c r="G1365" s="4">
        <v>6180393</v>
      </c>
      <c r="H1365" t="s">
        <v>101</v>
      </c>
      <c r="I1365" t="s">
        <v>96</v>
      </c>
      <c r="J1365" t="s">
        <v>110</v>
      </c>
      <c r="K1365" t="s">
        <v>3</v>
      </c>
      <c r="L1365">
        <v>12</v>
      </c>
      <c r="M1365">
        <v>24</v>
      </c>
      <c r="N1365">
        <v>32</v>
      </c>
      <c r="O1365" t="s">
        <v>146</v>
      </c>
      <c r="P1365" t="s">
        <v>85</v>
      </c>
      <c r="Q1365" t="s">
        <v>4</v>
      </c>
      <c r="R1365" s="8">
        <v>44631</v>
      </c>
      <c r="S1365" s="8" t="b">
        <v>1</v>
      </c>
      <c r="T1365" s="6">
        <v>1.2511574074074074E-4</v>
      </c>
      <c r="U1365">
        <v>1291500</v>
      </c>
      <c r="V1365" s="1">
        <v>2.08</v>
      </c>
      <c r="W1365" s="2">
        <f t="shared" si="64"/>
        <v>10.81</v>
      </c>
      <c r="X1365" s="5">
        <f t="shared" si="65"/>
        <v>1291.5</v>
      </c>
    </row>
    <row r="1366" spans="1:24" x14ac:dyDescent="0.25">
      <c r="A1366" t="s">
        <v>1</v>
      </c>
      <c r="B1366" t="s">
        <v>106</v>
      </c>
      <c r="C1366" t="s">
        <v>136</v>
      </c>
      <c r="D1366" t="str">
        <f t="shared" si="63"/>
        <v>Chan et al. 2020 (DNA)</v>
      </c>
      <c r="E1366" s="4">
        <v>50</v>
      </c>
      <c r="F1366" s="4">
        <v>13181</v>
      </c>
      <c r="G1366" s="4">
        <v>6180393</v>
      </c>
      <c r="H1366" t="s">
        <v>101</v>
      </c>
      <c r="I1366" t="s">
        <v>96</v>
      </c>
      <c r="J1366" t="s">
        <v>110</v>
      </c>
      <c r="K1366" t="s">
        <v>3</v>
      </c>
      <c r="L1366">
        <v>12</v>
      </c>
      <c r="M1366">
        <v>24</v>
      </c>
      <c r="N1366">
        <v>32</v>
      </c>
      <c r="O1366" t="s">
        <v>146</v>
      </c>
      <c r="P1366" t="s">
        <v>85</v>
      </c>
      <c r="Q1366" t="s">
        <v>4</v>
      </c>
      <c r="R1366" s="8">
        <v>44631</v>
      </c>
      <c r="S1366" s="8" t="b">
        <v>1</v>
      </c>
      <c r="T1366" s="6">
        <v>1.2604166666666669E-4</v>
      </c>
      <c r="U1366">
        <v>1291504</v>
      </c>
      <c r="V1366" s="1">
        <v>2.0499999999999998</v>
      </c>
      <c r="W1366" s="2">
        <f t="shared" si="64"/>
        <v>10.890000000000002</v>
      </c>
      <c r="X1366" s="5">
        <f t="shared" si="65"/>
        <v>1291.5039999999999</v>
      </c>
    </row>
    <row r="1367" spans="1:24" x14ac:dyDescent="0.25">
      <c r="A1367" t="s">
        <v>1</v>
      </c>
      <c r="B1367" t="s">
        <v>106</v>
      </c>
      <c r="C1367" t="s">
        <v>136</v>
      </c>
      <c r="D1367" t="str">
        <f t="shared" si="63"/>
        <v>Chan et al. 2020 (DNA)</v>
      </c>
      <c r="E1367" s="4">
        <v>50</v>
      </c>
      <c r="F1367" s="4">
        <v>13181</v>
      </c>
      <c r="G1367" s="4">
        <v>6180393</v>
      </c>
      <c r="H1367" t="s">
        <v>101</v>
      </c>
      <c r="I1367" t="s">
        <v>96</v>
      </c>
      <c r="J1367" t="s">
        <v>110</v>
      </c>
      <c r="K1367" t="s">
        <v>3</v>
      </c>
      <c r="L1367">
        <v>12</v>
      </c>
      <c r="M1367">
        <v>24</v>
      </c>
      <c r="N1367">
        <v>32</v>
      </c>
      <c r="O1367" t="s">
        <v>146</v>
      </c>
      <c r="P1367" t="s">
        <v>85</v>
      </c>
      <c r="Q1367" t="s">
        <v>4</v>
      </c>
      <c r="R1367" s="8">
        <v>44631</v>
      </c>
      <c r="S1367" s="8" t="b">
        <v>1</v>
      </c>
      <c r="T1367" s="6">
        <v>1.2789351851851853E-4</v>
      </c>
      <c r="U1367">
        <v>1291504</v>
      </c>
      <c r="V1367" s="1">
        <v>2.04</v>
      </c>
      <c r="W1367" s="2">
        <f t="shared" si="64"/>
        <v>11.05</v>
      </c>
      <c r="X1367" s="5">
        <f t="shared" si="65"/>
        <v>1291.5039999999999</v>
      </c>
    </row>
    <row r="1368" spans="1:24" x14ac:dyDescent="0.25">
      <c r="A1368" t="s">
        <v>1</v>
      </c>
      <c r="B1368" t="s">
        <v>106</v>
      </c>
      <c r="C1368" t="s">
        <v>136</v>
      </c>
      <c r="D1368" t="str">
        <f t="shared" si="63"/>
        <v>Chan et al. 2020 (DNA)</v>
      </c>
      <c r="E1368" s="4">
        <v>50</v>
      </c>
      <c r="F1368" s="4">
        <v>13181</v>
      </c>
      <c r="G1368" s="4">
        <v>6180393</v>
      </c>
      <c r="H1368" t="s">
        <v>101</v>
      </c>
      <c r="I1368" t="s">
        <v>96</v>
      </c>
      <c r="J1368" t="s">
        <v>110</v>
      </c>
      <c r="K1368" t="s">
        <v>3</v>
      </c>
      <c r="L1368">
        <v>12</v>
      </c>
      <c r="M1368">
        <v>24</v>
      </c>
      <c r="N1368">
        <v>32</v>
      </c>
      <c r="O1368" t="s">
        <v>146</v>
      </c>
      <c r="P1368" t="s">
        <v>85</v>
      </c>
      <c r="Q1368" t="s">
        <v>4</v>
      </c>
      <c r="R1368" s="8">
        <v>44631</v>
      </c>
      <c r="S1368" s="8" t="b">
        <v>1</v>
      </c>
      <c r="T1368" s="6">
        <v>1.2523148148148148E-4</v>
      </c>
      <c r="U1368">
        <v>1291504</v>
      </c>
      <c r="V1368" s="1">
        <v>2.1</v>
      </c>
      <c r="W1368" s="2">
        <f t="shared" si="64"/>
        <v>10.82</v>
      </c>
      <c r="X1368" s="5">
        <f t="shared" si="65"/>
        <v>1291.5039999999999</v>
      </c>
    </row>
    <row r="1369" spans="1:24" x14ac:dyDescent="0.25">
      <c r="A1369" t="s">
        <v>1</v>
      </c>
      <c r="B1369" t="s">
        <v>106</v>
      </c>
      <c r="C1369" t="s">
        <v>136</v>
      </c>
      <c r="D1369" t="str">
        <f t="shared" si="63"/>
        <v>Chan et al. 2020 (DNA)</v>
      </c>
      <c r="E1369" s="4">
        <v>50</v>
      </c>
      <c r="F1369" s="4">
        <v>13181</v>
      </c>
      <c r="G1369" s="4">
        <v>6180393</v>
      </c>
      <c r="H1369" t="s">
        <v>101</v>
      </c>
      <c r="I1369" t="s">
        <v>96</v>
      </c>
      <c r="J1369" t="s">
        <v>110</v>
      </c>
      <c r="K1369" t="s">
        <v>3</v>
      </c>
      <c r="L1369">
        <v>12</v>
      </c>
      <c r="M1369">
        <v>24</v>
      </c>
      <c r="N1369">
        <v>32</v>
      </c>
      <c r="O1369" t="s">
        <v>146</v>
      </c>
      <c r="P1369" t="s">
        <v>85</v>
      </c>
      <c r="Q1369" t="s">
        <v>4</v>
      </c>
      <c r="R1369" s="8">
        <v>44631</v>
      </c>
      <c r="S1369" s="8" t="b">
        <v>1</v>
      </c>
      <c r="T1369" s="6">
        <v>1.2766203703703702E-4</v>
      </c>
      <c r="U1369">
        <v>1291504</v>
      </c>
      <c r="V1369" s="1">
        <v>2.06</v>
      </c>
      <c r="W1369" s="2">
        <f t="shared" si="64"/>
        <v>11.03</v>
      </c>
      <c r="X1369" s="5">
        <f t="shared" si="65"/>
        <v>1291.5039999999999</v>
      </c>
    </row>
    <row r="1370" spans="1:24" x14ac:dyDescent="0.25">
      <c r="A1370" t="s">
        <v>1</v>
      </c>
      <c r="B1370" t="s">
        <v>106</v>
      </c>
      <c r="C1370" t="s">
        <v>136</v>
      </c>
      <c r="D1370" t="str">
        <f t="shared" si="63"/>
        <v>Chan et al. 2020 (DNA)</v>
      </c>
      <c r="E1370" s="4">
        <v>50</v>
      </c>
      <c r="F1370" s="4">
        <v>13181</v>
      </c>
      <c r="G1370" s="4">
        <v>6180393</v>
      </c>
      <c r="H1370" t="s">
        <v>101</v>
      </c>
      <c r="I1370" t="s">
        <v>96</v>
      </c>
      <c r="J1370" t="s">
        <v>110</v>
      </c>
      <c r="K1370" t="s">
        <v>3</v>
      </c>
      <c r="L1370">
        <v>12</v>
      </c>
      <c r="M1370">
        <v>24</v>
      </c>
      <c r="N1370">
        <v>32</v>
      </c>
      <c r="O1370" t="s">
        <v>146</v>
      </c>
      <c r="P1370" t="s">
        <v>85</v>
      </c>
      <c r="Q1370" t="s">
        <v>4</v>
      </c>
      <c r="R1370" s="8">
        <v>44631</v>
      </c>
      <c r="S1370" s="8" t="b">
        <v>1</v>
      </c>
      <c r="T1370" s="6">
        <v>1.2557870370370368E-4</v>
      </c>
      <c r="U1370">
        <v>1291508</v>
      </c>
      <c r="V1370" s="1">
        <v>2.0699999999999998</v>
      </c>
      <c r="W1370" s="2">
        <f t="shared" si="64"/>
        <v>10.849999999999998</v>
      </c>
      <c r="X1370" s="5">
        <f t="shared" si="65"/>
        <v>1291.508</v>
      </c>
    </row>
    <row r="1371" spans="1:24" x14ac:dyDescent="0.25">
      <c r="A1371" t="s">
        <v>1</v>
      </c>
      <c r="B1371" t="s">
        <v>106</v>
      </c>
      <c r="C1371" t="s">
        <v>136</v>
      </c>
      <c r="D1371" t="str">
        <f t="shared" si="63"/>
        <v>Chan et al. 2020 (DNA)</v>
      </c>
      <c r="E1371" s="4">
        <v>50</v>
      </c>
      <c r="F1371" s="4">
        <v>13181</v>
      </c>
      <c r="G1371" s="4">
        <v>6180393</v>
      </c>
      <c r="H1371" t="s">
        <v>101</v>
      </c>
      <c r="I1371" t="s">
        <v>96</v>
      </c>
      <c r="J1371" t="s">
        <v>110</v>
      </c>
      <c r="K1371" t="s">
        <v>3</v>
      </c>
      <c r="L1371">
        <v>12</v>
      </c>
      <c r="M1371">
        <v>24</v>
      </c>
      <c r="N1371">
        <v>32</v>
      </c>
      <c r="O1371" t="s">
        <v>146</v>
      </c>
      <c r="P1371" t="s">
        <v>85</v>
      </c>
      <c r="Q1371" t="s">
        <v>4</v>
      </c>
      <c r="R1371" s="8">
        <v>44631</v>
      </c>
      <c r="S1371" s="8" t="b">
        <v>1</v>
      </c>
      <c r="T1371" s="6">
        <v>1.2500000000000003E-4</v>
      </c>
      <c r="U1371">
        <v>1291508</v>
      </c>
      <c r="V1371" s="1">
        <v>2.09</v>
      </c>
      <c r="W1371" s="2">
        <f t="shared" si="64"/>
        <v>10.800000000000002</v>
      </c>
      <c r="X1371" s="5">
        <f t="shared" si="65"/>
        <v>1291.508</v>
      </c>
    </row>
    <row r="1372" spans="1:24" x14ac:dyDescent="0.25">
      <c r="A1372" t="s">
        <v>132</v>
      </c>
      <c r="B1372" t="s">
        <v>106</v>
      </c>
      <c r="C1372" t="s">
        <v>136</v>
      </c>
      <c r="D1372" t="str">
        <f t="shared" si="63"/>
        <v>Chan et al. 2020 (DNA)</v>
      </c>
      <c r="E1372" s="4">
        <v>50</v>
      </c>
      <c r="F1372" s="4">
        <v>13181</v>
      </c>
      <c r="G1372" s="4">
        <v>6180393</v>
      </c>
      <c r="H1372" t="s">
        <v>101</v>
      </c>
      <c r="I1372" t="s">
        <v>96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146</v>
      </c>
      <c r="P1372" t="s">
        <v>85</v>
      </c>
      <c r="Q1372" t="s">
        <v>4</v>
      </c>
      <c r="R1372" s="8">
        <v>44631</v>
      </c>
      <c r="S1372" s="8" t="b">
        <v>1</v>
      </c>
      <c r="T1372" s="6">
        <v>2.5173611111111111E-4</v>
      </c>
      <c r="U1372">
        <v>1292504</v>
      </c>
      <c r="V1372" s="1">
        <v>1.54</v>
      </c>
      <c r="W1372" s="2">
        <f t="shared" si="64"/>
        <v>21.75</v>
      </c>
      <c r="X1372" s="5">
        <f t="shared" si="65"/>
        <v>1292.5039999999999</v>
      </c>
    </row>
    <row r="1373" spans="1:24" x14ac:dyDescent="0.25">
      <c r="A1373" t="s">
        <v>132</v>
      </c>
      <c r="B1373" t="s">
        <v>106</v>
      </c>
      <c r="C1373" t="s">
        <v>136</v>
      </c>
      <c r="D1373" t="str">
        <f t="shared" si="63"/>
        <v>Chan et al. 2020 (DNA)</v>
      </c>
      <c r="E1373" s="4">
        <v>50</v>
      </c>
      <c r="F1373" s="4">
        <v>13181</v>
      </c>
      <c r="G1373" s="4">
        <v>6180393</v>
      </c>
      <c r="H1373" t="s">
        <v>101</v>
      </c>
      <c r="I1373" t="s">
        <v>96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146</v>
      </c>
      <c r="P1373" t="s">
        <v>85</v>
      </c>
      <c r="Q1373" t="s">
        <v>4</v>
      </c>
      <c r="R1373" s="8">
        <v>44631</v>
      </c>
      <c r="S1373" s="8" t="b">
        <v>1</v>
      </c>
      <c r="T1373" s="6">
        <v>2.4548611111111114E-4</v>
      </c>
      <c r="U1373">
        <v>1292560</v>
      </c>
      <c r="V1373" s="1">
        <v>1.55</v>
      </c>
      <c r="W1373" s="2">
        <f t="shared" si="64"/>
        <v>21.210000000000004</v>
      </c>
      <c r="X1373" s="5">
        <f t="shared" si="65"/>
        <v>1292.56</v>
      </c>
    </row>
    <row r="1374" spans="1:24" x14ac:dyDescent="0.25">
      <c r="A1374" t="s">
        <v>132</v>
      </c>
      <c r="B1374" t="s">
        <v>106</v>
      </c>
      <c r="C1374" t="s">
        <v>136</v>
      </c>
      <c r="D1374" t="str">
        <f t="shared" si="63"/>
        <v>Chan et al. 2020 (DNA)</v>
      </c>
      <c r="E1374" s="4">
        <v>50</v>
      </c>
      <c r="F1374" s="4">
        <v>13181</v>
      </c>
      <c r="G1374" s="4">
        <v>6180393</v>
      </c>
      <c r="H1374" t="s">
        <v>101</v>
      </c>
      <c r="I1374" t="s">
        <v>96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146</v>
      </c>
      <c r="P1374" t="s">
        <v>85</v>
      </c>
      <c r="Q1374" t="s">
        <v>4</v>
      </c>
      <c r="R1374" s="8">
        <v>44631</v>
      </c>
      <c r="S1374" s="8" t="b">
        <v>1</v>
      </c>
      <c r="T1374" s="6">
        <v>2.5092592592592593E-4</v>
      </c>
      <c r="U1374">
        <v>1292560</v>
      </c>
      <c r="V1374" s="1">
        <v>1.52</v>
      </c>
      <c r="W1374" s="2">
        <f t="shared" si="64"/>
        <v>21.68</v>
      </c>
      <c r="X1374" s="5">
        <f t="shared" si="65"/>
        <v>1292.56</v>
      </c>
    </row>
    <row r="1375" spans="1:24" x14ac:dyDescent="0.25">
      <c r="A1375" t="s">
        <v>132</v>
      </c>
      <c r="B1375" t="s">
        <v>106</v>
      </c>
      <c r="C1375" t="s">
        <v>136</v>
      </c>
      <c r="D1375" t="str">
        <f t="shared" si="63"/>
        <v>Chan et al. 2020 (DNA)</v>
      </c>
      <c r="E1375" s="4">
        <v>50</v>
      </c>
      <c r="F1375" s="4">
        <v>13181</v>
      </c>
      <c r="G1375" s="4">
        <v>6180393</v>
      </c>
      <c r="H1375" t="s">
        <v>101</v>
      </c>
      <c r="I1375" t="s">
        <v>96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146</v>
      </c>
      <c r="P1375" t="s">
        <v>85</v>
      </c>
      <c r="Q1375" t="s">
        <v>4</v>
      </c>
      <c r="R1375" s="8">
        <v>44631</v>
      </c>
      <c r="S1375" s="8" t="b">
        <v>1</v>
      </c>
      <c r="T1375" s="6">
        <v>2.5138888888888889E-4</v>
      </c>
      <c r="U1375">
        <v>1292564</v>
      </c>
      <c r="V1375" s="1">
        <v>1.53</v>
      </c>
      <c r="W1375" s="2">
        <f t="shared" si="64"/>
        <v>21.72</v>
      </c>
      <c r="X1375" s="5">
        <f t="shared" si="65"/>
        <v>1292.5640000000001</v>
      </c>
    </row>
    <row r="1376" spans="1:24" x14ac:dyDescent="0.25">
      <c r="A1376" t="s">
        <v>132</v>
      </c>
      <c r="B1376" t="s">
        <v>106</v>
      </c>
      <c r="C1376" t="s">
        <v>136</v>
      </c>
      <c r="D1376" t="str">
        <f t="shared" si="63"/>
        <v>Chan et al. 2020 (DNA)</v>
      </c>
      <c r="E1376" s="4">
        <v>50</v>
      </c>
      <c r="F1376" s="4">
        <v>13181</v>
      </c>
      <c r="G1376" s="4">
        <v>6180393</v>
      </c>
      <c r="H1376" t="s">
        <v>101</v>
      </c>
      <c r="I1376" t="s">
        <v>96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146</v>
      </c>
      <c r="P1376" t="s">
        <v>85</v>
      </c>
      <c r="Q1376" t="s">
        <v>4</v>
      </c>
      <c r="R1376" s="8">
        <v>44631</v>
      </c>
      <c r="S1376" s="8" t="b">
        <v>1</v>
      </c>
      <c r="T1376" s="6">
        <v>2.5069444444444445E-4</v>
      </c>
      <c r="U1376">
        <v>1292564</v>
      </c>
      <c r="V1376" s="1">
        <v>1.54</v>
      </c>
      <c r="W1376" s="2">
        <f t="shared" si="64"/>
        <v>21.66</v>
      </c>
      <c r="X1376" s="5">
        <f t="shared" si="65"/>
        <v>1292.5640000000001</v>
      </c>
    </row>
    <row r="1377" spans="1:24" x14ac:dyDescent="0.25">
      <c r="A1377" t="s">
        <v>132</v>
      </c>
      <c r="B1377" t="s">
        <v>106</v>
      </c>
      <c r="C1377" t="s">
        <v>136</v>
      </c>
      <c r="D1377" t="str">
        <f t="shared" si="63"/>
        <v>Chan et al. 2020 (DNA)</v>
      </c>
      <c r="E1377" s="4">
        <v>50</v>
      </c>
      <c r="F1377" s="4">
        <v>13181</v>
      </c>
      <c r="G1377" s="4">
        <v>6180393</v>
      </c>
      <c r="H1377" t="s">
        <v>101</v>
      </c>
      <c r="I1377" t="s">
        <v>96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146</v>
      </c>
      <c r="P1377" t="s">
        <v>85</v>
      </c>
      <c r="Q1377" t="s">
        <v>4</v>
      </c>
      <c r="R1377" s="8">
        <v>44631</v>
      </c>
      <c r="S1377" s="8" t="b">
        <v>1</v>
      </c>
      <c r="T1377" s="6">
        <v>2.4849537037037038E-4</v>
      </c>
      <c r="U1377">
        <v>1292568</v>
      </c>
      <c r="V1377" s="1">
        <v>1.54</v>
      </c>
      <c r="W1377" s="2">
        <f t="shared" si="64"/>
        <v>21.470000000000002</v>
      </c>
      <c r="X1377" s="5">
        <f t="shared" si="65"/>
        <v>1292.568</v>
      </c>
    </row>
    <row r="1378" spans="1:24" x14ac:dyDescent="0.25">
      <c r="A1378" t="s">
        <v>132</v>
      </c>
      <c r="B1378" t="s">
        <v>106</v>
      </c>
      <c r="C1378" t="s">
        <v>136</v>
      </c>
      <c r="D1378" t="str">
        <f t="shared" si="63"/>
        <v>Chan et al. 2020 (DNA)</v>
      </c>
      <c r="E1378" s="4">
        <v>50</v>
      </c>
      <c r="F1378" s="4">
        <v>13181</v>
      </c>
      <c r="G1378" s="4">
        <v>6180393</v>
      </c>
      <c r="H1378" t="s">
        <v>101</v>
      </c>
      <c r="I1378" t="s">
        <v>96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146</v>
      </c>
      <c r="P1378" t="s">
        <v>85</v>
      </c>
      <c r="Q1378" t="s">
        <v>4</v>
      </c>
      <c r="R1378" s="8">
        <v>44631</v>
      </c>
      <c r="S1378" s="8" t="b">
        <v>1</v>
      </c>
      <c r="T1378" s="6">
        <v>2.5046296296296297E-4</v>
      </c>
      <c r="U1378">
        <v>1292568</v>
      </c>
      <c r="V1378" s="1">
        <v>1.52</v>
      </c>
      <c r="W1378" s="2">
        <f t="shared" si="64"/>
        <v>21.64</v>
      </c>
      <c r="X1378" s="5">
        <f t="shared" si="65"/>
        <v>1292.568</v>
      </c>
    </row>
    <row r="1379" spans="1:24" x14ac:dyDescent="0.25">
      <c r="A1379" t="s">
        <v>132</v>
      </c>
      <c r="B1379" t="s">
        <v>106</v>
      </c>
      <c r="C1379" t="s">
        <v>136</v>
      </c>
      <c r="D1379" t="str">
        <f t="shared" si="63"/>
        <v>Chan et al. 2020 (DNA)</v>
      </c>
      <c r="E1379" s="4">
        <v>50</v>
      </c>
      <c r="F1379" s="4">
        <v>13181</v>
      </c>
      <c r="G1379" s="4">
        <v>6180393</v>
      </c>
      <c r="H1379" t="s">
        <v>101</v>
      </c>
      <c r="I1379" t="s">
        <v>96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146</v>
      </c>
      <c r="P1379" t="s">
        <v>85</v>
      </c>
      <c r="Q1379" t="s">
        <v>4</v>
      </c>
      <c r="R1379" s="8">
        <v>44631</v>
      </c>
      <c r="S1379" s="8" t="b">
        <v>1</v>
      </c>
      <c r="T1379" s="6">
        <v>2.4675925925925923E-4</v>
      </c>
      <c r="U1379">
        <v>1292872</v>
      </c>
      <c r="V1379" s="1">
        <v>1.53</v>
      </c>
      <c r="W1379" s="2">
        <f t="shared" si="64"/>
        <v>21.319999999999997</v>
      </c>
      <c r="X1379" s="5">
        <f t="shared" si="65"/>
        <v>1292.8720000000001</v>
      </c>
    </row>
    <row r="1380" spans="1:24" x14ac:dyDescent="0.25">
      <c r="A1380" t="s">
        <v>132</v>
      </c>
      <c r="B1380" t="s">
        <v>106</v>
      </c>
      <c r="C1380" t="s">
        <v>136</v>
      </c>
      <c r="D1380" t="str">
        <f t="shared" si="63"/>
        <v>Chan et al. 2020 (DNA)</v>
      </c>
      <c r="E1380" s="4">
        <v>50</v>
      </c>
      <c r="F1380" s="4">
        <v>13181</v>
      </c>
      <c r="G1380" s="4">
        <v>6180393</v>
      </c>
      <c r="H1380" t="s">
        <v>101</v>
      </c>
      <c r="I1380" t="s">
        <v>96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146</v>
      </c>
      <c r="P1380" t="s">
        <v>85</v>
      </c>
      <c r="Q1380" t="s">
        <v>4</v>
      </c>
      <c r="R1380" s="8">
        <v>44631</v>
      </c>
      <c r="S1380" s="8" t="b">
        <v>1</v>
      </c>
      <c r="T1380" s="6">
        <v>2.4756944444444441E-4</v>
      </c>
      <c r="U1380">
        <v>1292876</v>
      </c>
      <c r="V1380" s="1">
        <v>1.55</v>
      </c>
      <c r="W1380" s="2">
        <f t="shared" si="64"/>
        <v>21.389999999999997</v>
      </c>
      <c r="X1380" s="5">
        <f t="shared" si="65"/>
        <v>1292.876</v>
      </c>
    </row>
    <row r="1381" spans="1:24" x14ac:dyDescent="0.25">
      <c r="A1381" t="s">
        <v>132</v>
      </c>
      <c r="B1381" t="s">
        <v>106</v>
      </c>
      <c r="C1381" t="s">
        <v>136</v>
      </c>
      <c r="D1381" t="str">
        <f t="shared" si="63"/>
        <v>Chan et al. 2020 (DNA)</v>
      </c>
      <c r="E1381" s="4">
        <v>50</v>
      </c>
      <c r="F1381" s="4">
        <v>13181</v>
      </c>
      <c r="G1381" s="4">
        <v>6180393</v>
      </c>
      <c r="H1381" t="s">
        <v>101</v>
      </c>
      <c r="I1381" t="s">
        <v>96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146</v>
      </c>
      <c r="P1381" t="s">
        <v>85</v>
      </c>
      <c r="Q1381" t="s">
        <v>4</v>
      </c>
      <c r="R1381" s="8">
        <v>44631</v>
      </c>
      <c r="S1381" s="8" t="b">
        <v>1</v>
      </c>
      <c r="T1381" s="6">
        <v>2.4583333333333331E-4</v>
      </c>
      <c r="U1381">
        <v>1292876</v>
      </c>
      <c r="V1381" s="1">
        <v>1.54</v>
      </c>
      <c r="W1381" s="2">
        <f t="shared" si="64"/>
        <v>21.24</v>
      </c>
      <c r="X1381" s="5">
        <f t="shared" si="65"/>
        <v>1292.876</v>
      </c>
    </row>
    <row r="1382" spans="1:24" x14ac:dyDescent="0.25">
      <c r="A1382" t="s">
        <v>2</v>
      </c>
      <c r="B1382" t="s">
        <v>107</v>
      </c>
      <c r="C1382" t="s">
        <v>136</v>
      </c>
      <c r="D1382" t="str">
        <f t="shared" si="63"/>
        <v>Chan et al. 2020 (DNA)</v>
      </c>
      <c r="E1382" s="4">
        <v>50</v>
      </c>
      <c r="F1382" s="4">
        <v>13181</v>
      </c>
      <c r="G1382" s="4">
        <v>6180393</v>
      </c>
      <c r="H1382" t="s">
        <v>101</v>
      </c>
      <c r="I1382" t="s">
        <v>96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146</v>
      </c>
      <c r="P1382" t="s">
        <v>85</v>
      </c>
      <c r="Q1382" t="s">
        <v>4</v>
      </c>
      <c r="R1382" s="8">
        <v>44631</v>
      </c>
      <c r="S1382" s="8" t="b">
        <v>1</v>
      </c>
      <c r="T1382" s="6">
        <v>3.240509259259259E-3</v>
      </c>
      <c r="U1382">
        <v>9874592</v>
      </c>
      <c r="V1382" s="1">
        <v>1</v>
      </c>
      <c r="W1382" s="2">
        <f t="shared" si="64"/>
        <v>279.97999999999996</v>
      </c>
      <c r="X1382" s="5">
        <f t="shared" si="65"/>
        <v>9874.5920000000006</v>
      </c>
    </row>
    <row r="1383" spans="1:24" x14ac:dyDescent="0.25">
      <c r="A1383" t="s">
        <v>2</v>
      </c>
      <c r="B1383" t="s">
        <v>107</v>
      </c>
      <c r="C1383" t="s">
        <v>136</v>
      </c>
      <c r="D1383" t="str">
        <f t="shared" si="63"/>
        <v>Chan et al. 2020 (DNA)</v>
      </c>
      <c r="E1383" s="4">
        <v>50</v>
      </c>
      <c r="F1383" s="4">
        <v>13181</v>
      </c>
      <c r="G1383" s="4">
        <v>6180393</v>
      </c>
      <c r="H1383" t="s">
        <v>101</v>
      </c>
      <c r="I1383" t="s">
        <v>96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146</v>
      </c>
      <c r="P1383" t="s">
        <v>85</v>
      </c>
      <c r="Q1383" t="s">
        <v>4</v>
      </c>
      <c r="R1383" s="8">
        <v>44631</v>
      </c>
      <c r="S1383" s="8" t="b">
        <v>1</v>
      </c>
      <c r="T1383" s="6">
        <v>3.2646990740740739E-3</v>
      </c>
      <c r="U1383">
        <v>9876324</v>
      </c>
      <c r="V1383" s="1">
        <v>1</v>
      </c>
      <c r="W1383" s="2">
        <f t="shared" si="64"/>
        <v>282.07</v>
      </c>
      <c r="X1383" s="5">
        <f t="shared" si="65"/>
        <v>9876.3240000000005</v>
      </c>
    </row>
    <row r="1384" spans="1:24" x14ac:dyDescent="0.25">
      <c r="A1384" t="s">
        <v>2</v>
      </c>
      <c r="B1384" t="s">
        <v>107</v>
      </c>
      <c r="C1384" t="s">
        <v>136</v>
      </c>
      <c r="D1384" t="str">
        <f t="shared" si="63"/>
        <v>Chan et al. 2020 (DNA)</v>
      </c>
      <c r="E1384" s="4">
        <v>50</v>
      </c>
      <c r="F1384" s="4">
        <v>13181</v>
      </c>
      <c r="G1384" s="4">
        <v>6180393</v>
      </c>
      <c r="H1384" t="s">
        <v>101</v>
      </c>
      <c r="I1384" t="s">
        <v>96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146</v>
      </c>
      <c r="P1384" t="s">
        <v>85</v>
      </c>
      <c r="Q1384" t="s">
        <v>4</v>
      </c>
      <c r="R1384" s="8">
        <v>44631</v>
      </c>
      <c r="S1384" s="8" t="b">
        <v>1</v>
      </c>
      <c r="T1384" s="6">
        <v>3.2317129629629627E-3</v>
      </c>
      <c r="U1384">
        <v>9876464</v>
      </c>
      <c r="V1384" s="1">
        <v>1</v>
      </c>
      <c r="W1384" s="2">
        <f t="shared" si="64"/>
        <v>279.21999999999997</v>
      </c>
      <c r="X1384" s="5">
        <f t="shared" si="65"/>
        <v>9876.4639999999999</v>
      </c>
    </row>
    <row r="1385" spans="1:24" x14ac:dyDescent="0.25">
      <c r="A1385" t="s">
        <v>2</v>
      </c>
      <c r="B1385" t="s">
        <v>107</v>
      </c>
      <c r="C1385" t="s">
        <v>136</v>
      </c>
      <c r="D1385" t="str">
        <f t="shared" si="63"/>
        <v>Chan et al. 2020 (DNA)</v>
      </c>
      <c r="E1385" s="4">
        <v>50</v>
      </c>
      <c r="F1385" s="4">
        <v>13181</v>
      </c>
      <c r="G1385" s="4">
        <v>6180393</v>
      </c>
      <c r="H1385" t="s">
        <v>101</v>
      </c>
      <c r="I1385" t="s">
        <v>96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146</v>
      </c>
      <c r="P1385" t="s">
        <v>85</v>
      </c>
      <c r="Q1385" t="s">
        <v>4</v>
      </c>
      <c r="R1385" s="8">
        <v>44631</v>
      </c>
      <c r="S1385" s="8" t="b">
        <v>1</v>
      </c>
      <c r="T1385" s="6">
        <v>3.2604166666666667E-3</v>
      </c>
      <c r="U1385">
        <v>9877004</v>
      </c>
      <c r="V1385" s="1">
        <v>1</v>
      </c>
      <c r="W1385" s="2">
        <f t="shared" si="64"/>
        <v>281.7</v>
      </c>
      <c r="X1385" s="5">
        <f t="shared" si="65"/>
        <v>9877.0040000000008</v>
      </c>
    </row>
    <row r="1386" spans="1:24" x14ac:dyDescent="0.25">
      <c r="A1386" t="s">
        <v>2</v>
      </c>
      <c r="B1386" t="s">
        <v>107</v>
      </c>
      <c r="C1386" t="s">
        <v>136</v>
      </c>
      <c r="D1386" t="str">
        <f t="shared" si="63"/>
        <v>Chan et al. 2020 (DNA)</v>
      </c>
      <c r="E1386" s="4">
        <v>50</v>
      </c>
      <c r="F1386" s="4">
        <v>13181</v>
      </c>
      <c r="G1386" s="4">
        <v>6180393</v>
      </c>
      <c r="H1386" t="s">
        <v>101</v>
      </c>
      <c r="I1386" t="s">
        <v>96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146</v>
      </c>
      <c r="P1386" t="s">
        <v>85</v>
      </c>
      <c r="Q1386" t="s">
        <v>4</v>
      </c>
      <c r="R1386" s="8">
        <v>44631</v>
      </c>
      <c r="S1386" s="8" t="b">
        <v>1</v>
      </c>
      <c r="T1386" s="6">
        <v>3.2506944444444445E-3</v>
      </c>
      <c r="U1386">
        <v>9877400</v>
      </c>
      <c r="V1386" s="1">
        <v>1</v>
      </c>
      <c r="W1386" s="2">
        <f t="shared" si="64"/>
        <v>280.86</v>
      </c>
      <c r="X1386" s="5">
        <f t="shared" si="65"/>
        <v>9877.4</v>
      </c>
    </row>
    <row r="1387" spans="1:24" x14ac:dyDescent="0.25">
      <c r="A1387" t="s">
        <v>2</v>
      </c>
      <c r="B1387" t="s">
        <v>107</v>
      </c>
      <c r="C1387" t="s">
        <v>136</v>
      </c>
      <c r="D1387" t="str">
        <f t="shared" si="63"/>
        <v>Chan et al. 2020 (DNA)</v>
      </c>
      <c r="E1387" s="4">
        <v>50</v>
      </c>
      <c r="F1387" s="4">
        <v>13181</v>
      </c>
      <c r="G1387" s="4">
        <v>6180393</v>
      </c>
      <c r="H1387" t="s">
        <v>101</v>
      </c>
      <c r="I1387" t="s">
        <v>96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146</v>
      </c>
      <c r="P1387" t="s">
        <v>85</v>
      </c>
      <c r="Q1387" t="s">
        <v>4</v>
      </c>
      <c r="R1387" s="8">
        <v>44631</v>
      </c>
      <c r="S1387" s="8" t="b">
        <v>1</v>
      </c>
      <c r="T1387" s="6">
        <v>3.2378472222222218E-3</v>
      </c>
      <c r="U1387">
        <v>9877420</v>
      </c>
      <c r="V1387" s="1">
        <v>1</v>
      </c>
      <c r="W1387" s="2">
        <f t="shared" si="64"/>
        <v>279.74999999999994</v>
      </c>
      <c r="X1387" s="5">
        <f t="shared" si="65"/>
        <v>9877.42</v>
      </c>
    </row>
    <row r="1388" spans="1:24" x14ac:dyDescent="0.25">
      <c r="A1388" t="s">
        <v>2</v>
      </c>
      <c r="B1388" t="s">
        <v>107</v>
      </c>
      <c r="C1388" t="s">
        <v>136</v>
      </c>
      <c r="D1388" t="str">
        <f t="shared" si="63"/>
        <v>Chan et al. 2020 (DNA)</v>
      </c>
      <c r="E1388" s="4">
        <v>50</v>
      </c>
      <c r="F1388" s="4">
        <v>13181</v>
      </c>
      <c r="G1388" s="4">
        <v>6180393</v>
      </c>
      <c r="H1388" t="s">
        <v>101</v>
      </c>
      <c r="I1388" t="s">
        <v>96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146</v>
      </c>
      <c r="P1388" t="s">
        <v>85</v>
      </c>
      <c r="Q1388" t="s">
        <v>4</v>
      </c>
      <c r="R1388" s="8">
        <v>44631</v>
      </c>
      <c r="S1388" s="8" t="b">
        <v>1</v>
      </c>
      <c r="T1388" s="6">
        <v>3.2971064814814812E-3</v>
      </c>
      <c r="U1388">
        <v>9878180</v>
      </c>
      <c r="V1388" s="1">
        <v>0.99</v>
      </c>
      <c r="W1388" s="2">
        <f t="shared" si="64"/>
        <v>284.86999999999995</v>
      </c>
      <c r="X1388" s="5">
        <f t="shared" si="65"/>
        <v>9878.18</v>
      </c>
    </row>
    <row r="1389" spans="1:24" x14ac:dyDescent="0.25">
      <c r="A1389" t="s">
        <v>2</v>
      </c>
      <c r="B1389" t="s">
        <v>107</v>
      </c>
      <c r="C1389" t="s">
        <v>136</v>
      </c>
      <c r="D1389" t="str">
        <f t="shared" si="63"/>
        <v>Chan et al. 2020 (DNA)</v>
      </c>
      <c r="E1389" s="4">
        <v>50</v>
      </c>
      <c r="F1389" s="4">
        <v>13181</v>
      </c>
      <c r="G1389" s="4">
        <v>6180393</v>
      </c>
      <c r="H1389" t="s">
        <v>101</v>
      </c>
      <c r="I1389" t="s">
        <v>96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146</v>
      </c>
      <c r="P1389" t="s">
        <v>85</v>
      </c>
      <c r="Q1389" t="s">
        <v>4</v>
      </c>
      <c r="R1389" s="8">
        <v>44631</v>
      </c>
      <c r="S1389" s="8" t="b">
        <v>1</v>
      </c>
      <c r="T1389" s="6">
        <v>3.285416666666667E-3</v>
      </c>
      <c r="U1389">
        <v>9878248</v>
      </c>
      <c r="V1389" s="1">
        <v>1</v>
      </c>
      <c r="W1389" s="2">
        <f t="shared" si="64"/>
        <v>283.86</v>
      </c>
      <c r="X1389" s="5">
        <f t="shared" si="65"/>
        <v>9878.2479999999996</v>
      </c>
    </row>
    <row r="1390" spans="1:24" x14ac:dyDescent="0.25">
      <c r="A1390" t="s">
        <v>2</v>
      </c>
      <c r="B1390" t="s">
        <v>107</v>
      </c>
      <c r="C1390" t="s">
        <v>136</v>
      </c>
      <c r="D1390" t="str">
        <f t="shared" si="63"/>
        <v>Chan et al. 2020 (DNA)</v>
      </c>
      <c r="E1390" s="4">
        <v>50</v>
      </c>
      <c r="F1390" s="4">
        <v>13181</v>
      </c>
      <c r="G1390" s="4">
        <v>6180393</v>
      </c>
      <c r="H1390" t="s">
        <v>101</v>
      </c>
      <c r="I1390" t="s">
        <v>96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146</v>
      </c>
      <c r="P1390" t="s">
        <v>85</v>
      </c>
      <c r="Q1390" t="s">
        <v>4</v>
      </c>
      <c r="R1390" s="8">
        <v>44631</v>
      </c>
      <c r="S1390" s="8" t="b">
        <v>1</v>
      </c>
      <c r="T1390" s="6">
        <v>3.2378472222222218E-3</v>
      </c>
      <c r="U1390">
        <v>9879828</v>
      </c>
      <c r="V1390" s="1">
        <v>1</v>
      </c>
      <c r="W1390" s="2">
        <f t="shared" si="64"/>
        <v>279.74999999999994</v>
      </c>
      <c r="X1390" s="5">
        <f t="shared" si="65"/>
        <v>9879.8279999999995</v>
      </c>
    </row>
    <row r="1391" spans="1:24" x14ac:dyDescent="0.25">
      <c r="A1391" t="s">
        <v>2</v>
      </c>
      <c r="B1391" t="s">
        <v>107</v>
      </c>
      <c r="C1391" t="s">
        <v>136</v>
      </c>
      <c r="D1391" t="str">
        <f t="shared" si="63"/>
        <v>Chan et al. 2020 (DNA)</v>
      </c>
      <c r="E1391" s="4">
        <v>50</v>
      </c>
      <c r="F1391" s="4">
        <v>13181</v>
      </c>
      <c r="G1391" s="4">
        <v>6180393</v>
      </c>
      <c r="H1391" t="s">
        <v>101</v>
      </c>
      <c r="I1391" t="s">
        <v>96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146</v>
      </c>
      <c r="P1391" t="s">
        <v>85</v>
      </c>
      <c r="Q1391" t="s">
        <v>4</v>
      </c>
      <c r="R1391" s="8">
        <v>44631</v>
      </c>
      <c r="S1391" s="8" t="b">
        <v>1</v>
      </c>
      <c r="T1391" s="6">
        <v>3.2351851851851851E-3</v>
      </c>
      <c r="U1391">
        <v>9880408</v>
      </c>
      <c r="V1391" s="1">
        <v>1</v>
      </c>
      <c r="W1391" s="2">
        <f t="shared" si="64"/>
        <v>279.52</v>
      </c>
      <c r="X1391" s="5">
        <f t="shared" si="65"/>
        <v>9880.4079999999994</v>
      </c>
    </row>
    <row r="1392" spans="1:24" x14ac:dyDescent="0.25">
      <c r="A1392" t="s">
        <v>0</v>
      </c>
      <c r="B1392" t="s">
        <v>140</v>
      </c>
      <c r="C1392" t="s">
        <v>136</v>
      </c>
      <c r="D1392" t="str">
        <f t="shared" si="63"/>
        <v>Chan et al. 2020 (DNA)</v>
      </c>
      <c r="E1392" s="4">
        <v>50</v>
      </c>
      <c r="F1392" s="4">
        <v>13181</v>
      </c>
      <c r="G1392" s="4">
        <v>6180393</v>
      </c>
      <c r="H1392" t="s">
        <v>101</v>
      </c>
      <c r="I1392" t="s">
        <v>96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146</v>
      </c>
      <c r="P1392" t="s">
        <v>85</v>
      </c>
      <c r="Q1392" t="s">
        <v>4</v>
      </c>
      <c r="R1392" s="8">
        <v>44631</v>
      </c>
      <c r="S1392" s="8" t="b">
        <v>1</v>
      </c>
      <c r="T1392" s="6">
        <v>4.5833333333333334E-5</v>
      </c>
      <c r="U1392">
        <v>381680</v>
      </c>
      <c r="V1392" s="1">
        <v>2.37</v>
      </c>
      <c r="W1392" s="2">
        <f t="shared" si="64"/>
        <v>3.96</v>
      </c>
      <c r="X1392" s="5">
        <f t="shared" si="65"/>
        <v>381.68</v>
      </c>
    </row>
    <row r="1393" spans="1:24" x14ac:dyDescent="0.25">
      <c r="A1393" t="s">
        <v>0</v>
      </c>
      <c r="B1393" t="s">
        <v>140</v>
      </c>
      <c r="C1393" t="s">
        <v>136</v>
      </c>
      <c r="D1393" t="str">
        <f t="shared" si="63"/>
        <v>Chan et al. 2020 (DNA)</v>
      </c>
      <c r="E1393" s="4">
        <v>50</v>
      </c>
      <c r="F1393" s="4">
        <v>13181</v>
      </c>
      <c r="G1393" s="4">
        <v>6180393</v>
      </c>
      <c r="H1393" t="s">
        <v>101</v>
      </c>
      <c r="I1393" t="s">
        <v>96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146</v>
      </c>
      <c r="P1393" t="s">
        <v>85</v>
      </c>
      <c r="Q1393" t="s">
        <v>4</v>
      </c>
      <c r="R1393" s="8">
        <v>44631</v>
      </c>
      <c r="S1393" s="8" t="b">
        <v>1</v>
      </c>
      <c r="T1393" s="6">
        <v>4.5370370370370367E-5</v>
      </c>
      <c r="U1393">
        <v>381896</v>
      </c>
      <c r="V1393" s="1">
        <v>2.36</v>
      </c>
      <c r="W1393" s="2">
        <f t="shared" si="64"/>
        <v>3.9199999999999995</v>
      </c>
      <c r="X1393" s="5">
        <f t="shared" si="65"/>
        <v>381.89600000000002</v>
      </c>
    </row>
    <row r="1394" spans="1:24" x14ac:dyDescent="0.25">
      <c r="A1394" t="s">
        <v>0</v>
      </c>
      <c r="B1394" t="s">
        <v>140</v>
      </c>
      <c r="C1394" t="s">
        <v>136</v>
      </c>
      <c r="D1394" t="str">
        <f t="shared" si="63"/>
        <v>Chan et al. 2020 (DNA)</v>
      </c>
      <c r="E1394" s="4">
        <v>50</v>
      </c>
      <c r="F1394" s="4">
        <v>13181</v>
      </c>
      <c r="G1394" s="4">
        <v>6180393</v>
      </c>
      <c r="H1394" t="s">
        <v>101</v>
      </c>
      <c r="I1394" t="s">
        <v>96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146</v>
      </c>
      <c r="P1394" t="s">
        <v>85</v>
      </c>
      <c r="Q1394" t="s">
        <v>4</v>
      </c>
      <c r="R1394" s="8">
        <v>44631</v>
      </c>
      <c r="S1394" s="8" t="b">
        <v>1</v>
      </c>
      <c r="T1394" s="6">
        <v>4.5601851851851847E-5</v>
      </c>
      <c r="U1394">
        <v>382292</v>
      </c>
      <c r="V1394" s="1">
        <v>2.36</v>
      </c>
      <c r="W1394" s="2">
        <f t="shared" si="64"/>
        <v>3.9399999999999995</v>
      </c>
      <c r="X1394" s="5">
        <f t="shared" si="65"/>
        <v>382.29199999999997</v>
      </c>
    </row>
    <row r="1395" spans="1:24" x14ac:dyDescent="0.25">
      <c r="A1395" t="s">
        <v>0</v>
      </c>
      <c r="B1395" t="s">
        <v>140</v>
      </c>
      <c r="C1395" t="s">
        <v>136</v>
      </c>
      <c r="D1395" t="str">
        <f t="shared" si="63"/>
        <v>Chan et al. 2020 (DNA)</v>
      </c>
      <c r="E1395" s="4">
        <v>50</v>
      </c>
      <c r="F1395" s="4">
        <v>13181</v>
      </c>
      <c r="G1395" s="4">
        <v>6180393</v>
      </c>
      <c r="H1395" t="s">
        <v>101</v>
      </c>
      <c r="I1395" t="s">
        <v>96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146</v>
      </c>
      <c r="P1395" t="s">
        <v>85</v>
      </c>
      <c r="Q1395" t="s">
        <v>4</v>
      </c>
      <c r="R1395" s="8">
        <v>44631</v>
      </c>
      <c r="S1395" s="8" t="b">
        <v>1</v>
      </c>
      <c r="T1395" s="6">
        <v>4.5601851851851847E-5</v>
      </c>
      <c r="U1395">
        <v>382376</v>
      </c>
      <c r="V1395" s="1">
        <v>2.2799999999999998</v>
      </c>
      <c r="W1395" s="2">
        <f t="shared" si="64"/>
        <v>3.9399999999999995</v>
      </c>
      <c r="X1395" s="5">
        <f t="shared" si="65"/>
        <v>382.37599999999998</v>
      </c>
    </row>
    <row r="1396" spans="1:24" x14ac:dyDescent="0.25">
      <c r="A1396" t="s">
        <v>0</v>
      </c>
      <c r="B1396" t="s">
        <v>140</v>
      </c>
      <c r="C1396" t="s">
        <v>136</v>
      </c>
      <c r="D1396" t="str">
        <f t="shared" si="63"/>
        <v>Chan et al. 2020 (DNA)</v>
      </c>
      <c r="E1396" s="4">
        <v>50</v>
      </c>
      <c r="F1396" s="4">
        <v>13181</v>
      </c>
      <c r="G1396" s="4">
        <v>6180393</v>
      </c>
      <c r="H1396" t="s">
        <v>101</v>
      </c>
      <c r="I1396" t="s">
        <v>96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146</v>
      </c>
      <c r="P1396" t="s">
        <v>85</v>
      </c>
      <c r="Q1396" t="s">
        <v>4</v>
      </c>
      <c r="R1396" s="8">
        <v>44631</v>
      </c>
      <c r="S1396" s="8" t="b">
        <v>1</v>
      </c>
      <c r="T1396" s="6">
        <v>4.5486111111111114E-5</v>
      </c>
      <c r="U1396">
        <v>382532</v>
      </c>
      <c r="V1396" s="1">
        <v>2.34</v>
      </c>
      <c r="W1396" s="2">
        <f t="shared" si="64"/>
        <v>3.93</v>
      </c>
      <c r="X1396" s="5">
        <f t="shared" si="65"/>
        <v>382.53199999999998</v>
      </c>
    </row>
    <row r="1397" spans="1:24" x14ac:dyDescent="0.25">
      <c r="A1397" t="s">
        <v>0</v>
      </c>
      <c r="B1397" t="s">
        <v>140</v>
      </c>
      <c r="C1397" t="s">
        <v>136</v>
      </c>
      <c r="D1397" t="str">
        <f t="shared" si="63"/>
        <v>Chan et al. 2020 (DNA)</v>
      </c>
      <c r="E1397" s="4">
        <v>50</v>
      </c>
      <c r="F1397" s="4">
        <v>13181</v>
      </c>
      <c r="G1397" s="4">
        <v>6180393</v>
      </c>
      <c r="H1397" t="s">
        <v>101</v>
      </c>
      <c r="I1397" t="s">
        <v>96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146</v>
      </c>
      <c r="P1397" t="s">
        <v>85</v>
      </c>
      <c r="Q1397" t="s">
        <v>4</v>
      </c>
      <c r="R1397" s="8">
        <v>44631</v>
      </c>
      <c r="S1397" s="8" t="b">
        <v>1</v>
      </c>
      <c r="T1397" s="6">
        <v>4.6296296296296294E-5</v>
      </c>
      <c r="U1397">
        <v>385192</v>
      </c>
      <c r="V1397" s="1">
        <v>2.2799999999999998</v>
      </c>
      <c r="W1397" s="2">
        <f t="shared" si="64"/>
        <v>4</v>
      </c>
      <c r="X1397" s="5">
        <f t="shared" si="65"/>
        <v>385.19200000000001</v>
      </c>
    </row>
    <row r="1398" spans="1:24" x14ac:dyDescent="0.25">
      <c r="A1398" t="s">
        <v>0</v>
      </c>
      <c r="B1398" t="s">
        <v>140</v>
      </c>
      <c r="C1398" t="s">
        <v>136</v>
      </c>
      <c r="D1398" t="str">
        <f t="shared" si="63"/>
        <v>Chan et al. 2020 (DNA)</v>
      </c>
      <c r="E1398" s="4">
        <v>50</v>
      </c>
      <c r="F1398" s="4">
        <v>13181</v>
      </c>
      <c r="G1398" s="4">
        <v>6180393</v>
      </c>
      <c r="H1398" t="s">
        <v>101</v>
      </c>
      <c r="I1398" t="s">
        <v>96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146</v>
      </c>
      <c r="P1398" t="s">
        <v>85</v>
      </c>
      <c r="Q1398" t="s">
        <v>4</v>
      </c>
      <c r="R1398" s="8">
        <v>44631</v>
      </c>
      <c r="S1398" s="8" t="b">
        <v>1</v>
      </c>
      <c r="T1398" s="6">
        <v>4.6412037037037034E-5</v>
      </c>
      <c r="U1398">
        <v>387664</v>
      </c>
      <c r="V1398" s="1">
        <v>2.38</v>
      </c>
      <c r="W1398" s="2">
        <f t="shared" si="64"/>
        <v>4.01</v>
      </c>
      <c r="X1398" s="5">
        <f t="shared" si="65"/>
        <v>387.66399999999999</v>
      </c>
    </row>
    <row r="1399" spans="1:24" x14ac:dyDescent="0.25">
      <c r="A1399" t="s">
        <v>0</v>
      </c>
      <c r="B1399" t="s">
        <v>140</v>
      </c>
      <c r="C1399" t="s">
        <v>136</v>
      </c>
      <c r="D1399" t="str">
        <f t="shared" si="63"/>
        <v>Chan et al. 2020 (DNA)</v>
      </c>
      <c r="E1399" s="4">
        <v>50</v>
      </c>
      <c r="F1399" s="4">
        <v>13181</v>
      </c>
      <c r="G1399" s="4">
        <v>6180393</v>
      </c>
      <c r="H1399" t="s">
        <v>101</v>
      </c>
      <c r="I1399" t="s">
        <v>96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146</v>
      </c>
      <c r="P1399" t="s">
        <v>85</v>
      </c>
      <c r="Q1399" t="s">
        <v>4</v>
      </c>
      <c r="R1399" s="8">
        <v>44631</v>
      </c>
      <c r="S1399" s="8" t="b">
        <v>1</v>
      </c>
      <c r="T1399" s="6">
        <v>4.5486111111111114E-5</v>
      </c>
      <c r="U1399">
        <v>388000</v>
      </c>
      <c r="V1399" s="1">
        <v>2.27</v>
      </c>
      <c r="W1399" s="2">
        <f t="shared" si="64"/>
        <v>3.93</v>
      </c>
      <c r="X1399" s="5">
        <f t="shared" si="65"/>
        <v>388</v>
      </c>
    </row>
    <row r="1400" spans="1:24" x14ac:dyDescent="0.25">
      <c r="A1400" t="s">
        <v>0</v>
      </c>
      <c r="B1400" t="s">
        <v>140</v>
      </c>
      <c r="C1400" t="s">
        <v>136</v>
      </c>
      <c r="D1400" t="str">
        <f t="shared" si="63"/>
        <v>Chan et al. 2020 (DNA)</v>
      </c>
      <c r="E1400" s="4">
        <v>50</v>
      </c>
      <c r="F1400" s="4">
        <v>13181</v>
      </c>
      <c r="G1400" s="4">
        <v>6180393</v>
      </c>
      <c r="H1400" t="s">
        <v>101</v>
      </c>
      <c r="I1400" t="s">
        <v>96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146</v>
      </c>
      <c r="P1400" t="s">
        <v>85</v>
      </c>
      <c r="Q1400" t="s">
        <v>4</v>
      </c>
      <c r="R1400" s="8">
        <v>44631</v>
      </c>
      <c r="S1400" s="8" t="b">
        <v>1</v>
      </c>
      <c r="T1400" s="6">
        <v>4.5486111111111114E-5</v>
      </c>
      <c r="U1400">
        <v>388160</v>
      </c>
      <c r="V1400" s="1">
        <v>2.41</v>
      </c>
      <c r="W1400" s="2">
        <f t="shared" si="64"/>
        <v>3.93</v>
      </c>
      <c r="X1400" s="5">
        <f t="shared" si="65"/>
        <v>388.16</v>
      </c>
    </row>
    <row r="1401" spans="1:24" x14ac:dyDescent="0.25">
      <c r="A1401" t="s">
        <v>0</v>
      </c>
      <c r="B1401" t="s">
        <v>140</v>
      </c>
      <c r="C1401" t="s">
        <v>136</v>
      </c>
      <c r="D1401" t="str">
        <f t="shared" si="63"/>
        <v>Chan et al. 2020 (DNA)</v>
      </c>
      <c r="E1401" s="4">
        <v>50</v>
      </c>
      <c r="F1401" s="4">
        <v>13181</v>
      </c>
      <c r="G1401" s="4">
        <v>6180393</v>
      </c>
      <c r="H1401" t="s">
        <v>101</v>
      </c>
      <c r="I1401" t="s">
        <v>96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146</v>
      </c>
      <c r="P1401" t="s">
        <v>85</v>
      </c>
      <c r="Q1401" t="s">
        <v>4</v>
      </c>
      <c r="R1401" s="8">
        <v>44631</v>
      </c>
      <c r="S1401" s="8" t="b">
        <v>1</v>
      </c>
      <c r="T1401" s="6">
        <v>4.6180555555555554E-5</v>
      </c>
      <c r="U1401">
        <v>388916</v>
      </c>
      <c r="V1401" s="1">
        <v>2.2599999999999998</v>
      </c>
      <c r="W1401" s="2">
        <f t="shared" si="64"/>
        <v>3.9899999999999998</v>
      </c>
      <c r="X1401" s="5">
        <f t="shared" si="65"/>
        <v>388.916</v>
      </c>
    </row>
    <row r="1402" spans="1:24" x14ac:dyDescent="0.25">
      <c r="A1402" t="s">
        <v>131</v>
      </c>
      <c r="B1402" t="s">
        <v>140</v>
      </c>
      <c r="C1402" t="s">
        <v>136</v>
      </c>
      <c r="D1402" t="str">
        <f t="shared" si="63"/>
        <v>Chan et al. 2020 (DNA)</v>
      </c>
      <c r="E1402" s="4">
        <v>50</v>
      </c>
      <c r="F1402" s="4">
        <v>13181</v>
      </c>
      <c r="G1402" s="4">
        <v>6180393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146</v>
      </c>
      <c r="P1402" t="s">
        <v>85</v>
      </c>
      <c r="Q1402" t="s">
        <v>4</v>
      </c>
      <c r="R1402" s="8">
        <v>44631</v>
      </c>
      <c r="S1402" s="8" t="b">
        <v>1</v>
      </c>
      <c r="T1402" s="6">
        <v>3.7268518518518517E-5</v>
      </c>
      <c r="U1402">
        <v>382280</v>
      </c>
      <c r="V1402" s="1">
        <v>2.46</v>
      </c>
      <c r="W1402" s="2">
        <f t="shared" si="64"/>
        <v>3.2199999999999998</v>
      </c>
      <c r="X1402" s="5">
        <f t="shared" si="65"/>
        <v>382.28</v>
      </c>
    </row>
    <row r="1403" spans="1:24" x14ac:dyDescent="0.25">
      <c r="A1403" t="s">
        <v>131</v>
      </c>
      <c r="B1403" t="s">
        <v>140</v>
      </c>
      <c r="C1403" t="s">
        <v>136</v>
      </c>
      <c r="D1403" t="str">
        <f t="shared" si="63"/>
        <v>Chan et al. 2020 (DNA)</v>
      </c>
      <c r="E1403" s="4">
        <v>50</v>
      </c>
      <c r="F1403" s="4">
        <v>13181</v>
      </c>
      <c r="G1403" s="4">
        <v>6180393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146</v>
      </c>
      <c r="P1403" t="s">
        <v>85</v>
      </c>
      <c r="Q1403" t="s">
        <v>4</v>
      </c>
      <c r="R1403" s="8">
        <v>44631</v>
      </c>
      <c r="S1403" s="8" t="b">
        <v>1</v>
      </c>
      <c r="T1403" s="6">
        <v>3.7384259259259257E-5</v>
      </c>
      <c r="U1403">
        <v>383044</v>
      </c>
      <c r="V1403" s="1">
        <v>2.4500000000000002</v>
      </c>
      <c r="W1403" s="2">
        <f t="shared" si="64"/>
        <v>3.23</v>
      </c>
      <c r="X1403" s="5">
        <f t="shared" si="65"/>
        <v>383.04399999999998</v>
      </c>
    </row>
    <row r="1404" spans="1:24" x14ac:dyDescent="0.25">
      <c r="A1404" t="s">
        <v>131</v>
      </c>
      <c r="B1404" t="s">
        <v>140</v>
      </c>
      <c r="C1404" t="s">
        <v>136</v>
      </c>
      <c r="D1404" t="str">
        <f t="shared" si="63"/>
        <v>Chan et al. 2020 (DNA)</v>
      </c>
      <c r="E1404" s="4">
        <v>50</v>
      </c>
      <c r="F1404" s="4">
        <v>13181</v>
      </c>
      <c r="G1404" s="4">
        <v>6180393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146</v>
      </c>
      <c r="P1404" t="s">
        <v>85</v>
      </c>
      <c r="Q1404" t="s">
        <v>4</v>
      </c>
      <c r="R1404" s="8">
        <v>44631</v>
      </c>
      <c r="S1404" s="8" t="b">
        <v>1</v>
      </c>
      <c r="T1404" s="6">
        <v>3.7731481481481477E-5</v>
      </c>
      <c r="U1404">
        <v>383088</v>
      </c>
      <c r="V1404" s="1">
        <v>2.5299999999999998</v>
      </c>
      <c r="W1404" s="2">
        <f t="shared" si="64"/>
        <v>3.26</v>
      </c>
      <c r="X1404" s="5">
        <f t="shared" si="65"/>
        <v>383.08800000000002</v>
      </c>
    </row>
    <row r="1405" spans="1:24" x14ac:dyDescent="0.25">
      <c r="A1405" t="s">
        <v>131</v>
      </c>
      <c r="B1405" t="s">
        <v>140</v>
      </c>
      <c r="C1405" t="s">
        <v>136</v>
      </c>
      <c r="D1405" t="str">
        <f t="shared" si="63"/>
        <v>Chan et al. 2020 (DNA)</v>
      </c>
      <c r="E1405" s="4">
        <v>50</v>
      </c>
      <c r="F1405" s="4">
        <v>13181</v>
      </c>
      <c r="G1405" s="4">
        <v>6180393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146</v>
      </c>
      <c r="P1405" t="s">
        <v>85</v>
      </c>
      <c r="Q1405" t="s">
        <v>4</v>
      </c>
      <c r="R1405" s="8">
        <v>44631</v>
      </c>
      <c r="S1405" s="8" t="b">
        <v>1</v>
      </c>
      <c r="T1405" s="6">
        <v>3.7731481481481477E-5</v>
      </c>
      <c r="U1405">
        <v>383412</v>
      </c>
      <c r="V1405" s="1">
        <v>2.65</v>
      </c>
      <c r="W1405" s="2">
        <f t="shared" si="64"/>
        <v>3.26</v>
      </c>
      <c r="X1405" s="5">
        <f t="shared" si="65"/>
        <v>383.41199999999998</v>
      </c>
    </row>
    <row r="1406" spans="1:24" x14ac:dyDescent="0.25">
      <c r="A1406" t="s">
        <v>131</v>
      </c>
      <c r="B1406" t="s">
        <v>140</v>
      </c>
      <c r="C1406" t="s">
        <v>136</v>
      </c>
      <c r="D1406" t="str">
        <f t="shared" si="63"/>
        <v>Chan et al. 2020 (DNA)</v>
      </c>
      <c r="E1406" s="4">
        <v>50</v>
      </c>
      <c r="F1406" s="4">
        <v>13181</v>
      </c>
      <c r="G1406" s="4">
        <v>6180393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146</v>
      </c>
      <c r="P1406" t="s">
        <v>85</v>
      </c>
      <c r="Q1406" t="s">
        <v>4</v>
      </c>
      <c r="R1406" s="8">
        <v>44631</v>
      </c>
      <c r="S1406" s="8" t="b">
        <v>1</v>
      </c>
      <c r="T1406" s="6">
        <v>3.7037037037037037E-5</v>
      </c>
      <c r="U1406">
        <v>387588</v>
      </c>
      <c r="V1406" s="1">
        <v>2.61</v>
      </c>
      <c r="W1406" s="2">
        <f t="shared" si="64"/>
        <v>3.2</v>
      </c>
      <c r="X1406" s="5">
        <f t="shared" si="65"/>
        <v>387.58800000000002</v>
      </c>
    </row>
    <row r="1407" spans="1:24" x14ac:dyDescent="0.25">
      <c r="A1407" t="s">
        <v>131</v>
      </c>
      <c r="B1407" t="s">
        <v>140</v>
      </c>
      <c r="C1407" t="s">
        <v>136</v>
      </c>
      <c r="D1407" t="str">
        <f t="shared" si="63"/>
        <v>Chan et al. 2020 (DNA)</v>
      </c>
      <c r="E1407" s="4">
        <v>50</v>
      </c>
      <c r="F1407" s="4">
        <v>13181</v>
      </c>
      <c r="G1407" s="4">
        <v>6180393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146</v>
      </c>
      <c r="P1407" t="s">
        <v>85</v>
      </c>
      <c r="Q1407" t="s">
        <v>4</v>
      </c>
      <c r="R1407" s="8">
        <v>44631</v>
      </c>
      <c r="S1407" s="8" t="b">
        <v>1</v>
      </c>
      <c r="T1407" s="6">
        <v>3.7731481481481477E-5</v>
      </c>
      <c r="U1407">
        <v>387956</v>
      </c>
      <c r="V1407" s="1">
        <v>2.5099999999999998</v>
      </c>
      <c r="W1407" s="2">
        <f t="shared" si="64"/>
        <v>3.26</v>
      </c>
      <c r="X1407" s="5">
        <f t="shared" si="65"/>
        <v>387.95600000000002</v>
      </c>
    </row>
    <row r="1408" spans="1:24" x14ac:dyDescent="0.25">
      <c r="A1408" t="s">
        <v>131</v>
      </c>
      <c r="B1408" t="s">
        <v>140</v>
      </c>
      <c r="C1408" t="s">
        <v>136</v>
      </c>
      <c r="D1408" t="str">
        <f t="shared" si="63"/>
        <v>Chan et al. 2020 (DNA)</v>
      </c>
      <c r="E1408" s="4">
        <v>50</v>
      </c>
      <c r="F1408" s="4">
        <v>13181</v>
      </c>
      <c r="G1408" s="4">
        <v>6180393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146</v>
      </c>
      <c r="P1408" t="s">
        <v>85</v>
      </c>
      <c r="Q1408" t="s">
        <v>4</v>
      </c>
      <c r="R1408" s="8">
        <v>44631</v>
      </c>
      <c r="S1408" s="8" t="b">
        <v>1</v>
      </c>
      <c r="T1408" s="6">
        <v>3.7731481481481477E-5</v>
      </c>
      <c r="U1408">
        <v>388324</v>
      </c>
      <c r="V1408" s="1">
        <v>2.71</v>
      </c>
      <c r="W1408" s="2">
        <f t="shared" si="64"/>
        <v>3.26</v>
      </c>
      <c r="X1408" s="5">
        <f t="shared" si="65"/>
        <v>388.32400000000001</v>
      </c>
    </row>
    <row r="1409" spans="1:24" x14ac:dyDescent="0.25">
      <c r="A1409" t="s">
        <v>131</v>
      </c>
      <c r="B1409" t="s">
        <v>140</v>
      </c>
      <c r="C1409" t="s">
        <v>136</v>
      </c>
      <c r="D1409" t="str">
        <f t="shared" si="63"/>
        <v>Chan et al. 2020 (DNA)</v>
      </c>
      <c r="E1409" s="4">
        <v>50</v>
      </c>
      <c r="F1409" s="4">
        <v>13181</v>
      </c>
      <c r="G1409" s="4">
        <v>6180393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146</v>
      </c>
      <c r="P1409" t="s">
        <v>85</v>
      </c>
      <c r="Q1409" t="s">
        <v>4</v>
      </c>
      <c r="R1409" s="8">
        <v>44631</v>
      </c>
      <c r="S1409" s="8" t="b">
        <v>1</v>
      </c>
      <c r="T1409" s="6">
        <v>3.7615740740740744E-5</v>
      </c>
      <c r="U1409">
        <v>388852</v>
      </c>
      <c r="V1409" s="1">
        <v>2.67</v>
      </c>
      <c r="W1409" s="2">
        <f t="shared" si="64"/>
        <v>3.2500000000000004</v>
      </c>
      <c r="X1409" s="5">
        <f t="shared" si="65"/>
        <v>388.85199999999998</v>
      </c>
    </row>
    <row r="1410" spans="1:24" x14ac:dyDescent="0.25">
      <c r="A1410" t="s">
        <v>131</v>
      </c>
      <c r="B1410" t="s">
        <v>140</v>
      </c>
      <c r="C1410" t="s">
        <v>136</v>
      </c>
      <c r="D1410" t="str">
        <f t="shared" ref="D1410:D1473" si="66">_xlfn.CONCAT(C1410, " ", "(", H1410, ")")</f>
        <v>Chan et al. 2020 (DNA)</v>
      </c>
      <c r="E1410" s="4">
        <v>50</v>
      </c>
      <c r="F1410" s="4">
        <v>13181</v>
      </c>
      <c r="G1410" s="4">
        <v>6180393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146</v>
      </c>
      <c r="P1410" t="s">
        <v>85</v>
      </c>
      <c r="Q1410" t="s">
        <v>4</v>
      </c>
      <c r="R1410" s="8">
        <v>44631</v>
      </c>
      <c r="S1410" s="8" t="b">
        <v>1</v>
      </c>
      <c r="T1410" s="6">
        <v>3.6921296296296297E-5</v>
      </c>
      <c r="U1410">
        <v>389364</v>
      </c>
      <c r="V1410" s="1">
        <v>2.54</v>
      </c>
      <c r="W1410" s="2">
        <f t="shared" ref="W1410:W1473" si="67">T1410*86400</f>
        <v>3.19</v>
      </c>
      <c r="X1410" s="5">
        <f t="shared" ref="X1410:X1473" si="68">U1410/1000</f>
        <v>389.36399999999998</v>
      </c>
    </row>
    <row r="1411" spans="1:24" x14ac:dyDescent="0.25">
      <c r="A1411" t="s">
        <v>131</v>
      </c>
      <c r="B1411" t="s">
        <v>140</v>
      </c>
      <c r="C1411" t="s">
        <v>136</v>
      </c>
      <c r="D1411" t="str">
        <f t="shared" si="66"/>
        <v>Chan et al. 2020 (DNA)</v>
      </c>
      <c r="E1411" s="4">
        <v>50</v>
      </c>
      <c r="F1411" s="4">
        <v>13181</v>
      </c>
      <c r="G1411" s="4">
        <v>6180393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146</v>
      </c>
      <c r="P1411" t="s">
        <v>85</v>
      </c>
      <c r="Q1411" t="s">
        <v>4</v>
      </c>
      <c r="R1411" s="8">
        <v>44631</v>
      </c>
      <c r="S1411" s="8" t="b">
        <v>1</v>
      </c>
      <c r="T1411" s="6">
        <v>3.7037037037037037E-5</v>
      </c>
      <c r="U1411">
        <v>389904</v>
      </c>
      <c r="V1411" s="1">
        <v>2.5299999999999998</v>
      </c>
      <c r="W1411" s="2">
        <f t="shared" si="67"/>
        <v>3.2</v>
      </c>
      <c r="X1411" s="5">
        <f t="shared" si="68"/>
        <v>389.904</v>
      </c>
    </row>
    <row r="1412" spans="1:24" x14ac:dyDescent="0.25">
      <c r="A1412" t="s">
        <v>1</v>
      </c>
      <c r="B1412" t="s">
        <v>106</v>
      </c>
      <c r="C1412" t="s">
        <v>98</v>
      </c>
      <c r="D1412" t="str">
        <f t="shared" si="66"/>
        <v>Esselstyn et al. 2021 (DNA)</v>
      </c>
      <c r="E1412" s="4">
        <v>102</v>
      </c>
      <c r="F1412" s="4">
        <v>4040</v>
      </c>
      <c r="G1412" s="4">
        <v>5398947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146</v>
      </c>
      <c r="P1412" t="s">
        <v>85</v>
      </c>
      <c r="Q1412" t="s">
        <v>4</v>
      </c>
      <c r="R1412" s="8">
        <v>44631</v>
      </c>
      <c r="S1412" s="8" t="b">
        <v>1</v>
      </c>
      <c r="T1412" s="6">
        <v>3.0081018518518515E-4</v>
      </c>
      <c r="U1412">
        <v>2060400</v>
      </c>
      <c r="V1412" s="1">
        <v>1.39</v>
      </c>
      <c r="W1412" s="2">
        <f t="shared" si="67"/>
        <v>25.99</v>
      </c>
      <c r="X1412" s="5">
        <f t="shared" si="68"/>
        <v>2060.4</v>
      </c>
    </row>
    <row r="1413" spans="1:24" x14ac:dyDescent="0.25">
      <c r="A1413" t="s">
        <v>1</v>
      </c>
      <c r="B1413" t="s">
        <v>106</v>
      </c>
      <c r="C1413" t="s">
        <v>98</v>
      </c>
      <c r="D1413" t="str">
        <f t="shared" si="66"/>
        <v>Esselstyn et al. 2021 (DNA)</v>
      </c>
      <c r="E1413" s="4">
        <v>102</v>
      </c>
      <c r="F1413" s="4">
        <v>4040</v>
      </c>
      <c r="G1413" s="4">
        <v>5398947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146</v>
      </c>
      <c r="P1413" t="s">
        <v>85</v>
      </c>
      <c r="Q1413" t="s">
        <v>4</v>
      </c>
      <c r="R1413" s="8">
        <v>44631</v>
      </c>
      <c r="S1413" s="8" t="b">
        <v>1</v>
      </c>
      <c r="T1413" s="6">
        <v>3.0914351851851855E-4</v>
      </c>
      <c r="U1413">
        <v>2060460</v>
      </c>
      <c r="V1413" s="1">
        <v>1.4</v>
      </c>
      <c r="W1413" s="2">
        <f t="shared" si="67"/>
        <v>26.71</v>
      </c>
      <c r="X1413" s="5">
        <f t="shared" si="68"/>
        <v>2060.46</v>
      </c>
    </row>
    <row r="1414" spans="1:24" x14ac:dyDescent="0.25">
      <c r="A1414" t="s">
        <v>1</v>
      </c>
      <c r="B1414" t="s">
        <v>106</v>
      </c>
      <c r="C1414" t="s">
        <v>98</v>
      </c>
      <c r="D1414" t="str">
        <f t="shared" si="66"/>
        <v>Esselstyn et al. 2021 (DNA)</v>
      </c>
      <c r="E1414" s="4">
        <v>102</v>
      </c>
      <c r="F1414" s="4">
        <v>4040</v>
      </c>
      <c r="G1414" s="4">
        <v>5398947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146</v>
      </c>
      <c r="P1414" t="s">
        <v>85</v>
      </c>
      <c r="Q1414" t="s">
        <v>4</v>
      </c>
      <c r="R1414" s="8">
        <v>44631</v>
      </c>
      <c r="S1414" s="8" t="b">
        <v>1</v>
      </c>
      <c r="T1414" s="6">
        <v>3.0324074074074069E-4</v>
      </c>
      <c r="U1414">
        <v>2060464</v>
      </c>
      <c r="V1414" s="1">
        <v>1.39</v>
      </c>
      <c r="W1414" s="2">
        <f t="shared" si="67"/>
        <v>26.199999999999996</v>
      </c>
      <c r="X1414" s="5">
        <f t="shared" si="68"/>
        <v>2060.4639999999999</v>
      </c>
    </row>
    <row r="1415" spans="1:24" x14ac:dyDescent="0.25">
      <c r="A1415" t="s">
        <v>1</v>
      </c>
      <c r="B1415" t="s">
        <v>106</v>
      </c>
      <c r="C1415" t="s">
        <v>98</v>
      </c>
      <c r="D1415" t="str">
        <f t="shared" si="66"/>
        <v>Esselstyn et al. 2021 (DNA)</v>
      </c>
      <c r="E1415" s="4">
        <v>102</v>
      </c>
      <c r="F1415" s="4">
        <v>4040</v>
      </c>
      <c r="G1415" s="4">
        <v>5398947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146</v>
      </c>
      <c r="P1415" t="s">
        <v>85</v>
      </c>
      <c r="Q1415" t="s">
        <v>4</v>
      </c>
      <c r="R1415" s="8">
        <v>44631</v>
      </c>
      <c r="S1415" s="8" t="b">
        <v>1</v>
      </c>
      <c r="T1415" s="6">
        <v>3.1030092592592589E-4</v>
      </c>
      <c r="U1415">
        <v>2060468</v>
      </c>
      <c r="V1415" s="1">
        <v>1.38</v>
      </c>
      <c r="W1415" s="2">
        <f t="shared" si="67"/>
        <v>26.81</v>
      </c>
      <c r="X1415" s="5">
        <f t="shared" si="68"/>
        <v>2060.4679999999998</v>
      </c>
    </row>
    <row r="1416" spans="1:24" x14ac:dyDescent="0.25">
      <c r="A1416" t="s">
        <v>1</v>
      </c>
      <c r="B1416" t="s">
        <v>106</v>
      </c>
      <c r="C1416" t="s">
        <v>98</v>
      </c>
      <c r="D1416" t="str">
        <f t="shared" si="66"/>
        <v>Esselstyn et al. 2021 (DNA)</v>
      </c>
      <c r="E1416" s="4">
        <v>102</v>
      </c>
      <c r="F1416" s="4">
        <v>4040</v>
      </c>
      <c r="G1416" s="4">
        <v>5398947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146</v>
      </c>
      <c r="P1416" t="s">
        <v>85</v>
      </c>
      <c r="Q1416" t="s">
        <v>4</v>
      </c>
      <c r="R1416" s="8">
        <v>44631</v>
      </c>
      <c r="S1416" s="8" t="b">
        <v>1</v>
      </c>
      <c r="T1416" s="6">
        <v>3.0949074074074077E-4</v>
      </c>
      <c r="U1416">
        <v>2060468</v>
      </c>
      <c r="V1416" s="1">
        <v>1.38</v>
      </c>
      <c r="W1416" s="2">
        <f t="shared" si="67"/>
        <v>26.740000000000002</v>
      </c>
      <c r="X1416" s="5">
        <f t="shared" si="68"/>
        <v>2060.4679999999998</v>
      </c>
    </row>
    <row r="1417" spans="1:24" x14ac:dyDescent="0.25">
      <c r="A1417" t="s">
        <v>1</v>
      </c>
      <c r="B1417" t="s">
        <v>106</v>
      </c>
      <c r="C1417" t="s">
        <v>98</v>
      </c>
      <c r="D1417" t="str">
        <f t="shared" si="66"/>
        <v>Esselstyn et al. 2021 (DNA)</v>
      </c>
      <c r="E1417" s="4">
        <v>102</v>
      </c>
      <c r="F1417" s="4">
        <v>4040</v>
      </c>
      <c r="G1417" s="4">
        <v>5398947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146</v>
      </c>
      <c r="P1417" t="s">
        <v>85</v>
      </c>
      <c r="Q1417" t="s">
        <v>4</v>
      </c>
      <c r="R1417" s="8">
        <v>44631</v>
      </c>
      <c r="S1417" s="8" t="b">
        <v>1</v>
      </c>
      <c r="T1417" s="6">
        <v>3.0775462962962961E-4</v>
      </c>
      <c r="U1417">
        <v>2060468</v>
      </c>
      <c r="V1417" s="1">
        <v>1.4</v>
      </c>
      <c r="W1417" s="2">
        <f t="shared" si="67"/>
        <v>26.59</v>
      </c>
      <c r="X1417" s="5">
        <f t="shared" si="68"/>
        <v>2060.4679999999998</v>
      </c>
    </row>
    <row r="1418" spans="1:24" x14ac:dyDescent="0.25">
      <c r="A1418" t="s">
        <v>1</v>
      </c>
      <c r="B1418" t="s">
        <v>106</v>
      </c>
      <c r="C1418" t="s">
        <v>98</v>
      </c>
      <c r="D1418" t="str">
        <f t="shared" si="66"/>
        <v>Esselstyn et al. 2021 (DNA)</v>
      </c>
      <c r="E1418" s="4">
        <v>102</v>
      </c>
      <c r="F1418" s="4">
        <v>4040</v>
      </c>
      <c r="G1418" s="4">
        <v>5398947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146</v>
      </c>
      <c r="P1418" t="s">
        <v>85</v>
      </c>
      <c r="Q1418" t="s">
        <v>4</v>
      </c>
      <c r="R1418" s="8">
        <v>44631</v>
      </c>
      <c r="S1418" s="8" t="b">
        <v>1</v>
      </c>
      <c r="T1418" s="6">
        <v>3.0266203703703699E-4</v>
      </c>
      <c r="U1418">
        <v>2060468</v>
      </c>
      <c r="V1418" s="1">
        <v>1.4</v>
      </c>
      <c r="W1418" s="2">
        <f t="shared" si="67"/>
        <v>26.149999999999995</v>
      </c>
      <c r="X1418" s="5">
        <f t="shared" si="68"/>
        <v>2060.4679999999998</v>
      </c>
    </row>
    <row r="1419" spans="1:24" x14ac:dyDescent="0.25">
      <c r="A1419" t="s">
        <v>1</v>
      </c>
      <c r="B1419" t="s">
        <v>106</v>
      </c>
      <c r="C1419" t="s">
        <v>98</v>
      </c>
      <c r="D1419" t="str">
        <f t="shared" si="66"/>
        <v>Esselstyn et al. 2021 (DNA)</v>
      </c>
      <c r="E1419" s="4">
        <v>102</v>
      </c>
      <c r="F1419" s="4">
        <v>4040</v>
      </c>
      <c r="G1419" s="4">
        <v>5398947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146</v>
      </c>
      <c r="P1419" t="s">
        <v>85</v>
      </c>
      <c r="Q1419" t="s">
        <v>4</v>
      </c>
      <c r="R1419" s="8">
        <v>44631</v>
      </c>
      <c r="S1419" s="8" t="b">
        <v>1</v>
      </c>
      <c r="T1419" s="6">
        <v>3.1284722222222223E-4</v>
      </c>
      <c r="U1419">
        <v>2060472</v>
      </c>
      <c r="V1419" s="1">
        <v>1.38</v>
      </c>
      <c r="W1419" s="2">
        <f t="shared" si="67"/>
        <v>27.03</v>
      </c>
      <c r="X1419" s="5">
        <f t="shared" si="68"/>
        <v>2060.4720000000002</v>
      </c>
    </row>
    <row r="1420" spans="1:24" x14ac:dyDescent="0.25">
      <c r="A1420" t="s">
        <v>1</v>
      </c>
      <c r="B1420" t="s">
        <v>106</v>
      </c>
      <c r="C1420" t="s">
        <v>98</v>
      </c>
      <c r="D1420" t="str">
        <f t="shared" si="66"/>
        <v>Esselstyn et al. 2021 (DNA)</v>
      </c>
      <c r="E1420" s="4">
        <v>102</v>
      </c>
      <c r="F1420" s="4">
        <v>4040</v>
      </c>
      <c r="G1420" s="4">
        <v>5398947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146</v>
      </c>
      <c r="P1420" t="s">
        <v>85</v>
      </c>
      <c r="Q1420" t="s">
        <v>4</v>
      </c>
      <c r="R1420" s="8">
        <v>44631</v>
      </c>
      <c r="S1420" s="8" t="b">
        <v>1</v>
      </c>
      <c r="T1420" s="6">
        <v>3.358796296296296E-4</v>
      </c>
      <c r="U1420">
        <v>2061656</v>
      </c>
      <c r="V1420" s="1">
        <v>1.36</v>
      </c>
      <c r="W1420" s="2">
        <f t="shared" si="67"/>
        <v>29.019999999999996</v>
      </c>
      <c r="X1420" s="5">
        <f t="shared" si="68"/>
        <v>2061.6559999999999</v>
      </c>
    </row>
    <row r="1421" spans="1:24" x14ac:dyDescent="0.25">
      <c r="A1421" t="s">
        <v>1</v>
      </c>
      <c r="B1421" t="s">
        <v>106</v>
      </c>
      <c r="C1421" t="s">
        <v>98</v>
      </c>
      <c r="D1421" t="str">
        <f t="shared" si="66"/>
        <v>Esselstyn et al. 2021 (DNA)</v>
      </c>
      <c r="E1421" s="4">
        <v>102</v>
      </c>
      <c r="F1421" s="4">
        <v>4040</v>
      </c>
      <c r="G1421" s="4">
        <v>5398947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146</v>
      </c>
      <c r="P1421" t="s">
        <v>85</v>
      </c>
      <c r="Q1421" t="s">
        <v>4</v>
      </c>
      <c r="R1421" s="8">
        <v>44631</v>
      </c>
      <c r="S1421" s="8" t="b">
        <v>1</v>
      </c>
      <c r="T1421" s="6">
        <v>3.4305555555555559E-4</v>
      </c>
      <c r="U1421">
        <v>2061660</v>
      </c>
      <c r="V1421" s="1">
        <v>1.35</v>
      </c>
      <c r="W1421" s="2">
        <f t="shared" si="67"/>
        <v>29.640000000000004</v>
      </c>
      <c r="X1421" s="5">
        <f t="shared" si="68"/>
        <v>2061.66</v>
      </c>
    </row>
    <row r="1422" spans="1:24" x14ac:dyDescent="0.25">
      <c r="A1422" t="s">
        <v>132</v>
      </c>
      <c r="B1422" t="s">
        <v>106</v>
      </c>
      <c r="C1422" t="s">
        <v>98</v>
      </c>
      <c r="D1422" t="str">
        <f t="shared" si="66"/>
        <v>Esselstyn et al. 2021 (DNA)</v>
      </c>
      <c r="E1422" s="4">
        <v>102</v>
      </c>
      <c r="F1422" s="4">
        <v>4040</v>
      </c>
      <c r="G1422" s="4">
        <v>5398947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146</v>
      </c>
      <c r="P1422" t="s">
        <v>85</v>
      </c>
      <c r="Q1422" t="s">
        <v>4</v>
      </c>
      <c r="R1422" s="8">
        <v>44631</v>
      </c>
      <c r="S1422" s="8" t="b">
        <v>1</v>
      </c>
      <c r="T1422" s="6">
        <v>4.6944444444444448E-4</v>
      </c>
      <c r="U1422">
        <v>2062384</v>
      </c>
      <c r="V1422" s="1">
        <v>1.24</v>
      </c>
      <c r="W1422" s="2">
        <f t="shared" si="67"/>
        <v>40.56</v>
      </c>
      <c r="X1422" s="5">
        <f t="shared" si="68"/>
        <v>2062.384</v>
      </c>
    </row>
    <row r="1423" spans="1:24" x14ac:dyDescent="0.25">
      <c r="A1423" t="s">
        <v>132</v>
      </c>
      <c r="B1423" t="s">
        <v>106</v>
      </c>
      <c r="C1423" t="s">
        <v>98</v>
      </c>
      <c r="D1423" t="str">
        <f t="shared" si="66"/>
        <v>Esselstyn et al. 2021 (DNA)</v>
      </c>
      <c r="E1423" s="4">
        <v>102</v>
      </c>
      <c r="F1423" s="4">
        <v>4040</v>
      </c>
      <c r="G1423" s="4">
        <v>5398947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146</v>
      </c>
      <c r="P1423" t="s">
        <v>85</v>
      </c>
      <c r="Q1423" t="s">
        <v>4</v>
      </c>
      <c r="R1423" s="8">
        <v>44631</v>
      </c>
      <c r="S1423" s="8" t="b">
        <v>1</v>
      </c>
      <c r="T1423" s="6">
        <v>4.4780092592592587E-4</v>
      </c>
      <c r="U1423">
        <v>2062384</v>
      </c>
      <c r="V1423" s="1">
        <v>1.25</v>
      </c>
      <c r="W1423" s="2">
        <f t="shared" si="67"/>
        <v>38.69</v>
      </c>
      <c r="X1423" s="5">
        <f t="shared" si="68"/>
        <v>2062.384</v>
      </c>
    </row>
    <row r="1424" spans="1:24" x14ac:dyDescent="0.25">
      <c r="A1424" t="s">
        <v>132</v>
      </c>
      <c r="B1424" t="s">
        <v>106</v>
      </c>
      <c r="C1424" t="s">
        <v>98</v>
      </c>
      <c r="D1424" t="str">
        <f t="shared" si="66"/>
        <v>Esselstyn et al. 2021 (DNA)</v>
      </c>
      <c r="E1424" s="4">
        <v>102</v>
      </c>
      <c r="F1424" s="4">
        <v>4040</v>
      </c>
      <c r="G1424" s="4">
        <v>5398947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146</v>
      </c>
      <c r="P1424" t="s">
        <v>85</v>
      </c>
      <c r="Q1424" t="s">
        <v>4</v>
      </c>
      <c r="R1424" s="8">
        <v>44631</v>
      </c>
      <c r="S1424" s="8" t="b">
        <v>1</v>
      </c>
      <c r="T1424" s="6">
        <v>4.5694444444444434E-4</v>
      </c>
      <c r="U1424">
        <v>2062836</v>
      </c>
      <c r="V1424" s="1">
        <v>1.24</v>
      </c>
      <c r="W1424" s="2">
        <f t="shared" si="67"/>
        <v>39.47999999999999</v>
      </c>
      <c r="X1424" s="5">
        <f t="shared" si="68"/>
        <v>2062.8359999999998</v>
      </c>
    </row>
    <row r="1425" spans="1:24" x14ac:dyDescent="0.25">
      <c r="A1425" t="s">
        <v>132</v>
      </c>
      <c r="B1425" t="s">
        <v>106</v>
      </c>
      <c r="C1425" t="s">
        <v>98</v>
      </c>
      <c r="D1425" t="str">
        <f t="shared" si="66"/>
        <v>Esselstyn et al. 2021 (DNA)</v>
      </c>
      <c r="E1425" s="4">
        <v>102</v>
      </c>
      <c r="F1425" s="4">
        <v>4040</v>
      </c>
      <c r="G1425" s="4">
        <v>5398947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146</v>
      </c>
      <c r="P1425" t="s">
        <v>85</v>
      </c>
      <c r="Q1425" t="s">
        <v>4</v>
      </c>
      <c r="R1425" s="8">
        <v>44631</v>
      </c>
      <c r="S1425" s="8" t="b">
        <v>1</v>
      </c>
      <c r="T1425" s="6">
        <v>4.6840277777777782E-4</v>
      </c>
      <c r="U1425">
        <v>2127124</v>
      </c>
      <c r="V1425" s="1">
        <v>1.24</v>
      </c>
      <c r="W1425" s="2">
        <f t="shared" si="67"/>
        <v>40.470000000000006</v>
      </c>
      <c r="X1425" s="5">
        <f t="shared" si="68"/>
        <v>2127.1239999999998</v>
      </c>
    </row>
    <row r="1426" spans="1:24" x14ac:dyDescent="0.25">
      <c r="A1426" t="s">
        <v>132</v>
      </c>
      <c r="B1426" t="s">
        <v>106</v>
      </c>
      <c r="C1426" t="s">
        <v>98</v>
      </c>
      <c r="D1426" t="str">
        <f t="shared" si="66"/>
        <v>Esselstyn et al. 2021 (DNA)</v>
      </c>
      <c r="E1426" s="4">
        <v>102</v>
      </c>
      <c r="F1426" s="4">
        <v>4040</v>
      </c>
      <c r="G1426" s="4">
        <v>5398947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146</v>
      </c>
      <c r="P1426" t="s">
        <v>85</v>
      </c>
      <c r="Q1426" t="s">
        <v>4</v>
      </c>
      <c r="R1426" s="8">
        <v>44631</v>
      </c>
      <c r="S1426" s="8" t="b">
        <v>1</v>
      </c>
      <c r="T1426" s="6">
        <v>4.5243055555555558E-4</v>
      </c>
      <c r="U1426">
        <v>2127212</v>
      </c>
      <c r="V1426" s="1">
        <v>1.24</v>
      </c>
      <c r="W1426" s="2">
        <f t="shared" si="67"/>
        <v>39.090000000000003</v>
      </c>
      <c r="X1426" s="5">
        <f t="shared" si="68"/>
        <v>2127.212</v>
      </c>
    </row>
    <row r="1427" spans="1:24" x14ac:dyDescent="0.25">
      <c r="A1427" t="s">
        <v>132</v>
      </c>
      <c r="B1427" t="s">
        <v>106</v>
      </c>
      <c r="C1427" t="s">
        <v>98</v>
      </c>
      <c r="D1427" t="str">
        <f t="shared" si="66"/>
        <v>Esselstyn et al. 2021 (DNA)</v>
      </c>
      <c r="E1427" s="4">
        <v>102</v>
      </c>
      <c r="F1427" s="4">
        <v>4040</v>
      </c>
      <c r="G1427" s="4">
        <v>5398947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146</v>
      </c>
      <c r="P1427" t="s">
        <v>85</v>
      </c>
      <c r="Q1427" t="s">
        <v>4</v>
      </c>
      <c r="R1427" s="8">
        <v>44631</v>
      </c>
      <c r="S1427" s="8" t="b">
        <v>1</v>
      </c>
      <c r="T1427" s="6">
        <v>4.4293981481481485E-4</v>
      </c>
      <c r="U1427">
        <v>2157540</v>
      </c>
      <c r="V1427" s="1">
        <v>1.26</v>
      </c>
      <c r="W1427" s="2">
        <f t="shared" si="67"/>
        <v>38.270000000000003</v>
      </c>
      <c r="X1427" s="5">
        <f t="shared" si="68"/>
        <v>2157.54</v>
      </c>
    </row>
    <row r="1428" spans="1:24" x14ac:dyDescent="0.25">
      <c r="A1428" t="s">
        <v>132</v>
      </c>
      <c r="B1428" t="s">
        <v>106</v>
      </c>
      <c r="C1428" t="s">
        <v>98</v>
      </c>
      <c r="D1428" t="str">
        <f t="shared" si="66"/>
        <v>Esselstyn et al. 2021 (DNA)</v>
      </c>
      <c r="E1428" s="4">
        <v>102</v>
      </c>
      <c r="F1428" s="4">
        <v>4040</v>
      </c>
      <c r="G1428" s="4">
        <v>5398947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146</v>
      </c>
      <c r="P1428" t="s">
        <v>85</v>
      </c>
      <c r="Q1428" t="s">
        <v>4</v>
      </c>
      <c r="R1428" s="8">
        <v>44631</v>
      </c>
      <c r="S1428" s="8" t="b">
        <v>1</v>
      </c>
      <c r="T1428" s="6">
        <v>4.4097222222222221E-4</v>
      </c>
      <c r="U1428">
        <v>2157544</v>
      </c>
      <c r="V1428" s="1">
        <v>1.25</v>
      </c>
      <c r="W1428" s="2">
        <f t="shared" si="67"/>
        <v>38.1</v>
      </c>
      <c r="X1428" s="5">
        <f t="shared" si="68"/>
        <v>2157.5439999999999</v>
      </c>
    </row>
    <row r="1429" spans="1:24" x14ac:dyDescent="0.25">
      <c r="A1429" t="s">
        <v>132</v>
      </c>
      <c r="B1429" t="s">
        <v>106</v>
      </c>
      <c r="C1429" t="s">
        <v>98</v>
      </c>
      <c r="D1429" t="str">
        <f t="shared" si="66"/>
        <v>Esselstyn et al. 2021 (DNA)</v>
      </c>
      <c r="E1429" s="4">
        <v>102</v>
      </c>
      <c r="F1429" s="4">
        <v>4040</v>
      </c>
      <c r="G1429" s="4">
        <v>5398947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146</v>
      </c>
      <c r="P1429" t="s">
        <v>85</v>
      </c>
      <c r="Q1429" t="s">
        <v>4</v>
      </c>
      <c r="R1429" s="8">
        <v>44631</v>
      </c>
      <c r="S1429" s="8" t="b">
        <v>1</v>
      </c>
      <c r="T1429" s="6">
        <v>4.6296296296296293E-4</v>
      </c>
      <c r="U1429">
        <v>2157720</v>
      </c>
      <c r="V1429" s="1">
        <v>1.24</v>
      </c>
      <c r="W1429" s="2">
        <f t="shared" si="67"/>
        <v>40</v>
      </c>
      <c r="X1429" s="5">
        <f t="shared" si="68"/>
        <v>2157.7199999999998</v>
      </c>
    </row>
    <row r="1430" spans="1:24" x14ac:dyDescent="0.25">
      <c r="A1430" t="s">
        <v>132</v>
      </c>
      <c r="B1430" t="s">
        <v>106</v>
      </c>
      <c r="C1430" t="s">
        <v>98</v>
      </c>
      <c r="D1430" t="str">
        <f t="shared" si="66"/>
        <v>Esselstyn et al. 2021 (DNA)</v>
      </c>
      <c r="E1430" s="4">
        <v>102</v>
      </c>
      <c r="F1430" s="4">
        <v>4040</v>
      </c>
      <c r="G1430" s="4">
        <v>5398947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146</v>
      </c>
      <c r="P1430" t="s">
        <v>85</v>
      </c>
      <c r="Q1430" t="s">
        <v>4</v>
      </c>
      <c r="R1430" s="8">
        <v>44631</v>
      </c>
      <c r="S1430" s="8" t="b">
        <v>1</v>
      </c>
      <c r="T1430" s="6">
        <v>4.4687500000000001E-4</v>
      </c>
      <c r="U1430">
        <v>2157836</v>
      </c>
      <c r="V1430" s="1">
        <v>1.24</v>
      </c>
      <c r="W1430" s="2">
        <f t="shared" si="67"/>
        <v>38.61</v>
      </c>
      <c r="X1430" s="5">
        <f t="shared" si="68"/>
        <v>2157.8359999999998</v>
      </c>
    </row>
    <row r="1431" spans="1:24" x14ac:dyDescent="0.25">
      <c r="A1431" t="s">
        <v>132</v>
      </c>
      <c r="B1431" t="s">
        <v>106</v>
      </c>
      <c r="C1431" t="s">
        <v>98</v>
      </c>
      <c r="D1431" t="str">
        <f t="shared" si="66"/>
        <v>Esselstyn et al. 2021 (DNA)</v>
      </c>
      <c r="E1431" s="4">
        <v>102</v>
      </c>
      <c r="F1431" s="4">
        <v>4040</v>
      </c>
      <c r="G1431" s="4">
        <v>5398947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146</v>
      </c>
      <c r="P1431" t="s">
        <v>85</v>
      </c>
      <c r="Q1431" t="s">
        <v>4</v>
      </c>
      <c r="R1431" s="8">
        <v>44631</v>
      </c>
      <c r="S1431" s="8" t="b">
        <v>1</v>
      </c>
      <c r="T1431" s="6">
        <v>4.5034722222222221E-4</v>
      </c>
      <c r="U1431">
        <v>2165412</v>
      </c>
      <c r="V1431" s="1">
        <v>1.25</v>
      </c>
      <c r="W1431" s="2">
        <f t="shared" si="67"/>
        <v>38.909999999999997</v>
      </c>
      <c r="X1431" s="5">
        <f t="shared" si="68"/>
        <v>2165.4119999999998</v>
      </c>
    </row>
    <row r="1432" spans="1:24" x14ac:dyDescent="0.25">
      <c r="A1432" t="s">
        <v>2</v>
      </c>
      <c r="B1432" t="s">
        <v>107</v>
      </c>
      <c r="C1432" t="s">
        <v>98</v>
      </c>
      <c r="D1432" t="str">
        <f t="shared" si="66"/>
        <v>Esselstyn et al. 2021 (DNA)</v>
      </c>
      <c r="E1432" s="4">
        <v>102</v>
      </c>
      <c r="F1432" s="4">
        <v>4040</v>
      </c>
      <c r="G1432" s="4">
        <v>5398947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146</v>
      </c>
      <c r="P1432" t="s">
        <v>85</v>
      </c>
      <c r="Q1432" t="s">
        <v>4</v>
      </c>
      <c r="R1432" s="8">
        <v>44631</v>
      </c>
      <c r="S1432" s="8" t="b">
        <v>1</v>
      </c>
      <c r="T1432" s="6">
        <v>2.71400462962963E-3</v>
      </c>
      <c r="U1432">
        <v>13474536</v>
      </c>
      <c r="V1432" s="1">
        <v>1</v>
      </c>
      <c r="W1432" s="2">
        <f t="shared" si="67"/>
        <v>234.49000000000004</v>
      </c>
      <c r="X1432" s="5">
        <f t="shared" si="68"/>
        <v>13474.536</v>
      </c>
    </row>
    <row r="1433" spans="1:24" x14ac:dyDescent="0.25">
      <c r="A1433" t="s">
        <v>2</v>
      </c>
      <c r="B1433" t="s">
        <v>107</v>
      </c>
      <c r="C1433" t="s">
        <v>98</v>
      </c>
      <c r="D1433" t="str">
        <f t="shared" si="66"/>
        <v>Esselstyn et al. 2021 (DNA)</v>
      </c>
      <c r="E1433" s="4">
        <v>102</v>
      </c>
      <c r="F1433" s="4">
        <v>4040</v>
      </c>
      <c r="G1433" s="4">
        <v>5398947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146</v>
      </c>
      <c r="P1433" t="s">
        <v>85</v>
      </c>
      <c r="Q1433" t="s">
        <v>4</v>
      </c>
      <c r="R1433" s="8">
        <v>44631</v>
      </c>
      <c r="S1433" s="8" t="b">
        <v>1</v>
      </c>
      <c r="T1433" s="6">
        <v>2.7265046296296295E-3</v>
      </c>
      <c r="U1433">
        <v>13480668</v>
      </c>
      <c r="V1433" s="1">
        <v>1</v>
      </c>
      <c r="W1433" s="2">
        <f t="shared" si="67"/>
        <v>235.57</v>
      </c>
      <c r="X1433" s="5">
        <f t="shared" si="68"/>
        <v>13480.668</v>
      </c>
    </row>
    <row r="1434" spans="1:24" x14ac:dyDescent="0.25">
      <c r="A1434" t="s">
        <v>2</v>
      </c>
      <c r="B1434" t="s">
        <v>107</v>
      </c>
      <c r="C1434" t="s">
        <v>98</v>
      </c>
      <c r="D1434" t="str">
        <f t="shared" si="66"/>
        <v>Esselstyn et al. 2021 (DNA)</v>
      </c>
      <c r="E1434" s="4">
        <v>102</v>
      </c>
      <c r="F1434" s="4">
        <v>4040</v>
      </c>
      <c r="G1434" s="4">
        <v>5398947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146</v>
      </c>
      <c r="P1434" t="s">
        <v>85</v>
      </c>
      <c r="Q1434" t="s">
        <v>4</v>
      </c>
      <c r="R1434" s="8">
        <v>44631</v>
      </c>
      <c r="S1434" s="8" t="b">
        <v>1</v>
      </c>
      <c r="T1434" s="6">
        <v>2.6974537037037036E-3</v>
      </c>
      <c r="U1434">
        <v>13482112</v>
      </c>
      <c r="V1434" s="1">
        <v>1</v>
      </c>
      <c r="W1434" s="2">
        <f t="shared" si="67"/>
        <v>233.06</v>
      </c>
      <c r="X1434" s="5">
        <f t="shared" si="68"/>
        <v>13482.111999999999</v>
      </c>
    </row>
    <row r="1435" spans="1:24" x14ac:dyDescent="0.25">
      <c r="A1435" t="s">
        <v>2</v>
      </c>
      <c r="B1435" t="s">
        <v>107</v>
      </c>
      <c r="C1435" t="s">
        <v>98</v>
      </c>
      <c r="D1435" t="str">
        <f t="shared" si="66"/>
        <v>Esselstyn et al. 2021 (DNA)</v>
      </c>
      <c r="E1435" s="4">
        <v>102</v>
      </c>
      <c r="F1435" s="4">
        <v>4040</v>
      </c>
      <c r="G1435" s="4">
        <v>5398947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146</v>
      </c>
      <c r="P1435" t="s">
        <v>85</v>
      </c>
      <c r="Q1435" t="s">
        <v>4</v>
      </c>
      <c r="R1435" s="8">
        <v>44631</v>
      </c>
      <c r="S1435" s="8" t="b">
        <v>1</v>
      </c>
      <c r="T1435" s="6">
        <v>2.7434027777777773E-3</v>
      </c>
      <c r="U1435">
        <v>13484924</v>
      </c>
      <c r="V1435" s="1">
        <v>1</v>
      </c>
      <c r="W1435" s="2">
        <f t="shared" si="67"/>
        <v>237.02999999999997</v>
      </c>
      <c r="X1435" s="5">
        <f t="shared" si="68"/>
        <v>13484.924000000001</v>
      </c>
    </row>
    <row r="1436" spans="1:24" x14ac:dyDescent="0.25">
      <c r="A1436" t="s">
        <v>2</v>
      </c>
      <c r="B1436" t="s">
        <v>107</v>
      </c>
      <c r="C1436" t="s">
        <v>98</v>
      </c>
      <c r="D1436" t="str">
        <f t="shared" si="66"/>
        <v>Esselstyn et al. 2021 (DNA)</v>
      </c>
      <c r="E1436" s="4">
        <v>102</v>
      </c>
      <c r="F1436" s="4">
        <v>4040</v>
      </c>
      <c r="G1436" s="4">
        <v>5398947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146</v>
      </c>
      <c r="P1436" t="s">
        <v>85</v>
      </c>
      <c r="Q1436" t="s">
        <v>4</v>
      </c>
      <c r="R1436" s="8">
        <v>44631</v>
      </c>
      <c r="S1436" s="8" t="b">
        <v>1</v>
      </c>
      <c r="T1436" s="6">
        <v>2.7253472222222223E-3</v>
      </c>
      <c r="U1436">
        <v>13486780</v>
      </c>
      <c r="V1436" s="1">
        <v>1</v>
      </c>
      <c r="W1436" s="2">
        <f t="shared" si="67"/>
        <v>235.47</v>
      </c>
      <c r="X1436" s="5">
        <f t="shared" si="68"/>
        <v>13486.78</v>
      </c>
    </row>
    <row r="1437" spans="1:24" x14ac:dyDescent="0.25">
      <c r="A1437" t="s">
        <v>2</v>
      </c>
      <c r="B1437" t="s">
        <v>107</v>
      </c>
      <c r="C1437" t="s">
        <v>98</v>
      </c>
      <c r="D1437" t="str">
        <f t="shared" si="66"/>
        <v>Esselstyn et al. 2021 (DNA)</v>
      </c>
      <c r="E1437" s="4">
        <v>102</v>
      </c>
      <c r="F1437" s="4">
        <v>4040</v>
      </c>
      <c r="G1437" s="4">
        <v>5398947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146</v>
      </c>
      <c r="P1437" t="s">
        <v>85</v>
      </c>
      <c r="Q1437" t="s">
        <v>4</v>
      </c>
      <c r="R1437" s="8">
        <v>44631</v>
      </c>
      <c r="S1437" s="8" t="b">
        <v>1</v>
      </c>
      <c r="T1437" s="6">
        <v>2.6893518518518521E-3</v>
      </c>
      <c r="U1437">
        <v>13488980</v>
      </c>
      <c r="V1437" s="1">
        <v>1</v>
      </c>
      <c r="W1437" s="2">
        <f t="shared" si="67"/>
        <v>232.36</v>
      </c>
      <c r="X1437" s="5">
        <f t="shared" si="68"/>
        <v>13488.98</v>
      </c>
    </row>
    <row r="1438" spans="1:24" x14ac:dyDescent="0.25">
      <c r="A1438" t="s">
        <v>2</v>
      </c>
      <c r="B1438" t="s">
        <v>107</v>
      </c>
      <c r="C1438" t="s">
        <v>98</v>
      </c>
      <c r="D1438" t="str">
        <f t="shared" si="66"/>
        <v>Esselstyn et al. 2021 (DNA)</v>
      </c>
      <c r="E1438" s="4">
        <v>102</v>
      </c>
      <c r="F1438" s="4">
        <v>4040</v>
      </c>
      <c r="G1438" s="4">
        <v>5398947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146</v>
      </c>
      <c r="P1438" t="s">
        <v>85</v>
      </c>
      <c r="Q1438" t="s">
        <v>4</v>
      </c>
      <c r="R1438" s="8">
        <v>44631</v>
      </c>
      <c r="S1438" s="8" t="b">
        <v>1</v>
      </c>
      <c r="T1438" s="6">
        <v>2.7277777777777773E-3</v>
      </c>
      <c r="U1438">
        <v>13489304</v>
      </c>
      <c r="V1438" s="1">
        <v>1</v>
      </c>
      <c r="W1438" s="2">
        <f t="shared" si="67"/>
        <v>235.67999999999995</v>
      </c>
      <c r="X1438" s="5">
        <f t="shared" si="68"/>
        <v>13489.304</v>
      </c>
    </row>
    <row r="1439" spans="1:24" x14ac:dyDescent="0.25">
      <c r="A1439" t="s">
        <v>2</v>
      </c>
      <c r="B1439" t="s">
        <v>107</v>
      </c>
      <c r="C1439" t="s">
        <v>98</v>
      </c>
      <c r="D1439" t="str">
        <f t="shared" si="66"/>
        <v>Esselstyn et al. 2021 (DNA)</v>
      </c>
      <c r="E1439" s="4">
        <v>102</v>
      </c>
      <c r="F1439" s="4">
        <v>4040</v>
      </c>
      <c r="G1439" s="4">
        <v>5398947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146</v>
      </c>
      <c r="P1439" t="s">
        <v>85</v>
      </c>
      <c r="Q1439" t="s">
        <v>4</v>
      </c>
      <c r="R1439" s="8">
        <v>44631</v>
      </c>
      <c r="S1439" s="8" t="b">
        <v>1</v>
      </c>
      <c r="T1439" s="6">
        <v>2.6912037037037039E-3</v>
      </c>
      <c r="U1439">
        <v>13492380</v>
      </c>
      <c r="V1439" s="1">
        <v>1</v>
      </c>
      <c r="W1439" s="2">
        <f t="shared" si="67"/>
        <v>232.52</v>
      </c>
      <c r="X1439" s="5">
        <f t="shared" si="68"/>
        <v>13492.38</v>
      </c>
    </row>
    <row r="1440" spans="1:24" x14ac:dyDescent="0.25">
      <c r="A1440" t="s">
        <v>2</v>
      </c>
      <c r="B1440" t="s">
        <v>107</v>
      </c>
      <c r="C1440" t="s">
        <v>98</v>
      </c>
      <c r="D1440" t="str">
        <f t="shared" si="66"/>
        <v>Esselstyn et al. 2021 (DNA)</v>
      </c>
      <c r="E1440" s="4">
        <v>102</v>
      </c>
      <c r="F1440" s="4">
        <v>4040</v>
      </c>
      <c r="G1440" s="4">
        <v>5398947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146</v>
      </c>
      <c r="P1440" t="s">
        <v>85</v>
      </c>
      <c r="Q1440" t="s">
        <v>4</v>
      </c>
      <c r="R1440" s="8">
        <v>44631</v>
      </c>
      <c r="S1440" s="8" t="b">
        <v>1</v>
      </c>
      <c r="T1440" s="6">
        <v>2.7285879629629626E-3</v>
      </c>
      <c r="U1440">
        <v>13492748</v>
      </c>
      <c r="V1440" s="1">
        <v>1</v>
      </c>
      <c r="W1440" s="2">
        <f t="shared" si="67"/>
        <v>235.74999999999997</v>
      </c>
      <c r="X1440" s="5">
        <f t="shared" si="68"/>
        <v>13492.748</v>
      </c>
    </row>
    <row r="1441" spans="1:24" x14ac:dyDescent="0.25">
      <c r="A1441" t="s">
        <v>2</v>
      </c>
      <c r="B1441" t="s">
        <v>107</v>
      </c>
      <c r="C1441" t="s">
        <v>98</v>
      </c>
      <c r="D1441" t="str">
        <f t="shared" si="66"/>
        <v>Esselstyn et al. 2021 (DNA)</v>
      </c>
      <c r="E1441" s="4">
        <v>102</v>
      </c>
      <c r="F1441" s="4">
        <v>4040</v>
      </c>
      <c r="G1441" s="4">
        <v>5398947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146</v>
      </c>
      <c r="P1441" t="s">
        <v>85</v>
      </c>
      <c r="Q1441" t="s">
        <v>4</v>
      </c>
      <c r="R1441" s="8">
        <v>44631</v>
      </c>
      <c r="S1441" s="8" t="b">
        <v>1</v>
      </c>
      <c r="T1441" s="6">
        <v>2.6934027777777776E-3</v>
      </c>
      <c r="U1441">
        <v>13495108</v>
      </c>
      <c r="V1441" s="1">
        <v>1</v>
      </c>
      <c r="W1441" s="2">
        <f t="shared" si="67"/>
        <v>232.70999999999998</v>
      </c>
      <c r="X1441" s="5">
        <f t="shared" si="68"/>
        <v>13495.108</v>
      </c>
    </row>
    <row r="1442" spans="1:24" x14ac:dyDescent="0.25">
      <c r="A1442" t="s">
        <v>0</v>
      </c>
      <c r="B1442" t="s">
        <v>140</v>
      </c>
      <c r="C1442" t="s">
        <v>98</v>
      </c>
      <c r="D1442" t="str">
        <f t="shared" si="66"/>
        <v>Esselstyn et al. 2021 (DNA)</v>
      </c>
      <c r="E1442" s="4">
        <v>102</v>
      </c>
      <c r="F1442" s="4">
        <v>4040</v>
      </c>
      <c r="G1442" s="4">
        <v>5398947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146</v>
      </c>
      <c r="P1442" t="s">
        <v>85</v>
      </c>
      <c r="Q1442" t="s">
        <v>4</v>
      </c>
      <c r="R1442" s="8">
        <v>44631</v>
      </c>
      <c r="S1442" s="8" t="b">
        <v>1</v>
      </c>
      <c r="T1442" s="6">
        <v>6.076388888888888E-5</v>
      </c>
      <c r="U1442">
        <v>598092</v>
      </c>
      <c r="V1442" s="1">
        <v>1.57</v>
      </c>
      <c r="W1442" s="2">
        <f t="shared" si="67"/>
        <v>5.2499999999999991</v>
      </c>
      <c r="X1442" s="5">
        <f t="shared" si="68"/>
        <v>598.09199999999998</v>
      </c>
    </row>
    <row r="1443" spans="1:24" x14ac:dyDescent="0.25">
      <c r="A1443" t="s">
        <v>0</v>
      </c>
      <c r="B1443" t="s">
        <v>140</v>
      </c>
      <c r="C1443" t="s">
        <v>98</v>
      </c>
      <c r="D1443" t="str">
        <f t="shared" si="66"/>
        <v>Esselstyn et al. 2021 (DNA)</v>
      </c>
      <c r="E1443" s="4">
        <v>102</v>
      </c>
      <c r="F1443" s="4">
        <v>4040</v>
      </c>
      <c r="G1443" s="4">
        <v>5398947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146</v>
      </c>
      <c r="P1443" t="s">
        <v>85</v>
      </c>
      <c r="Q1443" t="s">
        <v>4</v>
      </c>
      <c r="R1443" s="8">
        <v>44631</v>
      </c>
      <c r="S1443" s="8" t="b">
        <v>1</v>
      </c>
      <c r="T1443" s="6">
        <v>6.1226851851851847E-5</v>
      </c>
      <c r="U1443">
        <v>598376</v>
      </c>
      <c r="V1443" s="1">
        <v>1.51</v>
      </c>
      <c r="W1443" s="2">
        <f t="shared" si="67"/>
        <v>5.29</v>
      </c>
      <c r="X1443" s="5">
        <f t="shared" si="68"/>
        <v>598.37599999999998</v>
      </c>
    </row>
    <row r="1444" spans="1:24" x14ac:dyDescent="0.25">
      <c r="A1444" t="s">
        <v>0</v>
      </c>
      <c r="B1444" t="s">
        <v>140</v>
      </c>
      <c r="C1444" t="s">
        <v>98</v>
      </c>
      <c r="D1444" t="str">
        <f t="shared" si="66"/>
        <v>Esselstyn et al. 2021 (DNA)</v>
      </c>
      <c r="E1444" s="4">
        <v>102</v>
      </c>
      <c r="F1444" s="4">
        <v>4040</v>
      </c>
      <c r="G1444" s="4">
        <v>5398947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146</v>
      </c>
      <c r="P1444" t="s">
        <v>85</v>
      </c>
      <c r="Q1444" t="s">
        <v>4</v>
      </c>
      <c r="R1444" s="8">
        <v>44631</v>
      </c>
      <c r="S1444" s="8" t="b">
        <v>1</v>
      </c>
      <c r="T1444" s="6">
        <v>6.0069444444444454E-5</v>
      </c>
      <c r="U1444">
        <v>603040</v>
      </c>
      <c r="V1444" s="1">
        <v>1.51</v>
      </c>
      <c r="W1444" s="2">
        <f t="shared" si="67"/>
        <v>5.19</v>
      </c>
      <c r="X1444" s="5">
        <f t="shared" si="68"/>
        <v>603.04</v>
      </c>
    </row>
    <row r="1445" spans="1:24" x14ac:dyDescent="0.25">
      <c r="A1445" t="s">
        <v>0</v>
      </c>
      <c r="B1445" t="s">
        <v>140</v>
      </c>
      <c r="C1445" t="s">
        <v>98</v>
      </c>
      <c r="D1445" t="str">
        <f t="shared" si="66"/>
        <v>Esselstyn et al. 2021 (DNA)</v>
      </c>
      <c r="E1445" s="4">
        <v>102</v>
      </c>
      <c r="F1445" s="4">
        <v>4040</v>
      </c>
      <c r="G1445" s="4">
        <v>5398947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146</v>
      </c>
      <c r="P1445" t="s">
        <v>85</v>
      </c>
      <c r="Q1445" t="s">
        <v>4</v>
      </c>
      <c r="R1445" s="8">
        <v>44631</v>
      </c>
      <c r="S1445" s="8" t="b">
        <v>1</v>
      </c>
      <c r="T1445" s="6">
        <v>6.0995370370370374E-5</v>
      </c>
      <c r="U1445">
        <v>603392</v>
      </c>
      <c r="V1445" s="1">
        <v>1.55</v>
      </c>
      <c r="W1445" s="2">
        <f t="shared" si="67"/>
        <v>5.2700000000000005</v>
      </c>
      <c r="X1445" s="5">
        <f t="shared" si="68"/>
        <v>603.39200000000005</v>
      </c>
    </row>
    <row r="1446" spans="1:24" x14ac:dyDescent="0.25">
      <c r="A1446" t="s">
        <v>0</v>
      </c>
      <c r="B1446" t="s">
        <v>140</v>
      </c>
      <c r="C1446" t="s">
        <v>98</v>
      </c>
      <c r="D1446" t="str">
        <f t="shared" si="66"/>
        <v>Esselstyn et al. 2021 (DNA)</v>
      </c>
      <c r="E1446" s="4">
        <v>102</v>
      </c>
      <c r="F1446" s="4">
        <v>4040</v>
      </c>
      <c r="G1446" s="4">
        <v>5398947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146</v>
      </c>
      <c r="P1446" t="s">
        <v>85</v>
      </c>
      <c r="Q1446" t="s">
        <v>4</v>
      </c>
      <c r="R1446" s="8">
        <v>44631</v>
      </c>
      <c r="S1446" s="8" t="b">
        <v>1</v>
      </c>
      <c r="T1446" s="6">
        <v>6.0185185185185194E-5</v>
      </c>
      <c r="U1446">
        <v>603820</v>
      </c>
      <c r="V1446" s="1">
        <v>1.62</v>
      </c>
      <c r="W1446" s="2">
        <f t="shared" si="67"/>
        <v>5.2000000000000011</v>
      </c>
      <c r="X1446" s="5">
        <f t="shared" si="68"/>
        <v>603.82000000000005</v>
      </c>
    </row>
    <row r="1447" spans="1:24" x14ac:dyDescent="0.25">
      <c r="A1447" t="s">
        <v>0</v>
      </c>
      <c r="B1447" t="s">
        <v>140</v>
      </c>
      <c r="C1447" t="s">
        <v>98</v>
      </c>
      <c r="D1447" t="str">
        <f t="shared" si="66"/>
        <v>Esselstyn et al. 2021 (DNA)</v>
      </c>
      <c r="E1447" s="4">
        <v>102</v>
      </c>
      <c r="F1447" s="4">
        <v>4040</v>
      </c>
      <c r="G1447" s="4">
        <v>5398947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146</v>
      </c>
      <c r="P1447" t="s">
        <v>85</v>
      </c>
      <c r="Q1447" t="s">
        <v>4</v>
      </c>
      <c r="R1447" s="8">
        <v>44631</v>
      </c>
      <c r="S1447" s="8" t="b">
        <v>1</v>
      </c>
      <c r="T1447" s="6">
        <v>6.1342592592592587E-5</v>
      </c>
      <c r="U1447">
        <v>607484</v>
      </c>
      <c r="V1447" s="1">
        <v>1.47</v>
      </c>
      <c r="W1447" s="2">
        <f t="shared" si="67"/>
        <v>5.3</v>
      </c>
      <c r="X1447" s="5">
        <f t="shared" si="68"/>
        <v>607.48400000000004</v>
      </c>
    </row>
    <row r="1448" spans="1:24" x14ac:dyDescent="0.25">
      <c r="A1448" t="s">
        <v>0</v>
      </c>
      <c r="B1448" t="s">
        <v>140</v>
      </c>
      <c r="C1448" t="s">
        <v>98</v>
      </c>
      <c r="D1448" t="str">
        <f t="shared" si="66"/>
        <v>Esselstyn et al. 2021 (DNA)</v>
      </c>
      <c r="E1448" s="4">
        <v>102</v>
      </c>
      <c r="F1448" s="4">
        <v>4040</v>
      </c>
      <c r="G1448" s="4">
        <v>5398947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146</v>
      </c>
      <c r="P1448" t="s">
        <v>85</v>
      </c>
      <c r="Q1448" t="s">
        <v>4</v>
      </c>
      <c r="R1448" s="8">
        <v>44631</v>
      </c>
      <c r="S1448" s="8" t="b">
        <v>1</v>
      </c>
      <c r="T1448" s="6">
        <v>5.99537037037037E-5</v>
      </c>
      <c r="U1448">
        <v>607892</v>
      </c>
      <c r="V1448" s="1">
        <v>1.62</v>
      </c>
      <c r="W1448" s="2">
        <f t="shared" si="67"/>
        <v>5.18</v>
      </c>
      <c r="X1448" s="5">
        <f t="shared" si="68"/>
        <v>607.89200000000005</v>
      </c>
    </row>
    <row r="1449" spans="1:24" x14ac:dyDescent="0.25">
      <c r="A1449" t="s">
        <v>0</v>
      </c>
      <c r="B1449" t="s">
        <v>140</v>
      </c>
      <c r="C1449" t="s">
        <v>98</v>
      </c>
      <c r="D1449" t="str">
        <f t="shared" si="66"/>
        <v>Esselstyn et al. 2021 (DNA)</v>
      </c>
      <c r="E1449" s="4">
        <v>102</v>
      </c>
      <c r="F1449" s="4">
        <v>4040</v>
      </c>
      <c r="G1449" s="4">
        <v>5398947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146</v>
      </c>
      <c r="P1449" t="s">
        <v>85</v>
      </c>
      <c r="Q1449" t="s">
        <v>4</v>
      </c>
      <c r="R1449" s="8">
        <v>44631</v>
      </c>
      <c r="S1449" s="8" t="b">
        <v>1</v>
      </c>
      <c r="T1449" s="6">
        <v>6.1458333333333327E-5</v>
      </c>
      <c r="U1449">
        <v>607972</v>
      </c>
      <c r="V1449" s="1">
        <v>1.53</v>
      </c>
      <c r="W1449" s="2">
        <f t="shared" si="67"/>
        <v>5.31</v>
      </c>
      <c r="X1449" s="5">
        <f t="shared" si="68"/>
        <v>607.97199999999998</v>
      </c>
    </row>
    <row r="1450" spans="1:24" x14ac:dyDescent="0.25">
      <c r="A1450" t="s">
        <v>0</v>
      </c>
      <c r="B1450" t="s">
        <v>140</v>
      </c>
      <c r="C1450" t="s">
        <v>98</v>
      </c>
      <c r="D1450" t="str">
        <f t="shared" si="66"/>
        <v>Esselstyn et al. 2021 (DNA)</v>
      </c>
      <c r="E1450" s="4">
        <v>102</v>
      </c>
      <c r="F1450" s="4">
        <v>4040</v>
      </c>
      <c r="G1450" s="4">
        <v>5398947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146</v>
      </c>
      <c r="P1450" t="s">
        <v>85</v>
      </c>
      <c r="Q1450" t="s">
        <v>4</v>
      </c>
      <c r="R1450" s="8">
        <v>44631</v>
      </c>
      <c r="S1450" s="8" t="b">
        <v>1</v>
      </c>
      <c r="T1450" s="6">
        <v>6.0648148148148154E-5</v>
      </c>
      <c r="U1450">
        <v>608156</v>
      </c>
      <c r="V1450" s="1">
        <v>1.55</v>
      </c>
      <c r="W1450" s="2">
        <f t="shared" si="67"/>
        <v>5.24</v>
      </c>
      <c r="X1450" s="5">
        <f t="shared" si="68"/>
        <v>608.15599999999995</v>
      </c>
    </row>
    <row r="1451" spans="1:24" x14ac:dyDescent="0.25">
      <c r="A1451" t="s">
        <v>0</v>
      </c>
      <c r="B1451" t="s">
        <v>140</v>
      </c>
      <c r="C1451" t="s">
        <v>98</v>
      </c>
      <c r="D1451" t="str">
        <f t="shared" si="66"/>
        <v>Esselstyn et al. 2021 (DNA)</v>
      </c>
      <c r="E1451" s="4">
        <v>102</v>
      </c>
      <c r="F1451" s="4">
        <v>4040</v>
      </c>
      <c r="G1451" s="4">
        <v>5398947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146</v>
      </c>
      <c r="P1451" t="s">
        <v>85</v>
      </c>
      <c r="Q1451" t="s">
        <v>4</v>
      </c>
      <c r="R1451" s="8">
        <v>44631</v>
      </c>
      <c r="S1451" s="8" t="b">
        <v>1</v>
      </c>
      <c r="T1451" s="6">
        <v>6.1342592592592587E-5</v>
      </c>
      <c r="U1451">
        <v>608300</v>
      </c>
      <c r="V1451" s="1">
        <v>1.52</v>
      </c>
      <c r="W1451" s="2">
        <f t="shared" si="67"/>
        <v>5.3</v>
      </c>
      <c r="X1451" s="5">
        <f t="shared" si="68"/>
        <v>608.29999999999995</v>
      </c>
    </row>
    <row r="1452" spans="1:24" x14ac:dyDescent="0.25">
      <c r="A1452" t="s">
        <v>131</v>
      </c>
      <c r="B1452" t="s">
        <v>140</v>
      </c>
      <c r="C1452" t="s">
        <v>98</v>
      </c>
      <c r="D1452" t="str">
        <f t="shared" si="66"/>
        <v>Esselstyn et al. 2021 (DNA)</v>
      </c>
      <c r="E1452" s="4">
        <v>102</v>
      </c>
      <c r="F1452" s="4">
        <v>4040</v>
      </c>
      <c r="G1452" s="4">
        <v>5398947</v>
      </c>
      <c r="H1452" t="s">
        <v>101</v>
      </c>
      <c r="I1452" t="s">
        <v>96</v>
      </c>
      <c r="J1452" t="s">
        <v>110</v>
      </c>
      <c r="K1452" t="s">
        <v>3</v>
      </c>
      <c r="L1452">
        <v>12</v>
      </c>
      <c r="M1452">
        <v>24</v>
      </c>
      <c r="N1452">
        <v>32</v>
      </c>
      <c r="O1452" t="s">
        <v>146</v>
      </c>
      <c r="P1452" t="s">
        <v>85</v>
      </c>
      <c r="Q1452" t="s">
        <v>4</v>
      </c>
      <c r="R1452" s="8">
        <v>44631</v>
      </c>
      <c r="S1452" s="8" t="b">
        <v>1</v>
      </c>
      <c r="T1452" s="6">
        <v>3.3564814814814815E-5</v>
      </c>
      <c r="U1452">
        <v>600424</v>
      </c>
      <c r="V1452" s="1">
        <v>1.96</v>
      </c>
      <c r="W1452" s="2">
        <f t="shared" si="67"/>
        <v>2.9</v>
      </c>
      <c r="X1452" s="5">
        <f t="shared" si="68"/>
        <v>600.42399999999998</v>
      </c>
    </row>
    <row r="1453" spans="1:24" x14ac:dyDescent="0.25">
      <c r="A1453" t="s">
        <v>131</v>
      </c>
      <c r="B1453" t="s">
        <v>140</v>
      </c>
      <c r="C1453" t="s">
        <v>98</v>
      </c>
      <c r="D1453" t="str">
        <f t="shared" si="66"/>
        <v>Esselstyn et al. 2021 (DNA)</v>
      </c>
      <c r="E1453" s="4">
        <v>102</v>
      </c>
      <c r="F1453" s="4">
        <v>4040</v>
      </c>
      <c r="G1453" s="4">
        <v>5398947</v>
      </c>
      <c r="H1453" t="s">
        <v>101</v>
      </c>
      <c r="I1453" t="s">
        <v>96</v>
      </c>
      <c r="J1453" t="s">
        <v>110</v>
      </c>
      <c r="K1453" t="s">
        <v>3</v>
      </c>
      <c r="L1453">
        <v>12</v>
      </c>
      <c r="M1453">
        <v>24</v>
      </c>
      <c r="N1453">
        <v>32</v>
      </c>
      <c r="O1453" t="s">
        <v>146</v>
      </c>
      <c r="P1453" t="s">
        <v>85</v>
      </c>
      <c r="Q1453" t="s">
        <v>4</v>
      </c>
      <c r="R1453" s="8">
        <v>44631</v>
      </c>
      <c r="S1453" s="8" t="b">
        <v>1</v>
      </c>
      <c r="T1453" s="6">
        <v>3.2638888888888888E-5</v>
      </c>
      <c r="U1453">
        <v>602500</v>
      </c>
      <c r="V1453" s="1">
        <v>2</v>
      </c>
      <c r="W1453" s="2">
        <f t="shared" si="67"/>
        <v>2.82</v>
      </c>
      <c r="X1453" s="5">
        <f t="shared" si="68"/>
        <v>602.5</v>
      </c>
    </row>
    <row r="1454" spans="1:24" x14ac:dyDescent="0.25">
      <c r="A1454" t="s">
        <v>131</v>
      </c>
      <c r="B1454" t="s">
        <v>140</v>
      </c>
      <c r="C1454" t="s">
        <v>98</v>
      </c>
      <c r="D1454" t="str">
        <f t="shared" si="66"/>
        <v>Esselstyn et al. 2021 (DNA)</v>
      </c>
      <c r="E1454" s="4">
        <v>102</v>
      </c>
      <c r="F1454" s="4">
        <v>4040</v>
      </c>
      <c r="G1454" s="4">
        <v>5398947</v>
      </c>
      <c r="H1454" t="s">
        <v>101</v>
      </c>
      <c r="I1454" t="s">
        <v>96</v>
      </c>
      <c r="J1454" t="s">
        <v>110</v>
      </c>
      <c r="K1454" t="s">
        <v>3</v>
      </c>
      <c r="L1454">
        <v>12</v>
      </c>
      <c r="M1454">
        <v>24</v>
      </c>
      <c r="N1454">
        <v>32</v>
      </c>
      <c r="O1454" t="s">
        <v>146</v>
      </c>
      <c r="P1454" t="s">
        <v>85</v>
      </c>
      <c r="Q1454" t="s">
        <v>4</v>
      </c>
      <c r="R1454" s="8">
        <v>44631</v>
      </c>
      <c r="S1454" s="8" t="b">
        <v>1</v>
      </c>
      <c r="T1454" s="6">
        <v>3.1250000000000007E-5</v>
      </c>
      <c r="U1454">
        <v>603060</v>
      </c>
      <c r="V1454" s="1">
        <v>2.06</v>
      </c>
      <c r="W1454" s="2">
        <f t="shared" si="67"/>
        <v>2.7000000000000006</v>
      </c>
      <c r="X1454" s="5">
        <f t="shared" si="68"/>
        <v>603.05999999999995</v>
      </c>
    </row>
    <row r="1455" spans="1:24" x14ac:dyDescent="0.25">
      <c r="A1455" t="s">
        <v>131</v>
      </c>
      <c r="B1455" t="s">
        <v>140</v>
      </c>
      <c r="C1455" t="s">
        <v>98</v>
      </c>
      <c r="D1455" t="str">
        <f t="shared" si="66"/>
        <v>Esselstyn et al. 2021 (DNA)</v>
      </c>
      <c r="E1455" s="4">
        <v>102</v>
      </c>
      <c r="F1455" s="4">
        <v>4040</v>
      </c>
      <c r="G1455" s="4">
        <v>5398947</v>
      </c>
      <c r="H1455" t="s">
        <v>101</v>
      </c>
      <c r="I1455" t="s">
        <v>96</v>
      </c>
      <c r="J1455" t="s">
        <v>110</v>
      </c>
      <c r="K1455" t="s">
        <v>3</v>
      </c>
      <c r="L1455">
        <v>12</v>
      </c>
      <c r="M1455">
        <v>24</v>
      </c>
      <c r="N1455">
        <v>32</v>
      </c>
      <c r="O1455" t="s">
        <v>146</v>
      </c>
      <c r="P1455" t="s">
        <v>85</v>
      </c>
      <c r="Q1455" t="s">
        <v>4</v>
      </c>
      <c r="R1455" s="8">
        <v>44631</v>
      </c>
      <c r="S1455" s="8" t="b">
        <v>1</v>
      </c>
      <c r="T1455" s="6">
        <v>3.1828703703703701E-5</v>
      </c>
      <c r="U1455">
        <v>603304</v>
      </c>
      <c r="V1455" s="1">
        <v>1.95</v>
      </c>
      <c r="W1455" s="2">
        <f t="shared" si="67"/>
        <v>2.7499999999999996</v>
      </c>
      <c r="X1455" s="5">
        <f t="shared" si="68"/>
        <v>603.30399999999997</v>
      </c>
    </row>
    <row r="1456" spans="1:24" x14ac:dyDescent="0.25">
      <c r="A1456" t="s">
        <v>131</v>
      </c>
      <c r="B1456" t="s">
        <v>140</v>
      </c>
      <c r="C1456" t="s">
        <v>98</v>
      </c>
      <c r="D1456" t="str">
        <f t="shared" si="66"/>
        <v>Esselstyn et al. 2021 (DNA)</v>
      </c>
      <c r="E1456" s="4">
        <v>102</v>
      </c>
      <c r="F1456" s="4">
        <v>4040</v>
      </c>
      <c r="G1456" s="4">
        <v>5398947</v>
      </c>
      <c r="H1456" t="s">
        <v>101</v>
      </c>
      <c r="I1456" t="s">
        <v>96</v>
      </c>
      <c r="J1456" t="s">
        <v>110</v>
      </c>
      <c r="K1456" t="s">
        <v>3</v>
      </c>
      <c r="L1456">
        <v>12</v>
      </c>
      <c r="M1456">
        <v>24</v>
      </c>
      <c r="N1456">
        <v>32</v>
      </c>
      <c r="O1456" t="s">
        <v>146</v>
      </c>
      <c r="P1456" t="s">
        <v>85</v>
      </c>
      <c r="Q1456" t="s">
        <v>4</v>
      </c>
      <c r="R1456" s="8">
        <v>44631</v>
      </c>
      <c r="S1456" s="8" t="b">
        <v>1</v>
      </c>
      <c r="T1456" s="6">
        <v>3.1712962962962968E-5</v>
      </c>
      <c r="U1456">
        <v>604012</v>
      </c>
      <c r="V1456" s="1">
        <v>2.0299999999999998</v>
      </c>
      <c r="W1456" s="2">
        <f t="shared" si="67"/>
        <v>2.74</v>
      </c>
      <c r="X1456" s="5">
        <f t="shared" si="68"/>
        <v>604.01199999999994</v>
      </c>
    </row>
    <row r="1457" spans="1:24" x14ac:dyDescent="0.25">
      <c r="A1457" t="s">
        <v>131</v>
      </c>
      <c r="B1457" t="s">
        <v>140</v>
      </c>
      <c r="C1457" t="s">
        <v>98</v>
      </c>
      <c r="D1457" t="str">
        <f t="shared" si="66"/>
        <v>Esselstyn et al. 2021 (DNA)</v>
      </c>
      <c r="E1457" s="4">
        <v>102</v>
      </c>
      <c r="F1457" s="4">
        <v>4040</v>
      </c>
      <c r="G1457" s="4">
        <v>5398947</v>
      </c>
      <c r="H1457" t="s">
        <v>101</v>
      </c>
      <c r="I1457" t="s">
        <v>96</v>
      </c>
      <c r="J1457" t="s">
        <v>110</v>
      </c>
      <c r="K1457" t="s">
        <v>3</v>
      </c>
      <c r="L1457">
        <v>12</v>
      </c>
      <c r="M1457">
        <v>24</v>
      </c>
      <c r="N1457">
        <v>32</v>
      </c>
      <c r="O1457" t="s">
        <v>146</v>
      </c>
      <c r="P1457" t="s">
        <v>85</v>
      </c>
      <c r="Q1457" t="s">
        <v>4</v>
      </c>
      <c r="R1457" s="8">
        <v>44631</v>
      </c>
      <c r="S1457" s="8" t="b">
        <v>1</v>
      </c>
      <c r="T1457" s="6">
        <v>3.0671296296296294E-5</v>
      </c>
      <c r="U1457">
        <v>604072</v>
      </c>
      <c r="V1457" s="1">
        <v>2.0299999999999998</v>
      </c>
      <c r="W1457" s="2">
        <f t="shared" si="67"/>
        <v>2.65</v>
      </c>
      <c r="X1457" s="5">
        <f t="shared" si="68"/>
        <v>604.072</v>
      </c>
    </row>
    <row r="1458" spans="1:24" x14ac:dyDescent="0.25">
      <c r="A1458" t="s">
        <v>131</v>
      </c>
      <c r="B1458" t="s">
        <v>140</v>
      </c>
      <c r="C1458" t="s">
        <v>98</v>
      </c>
      <c r="D1458" t="str">
        <f t="shared" si="66"/>
        <v>Esselstyn et al. 2021 (DNA)</v>
      </c>
      <c r="E1458" s="4">
        <v>102</v>
      </c>
      <c r="F1458" s="4">
        <v>4040</v>
      </c>
      <c r="G1458" s="4">
        <v>5398947</v>
      </c>
      <c r="H1458" t="s">
        <v>101</v>
      </c>
      <c r="I1458" t="s">
        <v>96</v>
      </c>
      <c r="J1458" t="s">
        <v>110</v>
      </c>
      <c r="K1458" t="s">
        <v>3</v>
      </c>
      <c r="L1458">
        <v>12</v>
      </c>
      <c r="M1458">
        <v>24</v>
      </c>
      <c r="N1458">
        <v>32</v>
      </c>
      <c r="O1458" t="s">
        <v>146</v>
      </c>
      <c r="P1458" t="s">
        <v>85</v>
      </c>
      <c r="Q1458" t="s">
        <v>4</v>
      </c>
      <c r="R1458" s="8">
        <v>44631</v>
      </c>
      <c r="S1458" s="8" t="b">
        <v>1</v>
      </c>
      <c r="T1458" s="6">
        <v>3.0092592592592597E-5</v>
      </c>
      <c r="U1458">
        <v>607532</v>
      </c>
      <c r="V1458" s="1">
        <v>2.06</v>
      </c>
      <c r="W1458" s="2">
        <f t="shared" si="67"/>
        <v>2.6000000000000005</v>
      </c>
      <c r="X1458" s="5">
        <f t="shared" si="68"/>
        <v>607.53200000000004</v>
      </c>
    </row>
    <row r="1459" spans="1:24" x14ac:dyDescent="0.25">
      <c r="A1459" t="s">
        <v>131</v>
      </c>
      <c r="B1459" t="s">
        <v>140</v>
      </c>
      <c r="C1459" t="s">
        <v>98</v>
      </c>
      <c r="D1459" t="str">
        <f t="shared" si="66"/>
        <v>Esselstyn et al. 2021 (DNA)</v>
      </c>
      <c r="E1459" s="4">
        <v>102</v>
      </c>
      <c r="F1459" s="4">
        <v>4040</v>
      </c>
      <c r="G1459" s="4">
        <v>5398947</v>
      </c>
      <c r="H1459" t="s">
        <v>101</v>
      </c>
      <c r="I1459" t="s">
        <v>96</v>
      </c>
      <c r="J1459" t="s">
        <v>110</v>
      </c>
      <c r="K1459" t="s">
        <v>3</v>
      </c>
      <c r="L1459">
        <v>12</v>
      </c>
      <c r="M1459">
        <v>24</v>
      </c>
      <c r="N1459">
        <v>32</v>
      </c>
      <c r="O1459" t="s">
        <v>146</v>
      </c>
      <c r="P1459" t="s">
        <v>85</v>
      </c>
      <c r="Q1459" t="s">
        <v>4</v>
      </c>
      <c r="R1459" s="8">
        <v>44631</v>
      </c>
      <c r="S1459" s="8" t="b">
        <v>1</v>
      </c>
      <c r="T1459" s="6">
        <v>3.2986111111111108E-5</v>
      </c>
      <c r="U1459">
        <v>608012</v>
      </c>
      <c r="V1459" s="1">
        <v>1.99</v>
      </c>
      <c r="W1459" s="2">
        <f t="shared" si="67"/>
        <v>2.8499999999999996</v>
      </c>
      <c r="X1459" s="5">
        <f t="shared" si="68"/>
        <v>608.01199999999994</v>
      </c>
    </row>
    <row r="1460" spans="1:24" x14ac:dyDescent="0.25">
      <c r="A1460" t="s">
        <v>131</v>
      </c>
      <c r="B1460" t="s">
        <v>140</v>
      </c>
      <c r="C1460" t="s">
        <v>98</v>
      </c>
      <c r="D1460" t="str">
        <f t="shared" si="66"/>
        <v>Esselstyn et al. 2021 (DNA)</v>
      </c>
      <c r="E1460" s="4">
        <v>102</v>
      </c>
      <c r="F1460" s="4">
        <v>4040</v>
      </c>
      <c r="G1460" s="4">
        <v>5398947</v>
      </c>
      <c r="H1460" t="s">
        <v>101</v>
      </c>
      <c r="I1460" t="s">
        <v>96</v>
      </c>
      <c r="J1460" t="s">
        <v>110</v>
      </c>
      <c r="K1460" t="s">
        <v>3</v>
      </c>
      <c r="L1460">
        <v>12</v>
      </c>
      <c r="M1460">
        <v>24</v>
      </c>
      <c r="N1460">
        <v>32</v>
      </c>
      <c r="O1460" t="s">
        <v>146</v>
      </c>
      <c r="P1460" t="s">
        <v>85</v>
      </c>
      <c r="Q1460" t="s">
        <v>4</v>
      </c>
      <c r="R1460" s="8">
        <v>44631</v>
      </c>
      <c r="S1460" s="8" t="b">
        <v>1</v>
      </c>
      <c r="T1460" s="6">
        <v>3.2291666666666668E-5</v>
      </c>
      <c r="U1460">
        <v>608376</v>
      </c>
      <c r="V1460" s="1">
        <v>1.97</v>
      </c>
      <c r="W1460" s="2">
        <f t="shared" si="67"/>
        <v>2.79</v>
      </c>
      <c r="X1460" s="5">
        <f t="shared" si="68"/>
        <v>608.37599999999998</v>
      </c>
    </row>
    <row r="1461" spans="1:24" x14ac:dyDescent="0.25">
      <c r="A1461" t="s">
        <v>131</v>
      </c>
      <c r="B1461" t="s">
        <v>140</v>
      </c>
      <c r="C1461" t="s">
        <v>98</v>
      </c>
      <c r="D1461" t="str">
        <f t="shared" si="66"/>
        <v>Esselstyn et al. 2021 (DNA)</v>
      </c>
      <c r="E1461" s="4">
        <v>102</v>
      </c>
      <c r="F1461" s="4">
        <v>4040</v>
      </c>
      <c r="G1461" s="4">
        <v>5398947</v>
      </c>
      <c r="H1461" t="s">
        <v>101</v>
      </c>
      <c r="I1461" t="s">
        <v>96</v>
      </c>
      <c r="J1461" t="s">
        <v>110</v>
      </c>
      <c r="K1461" t="s">
        <v>3</v>
      </c>
      <c r="L1461">
        <v>12</v>
      </c>
      <c r="M1461">
        <v>24</v>
      </c>
      <c r="N1461">
        <v>32</v>
      </c>
      <c r="O1461" t="s">
        <v>146</v>
      </c>
      <c r="P1461" t="s">
        <v>85</v>
      </c>
      <c r="Q1461" t="s">
        <v>4</v>
      </c>
      <c r="R1461" s="8">
        <v>44631</v>
      </c>
      <c r="S1461" s="8" t="b">
        <v>1</v>
      </c>
      <c r="T1461" s="6">
        <v>3.1134259259259254E-5</v>
      </c>
      <c r="U1461">
        <v>609120</v>
      </c>
      <c r="V1461" s="1">
        <v>2.09</v>
      </c>
      <c r="W1461" s="2">
        <f t="shared" si="67"/>
        <v>2.6899999999999995</v>
      </c>
      <c r="X1461" s="5">
        <f t="shared" si="68"/>
        <v>609.12</v>
      </c>
    </row>
    <row r="1462" spans="1:24" x14ac:dyDescent="0.25">
      <c r="A1462" t="s">
        <v>1</v>
      </c>
      <c r="B1462" t="s">
        <v>106</v>
      </c>
      <c r="C1462" t="s">
        <v>100</v>
      </c>
      <c r="D1462" t="str">
        <f t="shared" si="66"/>
        <v>Jarvis et al. 2014 (DNA)</v>
      </c>
      <c r="E1462" s="4">
        <v>49</v>
      </c>
      <c r="F1462" s="4">
        <v>3679</v>
      </c>
      <c r="G1462" s="4">
        <v>9251694</v>
      </c>
      <c r="H1462" t="s">
        <v>101</v>
      </c>
      <c r="I1462" t="s">
        <v>96</v>
      </c>
      <c r="J1462" t="s">
        <v>110</v>
      </c>
      <c r="K1462" t="s">
        <v>3</v>
      </c>
      <c r="L1462">
        <v>12</v>
      </c>
      <c r="M1462">
        <v>24</v>
      </c>
      <c r="N1462">
        <v>32</v>
      </c>
      <c r="O1462" t="s">
        <v>146</v>
      </c>
      <c r="P1462" t="s">
        <v>85</v>
      </c>
      <c r="Q1462" t="s">
        <v>4</v>
      </c>
      <c r="R1462" s="8">
        <v>44631</v>
      </c>
      <c r="S1462" s="8" t="b">
        <v>1</v>
      </c>
      <c r="T1462" s="6">
        <v>2.6203703703703702E-4</v>
      </c>
      <c r="U1462">
        <v>1843592</v>
      </c>
      <c r="V1462" s="1">
        <v>1.7</v>
      </c>
      <c r="W1462" s="2">
        <f t="shared" si="67"/>
        <v>22.64</v>
      </c>
      <c r="X1462" s="5">
        <f t="shared" si="68"/>
        <v>1843.5920000000001</v>
      </c>
    </row>
    <row r="1463" spans="1:24" x14ac:dyDescent="0.25">
      <c r="A1463" t="s">
        <v>1</v>
      </c>
      <c r="B1463" t="s">
        <v>106</v>
      </c>
      <c r="C1463" t="s">
        <v>100</v>
      </c>
      <c r="D1463" t="str">
        <f t="shared" si="66"/>
        <v>Jarvis et al. 2014 (DNA)</v>
      </c>
      <c r="E1463" s="4">
        <v>49</v>
      </c>
      <c r="F1463" s="4">
        <v>3679</v>
      </c>
      <c r="G1463" s="4">
        <v>9251694</v>
      </c>
      <c r="H1463" t="s">
        <v>101</v>
      </c>
      <c r="I1463" t="s">
        <v>96</v>
      </c>
      <c r="J1463" t="s">
        <v>110</v>
      </c>
      <c r="K1463" t="s">
        <v>3</v>
      </c>
      <c r="L1463">
        <v>12</v>
      </c>
      <c r="M1463">
        <v>24</v>
      </c>
      <c r="N1463">
        <v>32</v>
      </c>
      <c r="O1463" t="s">
        <v>146</v>
      </c>
      <c r="P1463" t="s">
        <v>85</v>
      </c>
      <c r="Q1463" t="s">
        <v>4</v>
      </c>
      <c r="R1463" s="8">
        <v>44631</v>
      </c>
      <c r="S1463" s="8" t="b">
        <v>1</v>
      </c>
      <c r="T1463" s="6">
        <v>2.3171296296296297E-4</v>
      </c>
      <c r="U1463">
        <v>1843600</v>
      </c>
      <c r="V1463" s="1">
        <v>1.79</v>
      </c>
      <c r="W1463" s="2">
        <f t="shared" si="67"/>
        <v>20.02</v>
      </c>
      <c r="X1463" s="5">
        <f t="shared" si="68"/>
        <v>1843.6</v>
      </c>
    </row>
    <row r="1464" spans="1:24" x14ac:dyDescent="0.25">
      <c r="A1464" t="s">
        <v>1</v>
      </c>
      <c r="B1464" t="s">
        <v>106</v>
      </c>
      <c r="C1464" t="s">
        <v>100</v>
      </c>
      <c r="D1464" t="str">
        <f t="shared" si="66"/>
        <v>Jarvis et al. 2014 (DNA)</v>
      </c>
      <c r="E1464" s="4">
        <v>49</v>
      </c>
      <c r="F1464" s="4">
        <v>3679</v>
      </c>
      <c r="G1464" s="4">
        <v>9251694</v>
      </c>
      <c r="H1464" t="s">
        <v>101</v>
      </c>
      <c r="I1464" t="s">
        <v>96</v>
      </c>
      <c r="J1464" t="s">
        <v>110</v>
      </c>
      <c r="K1464" t="s">
        <v>3</v>
      </c>
      <c r="L1464">
        <v>12</v>
      </c>
      <c r="M1464">
        <v>24</v>
      </c>
      <c r="N1464">
        <v>32</v>
      </c>
      <c r="O1464" t="s">
        <v>146</v>
      </c>
      <c r="P1464" t="s">
        <v>85</v>
      </c>
      <c r="Q1464" t="s">
        <v>4</v>
      </c>
      <c r="R1464" s="8">
        <v>44631</v>
      </c>
      <c r="S1464" s="8" t="b">
        <v>1</v>
      </c>
      <c r="T1464" s="6">
        <v>2.4502314814814818E-4</v>
      </c>
      <c r="U1464">
        <v>1843800</v>
      </c>
      <c r="V1464" s="1">
        <v>1.75</v>
      </c>
      <c r="W1464" s="2">
        <f t="shared" si="67"/>
        <v>21.17</v>
      </c>
      <c r="X1464" s="5">
        <f t="shared" si="68"/>
        <v>1843.8</v>
      </c>
    </row>
    <row r="1465" spans="1:24" x14ac:dyDescent="0.25">
      <c r="A1465" t="s">
        <v>1</v>
      </c>
      <c r="B1465" t="s">
        <v>106</v>
      </c>
      <c r="C1465" t="s">
        <v>100</v>
      </c>
      <c r="D1465" t="str">
        <f t="shared" si="66"/>
        <v>Jarvis et al. 2014 (DNA)</v>
      </c>
      <c r="E1465" s="4">
        <v>49</v>
      </c>
      <c r="F1465" s="4">
        <v>3679</v>
      </c>
      <c r="G1465" s="4">
        <v>9251694</v>
      </c>
      <c r="H1465" t="s">
        <v>101</v>
      </c>
      <c r="I1465" t="s">
        <v>96</v>
      </c>
      <c r="J1465" t="s">
        <v>110</v>
      </c>
      <c r="K1465" t="s">
        <v>3</v>
      </c>
      <c r="L1465">
        <v>12</v>
      </c>
      <c r="M1465">
        <v>24</v>
      </c>
      <c r="N1465">
        <v>32</v>
      </c>
      <c r="O1465" t="s">
        <v>146</v>
      </c>
      <c r="P1465" t="s">
        <v>85</v>
      </c>
      <c r="Q1465" t="s">
        <v>4</v>
      </c>
      <c r="R1465" s="8">
        <v>44631</v>
      </c>
      <c r="S1465" s="8" t="b">
        <v>1</v>
      </c>
      <c r="T1465" s="6">
        <v>2.3900462962962959E-4</v>
      </c>
      <c r="U1465">
        <v>1844148</v>
      </c>
      <c r="V1465" s="1">
        <v>1.75</v>
      </c>
      <c r="W1465" s="2">
        <f t="shared" si="67"/>
        <v>20.65</v>
      </c>
      <c r="X1465" s="5">
        <f t="shared" si="68"/>
        <v>1844.1479999999999</v>
      </c>
    </row>
    <row r="1466" spans="1:24" x14ac:dyDescent="0.25">
      <c r="A1466" t="s">
        <v>1</v>
      </c>
      <c r="B1466" t="s">
        <v>106</v>
      </c>
      <c r="C1466" t="s">
        <v>100</v>
      </c>
      <c r="D1466" t="str">
        <f t="shared" si="66"/>
        <v>Jarvis et al. 2014 (DNA)</v>
      </c>
      <c r="E1466" s="4">
        <v>49</v>
      </c>
      <c r="F1466" s="4">
        <v>3679</v>
      </c>
      <c r="G1466" s="4">
        <v>9251694</v>
      </c>
      <c r="H1466" t="s">
        <v>101</v>
      </c>
      <c r="I1466" t="s">
        <v>96</v>
      </c>
      <c r="J1466" t="s">
        <v>110</v>
      </c>
      <c r="K1466" t="s">
        <v>3</v>
      </c>
      <c r="L1466">
        <v>12</v>
      </c>
      <c r="M1466">
        <v>24</v>
      </c>
      <c r="N1466">
        <v>32</v>
      </c>
      <c r="O1466" t="s">
        <v>146</v>
      </c>
      <c r="P1466" t="s">
        <v>85</v>
      </c>
      <c r="Q1466" t="s">
        <v>4</v>
      </c>
      <c r="R1466" s="8">
        <v>44631</v>
      </c>
      <c r="S1466" s="8" t="b">
        <v>1</v>
      </c>
      <c r="T1466" s="6">
        <v>2.5370370370370374E-4</v>
      </c>
      <c r="U1466">
        <v>1844152</v>
      </c>
      <c r="V1466" s="1">
        <v>1.72</v>
      </c>
      <c r="W1466" s="2">
        <f t="shared" si="67"/>
        <v>21.92</v>
      </c>
      <c r="X1466" s="5">
        <f t="shared" si="68"/>
        <v>1844.152</v>
      </c>
    </row>
    <row r="1467" spans="1:24" x14ac:dyDescent="0.25">
      <c r="A1467" t="s">
        <v>1</v>
      </c>
      <c r="B1467" t="s">
        <v>106</v>
      </c>
      <c r="C1467" t="s">
        <v>100</v>
      </c>
      <c r="D1467" t="str">
        <f t="shared" si="66"/>
        <v>Jarvis et al. 2014 (DNA)</v>
      </c>
      <c r="E1467" s="4">
        <v>49</v>
      </c>
      <c r="F1467" s="4">
        <v>3679</v>
      </c>
      <c r="G1467" s="4">
        <v>9251694</v>
      </c>
      <c r="H1467" t="s">
        <v>101</v>
      </c>
      <c r="I1467" t="s">
        <v>96</v>
      </c>
      <c r="J1467" t="s">
        <v>110</v>
      </c>
      <c r="K1467" t="s">
        <v>3</v>
      </c>
      <c r="L1467">
        <v>12</v>
      </c>
      <c r="M1467">
        <v>24</v>
      </c>
      <c r="N1467">
        <v>32</v>
      </c>
      <c r="O1467" t="s">
        <v>146</v>
      </c>
      <c r="P1467" t="s">
        <v>85</v>
      </c>
      <c r="Q1467" t="s">
        <v>4</v>
      </c>
      <c r="R1467" s="8">
        <v>44631</v>
      </c>
      <c r="S1467" s="8" t="b">
        <v>1</v>
      </c>
      <c r="T1467" s="6">
        <v>2.3032407407407409E-4</v>
      </c>
      <c r="U1467">
        <v>1844156</v>
      </c>
      <c r="V1467" s="1">
        <v>1.79</v>
      </c>
      <c r="W1467" s="2">
        <f t="shared" si="67"/>
        <v>19.900000000000002</v>
      </c>
      <c r="X1467" s="5">
        <f t="shared" si="68"/>
        <v>1844.1559999999999</v>
      </c>
    </row>
    <row r="1468" spans="1:24" x14ac:dyDescent="0.25">
      <c r="A1468" t="s">
        <v>1</v>
      </c>
      <c r="B1468" t="s">
        <v>106</v>
      </c>
      <c r="C1468" t="s">
        <v>100</v>
      </c>
      <c r="D1468" t="str">
        <f t="shared" si="66"/>
        <v>Jarvis et al. 2014 (DNA)</v>
      </c>
      <c r="E1468" s="4">
        <v>49</v>
      </c>
      <c r="F1468" s="4">
        <v>3679</v>
      </c>
      <c r="G1468" s="4">
        <v>9251694</v>
      </c>
      <c r="H1468" t="s">
        <v>101</v>
      </c>
      <c r="I1468" t="s">
        <v>96</v>
      </c>
      <c r="J1468" t="s">
        <v>110</v>
      </c>
      <c r="K1468" t="s">
        <v>3</v>
      </c>
      <c r="L1468">
        <v>12</v>
      </c>
      <c r="M1468">
        <v>24</v>
      </c>
      <c r="N1468">
        <v>32</v>
      </c>
      <c r="O1468" t="s">
        <v>146</v>
      </c>
      <c r="P1468" t="s">
        <v>85</v>
      </c>
      <c r="Q1468" t="s">
        <v>4</v>
      </c>
      <c r="R1468" s="8">
        <v>44631</v>
      </c>
      <c r="S1468" s="8" t="b">
        <v>1</v>
      </c>
      <c r="T1468" s="6">
        <v>2.3344907407407407E-4</v>
      </c>
      <c r="U1468">
        <v>1844160</v>
      </c>
      <c r="V1468" s="1">
        <v>1.78</v>
      </c>
      <c r="W1468" s="2">
        <f t="shared" si="67"/>
        <v>20.169999999999998</v>
      </c>
      <c r="X1468" s="5">
        <f t="shared" si="68"/>
        <v>1844.16</v>
      </c>
    </row>
    <row r="1469" spans="1:24" x14ac:dyDescent="0.25">
      <c r="A1469" t="s">
        <v>1</v>
      </c>
      <c r="B1469" t="s">
        <v>106</v>
      </c>
      <c r="C1469" t="s">
        <v>100</v>
      </c>
      <c r="D1469" t="str">
        <f t="shared" si="66"/>
        <v>Jarvis et al. 2014 (DNA)</v>
      </c>
      <c r="E1469" s="4">
        <v>49</v>
      </c>
      <c r="F1469" s="4">
        <v>3679</v>
      </c>
      <c r="G1469" s="4">
        <v>9251694</v>
      </c>
      <c r="H1469" t="s">
        <v>101</v>
      </c>
      <c r="I1469" t="s">
        <v>96</v>
      </c>
      <c r="J1469" t="s">
        <v>110</v>
      </c>
      <c r="K1469" t="s">
        <v>3</v>
      </c>
      <c r="L1469">
        <v>12</v>
      </c>
      <c r="M1469">
        <v>24</v>
      </c>
      <c r="N1469">
        <v>32</v>
      </c>
      <c r="O1469" t="s">
        <v>146</v>
      </c>
      <c r="P1469" t="s">
        <v>85</v>
      </c>
      <c r="Q1469" t="s">
        <v>4</v>
      </c>
      <c r="R1469" s="8">
        <v>44631</v>
      </c>
      <c r="S1469" s="8" t="b">
        <v>1</v>
      </c>
      <c r="T1469" s="6">
        <v>2.72337962962963E-4</v>
      </c>
      <c r="U1469">
        <v>1844540</v>
      </c>
      <c r="V1469" s="1">
        <v>1.67</v>
      </c>
      <c r="W1469" s="2">
        <f t="shared" si="67"/>
        <v>23.53</v>
      </c>
      <c r="X1469" s="5">
        <f t="shared" si="68"/>
        <v>1844.54</v>
      </c>
    </row>
    <row r="1470" spans="1:24" x14ac:dyDescent="0.25">
      <c r="A1470" t="s">
        <v>1</v>
      </c>
      <c r="B1470" t="s">
        <v>106</v>
      </c>
      <c r="C1470" t="s">
        <v>100</v>
      </c>
      <c r="D1470" t="str">
        <f t="shared" si="66"/>
        <v>Jarvis et al. 2014 (DNA)</v>
      </c>
      <c r="E1470" s="4">
        <v>49</v>
      </c>
      <c r="F1470" s="4">
        <v>3679</v>
      </c>
      <c r="G1470" s="4">
        <v>9251694</v>
      </c>
      <c r="H1470" t="s">
        <v>101</v>
      </c>
      <c r="I1470" t="s">
        <v>96</v>
      </c>
      <c r="J1470" t="s">
        <v>110</v>
      </c>
      <c r="K1470" t="s">
        <v>3</v>
      </c>
      <c r="L1470">
        <v>12</v>
      </c>
      <c r="M1470">
        <v>24</v>
      </c>
      <c r="N1470">
        <v>32</v>
      </c>
      <c r="O1470" t="s">
        <v>146</v>
      </c>
      <c r="P1470" t="s">
        <v>85</v>
      </c>
      <c r="Q1470" t="s">
        <v>4</v>
      </c>
      <c r="R1470" s="8">
        <v>44631</v>
      </c>
      <c r="S1470" s="8" t="b">
        <v>1</v>
      </c>
      <c r="T1470" s="6">
        <v>2.7094907407407406E-4</v>
      </c>
      <c r="U1470">
        <v>1844576</v>
      </c>
      <c r="V1470" s="1">
        <v>1.67</v>
      </c>
      <c r="W1470" s="2">
        <f t="shared" si="67"/>
        <v>23.41</v>
      </c>
      <c r="X1470" s="5">
        <f t="shared" si="68"/>
        <v>1844.576</v>
      </c>
    </row>
    <row r="1471" spans="1:24" x14ac:dyDescent="0.25">
      <c r="A1471" t="s">
        <v>1</v>
      </c>
      <c r="B1471" t="s">
        <v>106</v>
      </c>
      <c r="C1471" t="s">
        <v>100</v>
      </c>
      <c r="D1471" t="str">
        <f t="shared" si="66"/>
        <v>Jarvis et al. 2014 (DNA)</v>
      </c>
      <c r="E1471" s="4">
        <v>49</v>
      </c>
      <c r="F1471" s="4">
        <v>3679</v>
      </c>
      <c r="G1471" s="4">
        <v>9251694</v>
      </c>
      <c r="H1471" t="s">
        <v>101</v>
      </c>
      <c r="I1471" t="s">
        <v>96</v>
      </c>
      <c r="J1471" t="s">
        <v>110</v>
      </c>
      <c r="K1471" t="s">
        <v>3</v>
      </c>
      <c r="L1471">
        <v>12</v>
      </c>
      <c r="M1471">
        <v>24</v>
      </c>
      <c r="N1471">
        <v>32</v>
      </c>
      <c r="O1471" t="s">
        <v>146</v>
      </c>
      <c r="P1471" t="s">
        <v>85</v>
      </c>
      <c r="Q1471" t="s">
        <v>4</v>
      </c>
      <c r="R1471" s="8">
        <v>44631</v>
      </c>
      <c r="S1471" s="8" t="b">
        <v>1</v>
      </c>
      <c r="T1471" s="6">
        <v>2.4212962962962966E-4</v>
      </c>
      <c r="U1471">
        <v>1846340</v>
      </c>
      <c r="V1471" s="1">
        <v>1.76</v>
      </c>
      <c r="W1471" s="2">
        <f t="shared" si="67"/>
        <v>20.92</v>
      </c>
      <c r="X1471" s="5">
        <f t="shared" si="68"/>
        <v>1846.34</v>
      </c>
    </row>
    <row r="1472" spans="1:24" x14ac:dyDescent="0.25">
      <c r="A1472" t="s">
        <v>132</v>
      </c>
      <c r="B1472" t="s">
        <v>106</v>
      </c>
      <c r="C1472" t="s">
        <v>100</v>
      </c>
      <c r="D1472" t="str">
        <f t="shared" si="66"/>
        <v>Jarvis et al. 2014 (DNA)</v>
      </c>
      <c r="E1472" s="4">
        <v>49</v>
      </c>
      <c r="F1472" s="4">
        <v>3679</v>
      </c>
      <c r="G1472" s="4">
        <v>9251694</v>
      </c>
      <c r="H1472" t="s">
        <v>101</v>
      </c>
      <c r="I1472" t="s">
        <v>96</v>
      </c>
      <c r="J1472" t="s">
        <v>110</v>
      </c>
      <c r="K1472" t="s">
        <v>3</v>
      </c>
      <c r="L1472">
        <v>12</v>
      </c>
      <c r="M1472">
        <v>24</v>
      </c>
      <c r="N1472">
        <v>32</v>
      </c>
      <c r="O1472" t="s">
        <v>146</v>
      </c>
      <c r="P1472" t="s">
        <v>85</v>
      </c>
      <c r="Q1472" t="s">
        <v>4</v>
      </c>
      <c r="R1472" s="8">
        <v>44631</v>
      </c>
      <c r="S1472" s="8" t="b">
        <v>1</v>
      </c>
      <c r="T1472" s="6">
        <v>3.4386574074074077E-4</v>
      </c>
      <c r="U1472">
        <v>1844876</v>
      </c>
      <c r="V1472" s="1">
        <v>1.5</v>
      </c>
      <c r="W1472" s="2">
        <f t="shared" si="67"/>
        <v>29.710000000000004</v>
      </c>
      <c r="X1472" s="5">
        <f t="shared" si="68"/>
        <v>1844.876</v>
      </c>
    </row>
    <row r="1473" spans="1:24" x14ac:dyDescent="0.25">
      <c r="A1473" t="s">
        <v>132</v>
      </c>
      <c r="B1473" t="s">
        <v>106</v>
      </c>
      <c r="C1473" t="s">
        <v>100</v>
      </c>
      <c r="D1473" t="str">
        <f t="shared" si="66"/>
        <v>Jarvis et al. 2014 (DNA)</v>
      </c>
      <c r="E1473" s="4">
        <v>49</v>
      </c>
      <c r="F1473" s="4">
        <v>3679</v>
      </c>
      <c r="G1473" s="4">
        <v>9251694</v>
      </c>
      <c r="H1473" t="s">
        <v>101</v>
      </c>
      <c r="I1473" t="s">
        <v>96</v>
      </c>
      <c r="J1473" t="s">
        <v>110</v>
      </c>
      <c r="K1473" t="s">
        <v>3</v>
      </c>
      <c r="L1473">
        <v>12</v>
      </c>
      <c r="M1473">
        <v>24</v>
      </c>
      <c r="N1473">
        <v>32</v>
      </c>
      <c r="O1473" t="s">
        <v>146</v>
      </c>
      <c r="P1473" t="s">
        <v>85</v>
      </c>
      <c r="Q1473" t="s">
        <v>4</v>
      </c>
      <c r="R1473" s="8">
        <v>44631</v>
      </c>
      <c r="S1473" s="8" t="b">
        <v>1</v>
      </c>
      <c r="T1473" s="6">
        <v>4.2476851851851855E-4</v>
      </c>
      <c r="U1473">
        <v>1845320</v>
      </c>
      <c r="V1473" s="1">
        <v>1.39</v>
      </c>
      <c r="W1473" s="2">
        <f t="shared" si="67"/>
        <v>36.700000000000003</v>
      </c>
      <c r="X1473" s="5">
        <f t="shared" si="68"/>
        <v>1845.32</v>
      </c>
    </row>
    <row r="1474" spans="1:24" x14ac:dyDescent="0.25">
      <c r="A1474" t="s">
        <v>132</v>
      </c>
      <c r="B1474" t="s">
        <v>106</v>
      </c>
      <c r="C1474" t="s">
        <v>100</v>
      </c>
      <c r="D1474" t="str">
        <f t="shared" ref="D1474:D1537" si="69">_xlfn.CONCAT(C1474, " ", "(", H1474, ")")</f>
        <v>Jarvis et al. 2014 (DNA)</v>
      </c>
      <c r="E1474" s="4">
        <v>49</v>
      </c>
      <c r="F1474" s="4">
        <v>3679</v>
      </c>
      <c r="G1474" s="4">
        <v>9251694</v>
      </c>
      <c r="H1474" t="s">
        <v>101</v>
      </c>
      <c r="I1474" t="s">
        <v>96</v>
      </c>
      <c r="J1474" t="s">
        <v>110</v>
      </c>
      <c r="K1474" t="s">
        <v>3</v>
      </c>
      <c r="L1474">
        <v>12</v>
      </c>
      <c r="M1474">
        <v>24</v>
      </c>
      <c r="N1474">
        <v>32</v>
      </c>
      <c r="O1474" t="s">
        <v>146</v>
      </c>
      <c r="P1474" t="s">
        <v>85</v>
      </c>
      <c r="Q1474" t="s">
        <v>4</v>
      </c>
      <c r="R1474" s="8">
        <v>44631</v>
      </c>
      <c r="S1474" s="8" t="b">
        <v>1</v>
      </c>
      <c r="T1474" s="6">
        <v>2.9490740740740741E-4</v>
      </c>
      <c r="U1474">
        <v>1845440</v>
      </c>
      <c r="V1474" s="1">
        <v>1.58</v>
      </c>
      <c r="W1474" s="2">
        <f t="shared" ref="W1474:W1537" si="70">T1474*86400</f>
        <v>25.48</v>
      </c>
      <c r="X1474" s="5">
        <f t="shared" ref="X1474:X1537" si="71">U1474/1000</f>
        <v>1845.44</v>
      </c>
    </row>
    <row r="1475" spans="1:24" x14ac:dyDescent="0.25">
      <c r="A1475" t="s">
        <v>132</v>
      </c>
      <c r="B1475" t="s">
        <v>106</v>
      </c>
      <c r="C1475" t="s">
        <v>100</v>
      </c>
      <c r="D1475" t="str">
        <f t="shared" si="69"/>
        <v>Jarvis et al. 2014 (DNA)</v>
      </c>
      <c r="E1475" s="4">
        <v>49</v>
      </c>
      <c r="F1475" s="4">
        <v>3679</v>
      </c>
      <c r="G1475" s="4">
        <v>9251694</v>
      </c>
      <c r="H1475" t="s">
        <v>101</v>
      </c>
      <c r="I1475" t="s">
        <v>96</v>
      </c>
      <c r="J1475" t="s">
        <v>110</v>
      </c>
      <c r="K1475" t="s">
        <v>3</v>
      </c>
      <c r="L1475">
        <v>12</v>
      </c>
      <c r="M1475">
        <v>24</v>
      </c>
      <c r="N1475">
        <v>32</v>
      </c>
      <c r="O1475" t="s">
        <v>146</v>
      </c>
      <c r="P1475" t="s">
        <v>85</v>
      </c>
      <c r="Q1475" t="s">
        <v>4</v>
      </c>
      <c r="R1475" s="8">
        <v>44631</v>
      </c>
      <c r="S1475" s="8" t="b">
        <v>1</v>
      </c>
      <c r="T1475" s="6">
        <v>3.1342592592592593E-4</v>
      </c>
      <c r="U1475">
        <v>1845960</v>
      </c>
      <c r="V1475" s="1">
        <v>1.54</v>
      </c>
      <c r="W1475" s="2">
        <f t="shared" si="70"/>
        <v>27.080000000000002</v>
      </c>
      <c r="X1475" s="5">
        <f t="shared" si="71"/>
        <v>1845.96</v>
      </c>
    </row>
    <row r="1476" spans="1:24" x14ac:dyDescent="0.25">
      <c r="A1476" t="s">
        <v>132</v>
      </c>
      <c r="B1476" t="s">
        <v>106</v>
      </c>
      <c r="C1476" t="s">
        <v>100</v>
      </c>
      <c r="D1476" t="str">
        <f t="shared" si="69"/>
        <v>Jarvis et al. 2014 (DNA)</v>
      </c>
      <c r="E1476" s="4">
        <v>49</v>
      </c>
      <c r="F1476" s="4">
        <v>3679</v>
      </c>
      <c r="G1476" s="4">
        <v>9251694</v>
      </c>
      <c r="H1476" t="s">
        <v>101</v>
      </c>
      <c r="I1476" t="s">
        <v>96</v>
      </c>
      <c r="J1476" t="s">
        <v>110</v>
      </c>
      <c r="K1476" t="s">
        <v>3</v>
      </c>
      <c r="L1476">
        <v>12</v>
      </c>
      <c r="M1476">
        <v>24</v>
      </c>
      <c r="N1476">
        <v>32</v>
      </c>
      <c r="O1476" t="s">
        <v>146</v>
      </c>
      <c r="P1476" t="s">
        <v>85</v>
      </c>
      <c r="Q1476" t="s">
        <v>4</v>
      </c>
      <c r="R1476" s="8">
        <v>44631</v>
      </c>
      <c r="S1476" s="8" t="b">
        <v>1</v>
      </c>
      <c r="T1476" s="6">
        <v>3.3668981481481484E-4</v>
      </c>
      <c r="U1476">
        <v>1847220</v>
      </c>
      <c r="V1476" s="1">
        <v>1.51</v>
      </c>
      <c r="W1476" s="2">
        <f t="shared" si="70"/>
        <v>29.090000000000003</v>
      </c>
      <c r="X1476" s="5">
        <f t="shared" si="71"/>
        <v>1847.22</v>
      </c>
    </row>
    <row r="1477" spans="1:24" x14ac:dyDescent="0.25">
      <c r="A1477" t="s">
        <v>132</v>
      </c>
      <c r="B1477" t="s">
        <v>106</v>
      </c>
      <c r="C1477" t="s">
        <v>100</v>
      </c>
      <c r="D1477" t="str">
        <f t="shared" si="69"/>
        <v>Jarvis et al. 2014 (DNA)</v>
      </c>
      <c r="E1477" s="4">
        <v>49</v>
      </c>
      <c r="F1477" s="4">
        <v>3679</v>
      </c>
      <c r="G1477" s="4">
        <v>9251694</v>
      </c>
      <c r="H1477" t="s">
        <v>101</v>
      </c>
      <c r="I1477" t="s">
        <v>96</v>
      </c>
      <c r="J1477" t="s">
        <v>110</v>
      </c>
      <c r="K1477" t="s">
        <v>3</v>
      </c>
      <c r="L1477">
        <v>12</v>
      </c>
      <c r="M1477">
        <v>24</v>
      </c>
      <c r="N1477">
        <v>32</v>
      </c>
      <c r="O1477" t="s">
        <v>146</v>
      </c>
      <c r="P1477" t="s">
        <v>85</v>
      </c>
      <c r="Q1477" t="s">
        <v>4</v>
      </c>
      <c r="R1477" s="8">
        <v>44631</v>
      </c>
      <c r="S1477" s="8" t="b">
        <v>1</v>
      </c>
      <c r="T1477" s="6">
        <v>3.0601851851851856E-4</v>
      </c>
      <c r="U1477">
        <v>1847292</v>
      </c>
      <c r="V1477" s="1">
        <v>1.55</v>
      </c>
      <c r="W1477" s="2">
        <f t="shared" si="70"/>
        <v>26.440000000000005</v>
      </c>
      <c r="X1477" s="5">
        <f t="shared" si="71"/>
        <v>1847.2919999999999</v>
      </c>
    </row>
    <row r="1478" spans="1:24" x14ac:dyDescent="0.25">
      <c r="A1478" t="s">
        <v>132</v>
      </c>
      <c r="B1478" t="s">
        <v>106</v>
      </c>
      <c r="C1478" t="s">
        <v>100</v>
      </c>
      <c r="D1478" t="str">
        <f t="shared" si="69"/>
        <v>Jarvis et al. 2014 (DNA)</v>
      </c>
      <c r="E1478" s="4">
        <v>49</v>
      </c>
      <c r="F1478" s="4">
        <v>3679</v>
      </c>
      <c r="G1478" s="4">
        <v>9251694</v>
      </c>
      <c r="H1478" t="s">
        <v>101</v>
      </c>
      <c r="I1478" t="s">
        <v>96</v>
      </c>
      <c r="J1478" t="s">
        <v>110</v>
      </c>
      <c r="K1478" t="s">
        <v>3</v>
      </c>
      <c r="L1478">
        <v>12</v>
      </c>
      <c r="M1478">
        <v>24</v>
      </c>
      <c r="N1478">
        <v>32</v>
      </c>
      <c r="O1478" t="s">
        <v>146</v>
      </c>
      <c r="P1478" t="s">
        <v>85</v>
      </c>
      <c r="Q1478" t="s">
        <v>4</v>
      </c>
      <c r="R1478" s="8">
        <v>44631</v>
      </c>
      <c r="S1478" s="8" t="b">
        <v>1</v>
      </c>
      <c r="T1478" s="6">
        <v>3.5578703703703705E-4</v>
      </c>
      <c r="U1478">
        <v>1847320</v>
      </c>
      <c r="V1478" s="1">
        <v>1.47</v>
      </c>
      <c r="W1478" s="2">
        <f t="shared" si="70"/>
        <v>30.740000000000002</v>
      </c>
      <c r="X1478" s="5">
        <f t="shared" si="71"/>
        <v>1847.32</v>
      </c>
    </row>
    <row r="1479" spans="1:24" x14ac:dyDescent="0.25">
      <c r="A1479" t="s">
        <v>132</v>
      </c>
      <c r="B1479" t="s">
        <v>106</v>
      </c>
      <c r="C1479" t="s">
        <v>100</v>
      </c>
      <c r="D1479" t="str">
        <f t="shared" si="69"/>
        <v>Jarvis et al. 2014 (DNA)</v>
      </c>
      <c r="E1479" s="4">
        <v>49</v>
      </c>
      <c r="F1479" s="4">
        <v>3679</v>
      </c>
      <c r="G1479" s="4">
        <v>9251694</v>
      </c>
      <c r="H1479" t="s">
        <v>101</v>
      </c>
      <c r="I1479" t="s">
        <v>96</v>
      </c>
      <c r="J1479" t="s">
        <v>110</v>
      </c>
      <c r="K1479" t="s">
        <v>3</v>
      </c>
      <c r="L1479">
        <v>12</v>
      </c>
      <c r="M1479">
        <v>24</v>
      </c>
      <c r="N1479">
        <v>32</v>
      </c>
      <c r="O1479" t="s">
        <v>146</v>
      </c>
      <c r="P1479" t="s">
        <v>85</v>
      </c>
      <c r="Q1479" t="s">
        <v>4</v>
      </c>
      <c r="R1479" s="8">
        <v>44631</v>
      </c>
      <c r="S1479" s="8" t="b">
        <v>1</v>
      </c>
      <c r="T1479" s="6">
        <v>3.0601851851851856E-4</v>
      </c>
      <c r="U1479">
        <v>1847324</v>
      </c>
      <c r="V1479" s="1">
        <v>1.56</v>
      </c>
      <c r="W1479" s="2">
        <f t="shared" si="70"/>
        <v>26.440000000000005</v>
      </c>
      <c r="X1479" s="5">
        <f t="shared" si="71"/>
        <v>1847.3240000000001</v>
      </c>
    </row>
    <row r="1480" spans="1:24" x14ac:dyDescent="0.25">
      <c r="A1480" t="s">
        <v>132</v>
      </c>
      <c r="B1480" t="s">
        <v>106</v>
      </c>
      <c r="C1480" t="s">
        <v>100</v>
      </c>
      <c r="D1480" t="str">
        <f t="shared" si="69"/>
        <v>Jarvis et al. 2014 (DNA)</v>
      </c>
      <c r="E1480" s="4">
        <v>49</v>
      </c>
      <c r="F1480" s="4">
        <v>3679</v>
      </c>
      <c r="G1480" s="4">
        <v>9251694</v>
      </c>
      <c r="H1480" t="s">
        <v>101</v>
      </c>
      <c r="I1480" t="s">
        <v>96</v>
      </c>
      <c r="J1480" t="s">
        <v>110</v>
      </c>
      <c r="K1480" t="s">
        <v>3</v>
      </c>
      <c r="L1480">
        <v>12</v>
      </c>
      <c r="M1480">
        <v>24</v>
      </c>
      <c r="N1480">
        <v>32</v>
      </c>
      <c r="O1480" t="s">
        <v>146</v>
      </c>
      <c r="P1480" t="s">
        <v>85</v>
      </c>
      <c r="Q1480" t="s">
        <v>4</v>
      </c>
      <c r="R1480" s="8">
        <v>44631</v>
      </c>
      <c r="S1480" s="8" t="b">
        <v>1</v>
      </c>
      <c r="T1480" s="6">
        <v>3.5763888888888889E-4</v>
      </c>
      <c r="U1480">
        <v>1847668</v>
      </c>
      <c r="V1480" s="1">
        <v>1.49</v>
      </c>
      <c r="W1480" s="2">
        <f t="shared" si="70"/>
        <v>30.900000000000002</v>
      </c>
      <c r="X1480" s="5">
        <f t="shared" si="71"/>
        <v>1847.6679999999999</v>
      </c>
    </row>
    <row r="1481" spans="1:24" x14ac:dyDescent="0.25">
      <c r="A1481" t="s">
        <v>132</v>
      </c>
      <c r="B1481" t="s">
        <v>106</v>
      </c>
      <c r="C1481" t="s">
        <v>100</v>
      </c>
      <c r="D1481" t="str">
        <f t="shared" si="69"/>
        <v>Jarvis et al. 2014 (DNA)</v>
      </c>
      <c r="E1481" s="4">
        <v>49</v>
      </c>
      <c r="F1481" s="4">
        <v>3679</v>
      </c>
      <c r="G1481" s="4">
        <v>9251694</v>
      </c>
      <c r="H1481" t="s">
        <v>101</v>
      </c>
      <c r="I1481" t="s">
        <v>96</v>
      </c>
      <c r="J1481" t="s">
        <v>110</v>
      </c>
      <c r="K1481" t="s">
        <v>3</v>
      </c>
      <c r="L1481">
        <v>12</v>
      </c>
      <c r="M1481">
        <v>24</v>
      </c>
      <c r="N1481">
        <v>32</v>
      </c>
      <c r="O1481" t="s">
        <v>146</v>
      </c>
      <c r="P1481" t="s">
        <v>85</v>
      </c>
      <c r="Q1481" t="s">
        <v>4</v>
      </c>
      <c r="R1481" s="8">
        <v>44631</v>
      </c>
      <c r="S1481" s="8" t="b">
        <v>1</v>
      </c>
      <c r="T1481" s="6">
        <v>2.9155092592592595E-4</v>
      </c>
      <c r="U1481">
        <v>1848464</v>
      </c>
      <c r="V1481" s="1">
        <v>1.57</v>
      </c>
      <c r="W1481" s="2">
        <f t="shared" si="70"/>
        <v>25.19</v>
      </c>
      <c r="X1481" s="5">
        <f t="shared" si="71"/>
        <v>1848.4639999999999</v>
      </c>
    </row>
    <row r="1482" spans="1:24" x14ac:dyDescent="0.25">
      <c r="A1482" t="s">
        <v>2</v>
      </c>
      <c r="B1482" t="s">
        <v>107</v>
      </c>
      <c r="C1482" t="s">
        <v>100</v>
      </c>
      <c r="D1482" t="str">
        <f t="shared" si="69"/>
        <v>Jarvis et al. 2014 (DNA)</v>
      </c>
      <c r="E1482" s="4">
        <v>49</v>
      </c>
      <c r="F1482" s="4">
        <v>3679</v>
      </c>
      <c r="G1482" s="4">
        <v>9251694</v>
      </c>
      <c r="H1482" t="s">
        <v>101</v>
      </c>
      <c r="I1482" t="s">
        <v>96</v>
      </c>
      <c r="J1482" t="s">
        <v>110</v>
      </c>
      <c r="K1482" t="s">
        <v>3</v>
      </c>
      <c r="L1482">
        <v>12</v>
      </c>
      <c r="M1482">
        <v>24</v>
      </c>
      <c r="N1482">
        <v>32</v>
      </c>
      <c r="O1482" t="s">
        <v>146</v>
      </c>
      <c r="P1482" t="s">
        <v>85</v>
      </c>
      <c r="Q1482" t="s">
        <v>4</v>
      </c>
      <c r="R1482" s="8">
        <v>44631</v>
      </c>
      <c r="S1482" s="8" t="b">
        <v>1</v>
      </c>
      <c r="T1482" s="6">
        <v>3.0396990740740744E-3</v>
      </c>
      <c r="U1482">
        <v>20567396</v>
      </c>
      <c r="V1482" s="1">
        <v>1</v>
      </c>
      <c r="W1482" s="2">
        <f t="shared" si="70"/>
        <v>262.63000000000005</v>
      </c>
      <c r="X1482" s="5">
        <f t="shared" si="71"/>
        <v>20567.396000000001</v>
      </c>
    </row>
    <row r="1483" spans="1:24" x14ac:dyDescent="0.25">
      <c r="A1483" t="s">
        <v>2</v>
      </c>
      <c r="B1483" t="s">
        <v>107</v>
      </c>
      <c r="C1483" t="s">
        <v>100</v>
      </c>
      <c r="D1483" t="str">
        <f t="shared" si="69"/>
        <v>Jarvis et al. 2014 (DNA)</v>
      </c>
      <c r="E1483" s="4">
        <v>49</v>
      </c>
      <c r="F1483" s="4">
        <v>3679</v>
      </c>
      <c r="G1483" s="4">
        <v>9251694</v>
      </c>
      <c r="H1483" t="s">
        <v>101</v>
      </c>
      <c r="I1483" t="s">
        <v>96</v>
      </c>
      <c r="J1483" t="s">
        <v>110</v>
      </c>
      <c r="K1483" t="s">
        <v>3</v>
      </c>
      <c r="L1483">
        <v>12</v>
      </c>
      <c r="M1483">
        <v>24</v>
      </c>
      <c r="N1483">
        <v>32</v>
      </c>
      <c r="O1483" t="s">
        <v>146</v>
      </c>
      <c r="P1483" t="s">
        <v>85</v>
      </c>
      <c r="Q1483" t="s">
        <v>4</v>
      </c>
      <c r="R1483" s="8">
        <v>44631</v>
      </c>
      <c r="S1483" s="8" t="b">
        <v>1</v>
      </c>
      <c r="T1483" s="6">
        <v>2.9993055555555554E-3</v>
      </c>
      <c r="U1483">
        <v>20590892</v>
      </c>
      <c r="V1483" s="1">
        <v>1</v>
      </c>
      <c r="W1483" s="2">
        <f t="shared" si="70"/>
        <v>259.14</v>
      </c>
      <c r="X1483" s="5">
        <f t="shared" si="71"/>
        <v>20590.892</v>
      </c>
    </row>
    <row r="1484" spans="1:24" x14ac:dyDescent="0.25">
      <c r="A1484" t="s">
        <v>2</v>
      </c>
      <c r="B1484" t="s">
        <v>107</v>
      </c>
      <c r="C1484" t="s">
        <v>100</v>
      </c>
      <c r="D1484" t="str">
        <f t="shared" si="69"/>
        <v>Jarvis et al. 2014 (DNA)</v>
      </c>
      <c r="E1484" s="4">
        <v>49</v>
      </c>
      <c r="F1484" s="4">
        <v>3679</v>
      </c>
      <c r="G1484" s="4">
        <v>9251694</v>
      </c>
      <c r="H1484" t="s">
        <v>101</v>
      </c>
      <c r="I1484" t="s">
        <v>96</v>
      </c>
      <c r="J1484" t="s">
        <v>110</v>
      </c>
      <c r="K1484" t="s">
        <v>3</v>
      </c>
      <c r="L1484">
        <v>12</v>
      </c>
      <c r="M1484">
        <v>24</v>
      </c>
      <c r="N1484">
        <v>32</v>
      </c>
      <c r="O1484" t="s">
        <v>146</v>
      </c>
      <c r="P1484" t="s">
        <v>85</v>
      </c>
      <c r="Q1484" t="s">
        <v>4</v>
      </c>
      <c r="R1484" s="8">
        <v>44631</v>
      </c>
      <c r="S1484" s="8" t="b">
        <v>1</v>
      </c>
      <c r="T1484" s="6">
        <v>2.9937499999999999E-3</v>
      </c>
      <c r="U1484">
        <v>20619840</v>
      </c>
      <c r="V1484" s="1">
        <v>1</v>
      </c>
      <c r="W1484" s="2">
        <f t="shared" si="70"/>
        <v>258.65999999999997</v>
      </c>
      <c r="X1484" s="5">
        <f t="shared" si="71"/>
        <v>20619.84</v>
      </c>
    </row>
    <row r="1485" spans="1:24" x14ac:dyDescent="0.25">
      <c r="A1485" t="s">
        <v>2</v>
      </c>
      <c r="B1485" t="s">
        <v>107</v>
      </c>
      <c r="C1485" t="s">
        <v>100</v>
      </c>
      <c r="D1485" t="str">
        <f t="shared" si="69"/>
        <v>Jarvis et al. 2014 (DNA)</v>
      </c>
      <c r="E1485" s="4">
        <v>49</v>
      </c>
      <c r="F1485" s="4">
        <v>3679</v>
      </c>
      <c r="G1485" s="4">
        <v>9251694</v>
      </c>
      <c r="H1485" t="s">
        <v>101</v>
      </c>
      <c r="I1485" t="s">
        <v>96</v>
      </c>
      <c r="J1485" t="s">
        <v>110</v>
      </c>
      <c r="K1485" t="s">
        <v>3</v>
      </c>
      <c r="L1485">
        <v>12</v>
      </c>
      <c r="M1485">
        <v>24</v>
      </c>
      <c r="N1485">
        <v>32</v>
      </c>
      <c r="O1485" t="s">
        <v>146</v>
      </c>
      <c r="P1485" t="s">
        <v>85</v>
      </c>
      <c r="Q1485" t="s">
        <v>4</v>
      </c>
      <c r="R1485" s="8">
        <v>44631</v>
      </c>
      <c r="S1485" s="8" t="b">
        <v>1</v>
      </c>
      <c r="T1485" s="6">
        <v>3.0311342592592595E-3</v>
      </c>
      <c r="U1485">
        <v>20622920</v>
      </c>
      <c r="V1485" s="1">
        <v>1</v>
      </c>
      <c r="W1485" s="2">
        <f t="shared" si="70"/>
        <v>261.89000000000004</v>
      </c>
      <c r="X1485" s="5">
        <f t="shared" si="71"/>
        <v>20622.919999999998</v>
      </c>
    </row>
    <row r="1486" spans="1:24" x14ac:dyDescent="0.25">
      <c r="A1486" t="s">
        <v>2</v>
      </c>
      <c r="B1486" t="s">
        <v>107</v>
      </c>
      <c r="C1486" t="s">
        <v>100</v>
      </c>
      <c r="D1486" t="str">
        <f t="shared" si="69"/>
        <v>Jarvis et al. 2014 (DNA)</v>
      </c>
      <c r="E1486" s="4">
        <v>49</v>
      </c>
      <c r="F1486" s="4">
        <v>3679</v>
      </c>
      <c r="G1486" s="4">
        <v>9251694</v>
      </c>
      <c r="H1486" t="s">
        <v>101</v>
      </c>
      <c r="I1486" t="s">
        <v>96</v>
      </c>
      <c r="J1486" t="s">
        <v>110</v>
      </c>
      <c r="K1486" t="s">
        <v>3</v>
      </c>
      <c r="L1486">
        <v>12</v>
      </c>
      <c r="M1486">
        <v>24</v>
      </c>
      <c r="N1486">
        <v>32</v>
      </c>
      <c r="O1486" t="s">
        <v>146</v>
      </c>
      <c r="P1486" t="s">
        <v>85</v>
      </c>
      <c r="Q1486" t="s">
        <v>4</v>
      </c>
      <c r="R1486" s="8">
        <v>44631</v>
      </c>
      <c r="S1486" s="8" t="b">
        <v>1</v>
      </c>
      <c r="T1486" s="6">
        <v>3.0339120370370368E-3</v>
      </c>
      <c r="U1486">
        <v>20625948</v>
      </c>
      <c r="V1486" s="1">
        <v>1</v>
      </c>
      <c r="W1486" s="2">
        <f t="shared" si="70"/>
        <v>262.13</v>
      </c>
      <c r="X1486" s="5">
        <f t="shared" si="71"/>
        <v>20625.948</v>
      </c>
    </row>
    <row r="1487" spans="1:24" x14ac:dyDescent="0.25">
      <c r="A1487" t="s">
        <v>2</v>
      </c>
      <c r="B1487" t="s">
        <v>107</v>
      </c>
      <c r="C1487" t="s">
        <v>100</v>
      </c>
      <c r="D1487" t="str">
        <f t="shared" si="69"/>
        <v>Jarvis et al. 2014 (DNA)</v>
      </c>
      <c r="E1487" s="4">
        <v>49</v>
      </c>
      <c r="F1487" s="4">
        <v>3679</v>
      </c>
      <c r="G1487" s="4">
        <v>9251694</v>
      </c>
      <c r="H1487" t="s">
        <v>101</v>
      </c>
      <c r="I1487" t="s">
        <v>96</v>
      </c>
      <c r="J1487" t="s">
        <v>110</v>
      </c>
      <c r="K1487" t="s">
        <v>3</v>
      </c>
      <c r="L1487">
        <v>12</v>
      </c>
      <c r="M1487">
        <v>24</v>
      </c>
      <c r="N1487">
        <v>32</v>
      </c>
      <c r="O1487" t="s">
        <v>146</v>
      </c>
      <c r="P1487" t="s">
        <v>85</v>
      </c>
      <c r="Q1487" t="s">
        <v>4</v>
      </c>
      <c r="R1487" s="8">
        <v>44631</v>
      </c>
      <c r="S1487" s="8" t="b">
        <v>1</v>
      </c>
      <c r="T1487" s="6">
        <v>3.0232638888888891E-3</v>
      </c>
      <c r="U1487">
        <v>20627116</v>
      </c>
      <c r="V1487" s="1">
        <v>1</v>
      </c>
      <c r="W1487" s="2">
        <f t="shared" si="70"/>
        <v>261.21000000000004</v>
      </c>
      <c r="X1487" s="5">
        <f t="shared" si="71"/>
        <v>20627.116000000002</v>
      </c>
    </row>
    <row r="1488" spans="1:24" x14ac:dyDescent="0.25">
      <c r="A1488" t="s">
        <v>2</v>
      </c>
      <c r="B1488" t="s">
        <v>107</v>
      </c>
      <c r="C1488" t="s">
        <v>100</v>
      </c>
      <c r="D1488" t="str">
        <f t="shared" si="69"/>
        <v>Jarvis et al. 2014 (DNA)</v>
      </c>
      <c r="E1488" s="4">
        <v>49</v>
      </c>
      <c r="F1488" s="4">
        <v>3679</v>
      </c>
      <c r="G1488" s="4">
        <v>9251694</v>
      </c>
      <c r="H1488" t="s">
        <v>101</v>
      </c>
      <c r="I1488" t="s">
        <v>96</v>
      </c>
      <c r="J1488" t="s">
        <v>110</v>
      </c>
      <c r="K1488" t="s">
        <v>3</v>
      </c>
      <c r="L1488">
        <v>12</v>
      </c>
      <c r="M1488">
        <v>24</v>
      </c>
      <c r="N1488">
        <v>32</v>
      </c>
      <c r="O1488" t="s">
        <v>146</v>
      </c>
      <c r="P1488" t="s">
        <v>85</v>
      </c>
      <c r="Q1488" t="s">
        <v>4</v>
      </c>
      <c r="R1488" s="8">
        <v>44631</v>
      </c>
      <c r="S1488" s="8" t="b">
        <v>1</v>
      </c>
      <c r="T1488" s="6">
        <v>3.0254629629629629E-3</v>
      </c>
      <c r="U1488">
        <v>20637940</v>
      </c>
      <c r="V1488" s="1">
        <v>1</v>
      </c>
      <c r="W1488" s="2">
        <f t="shared" si="70"/>
        <v>261.39999999999998</v>
      </c>
      <c r="X1488" s="5">
        <f t="shared" si="71"/>
        <v>20637.939999999999</v>
      </c>
    </row>
    <row r="1489" spans="1:24" x14ac:dyDescent="0.25">
      <c r="A1489" t="s">
        <v>2</v>
      </c>
      <c r="B1489" t="s">
        <v>107</v>
      </c>
      <c r="C1489" t="s">
        <v>100</v>
      </c>
      <c r="D1489" t="str">
        <f t="shared" si="69"/>
        <v>Jarvis et al. 2014 (DNA)</v>
      </c>
      <c r="E1489" s="4">
        <v>49</v>
      </c>
      <c r="F1489" s="4">
        <v>3679</v>
      </c>
      <c r="G1489" s="4">
        <v>9251694</v>
      </c>
      <c r="H1489" t="s">
        <v>101</v>
      </c>
      <c r="I1489" t="s">
        <v>96</v>
      </c>
      <c r="J1489" t="s">
        <v>110</v>
      </c>
      <c r="K1489" t="s">
        <v>3</v>
      </c>
      <c r="L1489">
        <v>12</v>
      </c>
      <c r="M1489">
        <v>24</v>
      </c>
      <c r="N1489">
        <v>32</v>
      </c>
      <c r="O1489" t="s">
        <v>146</v>
      </c>
      <c r="P1489" t="s">
        <v>85</v>
      </c>
      <c r="Q1489" t="s">
        <v>4</v>
      </c>
      <c r="R1489" s="8">
        <v>44631</v>
      </c>
      <c r="S1489" s="8" t="b">
        <v>1</v>
      </c>
      <c r="T1489" s="6">
        <v>2.9938657407407409E-3</v>
      </c>
      <c r="U1489">
        <v>20638620</v>
      </c>
      <c r="V1489" s="1">
        <v>1</v>
      </c>
      <c r="W1489" s="2">
        <f t="shared" si="70"/>
        <v>258.67</v>
      </c>
      <c r="X1489" s="5">
        <f t="shared" si="71"/>
        <v>20638.62</v>
      </c>
    </row>
    <row r="1490" spans="1:24" x14ac:dyDescent="0.25">
      <c r="A1490" t="s">
        <v>2</v>
      </c>
      <c r="B1490" t="s">
        <v>107</v>
      </c>
      <c r="C1490" t="s">
        <v>100</v>
      </c>
      <c r="D1490" t="str">
        <f t="shared" si="69"/>
        <v>Jarvis et al. 2014 (DNA)</v>
      </c>
      <c r="E1490" s="4">
        <v>49</v>
      </c>
      <c r="F1490" s="4">
        <v>3679</v>
      </c>
      <c r="G1490" s="4">
        <v>9251694</v>
      </c>
      <c r="H1490" t="s">
        <v>101</v>
      </c>
      <c r="I1490" t="s">
        <v>96</v>
      </c>
      <c r="J1490" t="s">
        <v>110</v>
      </c>
      <c r="K1490" t="s">
        <v>3</v>
      </c>
      <c r="L1490">
        <v>12</v>
      </c>
      <c r="M1490">
        <v>24</v>
      </c>
      <c r="N1490">
        <v>32</v>
      </c>
      <c r="O1490" t="s">
        <v>146</v>
      </c>
      <c r="P1490" t="s">
        <v>85</v>
      </c>
      <c r="Q1490" t="s">
        <v>4</v>
      </c>
      <c r="R1490" s="8">
        <v>44631</v>
      </c>
      <c r="S1490" s="8" t="b">
        <v>1</v>
      </c>
      <c r="T1490" s="6">
        <v>2.9959490740740745E-3</v>
      </c>
      <c r="U1490">
        <v>20639332</v>
      </c>
      <c r="V1490" s="1">
        <v>1</v>
      </c>
      <c r="W1490" s="2">
        <f t="shared" si="70"/>
        <v>258.85000000000002</v>
      </c>
      <c r="X1490" s="5">
        <f t="shared" si="71"/>
        <v>20639.331999999999</v>
      </c>
    </row>
    <row r="1491" spans="1:24" x14ac:dyDescent="0.25">
      <c r="A1491" t="s">
        <v>2</v>
      </c>
      <c r="B1491" t="s">
        <v>107</v>
      </c>
      <c r="C1491" t="s">
        <v>100</v>
      </c>
      <c r="D1491" t="str">
        <f t="shared" si="69"/>
        <v>Jarvis et al. 2014 (DNA)</v>
      </c>
      <c r="E1491" s="4">
        <v>49</v>
      </c>
      <c r="F1491" s="4">
        <v>3679</v>
      </c>
      <c r="G1491" s="4">
        <v>9251694</v>
      </c>
      <c r="H1491" t="s">
        <v>101</v>
      </c>
      <c r="I1491" t="s">
        <v>96</v>
      </c>
      <c r="J1491" t="s">
        <v>110</v>
      </c>
      <c r="K1491" t="s">
        <v>3</v>
      </c>
      <c r="L1491">
        <v>12</v>
      </c>
      <c r="M1491">
        <v>24</v>
      </c>
      <c r="N1491">
        <v>32</v>
      </c>
      <c r="O1491" t="s">
        <v>146</v>
      </c>
      <c r="P1491" t="s">
        <v>85</v>
      </c>
      <c r="Q1491" t="s">
        <v>4</v>
      </c>
      <c r="R1491" s="8">
        <v>44631</v>
      </c>
      <c r="S1491" s="8" t="b">
        <v>1</v>
      </c>
      <c r="T1491" s="6">
        <v>3.0214120370370373E-3</v>
      </c>
      <c r="U1491">
        <v>20643432</v>
      </c>
      <c r="V1491" s="1">
        <v>1</v>
      </c>
      <c r="W1491" s="2">
        <f t="shared" si="70"/>
        <v>261.05</v>
      </c>
      <c r="X1491" s="5">
        <f t="shared" si="71"/>
        <v>20643.432000000001</v>
      </c>
    </row>
    <row r="1492" spans="1:24" x14ac:dyDescent="0.25">
      <c r="A1492" t="s">
        <v>0</v>
      </c>
      <c r="B1492" t="s">
        <v>140</v>
      </c>
      <c r="C1492" t="s">
        <v>100</v>
      </c>
      <c r="D1492" t="str">
        <f t="shared" si="69"/>
        <v>Jarvis et al. 2014 (DNA)</v>
      </c>
      <c r="E1492" s="4">
        <v>49</v>
      </c>
      <c r="F1492" s="4">
        <v>3679</v>
      </c>
      <c r="G1492" s="4">
        <v>9251694</v>
      </c>
      <c r="H1492" t="s">
        <v>101</v>
      </c>
      <c r="I1492" t="s">
        <v>96</v>
      </c>
      <c r="J1492" t="s">
        <v>110</v>
      </c>
      <c r="K1492" t="s">
        <v>3</v>
      </c>
      <c r="L1492">
        <v>12</v>
      </c>
      <c r="M1492">
        <v>24</v>
      </c>
      <c r="N1492">
        <v>32</v>
      </c>
      <c r="O1492" t="s">
        <v>146</v>
      </c>
      <c r="P1492" t="s">
        <v>85</v>
      </c>
      <c r="Q1492" t="s">
        <v>4</v>
      </c>
      <c r="R1492" s="8">
        <v>44631</v>
      </c>
      <c r="S1492" s="8" t="b">
        <v>1</v>
      </c>
      <c r="T1492" s="6">
        <v>4.8611111111111115E-5</v>
      </c>
      <c r="U1492">
        <v>485144</v>
      </c>
      <c r="V1492" s="1">
        <v>1.62</v>
      </c>
      <c r="W1492" s="2">
        <f t="shared" si="70"/>
        <v>4.2</v>
      </c>
      <c r="X1492" s="5">
        <f t="shared" si="71"/>
        <v>485.14400000000001</v>
      </c>
    </row>
    <row r="1493" spans="1:24" x14ac:dyDescent="0.25">
      <c r="A1493" t="s">
        <v>0</v>
      </c>
      <c r="B1493" t="s">
        <v>140</v>
      </c>
      <c r="C1493" t="s">
        <v>100</v>
      </c>
      <c r="D1493" t="str">
        <f t="shared" si="69"/>
        <v>Jarvis et al. 2014 (DNA)</v>
      </c>
      <c r="E1493" s="4">
        <v>49</v>
      </c>
      <c r="F1493" s="4">
        <v>3679</v>
      </c>
      <c r="G1493" s="4">
        <v>9251694</v>
      </c>
      <c r="H1493" t="s">
        <v>101</v>
      </c>
      <c r="I1493" t="s">
        <v>96</v>
      </c>
      <c r="J1493" t="s">
        <v>110</v>
      </c>
      <c r="K1493" t="s">
        <v>3</v>
      </c>
      <c r="L1493">
        <v>12</v>
      </c>
      <c r="M1493">
        <v>24</v>
      </c>
      <c r="N1493">
        <v>32</v>
      </c>
      <c r="O1493" t="s">
        <v>146</v>
      </c>
      <c r="P1493" t="s">
        <v>85</v>
      </c>
      <c r="Q1493" t="s">
        <v>4</v>
      </c>
      <c r="R1493" s="8">
        <v>44631</v>
      </c>
      <c r="S1493" s="8" t="b">
        <v>1</v>
      </c>
      <c r="T1493" s="6">
        <v>4.8379629629629635E-5</v>
      </c>
      <c r="U1493">
        <v>486948</v>
      </c>
      <c r="V1493" s="1">
        <v>1.72</v>
      </c>
      <c r="W1493" s="2">
        <f t="shared" si="70"/>
        <v>4.1800000000000006</v>
      </c>
      <c r="X1493" s="5">
        <f t="shared" si="71"/>
        <v>486.94799999999998</v>
      </c>
    </row>
    <row r="1494" spans="1:24" x14ac:dyDescent="0.25">
      <c r="A1494" t="s">
        <v>0</v>
      </c>
      <c r="B1494" t="s">
        <v>140</v>
      </c>
      <c r="C1494" t="s">
        <v>100</v>
      </c>
      <c r="D1494" t="str">
        <f t="shared" si="69"/>
        <v>Jarvis et al. 2014 (DNA)</v>
      </c>
      <c r="E1494" s="4">
        <v>49</v>
      </c>
      <c r="F1494" s="4">
        <v>3679</v>
      </c>
      <c r="G1494" s="4">
        <v>9251694</v>
      </c>
      <c r="H1494" t="s">
        <v>101</v>
      </c>
      <c r="I1494" t="s">
        <v>96</v>
      </c>
      <c r="J1494" t="s">
        <v>110</v>
      </c>
      <c r="K1494" t="s">
        <v>3</v>
      </c>
      <c r="L1494">
        <v>12</v>
      </c>
      <c r="M1494">
        <v>24</v>
      </c>
      <c r="N1494">
        <v>32</v>
      </c>
      <c r="O1494" t="s">
        <v>146</v>
      </c>
      <c r="P1494" t="s">
        <v>85</v>
      </c>
      <c r="Q1494" t="s">
        <v>4</v>
      </c>
      <c r="R1494" s="8">
        <v>44631</v>
      </c>
      <c r="S1494" s="8" t="b">
        <v>1</v>
      </c>
      <c r="T1494" s="6">
        <v>5.0115740740740742E-5</v>
      </c>
      <c r="U1494">
        <v>488264</v>
      </c>
      <c r="V1494" s="1">
        <v>1.61</v>
      </c>
      <c r="W1494" s="2">
        <f t="shared" si="70"/>
        <v>4.33</v>
      </c>
      <c r="X1494" s="5">
        <f t="shared" si="71"/>
        <v>488.26400000000001</v>
      </c>
    </row>
    <row r="1495" spans="1:24" x14ac:dyDescent="0.25">
      <c r="A1495" t="s">
        <v>0</v>
      </c>
      <c r="B1495" t="s">
        <v>140</v>
      </c>
      <c r="C1495" t="s">
        <v>100</v>
      </c>
      <c r="D1495" t="str">
        <f t="shared" si="69"/>
        <v>Jarvis et al. 2014 (DNA)</v>
      </c>
      <c r="E1495" s="4">
        <v>49</v>
      </c>
      <c r="F1495" s="4">
        <v>3679</v>
      </c>
      <c r="G1495" s="4">
        <v>9251694</v>
      </c>
      <c r="H1495" t="s">
        <v>101</v>
      </c>
      <c r="I1495" t="s">
        <v>96</v>
      </c>
      <c r="J1495" t="s">
        <v>110</v>
      </c>
      <c r="K1495" t="s">
        <v>3</v>
      </c>
      <c r="L1495">
        <v>12</v>
      </c>
      <c r="M1495">
        <v>24</v>
      </c>
      <c r="N1495">
        <v>32</v>
      </c>
      <c r="O1495" t="s">
        <v>146</v>
      </c>
      <c r="P1495" t="s">
        <v>85</v>
      </c>
      <c r="Q1495" t="s">
        <v>4</v>
      </c>
      <c r="R1495" s="8">
        <v>44631</v>
      </c>
      <c r="S1495" s="8" t="b">
        <v>1</v>
      </c>
      <c r="T1495" s="6">
        <v>4.6759259259259254E-5</v>
      </c>
      <c r="U1495">
        <v>488636</v>
      </c>
      <c r="V1495" s="1">
        <v>1.67</v>
      </c>
      <c r="W1495" s="2">
        <f t="shared" si="70"/>
        <v>4.0399999999999991</v>
      </c>
      <c r="X1495" s="5">
        <f t="shared" si="71"/>
        <v>488.63600000000002</v>
      </c>
    </row>
    <row r="1496" spans="1:24" x14ac:dyDescent="0.25">
      <c r="A1496" t="s">
        <v>0</v>
      </c>
      <c r="B1496" t="s">
        <v>140</v>
      </c>
      <c r="C1496" t="s">
        <v>100</v>
      </c>
      <c r="D1496" t="str">
        <f t="shared" si="69"/>
        <v>Jarvis et al. 2014 (DNA)</v>
      </c>
      <c r="E1496" s="4">
        <v>49</v>
      </c>
      <c r="F1496" s="4">
        <v>3679</v>
      </c>
      <c r="G1496" s="4">
        <v>9251694</v>
      </c>
      <c r="H1496" t="s">
        <v>101</v>
      </c>
      <c r="I1496" t="s">
        <v>96</v>
      </c>
      <c r="J1496" t="s">
        <v>110</v>
      </c>
      <c r="K1496" t="s">
        <v>3</v>
      </c>
      <c r="L1496">
        <v>12</v>
      </c>
      <c r="M1496">
        <v>24</v>
      </c>
      <c r="N1496">
        <v>32</v>
      </c>
      <c r="O1496" t="s">
        <v>146</v>
      </c>
      <c r="P1496" t="s">
        <v>85</v>
      </c>
      <c r="Q1496" t="s">
        <v>4</v>
      </c>
      <c r="R1496" s="8">
        <v>44631</v>
      </c>
      <c r="S1496" s="8" t="b">
        <v>1</v>
      </c>
      <c r="T1496" s="6">
        <v>4.7800925925925928E-5</v>
      </c>
      <c r="U1496">
        <v>492232</v>
      </c>
      <c r="V1496" s="1">
        <v>1.62</v>
      </c>
      <c r="W1496" s="2">
        <f t="shared" si="70"/>
        <v>4.13</v>
      </c>
      <c r="X1496" s="5">
        <f t="shared" si="71"/>
        <v>492.23200000000003</v>
      </c>
    </row>
    <row r="1497" spans="1:24" x14ac:dyDescent="0.25">
      <c r="A1497" t="s">
        <v>0</v>
      </c>
      <c r="B1497" t="s">
        <v>140</v>
      </c>
      <c r="C1497" t="s">
        <v>100</v>
      </c>
      <c r="D1497" t="str">
        <f t="shared" si="69"/>
        <v>Jarvis et al. 2014 (DNA)</v>
      </c>
      <c r="E1497" s="4">
        <v>49</v>
      </c>
      <c r="F1497" s="4">
        <v>3679</v>
      </c>
      <c r="G1497" s="4">
        <v>9251694</v>
      </c>
      <c r="H1497" t="s">
        <v>101</v>
      </c>
      <c r="I1497" t="s">
        <v>96</v>
      </c>
      <c r="J1497" t="s">
        <v>110</v>
      </c>
      <c r="K1497" t="s">
        <v>3</v>
      </c>
      <c r="L1497">
        <v>12</v>
      </c>
      <c r="M1497">
        <v>24</v>
      </c>
      <c r="N1497">
        <v>32</v>
      </c>
      <c r="O1497" t="s">
        <v>146</v>
      </c>
      <c r="P1497" t="s">
        <v>85</v>
      </c>
      <c r="Q1497" t="s">
        <v>4</v>
      </c>
      <c r="R1497" s="8">
        <v>44631</v>
      </c>
      <c r="S1497" s="8" t="b">
        <v>1</v>
      </c>
      <c r="T1497" s="6">
        <v>4.8379629629629635E-5</v>
      </c>
      <c r="U1497">
        <v>492240</v>
      </c>
      <c r="V1497" s="1">
        <v>1.8</v>
      </c>
      <c r="W1497" s="2">
        <f t="shared" si="70"/>
        <v>4.1800000000000006</v>
      </c>
      <c r="X1497" s="5">
        <f t="shared" si="71"/>
        <v>492.24</v>
      </c>
    </row>
    <row r="1498" spans="1:24" x14ac:dyDescent="0.25">
      <c r="A1498" t="s">
        <v>0</v>
      </c>
      <c r="B1498" t="s">
        <v>140</v>
      </c>
      <c r="C1498" t="s">
        <v>100</v>
      </c>
      <c r="D1498" t="str">
        <f t="shared" si="69"/>
        <v>Jarvis et al. 2014 (DNA)</v>
      </c>
      <c r="E1498" s="4">
        <v>49</v>
      </c>
      <c r="F1498" s="4">
        <v>3679</v>
      </c>
      <c r="G1498" s="4">
        <v>9251694</v>
      </c>
      <c r="H1498" t="s">
        <v>101</v>
      </c>
      <c r="I1498" t="s">
        <v>96</v>
      </c>
      <c r="J1498" t="s">
        <v>110</v>
      </c>
      <c r="K1498" t="s">
        <v>3</v>
      </c>
      <c r="L1498">
        <v>12</v>
      </c>
      <c r="M1498">
        <v>24</v>
      </c>
      <c r="N1498">
        <v>32</v>
      </c>
      <c r="O1498" t="s">
        <v>146</v>
      </c>
      <c r="P1498" t="s">
        <v>85</v>
      </c>
      <c r="Q1498" t="s">
        <v>4</v>
      </c>
      <c r="R1498" s="8">
        <v>44631</v>
      </c>
      <c r="S1498" s="8" t="b">
        <v>1</v>
      </c>
      <c r="T1498" s="6">
        <v>4.6759259259259254E-5</v>
      </c>
      <c r="U1498">
        <v>492384</v>
      </c>
      <c r="V1498" s="1">
        <v>1.7</v>
      </c>
      <c r="W1498" s="2">
        <f t="shared" si="70"/>
        <v>4.0399999999999991</v>
      </c>
      <c r="X1498" s="5">
        <f t="shared" si="71"/>
        <v>492.38400000000001</v>
      </c>
    </row>
    <row r="1499" spans="1:24" x14ac:dyDescent="0.25">
      <c r="A1499" t="s">
        <v>0</v>
      </c>
      <c r="B1499" t="s">
        <v>140</v>
      </c>
      <c r="C1499" t="s">
        <v>100</v>
      </c>
      <c r="D1499" t="str">
        <f t="shared" si="69"/>
        <v>Jarvis et al. 2014 (DNA)</v>
      </c>
      <c r="E1499" s="4">
        <v>49</v>
      </c>
      <c r="F1499" s="4">
        <v>3679</v>
      </c>
      <c r="G1499" s="4">
        <v>9251694</v>
      </c>
      <c r="H1499" t="s">
        <v>101</v>
      </c>
      <c r="I1499" t="s">
        <v>96</v>
      </c>
      <c r="J1499" t="s">
        <v>110</v>
      </c>
      <c r="K1499" t="s">
        <v>3</v>
      </c>
      <c r="L1499">
        <v>12</v>
      </c>
      <c r="M1499">
        <v>24</v>
      </c>
      <c r="N1499">
        <v>32</v>
      </c>
      <c r="O1499" t="s">
        <v>146</v>
      </c>
      <c r="P1499" t="s">
        <v>85</v>
      </c>
      <c r="Q1499" t="s">
        <v>4</v>
      </c>
      <c r="R1499" s="8">
        <v>44631</v>
      </c>
      <c r="S1499" s="8" t="b">
        <v>1</v>
      </c>
      <c r="T1499" s="6">
        <v>4.8379629629629635E-5</v>
      </c>
      <c r="U1499">
        <v>492560</v>
      </c>
      <c r="V1499" s="1">
        <v>1.85</v>
      </c>
      <c r="W1499" s="2">
        <f t="shared" si="70"/>
        <v>4.1800000000000006</v>
      </c>
      <c r="X1499" s="5">
        <f t="shared" si="71"/>
        <v>492.56</v>
      </c>
    </row>
    <row r="1500" spans="1:24" x14ac:dyDescent="0.25">
      <c r="A1500" t="s">
        <v>0</v>
      </c>
      <c r="B1500" t="s">
        <v>140</v>
      </c>
      <c r="C1500" t="s">
        <v>100</v>
      </c>
      <c r="D1500" t="str">
        <f t="shared" si="69"/>
        <v>Jarvis et al. 2014 (DNA)</v>
      </c>
      <c r="E1500" s="4">
        <v>49</v>
      </c>
      <c r="F1500" s="4">
        <v>3679</v>
      </c>
      <c r="G1500" s="4">
        <v>9251694</v>
      </c>
      <c r="H1500" t="s">
        <v>101</v>
      </c>
      <c r="I1500" t="s">
        <v>96</v>
      </c>
      <c r="J1500" t="s">
        <v>110</v>
      </c>
      <c r="K1500" t="s">
        <v>3</v>
      </c>
      <c r="L1500">
        <v>12</v>
      </c>
      <c r="M1500">
        <v>24</v>
      </c>
      <c r="N1500">
        <v>32</v>
      </c>
      <c r="O1500" t="s">
        <v>146</v>
      </c>
      <c r="P1500" t="s">
        <v>85</v>
      </c>
      <c r="Q1500" t="s">
        <v>4</v>
      </c>
      <c r="R1500" s="8">
        <v>44631</v>
      </c>
      <c r="S1500" s="8" t="b">
        <v>1</v>
      </c>
      <c r="T1500" s="6">
        <v>4.8148148148148148E-5</v>
      </c>
      <c r="U1500">
        <v>493552</v>
      </c>
      <c r="V1500" s="1">
        <v>1.78</v>
      </c>
      <c r="W1500" s="2">
        <f t="shared" si="70"/>
        <v>4.16</v>
      </c>
      <c r="X1500" s="5">
        <f t="shared" si="71"/>
        <v>493.55200000000002</v>
      </c>
    </row>
    <row r="1501" spans="1:24" x14ac:dyDescent="0.25">
      <c r="A1501" t="s">
        <v>0</v>
      </c>
      <c r="B1501" t="s">
        <v>140</v>
      </c>
      <c r="C1501" t="s">
        <v>100</v>
      </c>
      <c r="D1501" t="str">
        <f t="shared" si="69"/>
        <v>Jarvis et al. 2014 (DNA)</v>
      </c>
      <c r="E1501" s="4">
        <v>49</v>
      </c>
      <c r="F1501" s="4">
        <v>3679</v>
      </c>
      <c r="G1501" s="4">
        <v>9251694</v>
      </c>
      <c r="H1501" t="s">
        <v>101</v>
      </c>
      <c r="I1501" t="s">
        <v>96</v>
      </c>
      <c r="J1501" t="s">
        <v>110</v>
      </c>
      <c r="K1501" t="s">
        <v>3</v>
      </c>
      <c r="L1501">
        <v>12</v>
      </c>
      <c r="M1501">
        <v>24</v>
      </c>
      <c r="N1501">
        <v>32</v>
      </c>
      <c r="O1501" t="s">
        <v>146</v>
      </c>
      <c r="P1501" t="s">
        <v>85</v>
      </c>
      <c r="Q1501" t="s">
        <v>4</v>
      </c>
      <c r="R1501" s="8">
        <v>44631</v>
      </c>
      <c r="S1501" s="8" t="b">
        <v>1</v>
      </c>
      <c r="T1501" s="6">
        <v>4.6990740740740734E-5</v>
      </c>
      <c r="U1501">
        <v>493828</v>
      </c>
      <c r="V1501" s="1">
        <v>1.8</v>
      </c>
      <c r="W1501" s="2">
        <f t="shared" si="70"/>
        <v>4.0599999999999996</v>
      </c>
      <c r="X1501" s="5">
        <f t="shared" si="71"/>
        <v>493.82799999999997</v>
      </c>
    </row>
    <row r="1502" spans="1:24" x14ac:dyDescent="0.25">
      <c r="A1502" t="s">
        <v>131</v>
      </c>
      <c r="B1502" t="s">
        <v>140</v>
      </c>
      <c r="C1502" t="s">
        <v>100</v>
      </c>
      <c r="D1502" t="str">
        <f t="shared" si="69"/>
        <v>Jarvis et al. 2014 (DNA)</v>
      </c>
      <c r="E1502" s="4">
        <v>49</v>
      </c>
      <c r="F1502" s="4">
        <v>3679</v>
      </c>
      <c r="G1502" s="4">
        <v>9251694</v>
      </c>
      <c r="H1502" t="s">
        <v>101</v>
      </c>
      <c r="I1502" t="s">
        <v>96</v>
      </c>
      <c r="J1502" t="s">
        <v>110</v>
      </c>
      <c r="K1502" t="s">
        <v>3</v>
      </c>
      <c r="L1502">
        <v>12</v>
      </c>
      <c r="M1502">
        <v>24</v>
      </c>
      <c r="N1502">
        <v>32</v>
      </c>
      <c r="O1502" t="s">
        <v>146</v>
      </c>
      <c r="P1502" t="s">
        <v>85</v>
      </c>
      <c r="Q1502" t="s">
        <v>4</v>
      </c>
      <c r="R1502" s="8">
        <v>44631</v>
      </c>
      <c r="S1502" s="8" t="b">
        <v>1</v>
      </c>
      <c r="T1502" s="6">
        <v>2.9861111111111117E-5</v>
      </c>
      <c r="U1502">
        <v>492908</v>
      </c>
      <c r="V1502" s="1">
        <v>2.25</v>
      </c>
      <c r="W1502" s="2">
        <f t="shared" si="70"/>
        <v>2.5800000000000005</v>
      </c>
      <c r="X1502" s="5">
        <f t="shared" si="71"/>
        <v>492.90800000000002</v>
      </c>
    </row>
    <row r="1503" spans="1:24" x14ac:dyDescent="0.25">
      <c r="A1503" t="s">
        <v>131</v>
      </c>
      <c r="B1503" t="s">
        <v>140</v>
      </c>
      <c r="C1503" t="s">
        <v>100</v>
      </c>
      <c r="D1503" t="str">
        <f t="shared" si="69"/>
        <v>Jarvis et al. 2014 (DNA)</v>
      </c>
      <c r="E1503" s="4">
        <v>49</v>
      </c>
      <c r="F1503" s="4">
        <v>3679</v>
      </c>
      <c r="G1503" s="4">
        <v>9251694</v>
      </c>
      <c r="H1503" t="s">
        <v>101</v>
      </c>
      <c r="I1503" t="s">
        <v>96</v>
      </c>
      <c r="J1503" t="s">
        <v>110</v>
      </c>
      <c r="K1503" t="s">
        <v>3</v>
      </c>
      <c r="L1503">
        <v>12</v>
      </c>
      <c r="M1503">
        <v>24</v>
      </c>
      <c r="N1503">
        <v>32</v>
      </c>
      <c r="O1503" t="s">
        <v>146</v>
      </c>
      <c r="P1503" t="s">
        <v>85</v>
      </c>
      <c r="Q1503" t="s">
        <v>4</v>
      </c>
      <c r="R1503" s="8">
        <v>44631</v>
      </c>
      <c r="S1503" s="8" t="b">
        <v>1</v>
      </c>
      <c r="T1503" s="6">
        <v>3.3796296296296295E-5</v>
      </c>
      <c r="U1503">
        <v>493172</v>
      </c>
      <c r="V1503" s="1">
        <v>2.1</v>
      </c>
      <c r="W1503" s="2">
        <f t="shared" si="70"/>
        <v>2.92</v>
      </c>
      <c r="X1503" s="5">
        <f t="shared" si="71"/>
        <v>493.17200000000003</v>
      </c>
    </row>
    <row r="1504" spans="1:24" x14ac:dyDescent="0.25">
      <c r="A1504" t="s">
        <v>131</v>
      </c>
      <c r="B1504" t="s">
        <v>140</v>
      </c>
      <c r="C1504" t="s">
        <v>100</v>
      </c>
      <c r="D1504" t="str">
        <f t="shared" si="69"/>
        <v>Jarvis et al. 2014 (DNA)</v>
      </c>
      <c r="E1504" s="4">
        <v>49</v>
      </c>
      <c r="F1504" s="4">
        <v>3679</v>
      </c>
      <c r="G1504" s="4">
        <v>9251694</v>
      </c>
      <c r="H1504" t="s">
        <v>101</v>
      </c>
      <c r="I1504" t="s">
        <v>96</v>
      </c>
      <c r="J1504" t="s">
        <v>110</v>
      </c>
      <c r="K1504" t="s">
        <v>3</v>
      </c>
      <c r="L1504">
        <v>12</v>
      </c>
      <c r="M1504">
        <v>24</v>
      </c>
      <c r="N1504">
        <v>32</v>
      </c>
      <c r="O1504" t="s">
        <v>146</v>
      </c>
      <c r="P1504" t="s">
        <v>85</v>
      </c>
      <c r="Q1504" t="s">
        <v>4</v>
      </c>
      <c r="R1504" s="8">
        <v>44631</v>
      </c>
      <c r="S1504" s="8" t="b">
        <v>1</v>
      </c>
      <c r="T1504" s="6">
        <v>3.0092592592592597E-5</v>
      </c>
      <c r="U1504">
        <v>493500</v>
      </c>
      <c r="V1504" s="1">
        <v>2</v>
      </c>
      <c r="W1504" s="2">
        <f t="shared" si="70"/>
        <v>2.6000000000000005</v>
      </c>
      <c r="X1504" s="5">
        <f t="shared" si="71"/>
        <v>493.5</v>
      </c>
    </row>
    <row r="1505" spans="1:24" x14ac:dyDescent="0.25">
      <c r="A1505" t="s">
        <v>131</v>
      </c>
      <c r="B1505" t="s">
        <v>140</v>
      </c>
      <c r="C1505" t="s">
        <v>100</v>
      </c>
      <c r="D1505" t="str">
        <f t="shared" si="69"/>
        <v>Jarvis et al. 2014 (DNA)</v>
      </c>
      <c r="E1505" s="4">
        <v>49</v>
      </c>
      <c r="F1505" s="4">
        <v>3679</v>
      </c>
      <c r="G1505" s="4">
        <v>9251694</v>
      </c>
      <c r="H1505" t="s">
        <v>101</v>
      </c>
      <c r="I1505" t="s">
        <v>96</v>
      </c>
      <c r="J1505" t="s">
        <v>110</v>
      </c>
      <c r="K1505" t="s">
        <v>3</v>
      </c>
      <c r="L1505">
        <v>12</v>
      </c>
      <c r="M1505">
        <v>24</v>
      </c>
      <c r="N1505">
        <v>32</v>
      </c>
      <c r="O1505" t="s">
        <v>146</v>
      </c>
      <c r="P1505" t="s">
        <v>85</v>
      </c>
      <c r="Q1505" t="s">
        <v>4</v>
      </c>
      <c r="R1505" s="8">
        <v>44631</v>
      </c>
      <c r="S1505" s="8" t="b">
        <v>1</v>
      </c>
      <c r="T1505" s="6">
        <v>3.2870370370370368E-5</v>
      </c>
      <c r="U1505">
        <v>493608</v>
      </c>
      <c r="V1505" s="1">
        <v>2.34</v>
      </c>
      <c r="W1505" s="2">
        <f t="shared" si="70"/>
        <v>2.84</v>
      </c>
      <c r="X1505" s="5">
        <f t="shared" si="71"/>
        <v>493.608</v>
      </c>
    </row>
    <row r="1506" spans="1:24" x14ac:dyDescent="0.25">
      <c r="A1506" t="s">
        <v>131</v>
      </c>
      <c r="B1506" t="s">
        <v>140</v>
      </c>
      <c r="C1506" t="s">
        <v>100</v>
      </c>
      <c r="D1506" t="str">
        <f t="shared" si="69"/>
        <v>Jarvis et al. 2014 (DNA)</v>
      </c>
      <c r="E1506" s="4">
        <v>49</v>
      </c>
      <c r="F1506" s="4">
        <v>3679</v>
      </c>
      <c r="G1506" s="4">
        <v>9251694</v>
      </c>
      <c r="H1506" t="s">
        <v>101</v>
      </c>
      <c r="I1506" t="s">
        <v>96</v>
      </c>
      <c r="J1506" t="s">
        <v>110</v>
      </c>
      <c r="K1506" t="s">
        <v>3</v>
      </c>
      <c r="L1506">
        <v>12</v>
      </c>
      <c r="M1506">
        <v>24</v>
      </c>
      <c r="N1506">
        <v>32</v>
      </c>
      <c r="O1506" t="s">
        <v>146</v>
      </c>
      <c r="P1506" t="s">
        <v>85</v>
      </c>
      <c r="Q1506" t="s">
        <v>4</v>
      </c>
      <c r="R1506" s="8">
        <v>44631</v>
      </c>
      <c r="S1506" s="8" t="b">
        <v>1</v>
      </c>
      <c r="T1506" s="6">
        <v>3.0092592592592597E-5</v>
      </c>
      <c r="U1506">
        <v>494184</v>
      </c>
      <c r="V1506" s="1">
        <v>2.21</v>
      </c>
      <c r="W1506" s="2">
        <f t="shared" si="70"/>
        <v>2.6000000000000005</v>
      </c>
      <c r="X1506" s="5">
        <f t="shared" si="71"/>
        <v>494.18400000000003</v>
      </c>
    </row>
    <row r="1507" spans="1:24" x14ac:dyDescent="0.25">
      <c r="A1507" t="s">
        <v>131</v>
      </c>
      <c r="B1507" t="s">
        <v>140</v>
      </c>
      <c r="C1507" t="s">
        <v>100</v>
      </c>
      <c r="D1507" t="str">
        <f t="shared" si="69"/>
        <v>Jarvis et al. 2014 (DNA)</v>
      </c>
      <c r="E1507" s="4">
        <v>49</v>
      </c>
      <c r="F1507" s="4">
        <v>3679</v>
      </c>
      <c r="G1507" s="4">
        <v>9251694</v>
      </c>
      <c r="H1507" t="s">
        <v>101</v>
      </c>
      <c r="I1507" t="s">
        <v>96</v>
      </c>
      <c r="J1507" t="s">
        <v>110</v>
      </c>
      <c r="K1507" t="s">
        <v>3</v>
      </c>
      <c r="L1507">
        <v>12</v>
      </c>
      <c r="M1507">
        <v>24</v>
      </c>
      <c r="N1507">
        <v>32</v>
      </c>
      <c r="O1507" t="s">
        <v>146</v>
      </c>
      <c r="P1507" t="s">
        <v>85</v>
      </c>
      <c r="Q1507" t="s">
        <v>4</v>
      </c>
      <c r="R1507" s="8">
        <v>44631</v>
      </c>
      <c r="S1507" s="8" t="b">
        <v>1</v>
      </c>
      <c r="T1507" s="6">
        <v>3.4722222222222222E-5</v>
      </c>
      <c r="U1507">
        <v>494232</v>
      </c>
      <c r="V1507" s="1">
        <v>2.06</v>
      </c>
      <c r="W1507" s="2">
        <f t="shared" si="70"/>
        <v>3</v>
      </c>
      <c r="X1507" s="5">
        <f t="shared" si="71"/>
        <v>494.23200000000003</v>
      </c>
    </row>
    <row r="1508" spans="1:24" x14ac:dyDescent="0.25">
      <c r="A1508" t="s">
        <v>131</v>
      </c>
      <c r="B1508" t="s">
        <v>140</v>
      </c>
      <c r="C1508" t="s">
        <v>100</v>
      </c>
      <c r="D1508" t="str">
        <f t="shared" si="69"/>
        <v>Jarvis et al. 2014 (DNA)</v>
      </c>
      <c r="E1508" s="4">
        <v>49</v>
      </c>
      <c r="F1508" s="4">
        <v>3679</v>
      </c>
      <c r="G1508" s="4">
        <v>9251694</v>
      </c>
      <c r="H1508" t="s">
        <v>101</v>
      </c>
      <c r="I1508" t="s">
        <v>96</v>
      </c>
      <c r="J1508" t="s">
        <v>110</v>
      </c>
      <c r="K1508" t="s">
        <v>3</v>
      </c>
      <c r="L1508">
        <v>12</v>
      </c>
      <c r="M1508">
        <v>24</v>
      </c>
      <c r="N1508">
        <v>32</v>
      </c>
      <c r="O1508" t="s">
        <v>146</v>
      </c>
      <c r="P1508" t="s">
        <v>85</v>
      </c>
      <c r="Q1508" t="s">
        <v>4</v>
      </c>
      <c r="R1508" s="8">
        <v>44631</v>
      </c>
      <c r="S1508" s="8" t="b">
        <v>1</v>
      </c>
      <c r="T1508" s="6">
        <v>3.1828703703703701E-5</v>
      </c>
      <c r="U1508">
        <v>494284</v>
      </c>
      <c r="V1508" s="1">
        <v>2.2200000000000002</v>
      </c>
      <c r="W1508" s="2">
        <f t="shared" si="70"/>
        <v>2.7499999999999996</v>
      </c>
      <c r="X1508" s="5">
        <f t="shared" si="71"/>
        <v>494.28399999999999</v>
      </c>
    </row>
    <row r="1509" spans="1:24" x14ac:dyDescent="0.25">
      <c r="A1509" t="s">
        <v>131</v>
      </c>
      <c r="B1509" t="s">
        <v>140</v>
      </c>
      <c r="C1509" t="s">
        <v>100</v>
      </c>
      <c r="D1509" t="str">
        <f t="shared" si="69"/>
        <v>Jarvis et al. 2014 (DNA)</v>
      </c>
      <c r="E1509" s="4">
        <v>49</v>
      </c>
      <c r="F1509" s="4">
        <v>3679</v>
      </c>
      <c r="G1509" s="4">
        <v>9251694</v>
      </c>
      <c r="H1509" t="s">
        <v>101</v>
      </c>
      <c r="I1509" t="s">
        <v>96</v>
      </c>
      <c r="J1509" t="s">
        <v>110</v>
      </c>
      <c r="K1509" t="s">
        <v>3</v>
      </c>
      <c r="L1509">
        <v>12</v>
      </c>
      <c r="M1509">
        <v>24</v>
      </c>
      <c r="N1509">
        <v>32</v>
      </c>
      <c r="O1509" t="s">
        <v>146</v>
      </c>
      <c r="P1509" t="s">
        <v>85</v>
      </c>
      <c r="Q1509" t="s">
        <v>4</v>
      </c>
      <c r="R1509" s="8">
        <v>44631</v>
      </c>
      <c r="S1509" s="8" t="b">
        <v>1</v>
      </c>
      <c r="T1509" s="6">
        <v>3.2986111111111108E-5</v>
      </c>
      <c r="U1509">
        <v>494368</v>
      </c>
      <c r="V1509" s="1">
        <v>2.21</v>
      </c>
      <c r="W1509" s="2">
        <f t="shared" si="70"/>
        <v>2.8499999999999996</v>
      </c>
      <c r="X1509" s="5">
        <f t="shared" si="71"/>
        <v>494.36799999999999</v>
      </c>
    </row>
    <row r="1510" spans="1:24" x14ac:dyDescent="0.25">
      <c r="A1510" t="s">
        <v>131</v>
      </c>
      <c r="B1510" t="s">
        <v>140</v>
      </c>
      <c r="C1510" t="s">
        <v>100</v>
      </c>
      <c r="D1510" t="str">
        <f t="shared" si="69"/>
        <v>Jarvis et al. 2014 (DNA)</v>
      </c>
      <c r="E1510" s="4">
        <v>49</v>
      </c>
      <c r="F1510" s="4">
        <v>3679</v>
      </c>
      <c r="G1510" s="4">
        <v>9251694</v>
      </c>
      <c r="H1510" t="s">
        <v>101</v>
      </c>
      <c r="I1510" t="s">
        <v>96</v>
      </c>
      <c r="J1510" t="s">
        <v>110</v>
      </c>
      <c r="K1510" t="s">
        <v>3</v>
      </c>
      <c r="L1510">
        <v>12</v>
      </c>
      <c r="M1510">
        <v>24</v>
      </c>
      <c r="N1510">
        <v>32</v>
      </c>
      <c r="O1510" t="s">
        <v>146</v>
      </c>
      <c r="P1510" t="s">
        <v>85</v>
      </c>
      <c r="Q1510" t="s">
        <v>4</v>
      </c>
      <c r="R1510" s="8">
        <v>44631</v>
      </c>
      <c r="S1510" s="8" t="b">
        <v>1</v>
      </c>
      <c r="T1510" s="6">
        <v>3.3449074074074075E-5</v>
      </c>
      <c r="U1510">
        <v>494420</v>
      </c>
      <c r="V1510" s="1">
        <v>2.0099999999999998</v>
      </c>
      <c r="W1510" s="2">
        <f t="shared" si="70"/>
        <v>2.89</v>
      </c>
      <c r="X1510" s="5">
        <f t="shared" si="71"/>
        <v>494.42</v>
      </c>
    </row>
    <row r="1511" spans="1:24" x14ac:dyDescent="0.25">
      <c r="A1511" t="s">
        <v>131</v>
      </c>
      <c r="B1511" t="s">
        <v>140</v>
      </c>
      <c r="C1511" t="s">
        <v>100</v>
      </c>
      <c r="D1511" t="str">
        <f t="shared" si="69"/>
        <v>Jarvis et al. 2014 (DNA)</v>
      </c>
      <c r="E1511" s="4">
        <v>49</v>
      </c>
      <c r="F1511" s="4">
        <v>3679</v>
      </c>
      <c r="G1511" s="4">
        <v>9251694</v>
      </c>
      <c r="H1511" t="s">
        <v>101</v>
      </c>
      <c r="I1511" t="s">
        <v>96</v>
      </c>
      <c r="J1511" t="s">
        <v>110</v>
      </c>
      <c r="K1511" t="s">
        <v>3</v>
      </c>
      <c r="L1511">
        <v>12</v>
      </c>
      <c r="M1511">
        <v>24</v>
      </c>
      <c r="N1511">
        <v>32</v>
      </c>
      <c r="O1511" t="s">
        <v>146</v>
      </c>
      <c r="P1511" t="s">
        <v>85</v>
      </c>
      <c r="Q1511" t="s">
        <v>4</v>
      </c>
      <c r="R1511" s="8">
        <v>44631</v>
      </c>
      <c r="S1511" s="8" t="b">
        <v>1</v>
      </c>
      <c r="T1511" s="6">
        <v>3.3912037037037035E-5</v>
      </c>
      <c r="U1511">
        <v>494824</v>
      </c>
      <c r="V1511" s="1">
        <v>1.97</v>
      </c>
      <c r="W1511" s="2">
        <f t="shared" si="70"/>
        <v>2.9299999999999997</v>
      </c>
      <c r="X1511" s="5">
        <f t="shared" si="71"/>
        <v>494.82400000000001</v>
      </c>
    </row>
    <row r="1512" spans="1:24" x14ac:dyDescent="0.25">
      <c r="A1512" t="s">
        <v>1</v>
      </c>
      <c r="B1512" t="s">
        <v>106</v>
      </c>
      <c r="C1512" t="s">
        <v>99</v>
      </c>
      <c r="D1512" t="str">
        <f t="shared" si="69"/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96</v>
      </c>
      <c r="J1512" t="s">
        <v>110</v>
      </c>
      <c r="K1512" t="s">
        <v>3</v>
      </c>
      <c r="L1512">
        <v>12</v>
      </c>
      <c r="M1512">
        <v>24</v>
      </c>
      <c r="N1512">
        <v>32</v>
      </c>
      <c r="O1512" t="s">
        <v>146</v>
      </c>
      <c r="P1512" t="s">
        <v>85</v>
      </c>
      <c r="Q1512" t="s">
        <v>4</v>
      </c>
      <c r="R1512" s="8">
        <v>44631</v>
      </c>
      <c r="S1512" s="8" t="b">
        <v>1</v>
      </c>
      <c r="T1512" s="6">
        <v>3.2453703703703702E-4</v>
      </c>
      <c r="U1512">
        <v>2475088</v>
      </c>
      <c r="V1512" s="1">
        <v>1.6</v>
      </c>
      <c r="W1512" s="2">
        <f t="shared" si="70"/>
        <v>28.04</v>
      </c>
      <c r="X1512" s="5">
        <f t="shared" si="71"/>
        <v>2475.0880000000002</v>
      </c>
    </row>
    <row r="1513" spans="1:24" x14ac:dyDescent="0.25">
      <c r="A1513" t="s">
        <v>1</v>
      </c>
      <c r="B1513" t="s">
        <v>106</v>
      </c>
      <c r="C1513" t="s">
        <v>99</v>
      </c>
      <c r="D1513" t="str">
        <f t="shared" si="69"/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96</v>
      </c>
      <c r="J1513" t="s">
        <v>110</v>
      </c>
      <c r="K1513" t="s">
        <v>3</v>
      </c>
      <c r="L1513">
        <v>12</v>
      </c>
      <c r="M1513">
        <v>24</v>
      </c>
      <c r="N1513">
        <v>32</v>
      </c>
      <c r="O1513" t="s">
        <v>146</v>
      </c>
      <c r="P1513" t="s">
        <v>85</v>
      </c>
      <c r="Q1513" t="s">
        <v>4</v>
      </c>
      <c r="R1513" s="8">
        <v>44631</v>
      </c>
      <c r="S1513" s="8" t="b">
        <v>1</v>
      </c>
      <c r="T1513" s="6">
        <v>3.3229166666666672E-4</v>
      </c>
      <c r="U1513">
        <v>2475204</v>
      </c>
      <c r="V1513" s="1">
        <v>1.58</v>
      </c>
      <c r="W1513" s="2">
        <f t="shared" si="70"/>
        <v>28.710000000000004</v>
      </c>
      <c r="X1513" s="5">
        <f t="shared" si="71"/>
        <v>2475.2040000000002</v>
      </c>
    </row>
    <row r="1514" spans="1:24" x14ac:dyDescent="0.25">
      <c r="A1514" t="s">
        <v>1</v>
      </c>
      <c r="B1514" t="s">
        <v>106</v>
      </c>
      <c r="C1514" t="s">
        <v>99</v>
      </c>
      <c r="D1514" t="str">
        <f t="shared" si="69"/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96</v>
      </c>
      <c r="J1514" t="s">
        <v>110</v>
      </c>
      <c r="K1514" t="s">
        <v>3</v>
      </c>
      <c r="L1514">
        <v>12</v>
      </c>
      <c r="M1514">
        <v>24</v>
      </c>
      <c r="N1514">
        <v>32</v>
      </c>
      <c r="O1514" t="s">
        <v>146</v>
      </c>
      <c r="P1514" t="s">
        <v>85</v>
      </c>
      <c r="Q1514" t="s">
        <v>4</v>
      </c>
      <c r="R1514" s="8">
        <v>44631</v>
      </c>
      <c r="S1514" s="8" t="b">
        <v>1</v>
      </c>
      <c r="T1514" s="6">
        <v>3.2291666666666661E-4</v>
      </c>
      <c r="U1514">
        <v>2475220</v>
      </c>
      <c r="V1514" s="1">
        <v>1.59</v>
      </c>
      <c r="W1514" s="2">
        <f t="shared" si="70"/>
        <v>27.899999999999995</v>
      </c>
      <c r="X1514" s="5">
        <f t="shared" si="71"/>
        <v>2475.2199999999998</v>
      </c>
    </row>
    <row r="1515" spans="1:24" x14ac:dyDescent="0.25">
      <c r="A1515" t="s">
        <v>1</v>
      </c>
      <c r="B1515" t="s">
        <v>106</v>
      </c>
      <c r="C1515" t="s">
        <v>99</v>
      </c>
      <c r="D1515" t="str">
        <f t="shared" si="69"/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96</v>
      </c>
      <c r="J1515" t="s">
        <v>110</v>
      </c>
      <c r="K1515" t="s">
        <v>3</v>
      </c>
      <c r="L1515">
        <v>12</v>
      </c>
      <c r="M1515">
        <v>24</v>
      </c>
      <c r="N1515">
        <v>32</v>
      </c>
      <c r="O1515" t="s">
        <v>146</v>
      </c>
      <c r="P1515" t="s">
        <v>85</v>
      </c>
      <c r="Q1515" t="s">
        <v>4</v>
      </c>
      <c r="R1515" s="8">
        <v>44631</v>
      </c>
      <c r="S1515" s="8" t="b">
        <v>1</v>
      </c>
      <c r="T1515" s="6">
        <v>3.2685185185185183E-4</v>
      </c>
      <c r="U1515">
        <v>2475224</v>
      </c>
      <c r="V1515" s="1">
        <v>1.59</v>
      </c>
      <c r="W1515" s="2">
        <f t="shared" si="70"/>
        <v>28.24</v>
      </c>
      <c r="X1515" s="5">
        <f t="shared" si="71"/>
        <v>2475.2240000000002</v>
      </c>
    </row>
    <row r="1516" spans="1:24" x14ac:dyDescent="0.25">
      <c r="A1516" t="s">
        <v>1</v>
      </c>
      <c r="B1516" t="s">
        <v>106</v>
      </c>
      <c r="C1516" t="s">
        <v>99</v>
      </c>
      <c r="D1516" t="str">
        <f t="shared" si="69"/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96</v>
      </c>
      <c r="J1516" t="s">
        <v>110</v>
      </c>
      <c r="K1516" t="s">
        <v>3</v>
      </c>
      <c r="L1516">
        <v>12</v>
      </c>
      <c r="M1516">
        <v>24</v>
      </c>
      <c r="N1516">
        <v>32</v>
      </c>
      <c r="O1516" t="s">
        <v>146</v>
      </c>
      <c r="P1516" t="s">
        <v>85</v>
      </c>
      <c r="Q1516" t="s">
        <v>4</v>
      </c>
      <c r="R1516" s="8">
        <v>44631</v>
      </c>
      <c r="S1516" s="8" t="b">
        <v>1</v>
      </c>
      <c r="T1516" s="6">
        <v>3.2986111111111107E-4</v>
      </c>
      <c r="U1516">
        <v>2475228</v>
      </c>
      <c r="V1516" s="1">
        <v>1.58</v>
      </c>
      <c r="W1516" s="2">
        <f t="shared" si="70"/>
        <v>28.499999999999996</v>
      </c>
      <c r="X1516" s="5">
        <f t="shared" si="71"/>
        <v>2475.2280000000001</v>
      </c>
    </row>
    <row r="1517" spans="1:24" x14ac:dyDescent="0.25">
      <c r="A1517" t="s">
        <v>1</v>
      </c>
      <c r="B1517" t="s">
        <v>106</v>
      </c>
      <c r="C1517" t="s">
        <v>99</v>
      </c>
      <c r="D1517" t="str">
        <f t="shared" si="69"/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96</v>
      </c>
      <c r="J1517" t="s">
        <v>110</v>
      </c>
      <c r="K1517" t="s">
        <v>3</v>
      </c>
      <c r="L1517">
        <v>12</v>
      </c>
      <c r="M1517">
        <v>24</v>
      </c>
      <c r="N1517">
        <v>32</v>
      </c>
      <c r="O1517" t="s">
        <v>146</v>
      </c>
      <c r="P1517" t="s">
        <v>85</v>
      </c>
      <c r="Q1517" t="s">
        <v>4</v>
      </c>
      <c r="R1517" s="8">
        <v>44631</v>
      </c>
      <c r="S1517" s="8" t="b">
        <v>1</v>
      </c>
      <c r="T1517" s="6">
        <v>3.2534722222222221E-4</v>
      </c>
      <c r="U1517">
        <v>2475232</v>
      </c>
      <c r="V1517" s="1">
        <v>1.6</v>
      </c>
      <c r="W1517" s="2">
        <f t="shared" si="70"/>
        <v>28.11</v>
      </c>
      <c r="X1517" s="5">
        <f t="shared" si="71"/>
        <v>2475.232</v>
      </c>
    </row>
    <row r="1518" spans="1:24" x14ac:dyDescent="0.25">
      <c r="A1518" t="s">
        <v>1</v>
      </c>
      <c r="B1518" t="s">
        <v>106</v>
      </c>
      <c r="C1518" t="s">
        <v>99</v>
      </c>
      <c r="D1518" t="str">
        <f t="shared" si="69"/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96</v>
      </c>
      <c r="J1518" t="s">
        <v>110</v>
      </c>
      <c r="K1518" t="s">
        <v>3</v>
      </c>
      <c r="L1518">
        <v>12</v>
      </c>
      <c r="M1518">
        <v>24</v>
      </c>
      <c r="N1518">
        <v>32</v>
      </c>
      <c r="O1518" t="s">
        <v>146</v>
      </c>
      <c r="P1518" t="s">
        <v>85</v>
      </c>
      <c r="Q1518" t="s">
        <v>4</v>
      </c>
      <c r="R1518" s="8">
        <v>44631</v>
      </c>
      <c r="S1518" s="8" t="b">
        <v>1</v>
      </c>
      <c r="T1518" s="6">
        <v>3.2997685185185186E-4</v>
      </c>
      <c r="U1518">
        <v>2475232</v>
      </c>
      <c r="V1518" s="1">
        <v>1.59</v>
      </c>
      <c r="W1518" s="2">
        <f t="shared" si="70"/>
        <v>28.51</v>
      </c>
      <c r="X1518" s="5">
        <f t="shared" si="71"/>
        <v>2475.232</v>
      </c>
    </row>
    <row r="1519" spans="1:24" x14ac:dyDescent="0.25">
      <c r="A1519" t="s">
        <v>1</v>
      </c>
      <c r="B1519" t="s">
        <v>106</v>
      </c>
      <c r="C1519" t="s">
        <v>99</v>
      </c>
      <c r="D1519" t="str">
        <f t="shared" si="69"/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96</v>
      </c>
      <c r="J1519" t="s">
        <v>110</v>
      </c>
      <c r="K1519" t="s">
        <v>3</v>
      </c>
      <c r="L1519">
        <v>12</v>
      </c>
      <c r="M1519">
        <v>24</v>
      </c>
      <c r="N1519">
        <v>32</v>
      </c>
      <c r="O1519" t="s">
        <v>146</v>
      </c>
      <c r="P1519" t="s">
        <v>85</v>
      </c>
      <c r="Q1519" t="s">
        <v>4</v>
      </c>
      <c r="R1519" s="8">
        <v>44631</v>
      </c>
      <c r="S1519" s="8" t="b">
        <v>1</v>
      </c>
      <c r="T1519" s="6">
        <v>3.2280092592592592E-4</v>
      </c>
      <c r="U1519">
        <v>2475236</v>
      </c>
      <c r="V1519" s="1">
        <v>1.6</v>
      </c>
      <c r="W1519" s="2">
        <f t="shared" si="70"/>
        <v>27.89</v>
      </c>
      <c r="X1519" s="5">
        <f t="shared" si="71"/>
        <v>2475.2359999999999</v>
      </c>
    </row>
    <row r="1520" spans="1:24" x14ac:dyDescent="0.25">
      <c r="A1520" t="s">
        <v>1</v>
      </c>
      <c r="B1520" t="s">
        <v>106</v>
      </c>
      <c r="C1520" t="s">
        <v>99</v>
      </c>
      <c r="D1520" t="str">
        <f t="shared" si="69"/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96</v>
      </c>
      <c r="J1520" t="s">
        <v>110</v>
      </c>
      <c r="K1520" t="s">
        <v>3</v>
      </c>
      <c r="L1520">
        <v>12</v>
      </c>
      <c r="M1520">
        <v>24</v>
      </c>
      <c r="N1520">
        <v>32</v>
      </c>
      <c r="O1520" t="s">
        <v>146</v>
      </c>
      <c r="P1520" t="s">
        <v>85</v>
      </c>
      <c r="Q1520" t="s">
        <v>4</v>
      </c>
      <c r="R1520" s="8">
        <v>44631</v>
      </c>
      <c r="S1520" s="8" t="b">
        <v>1</v>
      </c>
      <c r="T1520" s="6">
        <v>3.3078703703703704E-4</v>
      </c>
      <c r="U1520">
        <v>2475244</v>
      </c>
      <c r="V1520" s="1">
        <v>1.58</v>
      </c>
      <c r="W1520" s="2">
        <f t="shared" si="70"/>
        <v>28.580000000000002</v>
      </c>
      <c r="X1520" s="5">
        <f t="shared" si="71"/>
        <v>2475.2440000000001</v>
      </c>
    </row>
    <row r="1521" spans="1:24" x14ac:dyDescent="0.25">
      <c r="A1521" t="s">
        <v>1</v>
      </c>
      <c r="B1521" t="s">
        <v>106</v>
      </c>
      <c r="C1521" t="s">
        <v>99</v>
      </c>
      <c r="D1521" t="str">
        <f t="shared" si="69"/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96</v>
      </c>
      <c r="J1521" t="s">
        <v>110</v>
      </c>
      <c r="K1521" t="s">
        <v>3</v>
      </c>
      <c r="L1521">
        <v>12</v>
      </c>
      <c r="M1521">
        <v>24</v>
      </c>
      <c r="N1521">
        <v>32</v>
      </c>
      <c r="O1521" t="s">
        <v>146</v>
      </c>
      <c r="P1521" t="s">
        <v>85</v>
      </c>
      <c r="Q1521" t="s">
        <v>4</v>
      </c>
      <c r="R1521" s="8">
        <v>44631</v>
      </c>
      <c r="S1521" s="8" t="b">
        <v>1</v>
      </c>
      <c r="T1521" s="6">
        <v>3.3055555555555551E-4</v>
      </c>
      <c r="U1521">
        <v>2475256</v>
      </c>
      <c r="V1521" s="1">
        <v>1.59</v>
      </c>
      <c r="W1521" s="2">
        <f t="shared" si="70"/>
        <v>28.559999999999995</v>
      </c>
      <c r="X1521" s="5">
        <f t="shared" si="71"/>
        <v>2475.2559999999999</v>
      </c>
    </row>
    <row r="1522" spans="1:24" x14ac:dyDescent="0.25">
      <c r="A1522" t="s">
        <v>132</v>
      </c>
      <c r="B1522" t="s">
        <v>106</v>
      </c>
      <c r="C1522" t="s">
        <v>99</v>
      </c>
      <c r="D1522" t="str">
        <f t="shared" si="69"/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96</v>
      </c>
      <c r="J1522" t="s">
        <v>110</v>
      </c>
      <c r="K1522" t="s">
        <v>3</v>
      </c>
      <c r="L1522">
        <v>12</v>
      </c>
      <c r="M1522">
        <v>24</v>
      </c>
      <c r="N1522">
        <v>32</v>
      </c>
      <c r="O1522" t="s">
        <v>146</v>
      </c>
      <c r="P1522" t="s">
        <v>85</v>
      </c>
      <c r="Q1522" t="s">
        <v>4</v>
      </c>
      <c r="R1522" s="8">
        <v>44631</v>
      </c>
      <c r="S1522" s="8" t="b">
        <v>1</v>
      </c>
      <c r="T1522" s="6">
        <v>2.6891203703703708E-3</v>
      </c>
      <c r="U1522">
        <v>2477472</v>
      </c>
      <c r="V1522" s="1">
        <v>1.07</v>
      </c>
      <c r="W1522" s="2">
        <f t="shared" si="70"/>
        <v>232.34000000000003</v>
      </c>
      <c r="X1522" s="5">
        <f t="shared" si="71"/>
        <v>2477.4720000000002</v>
      </c>
    </row>
    <row r="1523" spans="1:24" x14ac:dyDescent="0.25">
      <c r="A1523" t="s">
        <v>132</v>
      </c>
      <c r="B1523" t="s">
        <v>106</v>
      </c>
      <c r="C1523" t="s">
        <v>99</v>
      </c>
      <c r="D1523" t="str">
        <f t="shared" si="69"/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96</v>
      </c>
      <c r="J1523" t="s">
        <v>110</v>
      </c>
      <c r="K1523" t="s">
        <v>3</v>
      </c>
      <c r="L1523">
        <v>12</v>
      </c>
      <c r="M1523">
        <v>24</v>
      </c>
      <c r="N1523">
        <v>32</v>
      </c>
      <c r="O1523" t="s">
        <v>146</v>
      </c>
      <c r="P1523" t="s">
        <v>85</v>
      </c>
      <c r="Q1523" t="s">
        <v>4</v>
      </c>
      <c r="R1523" s="8">
        <v>44631</v>
      </c>
      <c r="S1523" s="8" t="b">
        <v>1</v>
      </c>
      <c r="T1523" s="6">
        <v>2.6974537037037036E-3</v>
      </c>
      <c r="U1523">
        <v>2477772</v>
      </c>
      <c r="V1523" s="1">
        <v>1.07</v>
      </c>
      <c r="W1523" s="2">
        <f t="shared" si="70"/>
        <v>233.06</v>
      </c>
      <c r="X1523" s="5">
        <f t="shared" si="71"/>
        <v>2477.7719999999999</v>
      </c>
    </row>
    <row r="1524" spans="1:24" x14ac:dyDescent="0.25">
      <c r="A1524" t="s">
        <v>132</v>
      </c>
      <c r="B1524" t="s">
        <v>106</v>
      </c>
      <c r="C1524" t="s">
        <v>99</v>
      </c>
      <c r="D1524" t="str">
        <f t="shared" si="69"/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96</v>
      </c>
      <c r="J1524" t="s">
        <v>110</v>
      </c>
      <c r="K1524" t="s">
        <v>3</v>
      </c>
      <c r="L1524">
        <v>12</v>
      </c>
      <c r="M1524">
        <v>24</v>
      </c>
      <c r="N1524">
        <v>32</v>
      </c>
      <c r="O1524" t="s">
        <v>146</v>
      </c>
      <c r="P1524" t="s">
        <v>85</v>
      </c>
      <c r="Q1524" t="s">
        <v>4</v>
      </c>
      <c r="R1524" s="8">
        <v>44631</v>
      </c>
      <c r="S1524" s="8" t="b">
        <v>1</v>
      </c>
      <c r="T1524" s="6">
        <v>2.6876157407407404E-3</v>
      </c>
      <c r="U1524">
        <v>2477784</v>
      </c>
      <c r="V1524" s="1">
        <v>1.07</v>
      </c>
      <c r="W1524" s="2">
        <f t="shared" si="70"/>
        <v>232.20999999999998</v>
      </c>
      <c r="X1524" s="5">
        <f t="shared" si="71"/>
        <v>2477.7840000000001</v>
      </c>
    </row>
    <row r="1525" spans="1:24" x14ac:dyDescent="0.25">
      <c r="A1525" t="s">
        <v>132</v>
      </c>
      <c r="B1525" t="s">
        <v>106</v>
      </c>
      <c r="C1525" t="s">
        <v>99</v>
      </c>
      <c r="D1525" t="str">
        <f t="shared" si="69"/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96</v>
      </c>
      <c r="J1525" t="s">
        <v>110</v>
      </c>
      <c r="K1525" t="s">
        <v>3</v>
      </c>
      <c r="L1525">
        <v>12</v>
      </c>
      <c r="M1525">
        <v>24</v>
      </c>
      <c r="N1525">
        <v>32</v>
      </c>
      <c r="O1525" t="s">
        <v>146</v>
      </c>
      <c r="P1525" t="s">
        <v>85</v>
      </c>
      <c r="Q1525" t="s">
        <v>4</v>
      </c>
      <c r="R1525" s="8">
        <v>44631</v>
      </c>
      <c r="S1525" s="8" t="b">
        <v>1</v>
      </c>
      <c r="T1525" s="6">
        <v>2.6741898148148146E-3</v>
      </c>
      <c r="U1525">
        <v>2477808</v>
      </c>
      <c r="V1525" s="1">
        <v>1.07</v>
      </c>
      <c r="W1525" s="2">
        <f t="shared" si="70"/>
        <v>231.04999999999998</v>
      </c>
      <c r="X1525" s="5">
        <f t="shared" si="71"/>
        <v>2477.808</v>
      </c>
    </row>
    <row r="1526" spans="1:24" x14ac:dyDescent="0.25">
      <c r="A1526" t="s">
        <v>132</v>
      </c>
      <c r="B1526" t="s">
        <v>106</v>
      </c>
      <c r="C1526" t="s">
        <v>99</v>
      </c>
      <c r="D1526" t="str">
        <f t="shared" si="69"/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96</v>
      </c>
      <c r="J1526" t="s">
        <v>110</v>
      </c>
      <c r="K1526" t="s">
        <v>3</v>
      </c>
      <c r="L1526">
        <v>12</v>
      </c>
      <c r="M1526">
        <v>24</v>
      </c>
      <c r="N1526">
        <v>32</v>
      </c>
      <c r="O1526" t="s">
        <v>146</v>
      </c>
      <c r="P1526" t="s">
        <v>85</v>
      </c>
      <c r="Q1526" t="s">
        <v>4</v>
      </c>
      <c r="R1526" s="8">
        <v>44631</v>
      </c>
      <c r="S1526" s="8" t="b">
        <v>1</v>
      </c>
      <c r="T1526" s="6">
        <v>2.838773148148148E-3</v>
      </c>
      <c r="U1526">
        <v>2485152</v>
      </c>
      <c r="V1526" s="1">
        <v>1.06</v>
      </c>
      <c r="W1526" s="2">
        <f t="shared" si="70"/>
        <v>245.26999999999998</v>
      </c>
      <c r="X1526" s="5">
        <f t="shared" si="71"/>
        <v>2485.152</v>
      </c>
    </row>
    <row r="1527" spans="1:24" x14ac:dyDescent="0.25">
      <c r="A1527" t="s">
        <v>132</v>
      </c>
      <c r="B1527" t="s">
        <v>106</v>
      </c>
      <c r="C1527" t="s">
        <v>99</v>
      </c>
      <c r="D1527" t="str">
        <f t="shared" si="69"/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96</v>
      </c>
      <c r="J1527" t="s">
        <v>110</v>
      </c>
      <c r="K1527" t="s">
        <v>3</v>
      </c>
      <c r="L1527">
        <v>12</v>
      </c>
      <c r="M1527">
        <v>24</v>
      </c>
      <c r="N1527">
        <v>32</v>
      </c>
      <c r="O1527" t="s">
        <v>146</v>
      </c>
      <c r="P1527" t="s">
        <v>85</v>
      </c>
      <c r="Q1527" t="s">
        <v>4</v>
      </c>
      <c r="R1527" s="8">
        <v>44631</v>
      </c>
      <c r="S1527" s="8" t="b">
        <v>1</v>
      </c>
      <c r="T1527" s="6">
        <v>2.8038194444444443E-3</v>
      </c>
      <c r="U1527">
        <v>2485276</v>
      </c>
      <c r="V1527" s="1">
        <v>1.06</v>
      </c>
      <c r="W1527" s="2">
        <f t="shared" si="70"/>
        <v>242.25</v>
      </c>
      <c r="X1527" s="5">
        <f t="shared" si="71"/>
        <v>2485.2759999999998</v>
      </c>
    </row>
    <row r="1528" spans="1:24" x14ac:dyDescent="0.25">
      <c r="A1528" t="s">
        <v>132</v>
      </c>
      <c r="B1528" t="s">
        <v>106</v>
      </c>
      <c r="C1528" t="s">
        <v>99</v>
      </c>
      <c r="D1528" t="str">
        <f t="shared" si="69"/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96</v>
      </c>
      <c r="J1528" t="s">
        <v>110</v>
      </c>
      <c r="K1528" t="s">
        <v>3</v>
      </c>
      <c r="L1528">
        <v>12</v>
      </c>
      <c r="M1528">
        <v>24</v>
      </c>
      <c r="N1528">
        <v>32</v>
      </c>
      <c r="O1528" t="s">
        <v>146</v>
      </c>
      <c r="P1528" t="s">
        <v>85</v>
      </c>
      <c r="Q1528" t="s">
        <v>4</v>
      </c>
      <c r="R1528" s="8">
        <v>44631</v>
      </c>
      <c r="S1528" s="8" t="b">
        <v>1</v>
      </c>
      <c r="T1528" s="6">
        <v>2.7559027777777777E-3</v>
      </c>
      <c r="U1528">
        <v>2485528</v>
      </c>
      <c r="V1528" s="1">
        <v>1.06</v>
      </c>
      <c r="W1528" s="2">
        <f t="shared" si="70"/>
        <v>238.10999999999999</v>
      </c>
      <c r="X1528" s="5">
        <f t="shared" si="71"/>
        <v>2485.5279999999998</v>
      </c>
    </row>
    <row r="1529" spans="1:24" x14ac:dyDescent="0.25">
      <c r="A1529" t="s">
        <v>132</v>
      </c>
      <c r="B1529" t="s">
        <v>106</v>
      </c>
      <c r="C1529" t="s">
        <v>99</v>
      </c>
      <c r="D1529" t="str">
        <f t="shared" si="69"/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96</v>
      </c>
      <c r="J1529" t="s">
        <v>110</v>
      </c>
      <c r="K1529" t="s">
        <v>3</v>
      </c>
      <c r="L1529">
        <v>12</v>
      </c>
      <c r="M1529">
        <v>24</v>
      </c>
      <c r="N1529">
        <v>32</v>
      </c>
      <c r="O1529" t="s">
        <v>146</v>
      </c>
      <c r="P1529" t="s">
        <v>85</v>
      </c>
      <c r="Q1529" t="s">
        <v>4</v>
      </c>
      <c r="R1529" s="8">
        <v>44631</v>
      </c>
      <c r="S1529" s="8" t="b">
        <v>1</v>
      </c>
      <c r="T1529" s="6">
        <v>2.7765046296296292E-3</v>
      </c>
      <c r="U1529">
        <v>2485916</v>
      </c>
      <c r="V1529" s="1">
        <v>1.06</v>
      </c>
      <c r="W1529" s="2">
        <f t="shared" si="70"/>
        <v>239.88999999999996</v>
      </c>
      <c r="X1529" s="5">
        <f t="shared" si="71"/>
        <v>2485.9160000000002</v>
      </c>
    </row>
    <row r="1530" spans="1:24" x14ac:dyDescent="0.25">
      <c r="A1530" t="s">
        <v>132</v>
      </c>
      <c r="B1530" t="s">
        <v>106</v>
      </c>
      <c r="C1530" t="s">
        <v>99</v>
      </c>
      <c r="D1530" t="str">
        <f t="shared" si="69"/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96</v>
      </c>
      <c r="J1530" t="s">
        <v>110</v>
      </c>
      <c r="K1530" t="s">
        <v>3</v>
      </c>
      <c r="L1530">
        <v>12</v>
      </c>
      <c r="M1530">
        <v>24</v>
      </c>
      <c r="N1530">
        <v>32</v>
      </c>
      <c r="O1530" t="s">
        <v>146</v>
      </c>
      <c r="P1530" t="s">
        <v>85</v>
      </c>
      <c r="Q1530" t="s">
        <v>4</v>
      </c>
      <c r="R1530" s="8">
        <v>44631</v>
      </c>
      <c r="S1530" s="8" t="b">
        <v>1</v>
      </c>
      <c r="T1530" s="6">
        <v>2.7732638888888889E-3</v>
      </c>
      <c r="U1530">
        <v>2486112</v>
      </c>
      <c r="V1530" s="1">
        <v>1.06</v>
      </c>
      <c r="W1530" s="2">
        <f t="shared" si="70"/>
        <v>239.61</v>
      </c>
      <c r="X1530" s="5">
        <f t="shared" si="71"/>
        <v>2486.1120000000001</v>
      </c>
    </row>
    <row r="1531" spans="1:24" x14ac:dyDescent="0.25">
      <c r="A1531" t="s">
        <v>132</v>
      </c>
      <c r="B1531" t="s">
        <v>106</v>
      </c>
      <c r="C1531" t="s">
        <v>99</v>
      </c>
      <c r="D1531" t="str">
        <f t="shared" si="69"/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96</v>
      </c>
      <c r="J1531" t="s">
        <v>110</v>
      </c>
      <c r="K1531" t="s">
        <v>3</v>
      </c>
      <c r="L1531">
        <v>12</v>
      </c>
      <c r="M1531">
        <v>24</v>
      </c>
      <c r="N1531">
        <v>32</v>
      </c>
      <c r="O1531" t="s">
        <v>146</v>
      </c>
      <c r="P1531" t="s">
        <v>85</v>
      </c>
      <c r="Q1531" t="s">
        <v>4</v>
      </c>
      <c r="R1531" s="8">
        <v>44631</v>
      </c>
      <c r="S1531" s="8" t="b">
        <v>1</v>
      </c>
      <c r="T1531" s="6">
        <v>2.7716435185185183E-3</v>
      </c>
      <c r="U1531">
        <v>2486412</v>
      </c>
      <c r="V1531" s="1">
        <v>1.06</v>
      </c>
      <c r="W1531" s="2">
        <f t="shared" si="70"/>
        <v>239.46999999999997</v>
      </c>
      <c r="X1531" s="5">
        <f t="shared" si="71"/>
        <v>2486.4119999999998</v>
      </c>
    </row>
    <row r="1532" spans="1:24" x14ac:dyDescent="0.25">
      <c r="A1532" t="s">
        <v>2</v>
      </c>
      <c r="B1532" t="s">
        <v>107</v>
      </c>
      <c r="C1532" t="s">
        <v>99</v>
      </c>
      <c r="D1532" t="str">
        <f t="shared" si="69"/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96</v>
      </c>
      <c r="J1532" t="s">
        <v>110</v>
      </c>
      <c r="K1532" t="s">
        <v>3</v>
      </c>
      <c r="L1532">
        <v>12</v>
      </c>
      <c r="M1532">
        <v>24</v>
      </c>
      <c r="N1532">
        <v>32</v>
      </c>
      <c r="O1532" t="s">
        <v>146</v>
      </c>
      <c r="P1532" t="s">
        <v>85</v>
      </c>
      <c r="Q1532" t="s">
        <v>4</v>
      </c>
      <c r="R1532" s="8">
        <v>44631</v>
      </c>
      <c r="S1532" s="8" t="b">
        <v>1</v>
      </c>
      <c r="T1532" s="6">
        <v>2.9846064814814817E-3</v>
      </c>
      <c r="U1532">
        <v>6505768</v>
      </c>
      <c r="V1532" s="1">
        <v>1</v>
      </c>
      <c r="W1532" s="2">
        <f t="shared" si="70"/>
        <v>257.87</v>
      </c>
      <c r="X1532" s="5">
        <f t="shared" si="71"/>
        <v>6505.768</v>
      </c>
    </row>
    <row r="1533" spans="1:24" x14ac:dyDescent="0.25">
      <c r="A1533" t="s">
        <v>2</v>
      </c>
      <c r="B1533" t="s">
        <v>107</v>
      </c>
      <c r="C1533" t="s">
        <v>99</v>
      </c>
      <c r="D1533" t="str">
        <f t="shared" si="69"/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96</v>
      </c>
      <c r="J1533" t="s">
        <v>110</v>
      </c>
      <c r="K1533" t="s">
        <v>3</v>
      </c>
      <c r="L1533">
        <v>12</v>
      </c>
      <c r="M1533">
        <v>24</v>
      </c>
      <c r="N1533">
        <v>32</v>
      </c>
      <c r="O1533" t="s">
        <v>146</v>
      </c>
      <c r="P1533" t="s">
        <v>85</v>
      </c>
      <c r="Q1533" t="s">
        <v>4</v>
      </c>
      <c r="R1533" s="8">
        <v>44631</v>
      </c>
      <c r="S1533" s="8" t="b">
        <v>1</v>
      </c>
      <c r="T1533" s="6">
        <v>3.0277777777777781E-3</v>
      </c>
      <c r="U1533">
        <v>6505800</v>
      </c>
      <c r="V1533" s="1">
        <v>1</v>
      </c>
      <c r="W1533" s="2">
        <f t="shared" si="70"/>
        <v>261.60000000000002</v>
      </c>
      <c r="X1533" s="5">
        <f t="shared" si="71"/>
        <v>6505.8</v>
      </c>
    </row>
    <row r="1534" spans="1:24" x14ac:dyDescent="0.25">
      <c r="A1534" t="s">
        <v>2</v>
      </c>
      <c r="B1534" t="s">
        <v>107</v>
      </c>
      <c r="C1534" t="s">
        <v>99</v>
      </c>
      <c r="D1534" t="str">
        <f t="shared" si="69"/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96</v>
      </c>
      <c r="J1534" t="s">
        <v>110</v>
      </c>
      <c r="K1534" t="s">
        <v>3</v>
      </c>
      <c r="L1534">
        <v>12</v>
      </c>
      <c r="M1534">
        <v>24</v>
      </c>
      <c r="N1534">
        <v>32</v>
      </c>
      <c r="O1534" t="s">
        <v>146</v>
      </c>
      <c r="P1534" t="s">
        <v>85</v>
      </c>
      <c r="Q1534" t="s">
        <v>4</v>
      </c>
      <c r="R1534" s="8">
        <v>44631</v>
      </c>
      <c r="S1534" s="8" t="b">
        <v>1</v>
      </c>
      <c r="T1534" s="6">
        <v>3.0225694444444445E-3</v>
      </c>
      <c r="U1534">
        <v>6506612</v>
      </c>
      <c r="V1534" s="1">
        <v>1</v>
      </c>
      <c r="W1534" s="2">
        <f t="shared" si="70"/>
        <v>261.14999999999998</v>
      </c>
      <c r="X1534" s="5">
        <f t="shared" si="71"/>
        <v>6506.6120000000001</v>
      </c>
    </row>
    <row r="1535" spans="1:24" x14ac:dyDescent="0.25">
      <c r="A1535" t="s">
        <v>2</v>
      </c>
      <c r="B1535" t="s">
        <v>107</v>
      </c>
      <c r="C1535" t="s">
        <v>99</v>
      </c>
      <c r="D1535" t="str">
        <f t="shared" si="69"/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96</v>
      </c>
      <c r="J1535" t="s">
        <v>110</v>
      </c>
      <c r="K1535" t="s">
        <v>3</v>
      </c>
      <c r="L1535">
        <v>12</v>
      </c>
      <c r="M1535">
        <v>24</v>
      </c>
      <c r="N1535">
        <v>32</v>
      </c>
      <c r="O1535" t="s">
        <v>146</v>
      </c>
      <c r="P1535" t="s">
        <v>85</v>
      </c>
      <c r="Q1535" t="s">
        <v>4</v>
      </c>
      <c r="R1535" s="8">
        <v>44631</v>
      </c>
      <c r="S1535" s="8" t="b">
        <v>1</v>
      </c>
      <c r="T1535" s="6">
        <v>2.985416666666667E-3</v>
      </c>
      <c r="U1535">
        <v>6506652</v>
      </c>
      <c r="V1535" s="1">
        <v>1</v>
      </c>
      <c r="W1535" s="2">
        <f t="shared" si="70"/>
        <v>257.94000000000005</v>
      </c>
      <c r="X1535" s="5">
        <f t="shared" si="71"/>
        <v>6506.652</v>
      </c>
    </row>
    <row r="1536" spans="1:24" x14ac:dyDescent="0.25">
      <c r="A1536" t="s">
        <v>2</v>
      </c>
      <c r="B1536" t="s">
        <v>107</v>
      </c>
      <c r="C1536" t="s">
        <v>99</v>
      </c>
      <c r="D1536" t="str">
        <f t="shared" si="69"/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96</v>
      </c>
      <c r="J1536" t="s">
        <v>110</v>
      </c>
      <c r="K1536" t="s">
        <v>3</v>
      </c>
      <c r="L1536">
        <v>12</v>
      </c>
      <c r="M1536">
        <v>24</v>
      </c>
      <c r="N1536">
        <v>32</v>
      </c>
      <c r="O1536" t="s">
        <v>146</v>
      </c>
      <c r="P1536" t="s">
        <v>85</v>
      </c>
      <c r="Q1536" t="s">
        <v>4</v>
      </c>
      <c r="R1536" s="8">
        <v>44631</v>
      </c>
      <c r="S1536" s="8" t="b">
        <v>1</v>
      </c>
      <c r="T1536" s="6">
        <v>2.9776620370370373E-3</v>
      </c>
      <c r="U1536">
        <v>6506672</v>
      </c>
      <c r="V1536" s="1">
        <v>1</v>
      </c>
      <c r="W1536" s="2">
        <f t="shared" si="70"/>
        <v>257.27000000000004</v>
      </c>
      <c r="X1536" s="5">
        <f t="shared" si="71"/>
        <v>6506.6719999999996</v>
      </c>
    </row>
    <row r="1537" spans="1:24" x14ac:dyDescent="0.25">
      <c r="A1537" t="s">
        <v>2</v>
      </c>
      <c r="B1537" t="s">
        <v>107</v>
      </c>
      <c r="C1537" t="s">
        <v>99</v>
      </c>
      <c r="D1537" t="str">
        <f t="shared" si="69"/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96</v>
      </c>
      <c r="J1537" t="s">
        <v>110</v>
      </c>
      <c r="K1537" t="s">
        <v>3</v>
      </c>
      <c r="L1537">
        <v>12</v>
      </c>
      <c r="M1537">
        <v>24</v>
      </c>
      <c r="N1537">
        <v>32</v>
      </c>
      <c r="O1537" t="s">
        <v>146</v>
      </c>
      <c r="P1537" t="s">
        <v>85</v>
      </c>
      <c r="Q1537" t="s">
        <v>4</v>
      </c>
      <c r="R1537" s="8">
        <v>44631</v>
      </c>
      <c r="S1537" s="8" t="b">
        <v>1</v>
      </c>
      <c r="T1537" s="6">
        <v>2.9731481481481484E-3</v>
      </c>
      <c r="U1537">
        <v>6509396</v>
      </c>
      <c r="V1537" s="1">
        <v>1</v>
      </c>
      <c r="W1537" s="2">
        <f t="shared" si="70"/>
        <v>256.88</v>
      </c>
      <c r="X1537" s="5">
        <f t="shared" si="71"/>
        <v>6509.3959999999997</v>
      </c>
    </row>
    <row r="1538" spans="1:24" x14ac:dyDescent="0.25">
      <c r="A1538" t="s">
        <v>2</v>
      </c>
      <c r="B1538" t="s">
        <v>107</v>
      </c>
      <c r="C1538" t="s">
        <v>99</v>
      </c>
      <c r="D1538" t="str">
        <f t="shared" ref="D1538:D1601" si="72"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96</v>
      </c>
      <c r="J1538" t="s">
        <v>110</v>
      </c>
      <c r="K1538" t="s">
        <v>3</v>
      </c>
      <c r="L1538">
        <v>12</v>
      </c>
      <c r="M1538">
        <v>24</v>
      </c>
      <c r="N1538">
        <v>32</v>
      </c>
      <c r="O1538" t="s">
        <v>146</v>
      </c>
      <c r="P1538" t="s">
        <v>85</v>
      </c>
      <c r="Q1538" t="s">
        <v>4</v>
      </c>
      <c r="R1538" s="8">
        <v>44631</v>
      </c>
      <c r="S1538" s="8" t="b">
        <v>1</v>
      </c>
      <c r="T1538" s="6">
        <v>3.0810185185185181E-3</v>
      </c>
      <c r="U1538">
        <v>6509828</v>
      </c>
      <c r="V1538" s="1">
        <v>1</v>
      </c>
      <c r="W1538" s="2">
        <f t="shared" ref="W1538:W1601" si="73">T1538*86400</f>
        <v>266.2</v>
      </c>
      <c r="X1538" s="5">
        <f t="shared" ref="X1538:X1601" si="74">U1538/1000</f>
        <v>6509.8280000000004</v>
      </c>
    </row>
    <row r="1539" spans="1:24" x14ac:dyDescent="0.25">
      <c r="A1539" t="s">
        <v>2</v>
      </c>
      <c r="B1539" t="s">
        <v>107</v>
      </c>
      <c r="C1539" t="s">
        <v>99</v>
      </c>
      <c r="D1539" t="str">
        <f t="shared" si="72"/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96</v>
      </c>
      <c r="J1539" t="s">
        <v>110</v>
      </c>
      <c r="K1539" t="s">
        <v>3</v>
      </c>
      <c r="L1539">
        <v>12</v>
      </c>
      <c r="M1539">
        <v>24</v>
      </c>
      <c r="N1539">
        <v>32</v>
      </c>
      <c r="O1539" t="s">
        <v>146</v>
      </c>
      <c r="P1539" t="s">
        <v>85</v>
      </c>
      <c r="Q1539" t="s">
        <v>4</v>
      </c>
      <c r="R1539" s="8">
        <v>44631</v>
      </c>
      <c r="S1539" s="8" t="b">
        <v>1</v>
      </c>
      <c r="T1539" s="6">
        <v>3.0130787037037036E-3</v>
      </c>
      <c r="U1539">
        <v>6509940</v>
      </c>
      <c r="V1539" s="1">
        <v>1</v>
      </c>
      <c r="W1539" s="2">
        <f t="shared" si="73"/>
        <v>260.33</v>
      </c>
      <c r="X1539" s="5">
        <f t="shared" si="74"/>
        <v>6509.94</v>
      </c>
    </row>
    <row r="1540" spans="1:24" x14ac:dyDescent="0.25">
      <c r="A1540" t="s">
        <v>2</v>
      </c>
      <c r="B1540" t="s">
        <v>107</v>
      </c>
      <c r="C1540" t="s">
        <v>99</v>
      </c>
      <c r="D1540" t="str">
        <f t="shared" si="72"/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96</v>
      </c>
      <c r="J1540" t="s">
        <v>110</v>
      </c>
      <c r="K1540" t="s">
        <v>3</v>
      </c>
      <c r="L1540">
        <v>12</v>
      </c>
      <c r="M1540">
        <v>24</v>
      </c>
      <c r="N1540">
        <v>32</v>
      </c>
      <c r="O1540" t="s">
        <v>146</v>
      </c>
      <c r="P1540" t="s">
        <v>85</v>
      </c>
      <c r="Q1540" t="s">
        <v>4</v>
      </c>
      <c r="R1540" s="8">
        <v>44631</v>
      </c>
      <c r="S1540" s="8" t="b">
        <v>1</v>
      </c>
      <c r="T1540" s="6">
        <v>3.0681712962962963E-3</v>
      </c>
      <c r="U1540">
        <v>6510404</v>
      </c>
      <c r="V1540" s="1">
        <v>1</v>
      </c>
      <c r="W1540" s="2">
        <f t="shared" si="73"/>
        <v>265.08999999999997</v>
      </c>
      <c r="X1540" s="5">
        <f t="shared" si="74"/>
        <v>6510.4040000000005</v>
      </c>
    </row>
    <row r="1541" spans="1:24" x14ac:dyDescent="0.25">
      <c r="A1541" t="s">
        <v>2</v>
      </c>
      <c r="B1541" t="s">
        <v>107</v>
      </c>
      <c r="C1541" t="s">
        <v>99</v>
      </c>
      <c r="D1541" t="str">
        <f t="shared" si="72"/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96</v>
      </c>
      <c r="J1541" t="s">
        <v>110</v>
      </c>
      <c r="K1541" t="s">
        <v>3</v>
      </c>
      <c r="L1541">
        <v>12</v>
      </c>
      <c r="M1541">
        <v>24</v>
      </c>
      <c r="N1541">
        <v>32</v>
      </c>
      <c r="O1541" t="s">
        <v>146</v>
      </c>
      <c r="P1541" t="s">
        <v>85</v>
      </c>
      <c r="Q1541" t="s">
        <v>4</v>
      </c>
      <c r="R1541" s="8">
        <v>44631</v>
      </c>
      <c r="S1541" s="8" t="b">
        <v>1</v>
      </c>
      <c r="T1541" s="6">
        <v>3.0693287037037039E-3</v>
      </c>
      <c r="U1541">
        <v>6510936</v>
      </c>
      <c r="V1541" s="1">
        <v>1</v>
      </c>
      <c r="W1541" s="2">
        <f t="shared" si="73"/>
        <v>265.19</v>
      </c>
      <c r="X1541" s="5">
        <f t="shared" si="74"/>
        <v>6510.9359999999997</v>
      </c>
    </row>
    <row r="1542" spans="1:24" x14ac:dyDescent="0.25">
      <c r="A1542" t="s">
        <v>0</v>
      </c>
      <c r="B1542" t="s">
        <v>140</v>
      </c>
      <c r="C1542" t="s">
        <v>99</v>
      </c>
      <c r="D1542" t="str">
        <f t="shared" si="72"/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110</v>
      </c>
      <c r="K1542" t="s">
        <v>3</v>
      </c>
      <c r="L1542">
        <v>12</v>
      </c>
      <c r="M1542">
        <v>24</v>
      </c>
      <c r="N1542">
        <v>32</v>
      </c>
      <c r="O1542" t="s">
        <v>146</v>
      </c>
      <c r="P1542" t="s">
        <v>85</v>
      </c>
      <c r="Q1542" t="s">
        <v>4</v>
      </c>
      <c r="R1542" s="8">
        <v>44631</v>
      </c>
      <c r="S1542" s="8" t="b">
        <v>1</v>
      </c>
      <c r="T1542" s="6">
        <v>5.0462962962962963E-5</v>
      </c>
      <c r="U1542">
        <v>652524</v>
      </c>
      <c r="V1542" s="1">
        <v>1.72</v>
      </c>
      <c r="W1542" s="2">
        <f t="shared" si="73"/>
        <v>4.3600000000000003</v>
      </c>
      <c r="X1542" s="5">
        <f t="shared" si="74"/>
        <v>652.524</v>
      </c>
    </row>
    <row r="1543" spans="1:24" x14ac:dyDescent="0.25">
      <c r="A1543" t="s">
        <v>0</v>
      </c>
      <c r="B1543" t="s">
        <v>140</v>
      </c>
      <c r="C1543" t="s">
        <v>99</v>
      </c>
      <c r="D1543" t="str">
        <f t="shared" si="72"/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110</v>
      </c>
      <c r="K1543" t="s">
        <v>3</v>
      </c>
      <c r="L1543">
        <v>12</v>
      </c>
      <c r="M1543">
        <v>24</v>
      </c>
      <c r="N1543">
        <v>32</v>
      </c>
      <c r="O1543" t="s">
        <v>146</v>
      </c>
      <c r="P1543" t="s">
        <v>85</v>
      </c>
      <c r="Q1543" t="s">
        <v>4</v>
      </c>
      <c r="R1543" s="8">
        <v>44631</v>
      </c>
      <c r="S1543" s="8" t="b">
        <v>1</v>
      </c>
      <c r="T1543" s="6">
        <v>5.0810185185185176E-5</v>
      </c>
      <c r="U1543">
        <v>653496</v>
      </c>
      <c r="V1543" s="1">
        <v>1.71</v>
      </c>
      <c r="W1543" s="2">
        <f t="shared" si="73"/>
        <v>4.3899999999999988</v>
      </c>
      <c r="X1543" s="5">
        <f t="shared" si="74"/>
        <v>653.49599999999998</v>
      </c>
    </row>
    <row r="1544" spans="1:24" x14ac:dyDescent="0.25">
      <c r="A1544" t="s">
        <v>0</v>
      </c>
      <c r="B1544" t="s">
        <v>140</v>
      </c>
      <c r="C1544" t="s">
        <v>99</v>
      </c>
      <c r="D1544" t="str">
        <f t="shared" si="72"/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110</v>
      </c>
      <c r="K1544" t="s">
        <v>3</v>
      </c>
      <c r="L1544">
        <v>12</v>
      </c>
      <c r="M1544">
        <v>24</v>
      </c>
      <c r="N1544">
        <v>32</v>
      </c>
      <c r="O1544" t="s">
        <v>146</v>
      </c>
      <c r="P1544" t="s">
        <v>85</v>
      </c>
      <c r="Q1544" t="s">
        <v>4</v>
      </c>
      <c r="R1544" s="8">
        <v>44631</v>
      </c>
      <c r="S1544" s="8" t="b">
        <v>1</v>
      </c>
      <c r="T1544" s="6">
        <v>5.1157407407407416E-5</v>
      </c>
      <c r="U1544">
        <v>654976</v>
      </c>
      <c r="V1544" s="1">
        <v>1.7</v>
      </c>
      <c r="W1544" s="2">
        <f t="shared" si="73"/>
        <v>4.4200000000000008</v>
      </c>
      <c r="X1544" s="5">
        <f t="shared" si="74"/>
        <v>654.976</v>
      </c>
    </row>
    <row r="1545" spans="1:24" x14ac:dyDescent="0.25">
      <c r="A1545" t="s">
        <v>0</v>
      </c>
      <c r="B1545" t="s">
        <v>140</v>
      </c>
      <c r="C1545" t="s">
        <v>99</v>
      </c>
      <c r="D1545" t="str">
        <f t="shared" si="72"/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110</v>
      </c>
      <c r="K1545" t="s">
        <v>3</v>
      </c>
      <c r="L1545">
        <v>12</v>
      </c>
      <c r="M1545">
        <v>24</v>
      </c>
      <c r="N1545">
        <v>32</v>
      </c>
      <c r="O1545" t="s">
        <v>146</v>
      </c>
      <c r="P1545" t="s">
        <v>85</v>
      </c>
      <c r="Q1545" t="s">
        <v>4</v>
      </c>
      <c r="R1545" s="8">
        <v>44631</v>
      </c>
      <c r="S1545" s="8" t="b">
        <v>1</v>
      </c>
      <c r="T1545" s="6">
        <v>5.1157407407407416E-5</v>
      </c>
      <c r="U1545">
        <v>655456</v>
      </c>
      <c r="V1545" s="1">
        <v>1.73</v>
      </c>
      <c r="W1545" s="2">
        <f t="shared" si="73"/>
        <v>4.4200000000000008</v>
      </c>
      <c r="X1545" s="5">
        <f t="shared" si="74"/>
        <v>655.45600000000002</v>
      </c>
    </row>
    <row r="1546" spans="1:24" x14ac:dyDescent="0.25">
      <c r="A1546" t="s">
        <v>0</v>
      </c>
      <c r="B1546" t="s">
        <v>140</v>
      </c>
      <c r="C1546" t="s">
        <v>99</v>
      </c>
      <c r="D1546" t="str">
        <f t="shared" si="72"/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110</v>
      </c>
      <c r="K1546" t="s">
        <v>3</v>
      </c>
      <c r="L1546">
        <v>12</v>
      </c>
      <c r="M1546">
        <v>24</v>
      </c>
      <c r="N1546">
        <v>32</v>
      </c>
      <c r="O1546" t="s">
        <v>146</v>
      </c>
      <c r="P1546" t="s">
        <v>85</v>
      </c>
      <c r="Q1546" t="s">
        <v>4</v>
      </c>
      <c r="R1546" s="8">
        <v>44631</v>
      </c>
      <c r="S1546" s="8" t="b">
        <v>1</v>
      </c>
      <c r="T1546" s="6">
        <v>5.0231481481481482E-5</v>
      </c>
      <c r="U1546">
        <v>655656</v>
      </c>
      <c r="V1546" s="1">
        <v>1.62</v>
      </c>
      <c r="W1546" s="2">
        <f t="shared" si="73"/>
        <v>4.34</v>
      </c>
      <c r="X1546" s="5">
        <f t="shared" si="74"/>
        <v>655.65599999999995</v>
      </c>
    </row>
    <row r="1547" spans="1:24" x14ac:dyDescent="0.25">
      <c r="A1547" t="s">
        <v>0</v>
      </c>
      <c r="B1547" t="s">
        <v>140</v>
      </c>
      <c r="C1547" t="s">
        <v>99</v>
      </c>
      <c r="D1547" t="str">
        <f t="shared" si="72"/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110</v>
      </c>
      <c r="K1547" t="s">
        <v>3</v>
      </c>
      <c r="L1547">
        <v>12</v>
      </c>
      <c r="M1547">
        <v>24</v>
      </c>
      <c r="N1547">
        <v>32</v>
      </c>
      <c r="O1547" t="s">
        <v>146</v>
      </c>
      <c r="P1547" t="s">
        <v>85</v>
      </c>
      <c r="Q1547" t="s">
        <v>4</v>
      </c>
      <c r="R1547" s="8">
        <v>44631</v>
      </c>
      <c r="S1547" s="8" t="b">
        <v>1</v>
      </c>
      <c r="T1547" s="6">
        <v>5.0347222222222216E-5</v>
      </c>
      <c r="U1547">
        <v>656404</v>
      </c>
      <c r="V1547" s="1">
        <v>1.61</v>
      </c>
      <c r="W1547" s="2">
        <f t="shared" si="73"/>
        <v>4.3499999999999996</v>
      </c>
      <c r="X1547" s="5">
        <f t="shared" si="74"/>
        <v>656.404</v>
      </c>
    </row>
    <row r="1548" spans="1:24" x14ac:dyDescent="0.25">
      <c r="A1548" t="s">
        <v>0</v>
      </c>
      <c r="B1548" t="s">
        <v>140</v>
      </c>
      <c r="C1548" t="s">
        <v>99</v>
      </c>
      <c r="D1548" t="str">
        <f t="shared" si="72"/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110</v>
      </c>
      <c r="K1548" t="s">
        <v>3</v>
      </c>
      <c r="L1548">
        <v>12</v>
      </c>
      <c r="M1548">
        <v>24</v>
      </c>
      <c r="N1548">
        <v>32</v>
      </c>
      <c r="O1548" t="s">
        <v>146</v>
      </c>
      <c r="P1548" t="s">
        <v>85</v>
      </c>
      <c r="Q1548" t="s">
        <v>4</v>
      </c>
      <c r="R1548" s="8">
        <v>44631</v>
      </c>
      <c r="S1548" s="8" t="b">
        <v>1</v>
      </c>
      <c r="T1548" s="6">
        <v>5.0810185185185176E-5</v>
      </c>
      <c r="U1548">
        <v>656552</v>
      </c>
      <c r="V1548" s="1">
        <v>1.76</v>
      </c>
      <c r="W1548" s="2">
        <f t="shared" si="73"/>
        <v>4.3899999999999988</v>
      </c>
      <c r="X1548" s="5">
        <f t="shared" si="74"/>
        <v>656.55200000000002</v>
      </c>
    </row>
    <row r="1549" spans="1:24" x14ac:dyDescent="0.25">
      <c r="A1549" t="s">
        <v>0</v>
      </c>
      <c r="B1549" t="s">
        <v>140</v>
      </c>
      <c r="C1549" t="s">
        <v>99</v>
      </c>
      <c r="D1549" t="str">
        <f t="shared" si="72"/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110</v>
      </c>
      <c r="K1549" t="s">
        <v>3</v>
      </c>
      <c r="L1549">
        <v>12</v>
      </c>
      <c r="M1549">
        <v>24</v>
      </c>
      <c r="N1549">
        <v>32</v>
      </c>
      <c r="O1549" t="s">
        <v>146</v>
      </c>
      <c r="P1549" t="s">
        <v>85</v>
      </c>
      <c r="Q1549" t="s">
        <v>4</v>
      </c>
      <c r="R1549" s="8">
        <v>44631</v>
      </c>
      <c r="S1549" s="8" t="b">
        <v>1</v>
      </c>
      <c r="T1549" s="6">
        <v>5.0694444444444443E-5</v>
      </c>
      <c r="U1549">
        <v>657076</v>
      </c>
      <c r="V1549" s="1">
        <v>1.71</v>
      </c>
      <c r="W1549" s="2">
        <f t="shared" si="73"/>
        <v>4.38</v>
      </c>
      <c r="X1549" s="5">
        <f t="shared" si="74"/>
        <v>657.07600000000002</v>
      </c>
    </row>
    <row r="1550" spans="1:24" x14ac:dyDescent="0.25">
      <c r="A1550" t="s">
        <v>0</v>
      </c>
      <c r="B1550" t="s">
        <v>140</v>
      </c>
      <c r="C1550" t="s">
        <v>99</v>
      </c>
      <c r="D1550" t="str">
        <f t="shared" si="72"/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110</v>
      </c>
      <c r="K1550" t="s">
        <v>3</v>
      </c>
      <c r="L1550">
        <v>12</v>
      </c>
      <c r="M1550">
        <v>24</v>
      </c>
      <c r="N1550">
        <v>32</v>
      </c>
      <c r="O1550" t="s">
        <v>146</v>
      </c>
      <c r="P1550" t="s">
        <v>85</v>
      </c>
      <c r="Q1550" t="s">
        <v>4</v>
      </c>
      <c r="R1550" s="8">
        <v>44631</v>
      </c>
      <c r="S1550" s="8" t="b">
        <v>1</v>
      </c>
      <c r="T1550" s="6">
        <v>5.1157407407407416E-5</v>
      </c>
      <c r="U1550">
        <v>659148</v>
      </c>
      <c r="V1550" s="1">
        <v>1.71</v>
      </c>
      <c r="W1550" s="2">
        <f t="shared" si="73"/>
        <v>4.4200000000000008</v>
      </c>
      <c r="X1550" s="5">
        <f t="shared" si="74"/>
        <v>659.14800000000002</v>
      </c>
    </row>
    <row r="1551" spans="1:24" x14ac:dyDescent="0.25">
      <c r="A1551" t="s">
        <v>0</v>
      </c>
      <c r="B1551" t="s">
        <v>140</v>
      </c>
      <c r="C1551" t="s">
        <v>99</v>
      </c>
      <c r="D1551" t="str">
        <f t="shared" si="72"/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110</v>
      </c>
      <c r="K1551" t="s">
        <v>3</v>
      </c>
      <c r="L1551">
        <v>12</v>
      </c>
      <c r="M1551">
        <v>24</v>
      </c>
      <c r="N1551">
        <v>32</v>
      </c>
      <c r="O1551" t="s">
        <v>146</v>
      </c>
      <c r="P1551" t="s">
        <v>85</v>
      </c>
      <c r="Q1551" t="s">
        <v>4</v>
      </c>
      <c r="R1551" s="8">
        <v>44631</v>
      </c>
      <c r="S1551" s="8" t="b">
        <v>1</v>
      </c>
      <c r="T1551" s="6">
        <v>5.0694444444444443E-5</v>
      </c>
      <c r="U1551">
        <v>662392</v>
      </c>
      <c r="V1551" s="1">
        <v>1.75</v>
      </c>
      <c r="W1551" s="2">
        <f t="shared" si="73"/>
        <v>4.38</v>
      </c>
      <c r="X1551" s="5">
        <f t="shared" si="74"/>
        <v>662.39200000000005</v>
      </c>
    </row>
    <row r="1552" spans="1:24" x14ac:dyDescent="0.25">
      <c r="A1552" t="s">
        <v>131</v>
      </c>
      <c r="B1552" t="s">
        <v>140</v>
      </c>
      <c r="C1552" t="s">
        <v>99</v>
      </c>
      <c r="D1552" t="str">
        <f t="shared" si="72"/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110</v>
      </c>
      <c r="K1552" t="s">
        <v>3</v>
      </c>
      <c r="L1552">
        <v>12</v>
      </c>
      <c r="M1552">
        <v>24</v>
      </c>
      <c r="N1552">
        <v>32</v>
      </c>
      <c r="O1552" t="s">
        <v>146</v>
      </c>
      <c r="P1552" t="s">
        <v>85</v>
      </c>
      <c r="Q1552" t="s">
        <v>4</v>
      </c>
      <c r="R1552" s="8">
        <v>44631</v>
      </c>
      <c r="S1552" s="8" t="b">
        <v>1</v>
      </c>
      <c r="T1552" s="6">
        <v>3.9467592592592591E-5</v>
      </c>
      <c r="U1552">
        <v>654168</v>
      </c>
      <c r="V1552" s="1">
        <v>2.02</v>
      </c>
      <c r="W1552" s="2">
        <f t="shared" si="73"/>
        <v>3.4099999999999997</v>
      </c>
      <c r="X1552" s="5">
        <f t="shared" si="74"/>
        <v>654.16800000000001</v>
      </c>
    </row>
    <row r="1553" spans="1:24" x14ac:dyDescent="0.25">
      <c r="A1553" t="s">
        <v>131</v>
      </c>
      <c r="B1553" t="s">
        <v>140</v>
      </c>
      <c r="C1553" t="s">
        <v>99</v>
      </c>
      <c r="D1553" t="str">
        <f t="shared" si="72"/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110</v>
      </c>
      <c r="K1553" t="s">
        <v>3</v>
      </c>
      <c r="L1553">
        <v>12</v>
      </c>
      <c r="M1553">
        <v>24</v>
      </c>
      <c r="N1553">
        <v>32</v>
      </c>
      <c r="O1553" t="s">
        <v>146</v>
      </c>
      <c r="P1553" t="s">
        <v>85</v>
      </c>
      <c r="Q1553" t="s">
        <v>4</v>
      </c>
      <c r="R1553" s="8">
        <v>44631</v>
      </c>
      <c r="S1553" s="8" t="b">
        <v>1</v>
      </c>
      <c r="T1553" s="6">
        <v>3.8888888888888891E-5</v>
      </c>
      <c r="U1553">
        <v>654616</v>
      </c>
      <c r="V1553" s="1">
        <v>1.87</v>
      </c>
      <c r="W1553" s="2">
        <f t="shared" si="73"/>
        <v>3.3600000000000003</v>
      </c>
      <c r="X1553" s="5">
        <f t="shared" si="74"/>
        <v>654.61599999999999</v>
      </c>
    </row>
    <row r="1554" spans="1:24" x14ac:dyDescent="0.25">
      <c r="A1554" t="s">
        <v>131</v>
      </c>
      <c r="B1554" t="s">
        <v>140</v>
      </c>
      <c r="C1554" t="s">
        <v>99</v>
      </c>
      <c r="D1554" t="str">
        <f t="shared" si="72"/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110</v>
      </c>
      <c r="K1554" t="s">
        <v>3</v>
      </c>
      <c r="L1554">
        <v>12</v>
      </c>
      <c r="M1554">
        <v>24</v>
      </c>
      <c r="N1554">
        <v>32</v>
      </c>
      <c r="O1554" t="s">
        <v>146</v>
      </c>
      <c r="P1554" t="s">
        <v>85</v>
      </c>
      <c r="Q1554" t="s">
        <v>4</v>
      </c>
      <c r="R1554" s="8">
        <v>44631</v>
      </c>
      <c r="S1554" s="8" t="b">
        <v>1</v>
      </c>
      <c r="T1554" s="6">
        <v>3.9120370370370371E-5</v>
      </c>
      <c r="U1554">
        <v>655812</v>
      </c>
      <c r="V1554" s="1">
        <v>1.91</v>
      </c>
      <c r="W1554" s="2">
        <f t="shared" si="73"/>
        <v>3.38</v>
      </c>
      <c r="X1554" s="5">
        <f t="shared" si="74"/>
        <v>655.81200000000001</v>
      </c>
    </row>
    <row r="1555" spans="1:24" x14ac:dyDescent="0.25">
      <c r="A1555" t="s">
        <v>131</v>
      </c>
      <c r="B1555" t="s">
        <v>140</v>
      </c>
      <c r="C1555" t="s">
        <v>99</v>
      </c>
      <c r="D1555" t="str">
        <f t="shared" si="72"/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110</v>
      </c>
      <c r="K1555" t="s">
        <v>3</v>
      </c>
      <c r="L1555">
        <v>12</v>
      </c>
      <c r="M1555">
        <v>24</v>
      </c>
      <c r="N1555">
        <v>32</v>
      </c>
      <c r="O1555" t="s">
        <v>146</v>
      </c>
      <c r="P1555" t="s">
        <v>85</v>
      </c>
      <c r="Q1555" t="s">
        <v>4</v>
      </c>
      <c r="R1555" s="8">
        <v>44631</v>
      </c>
      <c r="S1555" s="8" t="b">
        <v>1</v>
      </c>
      <c r="T1555" s="6">
        <v>4.1203703703703705E-5</v>
      </c>
      <c r="U1555">
        <v>656424</v>
      </c>
      <c r="V1555" s="1">
        <v>1.81</v>
      </c>
      <c r="W1555" s="2">
        <f t="shared" si="73"/>
        <v>3.56</v>
      </c>
      <c r="X1555" s="5">
        <f t="shared" si="74"/>
        <v>656.42399999999998</v>
      </c>
    </row>
    <row r="1556" spans="1:24" x14ac:dyDescent="0.25">
      <c r="A1556" t="s">
        <v>131</v>
      </c>
      <c r="B1556" t="s">
        <v>140</v>
      </c>
      <c r="C1556" t="s">
        <v>99</v>
      </c>
      <c r="D1556" t="str">
        <f t="shared" si="72"/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110</v>
      </c>
      <c r="K1556" t="s">
        <v>3</v>
      </c>
      <c r="L1556">
        <v>12</v>
      </c>
      <c r="M1556">
        <v>24</v>
      </c>
      <c r="N1556">
        <v>32</v>
      </c>
      <c r="O1556" t="s">
        <v>146</v>
      </c>
      <c r="P1556" t="s">
        <v>85</v>
      </c>
      <c r="Q1556" t="s">
        <v>4</v>
      </c>
      <c r="R1556" s="8">
        <v>44631</v>
      </c>
      <c r="S1556" s="8" t="b">
        <v>1</v>
      </c>
      <c r="T1556" s="6">
        <v>4.4328703703703707E-5</v>
      </c>
      <c r="U1556">
        <v>657524</v>
      </c>
      <c r="V1556" s="1">
        <v>1.94</v>
      </c>
      <c r="W1556" s="2">
        <f t="shared" si="73"/>
        <v>3.83</v>
      </c>
      <c r="X1556" s="5">
        <f t="shared" si="74"/>
        <v>657.524</v>
      </c>
    </row>
    <row r="1557" spans="1:24" x14ac:dyDescent="0.25">
      <c r="A1557" t="s">
        <v>131</v>
      </c>
      <c r="B1557" t="s">
        <v>140</v>
      </c>
      <c r="C1557" t="s">
        <v>99</v>
      </c>
      <c r="D1557" t="str">
        <f t="shared" si="72"/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110</v>
      </c>
      <c r="K1557" t="s">
        <v>3</v>
      </c>
      <c r="L1557">
        <v>12</v>
      </c>
      <c r="M1557">
        <v>24</v>
      </c>
      <c r="N1557">
        <v>32</v>
      </c>
      <c r="O1557" t="s">
        <v>146</v>
      </c>
      <c r="P1557" t="s">
        <v>85</v>
      </c>
      <c r="Q1557" t="s">
        <v>4</v>
      </c>
      <c r="R1557" s="8">
        <v>44631</v>
      </c>
      <c r="S1557" s="8" t="b">
        <v>1</v>
      </c>
      <c r="T1557" s="6">
        <v>4.1666666666666665E-5</v>
      </c>
      <c r="U1557">
        <v>657560</v>
      </c>
      <c r="V1557" s="1">
        <v>1.97</v>
      </c>
      <c r="W1557" s="2">
        <f t="shared" si="73"/>
        <v>3.6</v>
      </c>
      <c r="X1557" s="5">
        <f t="shared" si="74"/>
        <v>657.56</v>
      </c>
    </row>
    <row r="1558" spans="1:24" x14ac:dyDescent="0.25">
      <c r="A1558" t="s">
        <v>131</v>
      </c>
      <c r="B1558" t="s">
        <v>140</v>
      </c>
      <c r="C1558" t="s">
        <v>99</v>
      </c>
      <c r="D1558" t="str">
        <f t="shared" si="72"/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110</v>
      </c>
      <c r="K1558" t="s">
        <v>3</v>
      </c>
      <c r="L1558">
        <v>12</v>
      </c>
      <c r="M1558">
        <v>24</v>
      </c>
      <c r="N1558">
        <v>32</v>
      </c>
      <c r="O1558" t="s">
        <v>146</v>
      </c>
      <c r="P1558" t="s">
        <v>85</v>
      </c>
      <c r="Q1558" t="s">
        <v>4</v>
      </c>
      <c r="R1558" s="8">
        <v>44631</v>
      </c>
      <c r="S1558" s="8" t="b">
        <v>1</v>
      </c>
      <c r="T1558" s="6">
        <v>3.9814814814814811E-5</v>
      </c>
      <c r="U1558">
        <v>657884</v>
      </c>
      <c r="V1558" s="1">
        <v>1.91</v>
      </c>
      <c r="W1558" s="2">
        <f t="shared" si="73"/>
        <v>3.4399999999999995</v>
      </c>
      <c r="X1558" s="5">
        <f t="shared" si="74"/>
        <v>657.88400000000001</v>
      </c>
    </row>
    <row r="1559" spans="1:24" x14ac:dyDescent="0.25">
      <c r="A1559" t="s">
        <v>131</v>
      </c>
      <c r="B1559" t="s">
        <v>140</v>
      </c>
      <c r="C1559" t="s">
        <v>99</v>
      </c>
      <c r="D1559" t="str">
        <f t="shared" si="72"/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110</v>
      </c>
      <c r="K1559" t="s">
        <v>3</v>
      </c>
      <c r="L1559">
        <v>12</v>
      </c>
      <c r="M1559">
        <v>24</v>
      </c>
      <c r="N1559">
        <v>32</v>
      </c>
      <c r="O1559" t="s">
        <v>146</v>
      </c>
      <c r="P1559" t="s">
        <v>85</v>
      </c>
      <c r="Q1559" t="s">
        <v>4</v>
      </c>
      <c r="R1559" s="8">
        <v>44631</v>
      </c>
      <c r="S1559" s="8" t="b">
        <v>1</v>
      </c>
      <c r="T1559" s="6">
        <v>3.9583333333333331E-5</v>
      </c>
      <c r="U1559">
        <v>659780</v>
      </c>
      <c r="V1559" s="1">
        <v>1.87</v>
      </c>
      <c r="W1559" s="2">
        <f t="shared" si="73"/>
        <v>3.42</v>
      </c>
      <c r="X1559" s="5">
        <f t="shared" si="74"/>
        <v>659.78</v>
      </c>
    </row>
    <row r="1560" spans="1:24" x14ac:dyDescent="0.25">
      <c r="A1560" t="s">
        <v>131</v>
      </c>
      <c r="B1560" t="s">
        <v>140</v>
      </c>
      <c r="C1560" t="s">
        <v>99</v>
      </c>
      <c r="D1560" t="str">
        <f t="shared" si="72"/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110</v>
      </c>
      <c r="K1560" t="s">
        <v>3</v>
      </c>
      <c r="L1560">
        <v>12</v>
      </c>
      <c r="M1560">
        <v>24</v>
      </c>
      <c r="N1560">
        <v>32</v>
      </c>
      <c r="O1560" t="s">
        <v>146</v>
      </c>
      <c r="P1560" t="s">
        <v>85</v>
      </c>
      <c r="Q1560" t="s">
        <v>4</v>
      </c>
      <c r="R1560" s="8">
        <v>44631</v>
      </c>
      <c r="S1560" s="8" t="b">
        <v>1</v>
      </c>
      <c r="T1560" s="6">
        <v>4.1203703703703705E-5</v>
      </c>
      <c r="U1560">
        <v>660380</v>
      </c>
      <c r="V1560" s="1">
        <v>1.93</v>
      </c>
      <c r="W1560" s="2">
        <f t="shared" si="73"/>
        <v>3.56</v>
      </c>
      <c r="X1560" s="5">
        <f t="shared" si="74"/>
        <v>660.38</v>
      </c>
    </row>
    <row r="1561" spans="1:24" x14ac:dyDescent="0.25">
      <c r="A1561" t="s">
        <v>131</v>
      </c>
      <c r="B1561" t="s">
        <v>140</v>
      </c>
      <c r="C1561" t="s">
        <v>99</v>
      </c>
      <c r="D1561" t="str">
        <f t="shared" si="72"/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110</v>
      </c>
      <c r="K1561" t="s">
        <v>3</v>
      </c>
      <c r="L1561">
        <v>12</v>
      </c>
      <c r="M1561">
        <v>24</v>
      </c>
      <c r="N1561">
        <v>32</v>
      </c>
      <c r="O1561" t="s">
        <v>146</v>
      </c>
      <c r="P1561" t="s">
        <v>85</v>
      </c>
      <c r="Q1561" t="s">
        <v>4</v>
      </c>
      <c r="R1561" s="8">
        <v>44631</v>
      </c>
      <c r="S1561" s="8" t="b">
        <v>1</v>
      </c>
      <c r="T1561" s="6">
        <v>4.0624999999999998E-5</v>
      </c>
      <c r="U1561">
        <v>663100</v>
      </c>
      <c r="V1561" s="1">
        <v>1.99</v>
      </c>
      <c r="W1561" s="2">
        <f t="shared" si="73"/>
        <v>3.51</v>
      </c>
      <c r="X1561" s="5">
        <f t="shared" si="74"/>
        <v>663.1</v>
      </c>
    </row>
    <row r="1562" spans="1:24" x14ac:dyDescent="0.25">
      <c r="A1562" t="s">
        <v>1</v>
      </c>
      <c r="B1562" t="s">
        <v>106</v>
      </c>
      <c r="C1562" t="s">
        <v>142</v>
      </c>
      <c r="D1562" t="str">
        <f t="shared" si="72"/>
        <v>Shen et al. 2018 (AA)</v>
      </c>
      <c r="E1562">
        <v>343</v>
      </c>
      <c r="F1562">
        <v>2408</v>
      </c>
      <c r="G1562" s="4">
        <v>1162805</v>
      </c>
      <c r="H1562" t="s">
        <v>143</v>
      </c>
      <c r="I1562" t="s">
        <v>96</v>
      </c>
      <c r="J1562" t="s">
        <v>110</v>
      </c>
      <c r="K1562" t="s">
        <v>3</v>
      </c>
      <c r="L1562">
        <v>12</v>
      </c>
      <c r="M1562">
        <v>24</v>
      </c>
      <c r="N1562">
        <v>32</v>
      </c>
      <c r="O1562" t="s">
        <v>146</v>
      </c>
      <c r="P1562" t="s">
        <v>85</v>
      </c>
      <c r="Q1562" t="s">
        <v>4</v>
      </c>
      <c r="R1562" s="8">
        <v>44631</v>
      </c>
      <c r="S1562" s="8" t="b">
        <v>1</v>
      </c>
      <c r="T1562" s="6">
        <v>7.3495370370370359E-5</v>
      </c>
      <c r="U1562">
        <v>1772980</v>
      </c>
      <c r="V1562" s="1">
        <v>2.82</v>
      </c>
      <c r="W1562" s="2">
        <f t="shared" si="73"/>
        <v>6.3499999999999988</v>
      </c>
      <c r="X1562" s="5">
        <f t="shared" si="74"/>
        <v>1772.98</v>
      </c>
    </row>
    <row r="1563" spans="1:24" x14ac:dyDescent="0.25">
      <c r="A1563" t="s">
        <v>1</v>
      </c>
      <c r="B1563" t="s">
        <v>106</v>
      </c>
      <c r="C1563" t="s">
        <v>142</v>
      </c>
      <c r="D1563" t="str">
        <f t="shared" si="72"/>
        <v>Shen et al. 2018 (AA)</v>
      </c>
      <c r="E1563">
        <v>343</v>
      </c>
      <c r="F1563">
        <v>2408</v>
      </c>
      <c r="G1563" s="4">
        <v>1162805</v>
      </c>
      <c r="H1563" t="s">
        <v>143</v>
      </c>
      <c r="I1563" t="s">
        <v>96</v>
      </c>
      <c r="J1563" t="s">
        <v>110</v>
      </c>
      <c r="K1563" t="s">
        <v>3</v>
      </c>
      <c r="L1563">
        <v>12</v>
      </c>
      <c r="M1563">
        <v>24</v>
      </c>
      <c r="N1563">
        <v>32</v>
      </c>
      <c r="O1563" t="s">
        <v>146</v>
      </c>
      <c r="P1563" t="s">
        <v>85</v>
      </c>
      <c r="Q1563" t="s">
        <v>4</v>
      </c>
      <c r="R1563" s="8">
        <v>44631</v>
      </c>
      <c r="S1563" s="8" t="b">
        <v>1</v>
      </c>
      <c r="T1563" s="6">
        <v>7.3263888888888893E-5</v>
      </c>
      <c r="U1563">
        <v>1773076</v>
      </c>
      <c r="V1563" s="1">
        <v>2.88</v>
      </c>
      <c r="W1563" s="2">
        <f t="shared" si="73"/>
        <v>6.33</v>
      </c>
      <c r="X1563" s="5">
        <f t="shared" si="74"/>
        <v>1773.076</v>
      </c>
    </row>
    <row r="1564" spans="1:24" x14ac:dyDescent="0.25">
      <c r="A1564" t="s">
        <v>1</v>
      </c>
      <c r="B1564" t="s">
        <v>106</v>
      </c>
      <c r="C1564" t="s">
        <v>142</v>
      </c>
      <c r="D1564" t="str">
        <f t="shared" si="72"/>
        <v>Shen et al. 2018 (AA)</v>
      </c>
      <c r="E1564">
        <v>343</v>
      </c>
      <c r="F1564">
        <v>2408</v>
      </c>
      <c r="G1564" s="4">
        <v>1162805</v>
      </c>
      <c r="H1564" t="s">
        <v>143</v>
      </c>
      <c r="I1564" t="s">
        <v>96</v>
      </c>
      <c r="J1564" t="s">
        <v>110</v>
      </c>
      <c r="K1564" t="s">
        <v>3</v>
      </c>
      <c r="L1564">
        <v>12</v>
      </c>
      <c r="M1564">
        <v>24</v>
      </c>
      <c r="N1564">
        <v>32</v>
      </c>
      <c r="O1564" t="s">
        <v>146</v>
      </c>
      <c r="P1564" t="s">
        <v>85</v>
      </c>
      <c r="Q1564" t="s">
        <v>4</v>
      </c>
      <c r="R1564" s="8">
        <v>44631</v>
      </c>
      <c r="S1564" s="8" t="b">
        <v>1</v>
      </c>
      <c r="T1564" s="6">
        <v>7.2569444444444439E-5</v>
      </c>
      <c r="U1564">
        <v>1773804</v>
      </c>
      <c r="V1564" s="1">
        <v>2.87</v>
      </c>
      <c r="W1564" s="2">
        <f t="shared" si="73"/>
        <v>6.27</v>
      </c>
      <c r="X1564" s="5">
        <f t="shared" si="74"/>
        <v>1773.8040000000001</v>
      </c>
    </row>
    <row r="1565" spans="1:24" x14ac:dyDescent="0.25">
      <c r="A1565" t="s">
        <v>1</v>
      </c>
      <c r="B1565" t="s">
        <v>106</v>
      </c>
      <c r="C1565" t="s">
        <v>142</v>
      </c>
      <c r="D1565" t="str">
        <f t="shared" si="72"/>
        <v>Shen et al. 2018 (AA)</v>
      </c>
      <c r="E1565">
        <v>343</v>
      </c>
      <c r="F1565">
        <v>2408</v>
      </c>
      <c r="G1565" s="4">
        <v>1162805</v>
      </c>
      <c r="H1565" t="s">
        <v>143</v>
      </c>
      <c r="I1565" t="s">
        <v>96</v>
      </c>
      <c r="J1565" t="s">
        <v>110</v>
      </c>
      <c r="K1565" t="s">
        <v>3</v>
      </c>
      <c r="L1565">
        <v>12</v>
      </c>
      <c r="M1565">
        <v>24</v>
      </c>
      <c r="N1565">
        <v>32</v>
      </c>
      <c r="O1565" t="s">
        <v>146</v>
      </c>
      <c r="P1565" t="s">
        <v>85</v>
      </c>
      <c r="Q1565" t="s">
        <v>4</v>
      </c>
      <c r="R1565" s="8">
        <v>44631</v>
      </c>
      <c r="S1565" s="8" t="b">
        <v>1</v>
      </c>
      <c r="T1565" s="6">
        <v>7.3495370370370359E-5</v>
      </c>
      <c r="U1565">
        <v>1773848</v>
      </c>
      <c r="V1565" s="1">
        <v>2.83</v>
      </c>
      <c r="W1565" s="2">
        <f t="shared" si="73"/>
        <v>6.3499999999999988</v>
      </c>
      <c r="X1565" s="5">
        <f t="shared" si="74"/>
        <v>1773.848</v>
      </c>
    </row>
    <row r="1566" spans="1:24" x14ac:dyDescent="0.25">
      <c r="A1566" t="s">
        <v>1</v>
      </c>
      <c r="B1566" t="s">
        <v>106</v>
      </c>
      <c r="C1566" t="s">
        <v>142</v>
      </c>
      <c r="D1566" t="str">
        <f t="shared" si="72"/>
        <v>Shen et al. 2018 (AA)</v>
      </c>
      <c r="E1566">
        <v>343</v>
      </c>
      <c r="F1566">
        <v>2408</v>
      </c>
      <c r="G1566" s="4">
        <v>1162805</v>
      </c>
      <c r="H1566" t="s">
        <v>143</v>
      </c>
      <c r="I1566" t="s">
        <v>96</v>
      </c>
      <c r="J1566" t="s">
        <v>110</v>
      </c>
      <c r="K1566" t="s">
        <v>3</v>
      </c>
      <c r="L1566">
        <v>12</v>
      </c>
      <c r="M1566">
        <v>24</v>
      </c>
      <c r="N1566">
        <v>32</v>
      </c>
      <c r="O1566" t="s">
        <v>146</v>
      </c>
      <c r="P1566" t="s">
        <v>85</v>
      </c>
      <c r="Q1566" t="s">
        <v>4</v>
      </c>
      <c r="R1566" s="8">
        <v>44631</v>
      </c>
      <c r="S1566" s="8" t="b">
        <v>1</v>
      </c>
      <c r="T1566" s="6">
        <v>7.5347222222222214E-5</v>
      </c>
      <c r="U1566">
        <v>1781796</v>
      </c>
      <c r="V1566" s="1">
        <v>2.8</v>
      </c>
      <c r="W1566" s="2">
        <f t="shared" si="73"/>
        <v>6.5099999999999989</v>
      </c>
      <c r="X1566" s="5">
        <f t="shared" si="74"/>
        <v>1781.796</v>
      </c>
    </row>
    <row r="1567" spans="1:24" x14ac:dyDescent="0.25">
      <c r="A1567" t="s">
        <v>1</v>
      </c>
      <c r="B1567" t="s">
        <v>106</v>
      </c>
      <c r="C1567" t="s">
        <v>142</v>
      </c>
      <c r="D1567" t="str">
        <f t="shared" si="72"/>
        <v>Shen et al. 2018 (AA)</v>
      </c>
      <c r="E1567">
        <v>343</v>
      </c>
      <c r="F1567">
        <v>2408</v>
      </c>
      <c r="G1567" s="4">
        <v>1162805</v>
      </c>
      <c r="H1567" t="s">
        <v>143</v>
      </c>
      <c r="I1567" t="s">
        <v>96</v>
      </c>
      <c r="J1567" t="s">
        <v>110</v>
      </c>
      <c r="K1567" t="s">
        <v>3</v>
      </c>
      <c r="L1567">
        <v>12</v>
      </c>
      <c r="M1567">
        <v>24</v>
      </c>
      <c r="N1567">
        <v>32</v>
      </c>
      <c r="O1567" t="s">
        <v>146</v>
      </c>
      <c r="P1567" t="s">
        <v>85</v>
      </c>
      <c r="Q1567" t="s">
        <v>4</v>
      </c>
      <c r="R1567" s="8">
        <v>44631</v>
      </c>
      <c r="S1567" s="8" t="b">
        <v>1</v>
      </c>
      <c r="T1567" s="6">
        <v>7.4074074074074073E-5</v>
      </c>
      <c r="U1567">
        <v>1790036</v>
      </c>
      <c r="V1567" s="1">
        <v>2.85</v>
      </c>
      <c r="W1567" s="2">
        <f t="shared" si="73"/>
        <v>6.4</v>
      </c>
      <c r="X1567" s="5">
        <f t="shared" si="74"/>
        <v>1790.0360000000001</v>
      </c>
    </row>
    <row r="1568" spans="1:24" x14ac:dyDescent="0.25">
      <c r="A1568" t="s">
        <v>1</v>
      </c>
      <c r="B1568" t="s">
        <v>106</v>
      </c>
      <c r="C1568" t="s">
        <v>142</v>
      </c>
      <c r="D1568" t="str">
        <f t="shared" si="72"/>
        <v>Shen et al. 2018 (AA)</v>
      </c>
      <c r="E1568">
        <v>343</v>
      </c>
      <c r="F1568">
        <v>2408</v>
      </c>
      <c r="G1568" s="4">
        <v>1162805</v>
      </c>
      <c r="H1568" t="s">
        <v>143</v>
      </c>
      <c r="I1568" t="s">
        <v>96</v>
      </c>
      <c r="J1568" t="s">
        <v>110</v>
      </c>
      <c r="K1568" t="s">
        <v>3</v>
      </c>
      <c r="L1568">
        <v>12</v>
      </c>
      <c r="M1568">
        <v>24</v>
      </c>
      <c r="N1568">
        <v>32</v>
      </c>
      <c r="O1568" t="s">
        <v>146</v>
      </c>
      <c r="P1568" t="s">
        <v>85</v>
      </c>
      <c r="Q1568" t="s">
        <v>4</v>
      </c>
      <c r="R1568" s="8">
        <v>44631</v>
      </c>
      <c r="S1568" s="8" t="b">
        <v>1</v>
      </c>
      <c r="T1568" s="6">
        <v>7.6157407407407407E-5</v>
      </c>
      <c r="U1568">
        <v>1790800</v>
      </c>
      <c r="V1568" s="1">
        <v>2.78</v>
      </c>
      <c r="W1568" s="2">
        <f t="shared" si="73"/>
        <v>6.58</v>
      </c>
      <c r="X1568" s="5">
        <f t="shared" si="74"/>
        <v>1790.8</v>
      </c>
    </row>
    <row r="1569" spans="1:24" x14ac:dyDescent="0.25">
      <c r="A1569" t="s">
        <v>1</v>
      </c>
      <c r="B1569" t="s">
        <v>106</v>
      </c>
      <c r="C1569" t="s">
        <v>142</v>
      </c>
      <c r="D1569" t="str">
        <f t="shared" si="72"/>
        <v>Shen et al. 2018 (AA)</v>
      </c>
      <c r="E1569">
        <v>343</v>
      </c>
      <c r="F1569">
        <v>2408</v>
      </c>
      <c r="G1569" s="4">
        <v>1162805</v>
      </c>
      <c r="H1569" t="s">
        <v>143</v>
      </c>
      <c r="I1569" t="s">
        <v>96</v>
      </c>
      <c r="J1569" t="s">
        <v>110</v>
      </c>
      <c r="K1569" t="s">
        <v>3</v>
      </c>
      <c r="L1569">
        <v>12</v>
      </c>
      <c r="M1569">
        <v>24</v>
      </c>
      <c r="N1569">
        <v>32</v>
      </c>
      <c r="O1569" t="s">
        <v>146</v>
      </c>
      <c r="P1569" t="s">
        <v>85</v>
      </c>
      <c r="Q1569" t="s">
        <v>4</v>
      </c>
      <c r="R1569" s="8">
        <v>44631</v>
      </c>
      <c r="S1569" s="8" t="b">
        <v>1</v>
      </c>
      <c r="T1569" s="6">
        <v>7.5000000000000007E-5</v>
      </c>
      <c r="U1569">
        <v>1790844</v>
      </c>
      <c r="V1569" s="1">
        <v>2.82</v>
      </c>
      <c r="W1569" s="2">
        <f t="shared" si="73"/>
        <v>6.48</v>
      </c>
      <c r="X1569" s="5">
        <f t="shared" si="74"/>
        <v>1790.8440000000001</v>
      </c>
    </row>
    <row r="1570" spans="1:24" x14ac:dyDescent="0.25">
      <c r="A1570" t="s">
        <v>1</v>
      </c>
      <c r="B1570" t="s">
        <v>106</v>
      </c>
      <c r="C1570" t="s">
        <v>142</v>
      </c>
      <c r="D1570" t="str">
        <f t="shared" si="72"/>
        <v>Shen et al. 2018 (AA)</v>
      </c>
      <c r="E1570">
        <v>343</v>
      </c>
      <c r="F1570">
        <v>2408</v>
      </c>
      <c r="G1570" s="4">
        <v>1162805</v>
      </c>
      <c r="H1570" t="s">
        <v>143</v>
      </c>
      <c r="I1570" t="s">
        <v>96</v>
      </c>
      <c r="J1570" t="s">
        <v>110</v>
      </c>
      <c r="K1570" t="s">
        <v>3</v>
      </c>
      <c r="L1570">
        <v>12</v>
      </c>
      <c r="M1570">
        <v>24</v>
      </c>
      <c r="N1570">
        <v>32</v>
      </c>
      <c r="O1570" t="s">
        <v>146</v>
      </c>
      <c r="P1570" t="s">
        <v>85</v>
      </c>
      <c r="Q1570" t="s">
        <v>4</v>
      </c>
      <c r="R1570" s="8">
        <v>44631</v>
      </c>
      <c r="S1570" s="8" t="b">
        <v>1</v>
      </c>
      <c r="T1570" s="6">
        <v>7.4421296296296293E-5</v>
      </c>
      <c r="U1570">
        <v>1790872</v>
      </c>
      <c r="V1570" s="1">
        <v>2.81</v>
      </c>
      <c r="W1570" s="2">
        <f t="shared" si="73"/>
        <v>6.43</v>
      </c>
      <c r="X1570" s="5">
        <f t="shared" si="74"/>
        <v>1790.8720000000001</v>
      </c>
    </row>
    <row r="1571" spans="1:24" x14ac:dyDescent="0.25">
      <c r="A1571" t="s">
        <v>1</v>
      </c>
      <c r="B1571" t="s">
        <v>106</v>
      </c>
      <c r="C1571" t="s">
        <v>142</v>
      </c>
      <c r="D1571" t="str">
        <f t="shared" si="72"/>
        <v>Shen et al. 2018 (AA)</v>
      </c>
      <c r="E1571">
        <v>343</v>
      </c>
      <c r="F1571">
        <v>2408</v>
      </c>
      <c r="G1571" s="4">
        <v>1162805</v>
      </c>
      <c r="H1571" t="s">
        <v>143</v>
      </c>
      <c r="I1571" t="s">
        <v>96</v>
      </c>
      <c r="J1571" t="s">
        <v>110</v>
      </c>
      <c r="K1571" t="s">
        <v>3</v>
      </c>
      <c r="L1571">
        <v>12</v>
      </c>
      <c r="M1571">
        <v>24</v>
      </c>
      <c r="N1571">
        <v>32</v>
      </c>
      <c r="O1571" t="s">
        <v>146</v>
      </c>
      <c r="P1571" t="s">
        <v>85</v>
      </c>
      <c r="Q1571" t="s">
        <v>4</v>
      </c>
      <c r="R1571" s="8">
        <v>44631</v>
      </c>
      <c r="S1571" s="8" t="b">
        <v>1</v>
      </c>
      <c r="T1571" s="6">
        <v>7.4421296296296293E-5</v>
      </c>
      <c r="U1571">
        <v>1790888</v>
      </c>
      <c r="V1571" s="1">
        <v>2.83</v>
      </c>
      <c r="W1571" s="2">
        <f t="shared" si="73"/>
        <v>6.43</v>
      </c>
      <c r="X1571" s="5">
        <f t="shared" si="74"/>
        <v>1790.8879999999999</v>
      </c>
    </row>
    <row r="1572" spans="1:24" x14ac:dyDescent="0.25">
      <c r="A1572" t="s">
        <v>132</v>
      </c>
      <c r="B1572" t="s">
        <v>106</v>
      </c>
      <c r="C1572" t="s">
        <v>142</v>
      </c>
      <c r="D1572" t="str">
        <f t="shared" si="72"/>
        <v>Shen et al. 2018 (AA)</v>
      </c>
      <c r="E1572">
        <v>343</v>
      </c>
      <c r="F1572">
        <v>2408</v>
      </c>
      <c r="G1572" s="4">
        <v>1162805</v>
      </c>
      <c r="H1572" t="s">
        <v>143</v>
      </c>
      <c r="I1572" t="s">
        <v>96</v>
      </c>
      <c r="J1572" t="s">
        <v>110</v>
      </c>
      <c r="K1572" t="s">
        <v>3</v>
      </c>
      <c r="L1572">
        <v>12</v>
      </c>
      <c r="M1572">
        <v>24</v>
      </c>
      <c r="N1572">
        <v>32</v>
      </c>
      <c r="O1572" t="s">
        <v>146</v>
      </c>
      <c r="P1572" t="s">
        <v>85</v>
      </c>
      <c r="Q1572" t="s">
        <v>4</v>
      </c>
      <c r="R1572" s="8">
        <v>44631</v>
      </c>
      <c r="S1572" s="8" t="b">
        <v>1</v>
      </c>
      <c r="T1572" s="6">
        <v>5.7050925925925923E-3</v>
      </c>
      <c r="U1572">
        <v>1773084</v>
      </c>
      <c r="V1572" s="1">
        <v>1.02</v>
      </c>
      <c r="W1572" s="2">
        <f t="shared" si="73"/>
        <v>492.91999999999996</v>
      </c>
      <c r="X1572" s="5">
        <f t="shared" si="74"/>
        <v>1773.0840000000001</v>
      </c>
    </row>
    <row r="1573" spans="1:24" x14ac:dyDescent="0.25">
      <c r="A1573" t="s">
        <v>132</v>
      </c>
      <c r="B1573" t="s">
        <v>106</v>
      </c>
      <c r="C1573" t="s">
        <v>142</v>
      </c>
      <c r="D1573" t="str">
        <f t="shared" si="72"/>
        <v>Shen et al. 2018 (AA)</v>
      </c>
      <c r="E1573">
        <v>343</v>
      </c>
      <c r="F1573">
        <v>2408</v>
      </c>
      <c r="G1573" s="4">
        <v>1162805</v>
      </c>
      <c r="H1573" t="s">
        <v>143</v>
      </c>
      <c r="I1573" t="s">
        <v>96</v>
      </c>
      <c r="J1573" t="s">
        <v>110</v>
      </c>
      <c r="K1573" t="s">
        <v>3</v>
      </c>
      <c r="L1573">
        <v>12</v>
      </c>
      <c r="M1573">
        <v>24</v>
      </c>
      <c r="N1573">
        <v>32</v>
      </c>
      <c r="O1573" t="s">
        <v>146</v>
      </c>
      <c r="P1573" t="s">
        <v>85</v>
      </c>
      <c r="Q1573" t="s">
        <v>4</v>
      </c>
      <c r="R1573" s="8">
        <v>44631</v>
      </c>
      <c r="S1573" s="8" t="b">
        <v>1</v>
      </c>
      <c r="T1573" s="6">
        <v>5.6920138888888888E-3</v>
      </c>
      <c r="U1573">
        <v>1773848</v>
      </c>
      <c r="V1573" s="1">
        <v>1.02</v>
      </c>
      <c r="W1573" s="2">
        <f t="shared" si="73"/>
        <v>491.79</v>
      </c>
      <c r="X1573" s="5">
        <f t="shared" si="74"/>
        <v>1773.848</v>
      </c>
    </row>
    <row r="1574" spans="1:24" x14ac:dyDescent="0.25">
      <c r="A1574" t="s">
        <v>132</v>
      </c>
      <c r="B1574" t="s">
        <v>106</v>
      </c>
      <c r="C1574" t="s">
        <v>142</v>
      </c>
      <c r="D1574" t="str">
        <f t="shared" si="72"/>
        <v>Shen et al. 2018 (AA)</v>
      </c>
      <c r="E1574">
        <v>343</v>
      </c>
      <c r="F1574">
        <v>2408</v>
      </c>
      <c r="G1574" s="4">
        <v>1162805</v>
      </c>
      <c r="H1574" t="s">
        <v>143</v>
      </c>
      <c r="I1574" t="s">
        <v>96</v>
      </c>
      <c r="J1574" t="s">
        <v>110</v>
      </c>
      <c r="K1574" t="s">
        <v>3</v>
      </c>
      <c r="L1574">
        <v>12</v>
      </c>
      <c r="M1574">
        <v>24</v>
      </c>
      <c r="N1574">
        <v>32</v>
      </c>
      <c r="O1574" t="s">
        <v>146</v>
      </c>
      <c r="P1574" t="s">
        <v>85</v>
      </c>
      <c r="Q1574" t="s">
        <v>4</v>
      </c>
      <c r="R1574" s="8">
        <v>44631</v>
      </c>
      <c r="S1574" s="8" t="b">
        <v>1</v>
      </c>
      <c r="T1574" s="6">
        <v>5.6984953703703703E-3</v>
      </c>
      <c r="U1574">
        <v>1773896</v>
      </c>
      <c r="V1574" s="1">
        <v>1.02</v>
      </c>
      <c r="W1574" s="2">
        <f t="shared" si="73"/>
        <v>492.34999999999997</v>
      </c>
      <c r="X1574" s="5">
        <f t="shared" si="74"/>
        <v>1773.896</v>
      </c>
    </row>
    <row r="1575" spans="1:24" x14ac:dyDescent="0.25">
      <c r="A1575" t="s">
        <v>132</v>
      </c>
      <c r="B1575" t="s">
        <v>106</v>
      </c>
      <c r="C1575" t="s">
        <v>142</v>
      </c>
      <c r="D1575" t="str">
        <f t="shared" si="72"/>
        <v>Shen et al. 2018 (AA)</v>
      </c>
      <c r="E1575">
        <v>343</v>
      </c>
      <c r="F1575">
        <v>2408</v>
      </c>
      <c r="G1575" s="4">
        <v>1162805</v>
      </c>
      <c r="H1575" t="s">
        <v>143</v>
      </c>
      <c r="I1575" t="s">
        <v>96</v>
      </c>
      <c r="J1575" t="s">
        <v>110</v>
      </c>
      <c r="K1575" t="s">
        <v>3</v>
      </c>
      <c r="L1575">
        <v>12</v>
      </c>
      <c r="M1575">
        <v>24</v>
      </c>
      <c r="N1575">
        <v>32</v>
      </c>
      <c r="O1575" t="s">
        <v>146</v>
      </c>
      <c r="P1575" t="s">
        <v>85</v>
      </c>
      <c r="Q1575" t="s">
        <v>4</v>
      </c>
      <c r="R1575" s="8">
        <v>44631</v>
      </c>
      <c r="S1575" s="8" t="b">
        <v>1</v>
      </c>
      <c r="T1575" s="6">
        <v>5.7408564814814813E-3</v>
      </c>
      <c r="U1575">
        <v>1790084</v>
      </c>
      <c r="V1575" s="1">
        <v>1.02</v>
      </c>
      <c r="W1575" s="2">
        <f t="shared" si="73"/>
        <v>496.01</v>
      </c>
      <c r="X1575" s="5">
        <f t="shared" si="74"/>
        <v>1790.0840000000001</v>
      </c>
    </row>
    <row r="1576" spans="1:24" x14ac:dyDescent="0.25">
      <c r="A1576" t="s">
        <v>132</v>
      </c>
      <c r="B1576" t="s">
        <v>106</v>
      </c>
      <c r="C1576" t="s">
        <v>142</v>
      </c>
      <c r="D1576" t="str">
        <f t="shared" si="72"/>
        <v>Shen et al. 2018 (AA)</v>
      </c>
      <c r="E1576">
        <v>343</v>
      </c>
      <c r="F1576">
        <v>2408</v>
      </c>
      <c r="G1576" s="4">
        <v>1162805</v>
      </c>
      <c r="H1576" t="s">
        <v>143</v>
      </c>
      <c r="I1576" t="s">
        <v>96</v>
      </c>
      <c r="J1576" t="s">
        <v>110</v>
      </c>
      <c r="K1576" t="s">
        <v>3</v>
      </c>
      <c r="L1576">
        <v>12</v>
      </c>
      <c r="M1576">
        <v>24</v>
      </c>
      <c r="N1576">
        <v>32</v>
      </c>
      <c r="O1576" t="s">
        <v>146</v>
      </c>
      <c r="P1576" t="s">
        <v>85</v>
      </c>
      <c r="Q1576" t="s">
        <v>4</v>
      </c>
      <c r="R1576" s="8">
        <v>44631</v>
      </c>
      <c r="S1576" s="8" t="b">
        <v>1</v>
      </c>
      <c r="T1576" s="6">
        <v>5.7055555555555549E-3</v>
      </c>
      <c r="U1576">
        <v>1790132</v>
      </c>
      <c r="V1576" s="1">
        <v>1.02</v>
      </c>
      <c r="W1576" s="2">
        <f t="shared" si="73"/>
        <v>492.95999999999992</v>
      </c>
      <c r="X1576" s="5">
        <f t="shared" si="74"/>
        <v>1790.1320000000001</v>
      </c>
    </row>
    <row r="1577" spans="1:24" x14ac:dyDescent="0.25">
      <c r="A1577" t="s">
        <v>132</v>
      </c>
      <c r="B1577" t="s">
        <v>106</v>
      </c>
      <c r="C1577" t="s">
        <v>142</v>
      </c>
      <c r="D1577" t="str">
        <f t="shared" si="72"/>
        <v>Shen et al. 2018 (AA)</v>
      </c>
      <c r="E1577">
        <v>343</v>
      </c>
      <c r="F1577">
        <v>2408</v>
      </c>
      <c r="G1577" s="4">
        <v>1162805</v>
      </c>
      <c r="H1577" t="s">
        <v>143</v>
      </c>
      <c r="I1577" t="s">
        <v>96</v>
      </c>
      <c r="J1577" t="s">
        <v>110</v>
      </c>
      <c r="K1577" t="s">
        <v>3</v>
      </c>
      <c r="L1577">
        <v>12</v>
      </c>
      <c r="M1577">
        <v>24</v>
      </c>
      <c r="N1577">
        <v>32</v>
      </c>
      <c r="O1577" t="s">
        <v>146</v>
      </c>
      <c r="P1577" t="s">
        <v>85</v>
      </c>
      <c r="Q1577" t="s">
        <v>4</v>
      </c>
      <c r="R1577" s="8">
        <v>44631</v>
      </c>
      <c r="S1577" s="8" t="b">
        <v>1</v>
      </c>
      <c r="T1577" s="6">
        <v>5.6884259259259258E-3</v>
      </c>
      <c r="U1577">
        <v>1790844</v>
      </c>
      <c r="V1577" s="1">
        <v>1.02</v>
      </c>
      <c r="W1577" s="2">
        <f t="shared" si="73"/>
        <v>491.47999999999996</v>
      </c>
      <c r="X1577" s="5">
        <f t="shared" si="74"/>
        <v>1790.8440000000001</v>
      </c>
    </row>
    <row r="1578" spans="1:24" x14ac:dyDescent="0.25">
      <c r="A1578" t="s">
        <v>132</v>
      </c>
      <c r="B1578" t="s">
        <v>106</v>
      </c>
      <c r="C1578" t="s">
        <v>142</v>
      </c>
      <c r="D1578" t="str">
        <f t="shared" si="72"/>
        <v>Shen et al. 2018 (AA)</v>
      </c>
      <c r="E1578">
        <v>343</v>
      </c>
      <c r="F1578">
        <v>2408</v>
      </c>
      <c r="G1578" s="4">
        <v>1162805</v>
      </c>
      <c r="H1578" t="s">
        <v>143</v>
      </c>
      <c r="I1578" t="s">
        <v>96</v>
      </c>
      <c r="J1578" t="s">
        <v>110</v>
      </c>
      <c r="K1578" t="s">
        <v>3</v>
      </c>
      <c r="L1578">
        <v>12</v>
      </c>
      <c r="M1578">
        <v>24</v>
      </c>
      <c r="N1578">
        <v>32</v>
      </c>
      <c r="O1578" t="s">
        <v>146</v>
      </c>
      <c r="P1578" t="s">
        <v>85</v>
      </c>
      <c r="Q1578" t="s">
        <v>4</v>
      </c>
      <c r="R1578" s="8">
        <v>44631</v>
      </c>
      <c r="S1578" s="8" t="b">
        <v>1</v>
      </c>
      <c r="T1578" s="6">
        <v>5.7343749999999999E-3</v>
      </c>
      <c r="U1578">
        <v>1790888</v>
      </c>
      <c r="V1578" s="1">
        <v>1.02</v>
      </c>
      <c r="W1578" s="2">
        <f t="shared" si="73"/>
        <v>495.45</v>
      </c>
      <c r="X1578" s="5">
        <f t="shared" si="74"/>
        <v>1790.8879999999999</v>
      </c>
    </row>
    <row r="1579" spans="1:24" x14ac:dyDescent="0.25">
      <c r="A1579" t="s">
        <v>132</v>
      </c>
      <c r="B1579" t="s">
        <v>106</v>
      </c>
      <c r="C1579" t="s">
        <v>142</v>
      </c>
      <c r="D1579" t="str">
        <f t="shared" si="72"/>
        <v>Shen et al. 2018 (AA)</v>
      </c>
      <c r="E1579">
        <v>343</v>
      </c>
      <c r="F1579">
        <v>2408</v>
      </c>
      <c r="G1579" s="4">
        <v>1162805</v>
      </c>
      <c r="H1579" t="s">
        <v>143</v>
      </c>
      <c r="I1579" t="s">
        <v>96</v>
      </c>
      <c r="J1579" t="s">
        <v>110</v>
      </c>
      <c r="K1579" t="s">
        <v>3</v>
      </c>
      <c r="L1579">
        <v>12</v>
      </c>
      <c r="M1579">
        <v>24</v>
      </c>
      <c r="N1579">
        <v>32</v>
      </c>
      <c r="O1579" t="s">
        <v>146</v>
      </c>
      <c r="P1579" t="s">
        <v>85</v>
      </c>
      <c r="Q1579" t="s">
        <v>4</v>
      </c>
      <c r="R1579" s="8">
        <v>44631</v>
      </c>
      <c r="S1579" s="8" t="b">
        <v>1</v>
      </c>
      <c r="T1579" s="6">
        <v>5.726851851851851E-3</v>
      </c>
      <c r="U1579">
        <v>1791840</v>
      </c>
      <c r="V1579" s="1">
        <v>1.02</v>
      </c>
      <c r="W1579" s="2">
        <f t="shared" si="73"/>
        <v>494.79999999999995</v>
      </c>
      <c r="X1579" s="5">
        <f t="shared" si="74"/>
        <v>1791.84</v>
      </c>
    </row>
    <row r="1580" spans="1:24" x14ac:dyDescent="0.25">
      <c r="A1580" t="s">
        <v>132</v>
      </c>
      <c r="B1580" t="s">
        <v>106</v>
      </c>
      <c r="C1580" t="s">
        <v>142</v>
      </c>
      <c r="D1580" t="str">
        <f t="shared" si="72"/>
        <v>Shen et al. 2018 (AA)</v>
      </c>
      <c r="E1580">
        <v>343</v>
      </c>
      <c r="F1580">
        <v>2408</v>
      </c>
      <c r="G1580" s="4">
        <v>1162805</v>
      </c>
      <c r="H1580" t="s">
        <v>143</v>
      </c>
      <c r="I1580" t="s">
        <v>96</v>
      </c>
      <c r="J1580" t="s">
        <v>110</v>
      </c>
      <c r="K1580" t="s">
        <v>3</v>
      </c>
      <c r="L1580">
        <v>12</v>
      </c>
      <c r="M1580">
        <v>24</v>
      </c>
      <c r="N1580">
        <v>32</v>
      </c>
      <c r="O1580" t="s">
        <v>146</v>
      </c>
      <c r="P1580" t="s">
        <v>85</v>
      </c>
      <c r="Q1580" t="s">
        <v>4</v>
      </c>
      <c r="R1580" s="8">
        <v>44631</v>
      </c>
      <c r="S1580" s="8" t="b">
        <v>1</v>
      </c>
      <c r="T1580" s="6">
        <v>5.7017361111111114E-3</v>
      </c>
      <c r="U1580">
        <v>1792308</v>
      </c>
      <c r="V1580" s="1">
        <v>1.02</v>
      </c>
      <c r="W1580" s="2">
        <f t="shared" si="73"/>
        <v>492.63000000000005</v>
      </c>
      <c r="X1580" s="5">
        <f t="shared" si="74"/>
        <v>1792.308</v>
      </c>
    </row>
    <row r="1581" spans="1:24" x14ac:dyDescent="0.25">
      <c r="A1581" t="s">
        <v>132</v>
      </c>
      <c r="B1581" t="s">
        <v>106</v>
      </c>
      <c r="C1581" t="s">
        <v>142</v>
      </c>
      <c r="D1581" t="str">
        <f t="shared" si="72"/>
        <v>Shen et al. 2018 (AA)</v>
      </c>
      <c r="E1581">
        <v>343</v>
      </c>
      <c r="F1581">
        <v>2408</v>
      </c>
      <c r="G1581" s="4">
        <v>1162805</v>
      </c>
      <c r="H1581" t="s">
        <v>143</v>
      </c>
      <c r="I1581" t="s">
        <v>96</v>
      </c>
      <c r="J1581" t="s">
        <v>110</v>
      </c>
      <c r="K1581" t="s">
        <v>3</v>
      </c>
      <c r="L1581">
        <v>12</v>
      </c>
      <c r="M1581">
        <v>24</v>
      </c>
      <c r="N1581">
        <v>32</v>
      </c>
      <c r="O1581" t="s">
        <v>146</v>
      </c>
      <c r="P1581" t="s">
        <v>85</v>
      </c>
      <c r="Q1581" t="s">
        <v>4</v>
      </c>
      <c r="R1581" s="8">
        <v>44631</v>
      </c>
      <c r="S1581" s="8" t="b">
        <v>1</v>
      </c>
      <c r="T1581" s="6">
        <v>5.7326388888888887E-3</v>
      </c>
      <c r="U1581">
        <v>1792436</v>
      </c>
      <c r="V1581" s="1">
        <v>1.02</v>
      </c>
      <c r="W1581" s="2">
        <f t="shared" si="73"/>
        <v>495.29999999999995</v>
      </c>
      <c r="X1581" s="5">
        <f t="shared" si="74"/>
        <v>1792.4359999999999</v>
      </c>
    </row>
    <row r="1582" spans="1:24" x14ac:dyDescent="0.25">
      <c r="A1582" t="s">
        <v>0</v>
      </c>
      <c r="B1582" t="s">
        <v>140</v>
      </c>
      <c r="C1582" t="s">
        <v>142</v>
      </c>
      <c r="D1582" t="str">
        <f t="shared" si="72"/>
        <v>Shen et al. 2018 (AA)</v>
      </c>
      <c r="E1582">
        <v>343</v>
      </c>
      <c r="F1582">
        <v>2408</v>
      </c>
      <c r="G1582" s="4">
        <v>1162805</v>
      </c>
      <c r="H1582" t="s">
        <v>143</v>
      </c>
      <c r="I1582" t="s">
        <v>96</v>
      </c>
      <c r="J1582" t="s">
        <v>110</v>
      </c>
      <c r="K1582" t="s">
        <v>3</v>
      </c>
      <c r="L1582">
        <v>12</v>
      </c>
      <c r="M1582">
        <v>24</v>
      </c>
      <c r="N1582">
        <v>32</v>
      </c>
      <c r="O1582" t="s">
        <v>146</v>
      </c>
      <c r="P1582" t="s">
        <v>85</v>
      </c>
      <c r="Q1582" t="s">
        <v>4</v>
      </c>
      <c r="R1582" s="8">
        <v>44631</v>
      </c>
      <c r="S1582" s="8" t="b">
        <v>1</v>
      </c>
      <c r="T1582" s="6">
        <v>7.7777777777777782E-5</v>
      </c>
      <c r="U1582">
        <v>754384</v>
      </c>
      <c r="V1582" s="1">
        <v>1.26</v>
      </c>
      <c r="W1582" s="2">
        <f t="shared" si="73"/>
        <v>6.7200000000000006</v>
      </c>
      <c r="X1582" s="5">
        <f t="shared" si="74"/>
        <v>754.38400000000001</v>
      </c>
    </row>
    <row r="1583" spans="1:24" x14ac:dyDescent="0.25">
      <c r="A1583" t="s">
        <v>0</v>
      </c>
      <c r="B1583" t="s">
        <v>140</v>
      </c>
      <c r="C1583" t="s">
        <v>142</v>
      </c>
      <c r="D1583" t="str">
        <f t="shared" si="72"/>
        <v>Shen et al. 2018 (AA)</v>
      </c>
      <c r="E1583">
        <v>343</v>
      </c>
      <c r="F1583">
        <v>2408</v>
      </c>
      <c r="G1583" s="4">
        <v>1162805</v>
      </c>
      <c r="H1583" t="s">
        <v>143</v>
      </c>
      <c r="I1583" t="s">
        <v>96</v>
      </c>
      <c r="J1583" t="s">
        <v>110</v>
      </c>
      <c r="K1583" t="s">
        <v>3</v>
      </c>
      <c r="L1583">
        <v>12</v>
      </c>
      <c r="M1583">
        <v>24</v>
      </c>
      <c r="N1583">
        <v>32</v>
      </c>
      <c r="O1583" t="s">
        <v>146</v>
      </c>
      <c r="P1583" t="s">
        <v>85</v>
      </c>
      <c r="Q1583" t="s">
        <v>4</v>
      </c>
      <c r="R1583" s="8">
        <v>44631</v>
      </c>
      <c r="S1583" s="8" t="b">
        <v>1</v>
      </c>
      <c r="T1583" s="6">
        <v>7.7893518518518522E-5</v>
      </c>
      <c r="U1583">
        <v>760012</v>
      </c>
      <c r="V1583" s="1">
        <v>1.29</v>
      </c>
      <c r="W1583" s="2">
        <f t="shared" si="73"/>
        <v>6.73</v>
      </c>
      <c r="X1583" s="5">
        <f t="shared" si="74"/>
        <v>760.01199999999994</v>
      </c>
    </row>
    <row r="1584" spans="1:24" x14ac:dyDescent="0.25">
      <c r="A1584" t="s">
        <v>0</v>
      </c>
      <c r="B1584" t="s">
        <v>140</v>
      </c>
      <c r="C1584" t="s">
        <v>142</v>
      </c>
      <c r="D1584" t="str">
        <f t="shared" si="72"/>
        <v>Shen et al. 2018 (AA)</v>
      </c>
      <c r="E1584">
        <v>343</v>
      </c>
      <c r="F1584">
        <v>2408</v>
      </c>
      <c r="G1584" s="4">
        <v>1162805</v>
      </c>
      <c r="H1584" t="s">
        <v>143</v>
      </c>
      <c r="I1584" t="s">
        <v>96</v>
      </c>
      <c r="J1584" t="s">
        <v>110</v>
      </c>
      <c r="K1584" t="s">
        <v>3</v>
      </c>
      <c r="L1584">
        <v>12</v>
      </c>
      <c r="M1584">
        <v>24</v>
      </c>
      <c r="N1584">
        <v>32</v>
      </c>
      <c r="O1584" t="s">
        <v>146</v>
      </c>
      <c r="P1584" t="s">
        <v>85</v>
      </c>
      <c r="Q1584" t="s">
        <v>4</v>
      </c>
      <c r="R1584" s="8">
        <v>44631</v>
      </c>
      <c r="S1584" s="8" t="b">
        <v>1</v>
      </c>
      <c r="T1584" s="6">
        <v>7.7893518518518522E-5</v>
      </c>
      <c r="U1584">
        <v>764240</v>
      </c>
      <c r="V1584" s="1">
        <v>1.29</v>
      </c>
      <c r="W1584" s="2">
        <f t="shared" si="73"/>
        <v>6.73</v>
      </c>
      <c r="X1584" s="5">
        <f t="shared" si="74"/>
        <v>764.24</v>
      </c>
    </row>
    <row r="1585" spans="1:24" x14ac:dyDescent="0.25">
      <c r="A1585" t="s">
        <v>0</v>
      </c>
      <c r="B1585" t="s">
        <v>140</v>
      </c>
      <c r="C1585" t="s">
        <v>142</v>
      </c>
      <c r="D1585" t="str">
        <f t="shared" si="72"/>
        <v>Shen et al. 2018 (AA)</v>
      </c>
      <c r="E1585">
        <v>343</v>
      </c>
      <c r="F1585">
        <v>2408</v>
      </c>
      <c r="G1585" s="4">
        <v>1162805</v>
      </c>
      <c r="H1585" t="s">
        <v>143</v>
      </c>
      <c r="I1585" t="s">
        <v>96</v>
      </c>
      <c r="J1585" t="s">
        <v>110</v>
      </c>
      <c r="K1585" t="s">
        <v>3</v>
      </c>
      <c r="L1585">
        <v>12</v>
      </c>
      <c r="M1585">
        <v>24</v>
      </c>
      <c r="N1585">
        <v>32</v>
      </c>
      <c r="O1585" t="s">
        <v>146</v>
      </c>
      <c r="P1585" t="s">
        <v>85</v>
      </c>
      <c r="Q1585" t="s">
        <v>4</v>
      </c>
      <c r="R1585" s="8">
        <v>44631</v>
      </c>
      <c r="S1585" s="8" t="b">
        <v>1</v>
      </c>
      <c r="T1585" s="6">
        <v>7.8125000000000002E-5</v>
      </c>
      <c r="U1585">
        <v>782088</v>
      </c>
      <c r="V1585" s="1">
        <v>1.27</v>
      </c>
      <c r="W1585" s="2">
        <f t="shared" si="73"/>
        <v>6.75</v>
      </c>
      <c r="X1585" s="5">
        <f t="shared" si="74"/>
        <v>782.08799999999997</v>
      </c>
    </row>
    <row r="1586" spans="1:24" x14ac:dyDescent="0.25">
      <c r="A1586" t="s">
        <v>0</v>
      </c>
      <c r="B1586" t="s">
        <v>140</v>
      </c>
      <c r="C1586" t="s">
        <v>142</v>
      </c>
      <c r="D1586" t="str">
        <f t="shared" si="72"/>
        <v>Shen et al. 2018 (AA)</v>
      </c>
      <c r="E1586">
        <v>343</v>
      </c>
      <c r="F1586">
        <v>2408</v>
      </c>
      <c r="G1586" s="4">
        <v>1162805</v>
      </c>
      <c r="H1586" t="s">
        <v>143</v>
      </c>
      <c r="I1586" t="s">
        <v>96</v>
      </c>
      <c r="J1586" t="s">
        <v>110</v>
      </c>
      <c r="K1586" t="s">
        <v>3</v>
      </c>
      <c r="L1586">
        <v>12</v>
      </c>
      <c r="M1586">
        <v>24</v>
      </c>
      <c r="N1586">
        <v>32</v>
      </c>
      <c r="O1586" t="s">
        <v>146</v>
      </c>
      <c r="P1586" t="s">
        <v>85</v>
      </c>
      <c r="Q1586" t="s">
        <v>4</v>
      </c>
      <c r="R1586" s="8">
        <v>44631</v>
      </c>
      <c r="S1586" s="8" t="b">
        <v>1</v>
      </c>
      <c r="T1586" s="6">
        <v>7.8125000000000002E-5</v>
      </c>
      <c r="U1586">
        <v>784608</v>
      </c>
      <c r="V1586" s="1">
        <v>1.35</v>
      </c>
      <c r="W1586" s="2">
        <f t="shared" si="73"/>
        <v>6.75</v>
      </c>
      <c r="X1586" s="5">
        <f t="shared" si="74"/>
        <v>784.60799999999995</v>
      </c>
    </row>
    <row r="1587" spans="1:24" x14ac:dyDescent="0.25">
      <c r="A1587" t="s">
        <v>0</v>
      </c>
      <c r="B1587" t="s">
        <v>140</v>
      </c>
      <c r="C1587" t="s">
        <v>142</v>
      </c>
      <c r="D1587" t="str">
        <f t="shared" si="72"/>
        <v>Shen et al. 2018 (AA)</v>
      </c>
      <c r="E1587">
        <v>343</v>
      </c>
      <c r="F1587">
        <v>2408</v>
      </c>
      <c r="G1587" s="4">
        <v>1162805</v>
      </c>
      <c r="H1587" t="s">
        <v>143</v>
      </c>
      <c r="I1587" t="s">
        <v>96</v>
      </c>
      <c r="J1587" t="s">
        <v>110</v>
      </c>
      <c r="K1587" t="s">
        <v>3</v>
      </c>
      <c r="L1587">
        <v>12</v>
      </c>
      <c r="M1587">
        <v>24</v>
      </c>
      <c r="N1587">
        <v>32</v>
      </c>
      <c r="O1587" t="s">
        <v>146</v>
      </c>
      <c r="P1587" t="s">
        <v>85</v>
      </c>
      <c r="Q1587" t="s">
        <v>4</v>
      </c>
      <c r="R1587" s="8">
        <v>44631</v>
      </c>
      <c r="S1587" s="8" t="b">
        <v>1</v>
      </c>
      <c r="T1587" s="6">
        <v>7.8240740740740742E-5</v>
      </c>
      <c r="U1587">
        <v>785676</v>
      </c>
      <c r="V1587" s="1">
        <v>1.28</v>
      </c>
      <c r="W1587" s="2">
        <f t="shared" si="73"/>
        <v>6.76</v>
      </c>
      <c r="X1587" s="5">
        <f t="shared" si="74"/>
        <v>785.67600000000004</v>
      </c>
    </row>
    <row r="1588" spans="1:24" x14ac:dyDescent="0.25">
      <c r="A1588" t="s">
        <v>0</v>
      </c>
      <c r="B1588" t="s">
        <v>140</v>
      </c>
      <c r="C1588" t="s">
        <v>142</v>
      </c>
      <c r="D1588" t="str">
        <f t="shared" si="72"/>
        <v>Shen et al. 2018 (AA)</v>
      </c>
      <c r="E1588">
        <v>343</v>
      </c>
      <c r="F1588">
        <v>2408</v>
      </c>
      <c r="G1588" s="4">
        <v>1162805</v>
      </c>
      <c r="H1588" t="s">
        <v>143</v>
      </c>
      <c r="I1588" t="s">
        <v>96</v>
      </c>
      <c r="J1588" t="s">
        <v>110</v>
      </c>
      <c r="K1588" t="s">
        <v>3</v>
      </c>
      <c r="L1588">
        <v>12</v>
      </c>
      <c r="M1588">
        <v>24</v>
      </c>
      <c r="N1588">
        <v>32</v>
      </c>
      <c r="O1588" t="s">
        <v>146</v>
      </c>
      <c r="P1588" t="s">
        <v>85</v>
      </c>
      <c r="Q1588" t="s">
        <v>4</v>
      </c>
      <c r="R1588" s="8">
        <v>44631</v>
      </c>
      <c r="S1588" s="8" t="b">
        <v>1</v>
      </c>
      <c r="T1588" s="6">
        <v>7.8240740740740742E-5</v>
      </c>
      <c r="U1588">
        <v>788028</v>
      </c>
      <c r="V1588" s="1">
        <v>1.28</v>
      </c>
      <c r="W1588" s="2">
        <f t="shared" si="73"/>
        <v>6.76</v>
      </c>
      <c r="X1588" s="5">
        <f t="shared" si="74"/>
        <v>788.02800000000002</v>
      </c>
    </row>
    <row r="1589" spans="1:24" x14ac:dyDescent="0.25">
      <c r="A1589" t="s">
        <v>0</v>
      </c>
      <c r="B1589" t="s">
        <v>140</v>
      </c>
      <c r="C1589" t="s">
        <v>142</v>
      </c>
      <c r="D1589" t="str">
        <f t="shared" si="72"/>
        <v>Shen et al. 2018 (AA)</v>
      </c>
      <c r="E1589">
        <v>343</v>
      </c>
      <c r="F1589">
        <v>2408</v>
      </c>
      <c r="G1589" s="4">
        <v>1162805</v>
      </c>
      <c r="H1589" t="s">
        <v>143</v>
      </c>
      <c r="I1589" t="s">
        <v>96</v>
      </c>
      <c r="J1589" t="s">
        <v>110</v>
      </c>
      <c r="K1589" t="s">
        <v>3</v>
      </c>
      <c r="L1589">
        <v>12</v>
      </c>
      <c r="M1589">
        <v>24</v>
      </c>
      <c r="N1589">
        <v>32</v>
      </c>
      <c r="O1589" t="s">
        <v>146</v>
      </c>
      <c r="P1589" t="s">
        <v>85</v>
      </c>
      <c r="Q1589" t="s">
        <v>4</v>
      </c>
      <c r="R1589" s="8">
        <v>44631</v>
      </c>
      <c r="S1589" s="8" t="b">
        <v>1</v>
      </c>
      <c r="T1589" s="6">
        <v>7.7893518518518522E-5</v>
      </c>
      <c r="U1589">
        <v>788216</v>
      </c>
      <c r="V1589" s="1">
        <v>1.32</v>
      </c>
      <c r="W1589" s="2">
        <f t="shared" si="73"/>
        <v>6.73</v>
      </c>
      <c r="X1589" s="5">
        <f t="shared" si="74"/>
        <v>788.21600000000001</v>
      </c>
    </row>
    <row r="1590" spans="1:24" x14ac:dyDescent="0.25">
      <c r="A1590" t="s">
        <v>0</v>
      </c>
      <c r="B1590" t="s">
        <v>140</v>
      </c>
      <c r="C1590" t="s">
        <v>142</v>
      </c>
      <c r="D1590" t="str">
        <f t="shared" si="72"/>
        <v>Shen et al. 2018 (AA)</v>
      </c>
      <c r="E1590">
        <v>343</v>
      </c>
      <c r="F1590">
        <v>2408</v>
      </c>
      <c r="G1590" s="4">
        <v>1162805</v>
      </c>
      <c r="H1590" t="s">
        <v>143</v>
      </c>
      <c r="I1590" t="s">
        <v>96</v>
      </c>
      <c r="J1590" t="s">
        <v>110</v>
      </c>
      <c r="K1590" t="s">
        <v>3</v>
      </c>
      <c r="L1590">
        <v>12</v>
      </c>
      <c r="M1590">
        <v>24</v>
      </c>
      <c r="N1590">
        <v>32</v>
      </c>
      <c r="O1590" t="s">
        <v>146</v>
      </c>
      <c r="P1590" t="s">
        <v>85</v>
      </c>
      <c r="Q1590" t="s">
        <v>4</v>
      </c>
      <c r="R1590" s="8">
        <v>44631</v>
      </c>
      <c r="S1590" s="8" t="b">
        <v>1</v>
      </c>
      <c r="T1590" s="6">
        <v>7.7893518518518522E-5</v>
      </c>
      <c r="U1590">
        <v>791912</v>
      </c>
      <c r="V1590" s="1">
        <v>1.31</v>
      </c>
      <c r="W1590" s="2">
        <f t="shared" si="73"/>
        <v>6.73</v>
      </c>
      <c r="X1590" s="5">
        <f t="shared" si="74"/>
        <v>791.91200000000003</v>
      </c>
    </row>
    <row r="1591" spans="1:24" x14ac:dyDescent="0.25">
      <c r="A1591" t="s">
        <v>0</v>
      </c>
      <c r="B1591" t="s">
        <v>140</v>
      </c>
      <c r="C1591" t="s">
        <v>142</v>
      </c>
      <c r="D1591" t="str">
        <f t="shared" si="72"/>
        <v>Shen et al. 2018 (AA)</v>
      </c>
      <c r="E1591">
        <v>343</v>
      </c>
      <c r="F1591">
        <v>2408</v>
      </c>
      <c r="G1591" s="4">
        <v>1162805</v>
      </c>
      <c r="H1591" t="s">
        <v>143</v>
      </c>
      <c r="I1591" t="s">
        <v>96</v>
      </c>
      <c r="J1591" t="s">
        <v>110</v>
      </c>
      <c r="K1591" t="s">
        <v>3</v>
      </c>
      <c r="L1591">
        <v>12</v>
      </c>
      <c r="M1591">
        <v>24</v>
      </c>
      <c r="N1591">
        <v>32</v>
      </c>
      <c r="O1591" t="s">
        <v>146</v>
      </c>
      <c r="P1591" t="s">
        <v>85</v>
      </c>
      <c r="Q1591" t="s">
        <v>4</v>
      </c>
      <c r="R1591" s="8">
        <v>44631</v>
      </c>
      <c r="S1591" s="8" t="b">
        <v>1</v>
      </c>
      <c r="T1591" s="6">
        <v>7.8587962962962962E-5</v>
      </c>
      <c r="U1591">
        <v>792080</v>
      </c>
      <c r="V1591" s="1">
        <v>1.37</v>
      </c>
      <c r="W1591" s="2">
        <f t="shared" si="73"/>
        <v>6.79</v>
      </c>
      <c r="X1591" s="5">
        <f t="shared" si="74"/>
        <v>792.08</v>
      </c>
    </row>
    <row r="1592" spans="1:24" x14ac:dyDescent="0.25">
      <c r="A1592" t="s">
        <v>131</v>
      </c>
      <c r="B1592" t="s">
        <v>140</v>
      </c>
      <c r="C1592" t="s">
        <v>142</v>
      </c>
      <c r="D1592" t="str">
        <f t="shared" si="72"/>
        <v>Shen et al. 2018 (AA)</v>
      </c>
      <c r="E1592">
        <v>343</v>
      </c>
      <c r="F1592">
        <v>2408</v>
      </c>
      <c r="G1592" s="4">
        <v>1162805</v>
      </c>
      <c r="H1592" t="s">
        <v>143</v>
      </c>
      <c r="I1592" t="s">
        <v>96</v>
      </c>
      <c r="J1592" t="s">
        <v>110</v>
      </c>
      <c r="K1592" t="s">
        <v>3</v>
      </c>
      <c r="L1592">
        <v>12</v>
      </c>
      <c r="M1592">
        <v>24</v>
      </c>
      <c r="N1592">
        <v>32</v>
      </c>
      <c r="O1592" t="s">
        <v>146</v>
      </c>
      <c r="P1592" t="s">
        <v>85</v>
      </c>
      <c r="Q1592" t="s">
        <v>4</v>
      </c>
      <c r="R1592" s="8">
        <v>44631</v>
      </c>
      <c r="S1592" s="8" t="b">
        <v>1</v>
      </c>
      <c r="T1592" s="6">
        <v>2.8472222222222223E-5</v>
      </c>
      <c r="U1592">
        <v>751508</v>
      </c>
      <c r="V1592" s="1">
        <v>1.83</v>
      </c>
      <c r="W1592" s="2">
        <f t="shared" si="73"/>
        <v>2.46</v>
      </c>
      <c r="X1592" s="5">
        <f t="shared" si="74"/>
        <v>751.50800000000004</v>
      </c>
    </row>
    <row r="1593" spans="1:24" x14ac:dyDescent="0.25">
      <c r="A1593" t="s">
        <v>131</v>
      </c>
      <c r="B1593" t="s">
        <v>140</v>
      </c>
      <c r="C1593" t="s">
        <v>142</v>
      </c>
      <c r="D1593" t="str">
        <f t="shared" si="72"/>
        <v>Shen et al. 2018 (AA)</v>
      </c>
      <c r="E1593">
        <v>343</v>
      </c>
      <c r="F1593">
        <v>2408</v>
      </c>
      <c r="G1593" s="4">
        <v>1162805</v>
      </c>
      <c r="H1593" t="s">
        <v>143</v>
      </c>
      <c r="I1593" t="s">
        <v>96</v>
      </c>
      <c r="J1593" t="s">
        <v>110</v>
      </c>
      <c r="K1593" t="s">
        <v>3</v>
      </c>
      <c r="L1593">
        <v>12</v>
      </c>
      <c r="M1593">
        <v>24</v>
      </c>
      <c r="N1593">
        <v>32</v>
      </c>
      <c r="O1593" t="s">
        <v>146</v>
      </c>
      <c r="P1593" t="s">
        <v>85</v>
      </c>
      <c r="Q1593" t="s">
        <v>4</v>
      </c>
      <c r="R1593" s="8">
        <v>44631</v>
      </c>
      <c r="S1593" s="8" t="b">
        <v>1</v>
      </c>
      <c r="T1593" s="6">
        <v>2.8703703703703703E-5</v>
      </c>
      <c r="U1593">
        <v>756956</v>
      </c>
      <c r="V1593" s="1">
        <v>1.86</v>
      </c>
      <c r="W1593" s="2">
        <f t="shared" si="73"/>
        <v>2.48</v>
      </c>
      <c r="X1593" s="5">
        <f t="shared" si="74"/>
        <v>756.95600000000002</v>
      </c>
    </row>
    <row r="1594" spans="1:24" x14ac:dyDescent="0.25">
      <c r="A1594" t="s">
        <v>131</v>
      </c>
      <c r="B1594" t="s">
        <v>140</v>
      </c>
      <c r="C1594" t="s">
        <v>142</v>
      </c>
      <c r="D1594" t="str">
        <f t="shared" si="72"/>
        <v>Shen et al. 2018 (AA)</v>
      </c>
      <c r="E1594">
        <v>343</v>
      </c>
      <c r="F1594">
        <v>2408</v>
      </c>
      <c r="G1594" s="4">
        <v>1162805</v>
      </c>
      <c r="H1594" t="s">
        <v>143</v>
      </c>
      <c r="I1594" t="s">
        <v>96</v>
      </c>
      <c r="J1594" t="s">
        <v>110</v>
      </c>
      <c r="K1594" t="s">
        <v>3</v>
      </c>
      <c r="L1594">
        <v>12</v>
      </c>
      <c r="M1594">
        <v>24</v>
      </c>
      <c r="N1594">
        <v>32</v>
      </c>
      <c r="O1594" t="s">
        <v>146</v>
      </c>
      <c r="P1594" t="s">
        <v>85</v>
      </c>
      <c r="Q1594" t="s">
        <v>4</v>
      </c>
      <c r="R1594" s="8">
        <v>44631</v>
      </c>
      <c r="S1594" s="8" t="b">
        <v>1</v>
      </c>
      <c r="T1594" s="6">
        <v>2.8703703703703703E-5</v>
      </c>
      <c r="U1594">
        <v>761672</v>
      </c>
      <c r="V1594" s="1">
        <v>1.87</v>
      </c>
      <c r="W1594" s="2">
        <f t="shared" si="73"/>
        <v>2.48</v>
      </c>
      <c r="X1594" s="5">
        <f t="shared" si="74"/>
        <v>761.67200000000003</v>
      </c>
    </row>
    <row r="1595" spans="1:24" x14ac:dyDescent="0.25">
      <c r="A1595" t="s">
        <v>131</v>
      </c>
      <c r="B1595" t="s">
        <v>140</v>
      </c>
      <c r="C1595" t="s">
        <v>142</v>
      </c>
      <c r="D1595" t="str">
        <f t="shared" si="72"/>
        <v>Shen et al. 2018 (AA)</v>
      </c>
      <c r="E1595">
        <v>343</v>
      </c>
      <c r="F1595">
        <v>2408</v>
      </c>
      <c r="G1595" s="4">
        <v>1162805</v>
      </c>
      <c r="H1595" t="s">
        <v>143</v>
      </c>
      <c r="I1595" t="s">
        <v>96</v>
      </c>
      <c r="J1595" t="s">
        <v>110</v>
      </c>
      <c r="K1595" t="s">
        <v>3</v>
      </c>
      <c r="L1595">
        <v>12</v>
      </c>
      <c r="M1595">
        <v>24</v>
      </c>
      <c r="N1595">
        <v>32</v>
      </c>
      <c r="O1595" t="s">
        <v>146</v>
      </c>
      <c r="P1595" t="s">
        <v>85</v>
      </c>
      <c r="Q1595" t="s">
        <v>4</v>
      </c>
      <c r="R1595" s="8">
        <v>44631</v>
      </c>
      <c r="S1595" s="8" t="b">
        <v>1</v>
      </c>
      <c r="T1595" s="6">
        <v>2.8819444444444446E-5</v>
      </c>
      <c r="U1595">
        <v>772988</v>
      </c>
      <c r="V1595" s="1">
        <v>1.81</v>
      </c>
      <c r="W1595" s="2">
        <f t="shared" si="73"/>
        <v>2.4900000000000002</v>
      </c>
      <c r="X1595" s="5">
        <f t="shared" si="74"/>
        <v>772.98800000000006</v>
      </c>
    </row>
    <row r="1596" spans="1:24" x14ac:dyDescent="0.25">
      <c r="A1596" t="s">
        <v>131</v>
      </c>
      <c r="B1596" t="s">
        <v>140</v>
      </c>
      <c r="C1596" t="s">
        <v>142</v>
      </c>
      <c r="D1596" t="str">
        <f t="shared" si="72"/>
        <v>Shen et al. 2018 (AA)</v>
      </c>
      <c r="E1596">
        <v>343</v>
      </c>
      <c r="F1596">
        <v>2408</v>
      </c>
      <c r="G1596" s="4">
        <v>1162805</v>
      </c>
      <c r="H1596" t="s">
        <v>143</v>
      </c>
      <c r="I1596" t="s">
        <v>96</v>
      </c>
      <c r="J1596" t="s">
        <v>110</v>
      </c>
      <c r="K1596" t="s">
        <v>3</v>
      </c>
      <c r="L1596">
        <v>12</v>
      </c>
      <c r="M1596">
        <v>24</v>
      </c>
      <c r="N1596">
        <v>32</v>
      </c>
      <c r="O1596" t="s">
        <v>146</v>
      </c>
      <c r="P1596" t="s">
        <v>85</v>
      </c>
      <c r="Q1596" t="s">
        <v>4</v>
      </c>
      <c r="R1596" s="8">
        <v>44631</v>
      </c>
      <c r="S1596" s="8" t="b">
        <v>1</v>
      </c>
      <c r="T1596" s="6">
        <v>2.8819444444444446E-5</v>
      </c>
      <c r="U1596">
        <v>773280</v>
      </c>
      <c r="V1596" s="1">
        <v>1.84</v>
      </c>
      <c r="W1596" s="2">
        <f t="shared" si="73"/>
        <v>2.4900000000000002</v>
      </c>
      <c r="X1596" s="5">
        <f t="shared" si="74"/>
        <v>773.28</v>
      </c>
    </row>
    <row r="1597" spans="1:24" x14ac:dyDescent="0.25">
      <c r="A1597" t="s">
        <v>131</v>
      </c>
      <c r="B1597" t="s">
        <v>140</v>
      </c>
      <c r="C1597" t="s">
        <v>142</v>
      </c>
      <c r="D1597" t="str">
        <f t="shared" si="72"/>
        <v>Shen et al. 2018 (AA)</v>
      </c>
      <c r="E1597">
        <v>343</v>
      </c>
      <c r="F1597">
        <v>2408</v>
      </c>
      <c r="G1597" s="4">
        <v>1162805</v>
      </c>
      <c r="H1597" t="s">
        <v>143</v>
      </c>
      <c r="I1597" t="s">
        <v>96</v>
      </c>
      <c r="J1597" t="s">
        <v>110</v>
      </c>
      <c r="K1597" t="s">
        <v>3</v>
      </c>
      <c r="L1597">
        <v>12</v>
      </c>
      <c r="M1597">
        <v>24</v>
      </c>
      <c r="N1597">
        <v>32</v>
      </c>
      <c r="O1597" t="s">
        <v>146</v>
      </c>
      <c r="P1597" t="s">
        <v>85</v>
      </c>
      <c r="Q1597" t="s">
        <v>4</v>
      </c>
      <c r="R1597" s="8">
        <v>44631</v>
      </c>
      <c r="S1597" s="8" t="b">
        <v>1</v>
      </c>
      <c r="T1597" s="6">
        <v>2.928240740740741E-5</v>
      </c>
      <c r="U1597">
        <v>778336</v>
      </c>
      <c r="V1597" s="1">
        <v>1.89</v>
      </c>
      <c r="W1597" s="2">
        <f t="shared" si="73"/>
        <v>2.5300000000000002</v>
      </c>
      <c r="X1597" s="5">
        <f t="shared" si="74"/>
        <v>778.33600000000001</v>
      </c>
    </row>
    <row r="1598" spans="1:24" x14ac:dyDescent="0.25">
      <c r="A1598" t="s">
        <v>131</v>
      </c>
      <c r="B1598" t="s">
        <v>140</v>
      </c>
      <c r="C1598" t="s">
        <v>142</v>
      </c>
      <c r="D1598" t="str">
        <f t="shared" si="72"/>
        <v>Shen et al. 2018 (AA)</v>
      </c>
      <c r="E1598">
        <v>343</v>
      </c>
      <c r="F1598">
        <v>2408</v>
      </c>
      <c r="G1598" s="4">
        <v>1162805</v>
      </c>
      <c r="H1598" t="s">
        <v>143</v>
      </c>
      <c r="I1598" t="s">
        <v>96</v>
      </c>
      <c r="J1598" t="s">
        <v>110</v>
      </c>
      <c r="K1598" t="s">
        <v>3</v>
      </c>
      <c r="L1598">
        <v>12</v>
      </c>
      <c r="M1598">
        <v>24</v>
      </c>
      <c r="N1598">
        <v>32</v>
      </c>
      <c r="O1598" t="s">
        <v>146</v>
      </c>
      <c r="P1598" t="s">
        <v>85</v>
      </c>
      <c r="Q1598" t="s">
        <v>4</v>
      </c>
      <c r="R1598" s="8">
        <v>44631</v>
      </c>
      <c r="S1598" s="8" t="b">
        <v>1</v>
      </c>
      <c r="T1598" s="6">
        <v>2.9166666666666666E-5</v>
      </c>
      <c r="U1598">
        <v>792016</v>
      </c>
      <c r="V1598" s="1">
        <v>1.91</v>
      </c>
      <c r="W1598" s="2">
        <f t="shared" si="73"/>
        <v>2.52</v>
      </c>
      <c r="X1598" s="5">
        <f t="shared" si="74"/>
        <v>792.01599999999996</v>
      </c>
    </row>
    <row r="1599" spans="1:24" x14ac:dyDescent="0.25">
      <c r="A1599" t="s">
        <v>131</v>
      </c>
      <c r="B1599" t="s">
        <v>140</v>
      </c>
      <c r="C1599" t="s">
        <v>142</v>
      </c>
      <c r="D1599" t="str">
        <f t="shared" si="72"/>
        <v>Shen et al. 2018 (AA)</v>
      </c>
      <c r="E1599">
        <v>343</v>
      </c>
      <c r="F1599">
        <v>2408</v>
      </c>
      <c r="G1599" s="4">
        <v>1162805</v>
      </c>
      <c r="H1599" t="s">
        <v>143</v>
      </c>
      <c r="I1599" t="s">
        <v>96</v>
      </c>
      <c r="J1599" t="s">
        <v>110</v>
      </c>
      <c r="K1599" t="s">
        <v>3</v>
      </c>
      <c r="L1599">
        <v>12</v>
      </c>
      <c r="M1599">
        <v>24</v>
      </c>
      <c r="N1599">
        <v>32</v>
      </c>
      <c r="O1599" t="s">
        <v>146</v>
      </c>
      <c r="P1599" t="s">
        <v>85</v>
      </c>
      <c r="Q1599" t="s">
        <v>4</v>
      </c>
      <c r="R1599" s="8">
        <v>44631</v>
      </c>
      <c r="S1599" s="8" t="b">
        <v>1</v>
      </c>
      <c r="T1599" s="6">
        <v>2.9166666666666666E-5</v>
      </c>
      <c r="U1599">
        <v>795972</v>
      </c>
      <c r="V1599" s="1">
        <v>1.85</v>
      </c>
      <c r="W1599" s="2">
        <f t="shared" si="73"/>
        <v>2.52</v>
      </c>
      <c r="X1599" s="5">
        <f t="shared" si="74"/>
        <v>795.97199999999998</v>
      </c>
    </row>
    <row r="1600" spans="1:24" x14ac:dyDescent="0.25">
      <c r="A1600" t="s">
        <v>131</v>
      </c>
      <c r="B1600" t="s">
        <v>140</v>
      </c>
      <c r="C1600" t="s">
        <v>142</v>
      </c>
      <c r="D1600" t="str">
        <f t="shared" si="72"/>
        <v>Shen et al. 2018 (AA)</v>
      </c>
      <c r="E1600">
        <v>343</v>
      </c>
      <c r="F1600">
        <v>2408</v>
      </c>
      <c r="G1600" s="4">
        <v>1162805</v>
      </c>
      <c r="H1600" t="s">
        <v>143</v>
      </c>
      <c r="I1600" t="s">
        <v>96</v>
      </c>
      <c r="J1600" t="s">
        <v>110</v>
      </c>
      <c r="K1600" t="s">
        <v>3</v>
      </c>
      <c r="L1600">
        <v>12</v>
      </c>
      <c r="M1600">
        <v>24</v>
      </c>
      <c r="N1600">
        <v>32</v>
      </c>
      <c r="O1600" t="s">
        <v>146</v>
      </c>
      <c r="P1600" t="s">
        <v>85</v>
      </c>
      <c r="Q1600" t="s">
        <v>4</v>
      </c>
      <c r="R1600" s="8">
        <v>44631</v>
      </c>
      <c r="S1600" s="8" t="b">
        <v>1</v>
      </c>
      <c r="T1600" s="6">
        <v>2.8935185185185183E-5</v>
      </c>
      <c r="U1600">
        <v>798200</v>
      </c>
      <c r="V1600" s="1">
        <v>1.81</v>
      </c>
      <c r="W1600" s="2">
        <f t="shared" si="73"/>
        <v>2.5</v>
      </c>
      <c r="X1600" s="5">
        <f t="shared" si="74"/>
        <v>798.2</v>
      </c>
    </row>
    <row r="1601" spans="1:24" x14ac:dyDescent="0.25">
      <c r="A1601" t="s">
        <v>131</v>
      </c>
      <c r="B1601" t="s">
        <v>140</v>
      </c>
      <c r="C1601" t="s">
        <v>142</v>
      </c>
      <c r="D1601" t="str">
        <f t="shared" si="72"/>
        <v>Shen et al. 2018 (AA)</v>
      </c>
      <c r="E1601">
        <v>343</v>
      </c>
      <c r="F1601">
        <v>2408</v>
      </c>
      <c r="G1601" s="4">
        <v>1162805</v>
      </c>
      <c r="H1601" t="s">
        <v>143</v>
      </c>
      <c r="I1601" t="s">
        <v>96</v>
      </c>
      <c r="J1601" t="s">
        <v>110</v>
      </c>
      <c r="K1601" t="s">
        <v>3</v>
      </c>
      <c r="L1601">
        <v>12</v>
      </c>
      <c r="M1601">
        <v>24</v>
      </c>
      <c r="N1601">
        <v>32</v>
      </c>
      <c r="O1601" t="s">
        <v>146</v>
      </c>
      <c r="P1601" t="s">
        <v>85</v>
      </c>
      <c r="Q1601" t="s">
        <v>4</v>
      </c>
      <c r="R1601" s="8">
        <v>44631</v>
      </c>
      <c r="S1601" s="8" t="b">
        <v>1</v>
      </c>
      <c r="T1601" s="6">
        <v>2.9398148148148146E-5</v>
      </c>
      <c r="U1601">
        <v>806524</v>
      </c>
      <c r="V1601" s="1">
        <v>1.73</v>
      </c>
      <c r="W1601" s="2">
        <f t="shared" si="73"/>
        <v>2.54</v>
      </c>
      <c r="X1601" s="5">
        <f t="shared" si="74"/>
        <v>806.524</v>
      </c>
    </row>
    <row r="1602" spans="1:24" x14ac:dyDescent="0.25">
      <c r="A1602" t="s">
        <v>1</v>
      </c>
      <c r="B1602" t="s">
        <v>106</v>
      </c>
      <c r="C1602" t="s">
        <v>141</v>
      </c>
      <c r="D1602" t="str">
        <f t="shared" ref="D1602:D1665" si="75">_xlfn.CONCAT(C1602, " ", "(", H1602, ")")</f>
        <v>Wu et al. 2018 (AA)</v>
      </c>
      <c r="E1602">
        <v>90</v>
      </c>
      <c r="F1602">
        <v>5162</v>
      </c>
      <c r="G1602" s="4">
        <v>3050198</v>
      </c>
      <c r="H1602" t="s">
        <v>143</v>
      </c>
      <c r="I1602" t="s">
        <v>96</v>
      </c>
      <c r="J1602" t="s">
        <v>110</v>
      </c>
      <c r="K1602" t="s">
        <v>3</v>
      </c>
      <c r="L1602">
        <v>12</v>
      </c>
      <c r="M1602">
        <v>24</v>
      </c>
      <c r="N1602">
        <v>32</v>
      </c>
      <c r="O1602" t="s">
        <v>146</v>
      </c>
      <c r="P1602" t="s">
        <v>85</v>
      </c>
      <c r="Q1602" t="s">
        <v>4</v>
      </c>
      <c r="R1602" s="8">
        <v>44631</v>
      </c>
      <c r="S1602" s="8" t="b">
        <v>1</v>
      </c>
      <c r="T1602" s="6">
        <v>3.6805555555555556E-5</v>
      </c>
      <c r="U1602">
        <v>1165320</v>
      </c>
      <c r="V1602" s="1">
        <v>7.22</v>
      </c>
      <c r="W1602" s="2">
        <f t="shared" ref="W1602:W1665" si="76">T1602*86400</f>
        <v>3.18</v>
      </c>
      <c r="X1602" s="5">
        <f t="shared" ref="X1602:X1665" si="77">U1602/1000</f>
        <v>1165.32</v>
      </c>
    </row>
    <row r="1603" spans="1:24" x14ac:dyDescent="0.25">
      <c r="A1603" t="s">
        <v>1</v>
      </c>
      <c r="B1603" t="s">
        <v>106</v>
      </c>
      <c r="C1603" t="s">
        <v>141</v>
      </c>
      <c r="D1603" t="str">
        <f t="shared" si="75"/>
        <v>Wu et al. 2018 (AA)</v>
      </c>
      <c r="E1603">
        <v>90</v>
      </c>
      <c r="F1603">
        <v>5162</v>
      </c>
      <c r="G1603" s="4">
        <v>3050198</v>
      </c>
      <c r="H1603" t="s">
        <v>143</v>
      </c>
      <c r="I1603" t="s">
        <v>96</v>
      </c>
      <c r="J1603" t="s">
        <v>110</v>
      </c>
      <c r="K1603" t="s">
        <v>3</v>
      </c>
      <c r="L1603">
        <v>12</v>
      </c>
      <c r="M1603">
        <v>24</v>
      </c>
      <c r="N1603">
        <v>32</v>
      </c>
      <c r="O1603" t="s">
        <v>146</v>
      </c>
      <c r="P1603" t="s">
        <v>85</v>
      </c>
      <c r="Q1603" t="s">
        <v>4</v>
      </c>
      <c r="R1603" s="8">
        <v>44631</v>
      </c>
      <c r="S1603" s="8" t="b">
        <v>1</v>
      </c>
      <c r="T1603" s="6">
        <v>3.7037037037037037E-5</v>
      </c>
      <c r="U1603">
        <v>1165348</v>
      </c>
      <c r="V1603" s="1">
        <v>7.23</v>
      </c>
      <c r="W1603" s="2">
        <f t="shared" si="76"/>
        <v>3.2</v>
      </c>
      <c r="X1603" s="5">
        <f t="shared" si="77"/>
        <v>1165.348</v>
      </c>
    </row>
    <row r="1604" spans="1:24" x14ac:dyDescent="0.25">
      <c r="A1604" t="s">
        <v>1</v>
      </c>
      <c r="B1604" t="s">
        <v>106</v>
      </c>
      <c r="C1604" t="s">
        <v>141</v>
      </c>
      <c r="D1604" t="str">
        <f t="shared" si="75"/>
        <v>Wu et al. 2018 (AA)</v>
      </c>
      <c r="E1604">
        <v>90</v>
      </c>
      <c r="F1604">
        <v>5162</v>
      </c>
      <c r="G1604" s="4">
        <v>3050198</v>
      </c>
      <c r="H1604" t="s">
        <v>143</v>
      </c>
      <c r="I1604" t="s">
        <v>96</v>
      </c>
      <c r="J1604" t="s">
        <v>110</v>
      </c>
      <c r="K1604" t="s">
        <v>3</v>
      </c>
      <c r="L1604">
        <v>12</v>
      </c>
      <c r="M1604">
        <v>24</v>
      </c>
      <c r="N1604">
        <v>32</v>
      </c>
      <c r="O1604" t="s">
        <v>146</v>
      </c>
      <c r="P1604" t="s">
        <v>85</v>
      </c>
      <c r="Q1604" t="s">
        <v>4</v>
      </c>
      <c r="R1604" s="8">
        <v>44631</v>
      </c>
      <c r="S1604" s="8" t="b">
        <v>1</v>
      </c>
      <c r="T1604" s="6">
        <v>3.6805555555555556E-5</v>
      </c>
      <c r="U1604">
        <v>1165348</v>
      </c>
      <c r="V1604" s="1">
        <v>7.16</v>
      </c>
      <c r="W1604" s="2">
        <f t="shared" si="76"/>
        <v>3.18</v>
      </c>
      <c r="X1604" s="5">
        <f t="shared" si="77"/>
        <v>1165.348</v>
      </c>
    </row>
    <row r="1605" spans="1:24" x14ac:dyDescent="0.25">
      <c r="A1605" t="s">
        <v>1</v>
      </c>
      <c r="B1605" t="s">
        <v>106</v>
      </c>
      <c r="C1605" t="s">
        <v>141</v>
      </c>
      <c r="D1605" t="str">
        <f t="shared" si="75"/>
        <v>Wu et al. 2018 (AA)</v>
      </c>
      <c r="E1605">
        <v>90</v>
      </c>
      <c r="F1605">
        <v>5162</v>
      </c>
      <c r="G1605" s="4">
        <v>3050198</v>
      </c>
      <c r="H1605" t="s">
        <v>143</v>
      </c>
      <c r="I1605" t="s">
        <v>96</v>
      </c>
      <c r="J1605" t="s">
        <v>110</v>
      </c>
      <c r="K1605" t="s">
        <v>3</v>
      </c>
      <c r="L1605">
        <v>12</v>
      </c>
      <c r="M1605">
        <v>24</v>
      </c>
      <c r="N1605">
        <v>32</v>
      </c>
      <c r="O1605" t="s">
        <v>146</v>
      </c>
      <c r="P1605" t="s">
        <v>85</v>
      </c>
      <c r="Q1605" t="s">
        <v>4</v>
      </c>
      <c r="R1605" s="8">
        <v>44631</v>
      </c>
      <c r="S1605" s="8" t="b">
        <v>1</v>
      </c>
      <c r="T1605" s="6">
        <v>3.6805555555555556E-5</v>
      </c>
      <c r="U1605">
        <v>1165356</v>
      </c>
      <c r="V1605" s="1">
        <v>7.25</v>
      </c>
      <c r="W1605" s="2">
        <f t="shared" si="76"/>
        <v>3.18</v>
      </c>
      <c r="X1605" s="5">
        <f t="shared" si="77"/>
        <v>1165.356</v>
      </c>
    </row>
    <row r="1606" spans="1:24" x14ac:dyDescent="0.25">
      <c r="A1606" t="s">
        <v>1</v>
      </c>
      <c r="B1606" t="s">
        <v>106</v>
      </c>
      <c r="C1606" t="s">
        <v>141</v>
      </c>
      <c r="D1606" t="str">
        <f t="shared" si="75"/>
        <v>Wu et al. 2018 (AA)</v>
      </c>
      <c r="E1606">
        <v>90</v>
      </c>
      <c r="F1606">
        <v>5162</v>
      </c>
      <c r="G1606" s="4">
        <v>3050198</v>
      </c>
      <c r="H1606" t="s">
        <v>143</v>
      </c>
      <c r="I1606" t="s">
        <v>96</v>
      </c>
      <c r="J1606" t="s">
        <v>110</v>
      </c>
      <c r="K1606" t="s">
        <v>3</v>
      </c>
      <c r="L1606">
        <v>12</v>
      </c>
      <c r="M1606">
        <v>24</v>
      </c>
      <c r="N1606">
        <v>32</v>
      </c>
      <c r="O1606" t="s">
        <v>146</v>
      </c>
      <c r="P1606" t="s">
        <v>85</v>
      </c>
      <c r="Q1606" t="s">
        <v>4</v>
      </c>
      <c r="R1606" s="8">
        <v>44631</v>
      </c>
      <c r="S1606" s="8" t="b">
        <v>1</v>
      </c>
      <c r="T1606" s="6">
        <v>3.6574074074074076E-5</v>
      </c>
      <c r="U1606">
        <v>1165604</v>
      </c>
      <c r="V1606" s="1">
        <v>7.38</v>
      </c>
      <c r="W1606" s="2">
        <f t="shared" si="76"/>
        <v>3.16</v>
      </c>
      <c r="X1606" s="5">
        <f t="shared" si="77"/>
        <v>1165.604</v>
      </c>
    </row>
    <row r="1607" spans="1:24" x14ac:dyDescent="0.25">
      <c r="A1607" t="s">
        <v>1</v>
      </c>
      <c r="B1607" t="s">
        <v>106</v>
      </c>
      <c r="C1607" t="s">
        <v>141</v>
      </c>
      <c r="D1607" t="str">
        <f t="shared" si="75"/>
        <v>Wu et al. 2018 (AA)</v>
      </c>
      <c r="E1607">
        <v>90</v>
      </c>
      <c r="F1607">
        <v>5162</v>
      </c>
      <c r="G1607" s="4">
        <v>3050198</v>
      </c>
      <c r="H1607" t="s">
        <v>143</v>
      </c>
      <c r="I1607" t="s">
        <v>96</v>
      </c>
      <c r="J1607" t="s">
        <v>110</v>
      </c>
      <c r="K1607" t="s">
        <v>3</v>
      </c>
      <c r="L1607">
        <v>12</v>
      </c>
      <c r="M1607">
        <v>24</v>
      </c>
      <c r="N1607">
        <v>32</v>
      </c>
      <c r="O1607" t="s">
        <v>146</v>
      </c>
      <c r="P1607" t="s">
        <v>85</v>
      </c>
      <c r="Q1607" t="s">
        <v>4</v>
      </c>
      <c r="R1607" s="8">
        <v>44631</v>
      </c>
      <c r="S1607" s="8" t="b">
        <v>1</v>
      </c>
      <c r="T1607" s="6">
        <v>3.6921296296296297E-5</v>
      </c>
      <c r="U1607">
        <v>1165832</v>
      </c>
      <c r="V1607" s="1">
        <v>7.17</v>
      </c>
      <c r="W1607" s="2">
        <f t="shared" si="76"/>
        <v>3.19</v>
      </c>
      <c r="X1607" s="5">
        <f t="shared" si="77"/>
        <v>1165.8320000000001</v>
      </c>
    </row>
    <row r="1608" spans="1:24" x14ac:dyDescent="0.25">
      <c r="A1608" t="s">
        <v>1</v>
      </c>
      <c r="B1608" t="s">
        <v>106</v>
      </c>
      <c r="C1608" t="s">
        <v>141</v>
      </c>
      <c r="D1608" t="str">
        <f t="shared" si="75"/>
        <v>Wu et al. 2018 (AA)</v>
      </c>
      <c r="E1608">
        <v>90</v>
      </c>
      <c r="F1608">
        <v>5162</v>
      </c>
      <c r="G1608" s="4">
        <v>3050198</v>
      </c>
      <c r="H1608" t="s">
        <v>143</v>
      </c>
      <c r="I1608" t="s">
        <v>96</v>
      </c>
      <c r="J1608" t="s">
        <v>110</v>
      </c>
      <c r="K1608" t="s">
        <v>3</v>
      </c>
      <c r="L1608">
        <v>12</v>
      </c>
      <c r="M1608">
        <v>24</v>
      </c>
      <c r="N1608">
        <v>32</v>
      </c>
      <c r="O1608" t="s">
        <v>146</v>
      </c>
      <c r="P1608" t="s">
        <v>85</v>
      </c>
      <c r="Q1608" t="s">
        <v>4</v>
      </c>
      <c r="R1608" s="8">
        <v>44631</v>
      </c>
      <c r="S1608" s="8" t="b">
        <v>1</v>
      </c>
      <c r="T1608" s="6">
        <v>3.6921296296296297E-5</v>
      </c>
      <c r="U1608">
        <v>1165972</v>
      </c>
      <c r="V1608" s="1">
        <v>7.1</v>
      </c>
      <c r="W1608" s="2">
        <f t="shared" si="76"/>
        <v>3.19</v>
      </c>
      <c r="X1608" s="5">
        <f t="shared" si="77"/>
        <v>1165.972</v>
      </c>
    </row>
    <row r="1609" spans="1:24" x14ac:dyDescent="0.25">
      <c r="A1609" t="s">
        <v>1</v>
      </c>
      <c r="B1609" t="s">
        <v>106</v>
      </c>
      <c r="C1609" t="s">
        <v>141</v>
      </c>
      <c r="D1609" t="str">
        <f t="shared" si="75"/>
        <v>Wu et al. 2018 (AA)</v>
      </c>
      <c r="E1609">
        <v>90</v>
      </c>
      <c r="F1609">
        <v>5162</v>
      </c>
      <c r="G1609" s="4">
        <v>3050198</v>
      </c>
      <c r="H1609" t="s">
        <v>143</v>
      </c>
      <c r="I1609" t="s">
        <v>96</v>
      </c>
      <c r="J1609" t="s">
        <v>110</v>
      </c>
      <c r="K1609" t="s">
        <v>3</v>
      </c>
      <c r="L1609">
        <v>12</v>
      </c>
      <c r="M1609">
        <v>24</v>
      </c>
      <c r="N1609">
        <v>32</v>
      </c>
      <c r="O1609" t="s">
        <v>146</v>
      </c>
      <c r="P1609" t="s">
        <v>85</v>
      </c>
      <c r="Q1609" t="s">
        <v>4</v>
      </c>
      <c r="R1609" s="8">
        <v>44631</v>
      </c>
      <c r="S1609" s="8" t="b">
        <v>1</v>
      </c>
      <c r="T1609" s="6">
        <v>3.6458333333333336E-5</v>
      </c>
      <c r="U1609">
        <v>1166072</v>
      </c>
      <c r="V1609" s="1">
        <v>7.28</v>
      </c>
      <c r="W1609" s="2">
        <f t="shared" si="76"/>
        <v>3.1500000000000004</v>
      </c>
      <c r="X1609" s="5">
        <f t="shared" si="77"/>
        <v>1166.0719999999999</v>
      </c>
    </row>
    <row r="1610" spans="1:24" x14ac:dyDescent="0.25">
      <c r="A1610" t="s">
        <v>1</v>
      </c>
      <c r="B1610" t="s">
        <v>106</v>
      </c>
      <c r="C1610" t="s">
        <v>141</v>
      </c>
      <c r="D1610" t="str">
        <f t="shared" si="75"/>
        <v>Wu et al. 2018 (AA)</v>
      </c>
      <c r="E1610">
        <v>90</v>
      </c>
      <c r="F1610">
        <v>5162</v>
      </c>
      <c r="G1610" s="4">
        <v>3050198</v>
      </c>
      <c r="H1610" t="s">
        <v>143</v>
      </c>
      <c r="I1610" t="s">
        <v>96</v>
      </c>
      <c r="J1610" t="s">
        <v>110</v>
      </c>
      <c r="K1610" t="s">
        <v>3</v>
      </c>
      <c r="L1610">
        <v>12</v>
      </c>
      <c r="M1610">
        <v>24</v>
      </c>
      <c r="N1610">
        <v>32</v>
      </c>
      <c r="O1610" t="s">
        <v>146</v>
      </c>
      <c r="P1610" t="s">
        <v>85</v>
      </c>
      <c r="Q1610" t="s">
        <v>4</v>
      </c>
      <c r="R1610" s="8">
        <v>44631</v>
      </c>
      <c r="S1610" s="8" t="b">
        <v>1</v>
      </c>
      <c r="T1610" s="6">
        <v>3.6805555555555556E-5</v>
      </c>
      <c r="U1610">
        <v>1166092</v>
      </c>
      <c r="V1610" s="1">
        <v>7.17</v>
      </c>
      <c r="W1610" s="2">
        <f t="shared" si="76"/>
        <v>3.18</v>
      </c>
      <c r="X1610" s="5">
        <f t="shared" si="77"/>
        <v>1166.0920000000001</v>
      </c>
    </row>
    <row r="1611" spans="1:24" x14ac:dyDescent="0.25">
      <c r="A1611" t="s">
        <v>1</v>
      </c>
      <c r="B1611" t="s">
        <v>106</v>
      </c>
      <c r="C1611" t="s">
        <v>141</v>
      </c>
      <c r="D1611" t="str">
        <f t="shared" si="75"/>
        <v>Wu et al. 2018 (AA)</v>
      </c>
      <c r="E1611">
        <v>90</v>
      </c>
      <c r="F1611">
        <v>5162</v>
      </c>
      <c r="G1611" s="4">
        <v>3050198</v>
      </c>
      <c r="H1611" t="s">
        <v>143</v>
      </c>
      <c r="I1611" t="s">
        <v>96</v>
      </c>
      <c r="J1611" t="s">
        <v>110</v>
      </c>
      <c r="K1611" t="s">
        <v>3</v>
      </c>
      <c r="L1611">
        <v>12</v>
      </c>
      <c r="M1611">
        <v>24</v>
      </c>
      <c r="N1611">
        <v>32</v>
      </c>
      <c r="O1611" t="s">
        <v>146</v>
      </c>
      <c r="P1611" t="s">
        <v>85</v>
      </c>
      <c r="Q1611" t="s">
        <v>4</v>
      </c>
      <c r="R1611" s="8">
        <v>44631</v>
      </c>
      <c r="S1611" s="8" t="b">
        <v>1</v>
      </c>
      <c r="T1611" s="6">
        <v>3.6921296296296297E-5</v>
      </c>
      <c r="U1611">
        <v>1166112</v>
      </c>
      <c r="V1611" s="1">
        <v>7.24</v>
      </c>
      <c r="W1611" s="2">
        <f t="shared" si="76"/>
        <v>3.19</v>
      </c>
      <c r="X1611" s="5">
        <f t="shared" si="77"/>
        <v>1166.1120000000001</v>
      </c>
    </row>
    <row r="1612" spans="1:24" x14ac:dyDescent="0.25">
      <c r="A1612" t="s">
        <v>132</v>
      </c>
      <c r="B1612" t="s">
        <v>106</v>
      </c>
      <c r="C1612" t="s">
        <v>141</v>
      </c>
      <c r="D1612" t="str">
        <f t="shared" si="75"/>
        <v>Wu et al. 2018 (AA)</v>
      </c>
      <c r="E1612">
        <v>90</v>
      </c>
      <c r="F1612">
        <v>5162</v>
      </c>
      <c r="G1612" s="4">
        <v>3050198</v>
      </c>
      <c r="H1612" t="s">
        <v>143</v>
      </c>
      <c r="I1612" t="s">
        <v>96</v>
      </c>
      <c r="J1612" t="s">
        <v>110</v>
      </c>
      <c r="K1612" t="s">
        <v>3</v>
      </c>
      <c r="L1612">
        <v>12</v>
      </c>
      <c r="M1612">
        <v>24</v>
      </c>
      <c r="N1612">
        <v>32</v>
      </c>
      <c r="O1612" t="s">
        <v>146</v>
      </c>
      <c r="P1612" t="s">
        <v>85</v>
      </c>
      <c r="Q1612" t="s">
        <v>4</v>
      </c>
      <c r="R1612" s="8">
        <v>44631</v>
      </c>
      <c r="S1612" s="8" t="b">
        <v>1</v>
      </c>
      <c r="T1612" s="6">
        <v>2.7858796296296296E-4</v>
      </c>
      <c r="U1612">
        <v>1165284</v>
      </c>
      <c r="V1612" s="1">
        <v>1.83</v>
      </c>
      <c r="W1612" s="2">
        <f t="shared" si="76"/>
        <v>24.07</v>
      </c>
      <c r="X1612" s="5">
        <f t="shared" si="77"/>
        <v>1165.2840000000001</v>
      </c>
    </row>
    <row r="1613" spans="1:24" x14ac:dyDescent="0.25">
      <c r="A1613" t="s">
        <v>132</v>
      </c>
      <c r="B1613" t="s">
        <v>106</v>
      </c>
      <c r="C1613" t="s">
        <v>141</v>
      </c>
      <c r="D1613" t="str">
        <f t="shared" si="75"/>
        <v>Wu et al. 2018 (AA)</v>
      </c>
      <c r="E1613">
        <v>90</v>
      </c>
      <c r="F1613">
        <v>5162</v>
      </c>
      <c r="G1613" s="4">
        <v>3050198</v>
      </c>
      <c r="H1613" t="s">
        <v>143</v>
      </c>
      <c r="I1613" t="s">
        <v>96</v>
      </c>
      <c r="J1613" t="s">
        <v>110</v>
      </c>
      <c r="K1613" t="s">
        <v>3</v>
      </c>
      <c r="L1613">
        <v>12</v>
      </c>
      <c r="M1613">
        <v>24</v>
      </c>
      <c r="N1613">
        <v>32</v>
      </c>
      <c r="O1613" t="s">
        <v>146</v>
      </c>
      <c r="P1613" t="s">
        <v>85</v>
      </c>
      <c r="Q1613" t="s">
        <v>4</v>
      </c>
      <c r="R1613" s="8">
        <v>44631</v>
      </c>
      <c r="S1613" s="8" t="b">
        <v>1</v>
      </c>
      <c r="T1613" s="6">
        <v>2.763888888888889E-4</v>
      </c>
      <c r="U1613">
        <v>1165304</v>
      </c>
      <c r="V1613" s="1">
        <v>1.83</v>
      </c>
      <c r="W1613" s="2">
        <f t="shared" si="76"/>
        <v>23.88</v>
      </c>
      <c r="X1613" s="5">
        <f t="shared" si="77"/>
        <v>1165.3040000000001</v>
      </c>
    </row>
    <row r="1614" spans="1:24" x14ac:dyDescent="0.25">
      <c r="A1614" t="s">
        <v>132</v>
      </c>
      <c r="B1614" t="s">
        <v>106</v>
      </c>
      <c r="C1614" t="s">
        <v>141</v>
      </c>
      <c r="D1614" t="str">
        <f t="shared" si="75"/>
        <v>Wu et al. 2018 (AA)</v>
      </c>
      <c r="E1614">
        <v>90</v>
      </c>
      <c r="F1614">
        <v>5162</v>
      </c>
      <c r="G1614" s="4">
        <v>3050198</v>
      </c>
      <c r="H1614" t="s">
        <v>143</v>
      </c>
      <c r="I1614" t="s">
        <v>96</v>
      </c>
      <c r="J1614" t="s">
        <v>110</v>
      </c>
      <c r="K1614" t="s">
        <v>3</v>
      </c>
      <c r="L1614">
        <v>12</v>
      </c>
      <c r="M1614">
        <v>24</v>
      </c>
      <c r="N1614">
        <v>32</v>
      </c>
      <c r="O1614" t="s">
        <v>146</v>
      </c>
      <c r="P1614" t="s">
        <v>85</v>
      </c>
      <c r="Q1614" t="s">
        <v>4</v>
      </c>
      <c r="R1614" s="8">
        <v>44631</v>
      </c>
      <c r="S1614" s="8" t="b">
        <v>1</v>
      </c>
      <c r="T1614" s="6">
        <v>2.7743055555555556E-4</v>
      </c>
      <c r="U1614">
        <v>1165304</v>
      </c>
      <c r="V1614" s="1">
        <v>1.83</v>
      </c>
      <c r="W1614" s="2">
        <f t="shared" si="76"/>
        <v>23.97</v>
      </c>
      <c r="X1614" s="5">
        <f t="shared" si="77"/>
        <v>1165.3040000000001</v>
      </c>
    </row>
    <row r="1615" spans="1:24" x14ac:dyDescent="0.25">
      <c r="A1615" t="s">
        <v>132</v>
      </c>
      <c r="B1615" t="s">
        <v>106</v>
      </c>
      <c r="C1615" t="s">
        <v>141</v>
      </c>
      <c r="D1615" t="str">
        <f t="shared" si="75"/>
        <v>Wu et al. 2018 (AA)</v>
      </c>
      <c r="E1615">
        <v>90</v>
      </c>
      <c r="F1615">
        <v>5162</v>
      </c>
      <c r="G1615" s="4">
        <v>3050198</v>
      </c>
      <c r="H1615" t="s">
        <v>143</v>
      </c>
      <c r="I1615" t="s">
        <v>96</v>
      </c>
      <c r="J1615" t="s">
        <v>110</v>
      </c>
      <c r="K1615" t="s">
        <v>3</v>
      </c>
      <c r="L1615">
        <v>12</v>
      </c>
      <c r="M1615">
        <v>24</v>
      </c>
      <c r="N1615">
        <v>32</v>
      </c>
      <c r="O1615" t="s">
        <v>146</v>
      </c>
      <c r="P1615" t="s">
        <v>85</v>
      </c>
      <c r="Q1615" t="s">
        <v>4</v>
      </c>
      <c r="R1615" s="8">
        <v>44631</v>
      </c>
      <c r="S1615" s="8" t="b">
        <v>1</v>
      </c>
      <c r="T1615" s="6">
        <v>2.7372685185185188E-4</v>
      </c>
      <c r="U1615">
        <v>1165324</v>
      </c>
      <c r="V1615" s="1">
        <v>1.84</v>
      </c>
      <c r="W1615" s="2">
        <f t="shared" si="76"/>
        <v>23.650000000000002</v>
      </c>
      <c r="X1615" s="5">
        <f t="shared" si="77"/>
        <v>1165.3240000000001</v>
      </c>
    </row>
    <row r="1616" spans="1:24" x14ac:dyDescent="0.25">
      <c r="A1616" t="s">
        <v>132</v>
      </c>
      <c r="B1616" t="s">
        <v>106</v>
      </c>
      <c r="C1616" t="s">
        <v>141</v>
      </c>
      <c r="D1616" t="str">
        <f t="shared" si="75"/>
        <v>Wu et al. 2018 (AA)</v>
      </c>
      <c r="E1616">
        <v>90</v>
      </c>
      <c r="F1616">
        <v>5162</v>
      </c>
      <c r="G1616" s="4">
        <v>3050198</v>
      </c>
      <c r="H1616" t="s">
        <v>143</v>
      </c>
      <c r="I1616" t="s">
        <v>96</v>
      </c>
      <c r="J1616" t="s">
        <v>110</v>
      </c>
      <c r="K1616" t="s">
        <v>3</v>
      </c>
      <c r="L1616">
        <v>12</v>
      </c>
      <c r="M1616">
        <v>24</v>
      </c>
      <c r="N1616">
        <v>32</v>
      </c>
      <c r="O1616" t="s">
        <v>146</v>
      </c>
      <c r="P1616" t="s">
        <v>85</v>
      </c>
      <c r="Q1616" t="s">
        <v>4</v>
      </c>
      <c r="R1616" s="8">
        <v>44631</v>
      </c>
      <c r="S1616" s="8" t="b">
        <v>1</v>
      </c>
      <c r="T1616" s="6">
        <v>2.7557870370370372E-4</v>
      </c>
      <c r="U1616">
        <v>1165340</v>
      </c>
      <c r="V1616" s="1">
        <v>1.83</v>
      </c>
      <c r="W1616" s="2">
        <f t="shared" si="76"/>
        <v>23.810000000000002</v>
      </c>
      <c r="X1616" s="5">
        <f t="shared" si="77"/>
        <v>1165.3399999999999</v>
      </c>
    </row>
    <row r="1617" spans="1:24" x14ac:dyDescent="0.25">
      <c r="A1617" t="s">
        <v>132</v>
      </c>
      <c r="B1617" t="s">
        <v>106</v>
      </c>
      <c r="C1617" t="s">
        <v>141</v>
      </c>
      <c r="D1617" t="str">
        <f t="shared" si="75"/>
        <v>Wu et al. 2018 (AA)</v>
      </c>
      <c r="E1617">
        <v>90</v>
      </c>
      <c r="F1617">
        <v>5162</v>
      </c>
      <c r="G1617" s="4">
        <v>3050198</v>
      </c>
      <c r="H1617" t="s">
        <v>143</v>
      </c>
      <c r="I1617" t="s">
        <v>96</v>
      </c>
      <c r="J1617" t="s">
        <v>110</v>
      </c>
      <c r="K1617" t="s">
        <v>3</v>
      </c>
      <c r="L1617">
        <v>12</v>
      </c>
      <c r="M1617">
        <v>24</v>
      </c>
      <c r="N1617">
        <v>32</v>
      </c>
      <c r="O1617" t="s">
        <v>146</v>
      </c>
      <c r="P1617" t="s">
        <v>85</v>
      </c>
      <c r="Q1617" t="s">
        <v>4</v>
      </c>
      <c r="R1617" s="8">
        <v>44631</v>
      </c>
      <c r="S1617" s="8" t="b">
        <v>1</v>
      </c>
      <c r="T1617" s="6">
        <v>2.7824074074074074E-4</v>
      </c>
      <c r="U1617">
        <v>1165388</v>
      </c>
      <c r="V1617" s="1">
        <v>1.82</v>
      </c>
      <c r="W1617" s="2">
        <f t="shared" si="76"/>
        <v>24.04</v>
      </c>
      <c r="X1617" s="5">
        <f t="shared" si="77"/>
        <v>1165.3879999999999</v>
      </c>
    </row>
    <row r="1618" spans="1:24" x14ac:dyDescent="0.25">
      <c r="A1618" t="s">
        <v>132</v>
      </c>
      <c r="B1618" t="s">
        <v>106</v>
      </c>
      <c r="C1618" t="s">
        <v>141</v>
      </c>
      <c r="D1618" t="str">
        <f t="shared" si="75"/>
        <v>Wu et al. 2018 (AA)</v>
      </c>
      <c r="E1618">
        <v>90</v>
      </c>
      <c r="F1618">
        <v>5162</v>
      </c>
      <c r="G1618" s="4">
        <v>3050198</v>
      </c>
      <c r="H1618" t="s">
        <v>143</v>
      </c>
      <c r="I1618" t="s">
        <v>96</v>
      </c>
      <c r="J1618" t="s">
        <v>110</v>
      </c>
      <c r="K1618" t="s">
        <v>3</v>
      </c>
      <c r="L1618">
        <v>12</v>
      </c>
      <c r="M1618">
        <v>24</v>
      </c>
      <c r="N1618">
        <v>32</v>
      </c>
      <c r="O1618" t="s">
        <v>146</v>
      </c>
      <c r="P1618" t="s">
        <v>85</v>
      </c>
      <c r="Q1618" t="s">
        <v>4</v>
      </c>
      <c r="R1618" s="8">
        <v>44631</v>
      </c>
      <c r="S1618" s="8" t="b">
        <v>1</v>
      </c>
      <c r="T1618" s="6">
        <v>2.7743055555555556E-4</v>
      </c>
      <c r="U1618">
        <v>1165608</v>
      </c>
      <c r="V1618" s="1">
        <v>1.84</v>
      </c>
      <c r="W1618" s="2">
        <f t="shared" si="76"/>
        <v>23.97</v>
      </c>
      <c r="X1618" s="5">
        <f t="shared" si="77"/>
        <v>1165.6079999999999</v>
      </c>
    </row>
    <row r="1619" spans="1:24" x14ac:dyDescent="0.25">
      <c r="A1619" t="s">
        <v>132</v>
      </c>
      <c r="B1619" t="s">
        <v>106</v>
      </c>
      <c r="C1619" t="s">
        <v>141</v>
      </c>
      <c r="D1619" t="str">
        <f t="shared" si="75"/>
        <v>Wu et al. 2018 (AA)</v>
      </c>
      <c r="E1619">
        <v>90</v>
      </c>
      <c r="F1619">
        <v>5162</v>
      </c>
      <c r="G1619" s="4">
        <v>3050198</v>
      </c>
      <c r="H1619" t="s">
        <v>143</v>
      </c>
      <c r="I1619" t="s">
        <v>96</v>
      </c>
      <c r="J1619" t="s">
        <v>110</v>
      </c>
      <c r="K1619" t="s">
        <v>3</v>
      </c>
      <c r="L1619">
        <v>12</v>
      </c>
      <c r="M1619">
        <v>24</v>
      </c>
      <c r="N1619">
        <v>32</v>
      </c>
      <c r="O1619" t="s">
        <v>146</v>
      </c>
      <c r="P1619" t="s">
        <v>85</v>
      </c>
      <c r="Q1619" t="s">
        <v>4</v>
      </c>
      <c r="R1619" s="8">
        <v>44631</v>
      </c>
      <c r="S1619" s="8" t="b">
        <v>1</v>
      </c>
      <c r="T1619" s="6">
        <v>2.7581018518518514E-4</v>
      </c>
      <c r="U1619">
        <v>1165772</v>
      </c>
      <c r="V1619" s="1">
        <v>1.82</v>
      </c>
      <c r="W1619" s="2">
        <f t="shared" si="76"/>
        <v>23.829999999999995</v>
      </c>
      <c r="X1619" s="5">
        <f t="shared" si="77"/>
        <v>1165.7719999999999</v>
      </c>
    </row>
    <row r="1620" spans="1:24" x14ac:dyDescent="0.25">
      <c r="A1620" t="s">
        <v>132</v>
      </c>
      <c r="B1620" t="s">
        <v>106</v>
      </c>
      <c r="C1620" t="s">
        <v>141</v>
      </c>
      <c r="D1620" t="str">
        <f t="shared" si="75"/>
        <v>Wu et al. 2018 (AA)</v>
      </c>
      <c r="E1620">
        <v>90</v>
      </c>
      <c r="F1620">
        <v>5162</v>
      </c>
      <c r="G1620" s="4">
        <v>3050198</v>
      </c>
      <c r="H1620" t="s">
        <v>143</v>
      </c>
      <c r="I1620" t="s">
        <v>96</v>
      </c>
      <c r="J1620" t="s">
        <v>110</v>
      </c>
      <c r="K1620" t="s">
        <v>3</v>
      </c>
      <c r="L1620">
        <v>12</v>
      </c>
      <c r="M1620">
        <v>24</v>
      </c>
      <c r="N1620">
        <v>32</v>
      </c>
      <c r="O1620" t="s">
        <v>146</v>
      </c>
      <c r="P1620" t="s">
        <v>85</v>
      </c>
      <c r="Q1620" t="s">
        <v>4</v>
      </c>
      <c r="R1620" s="8">
        <v>44631</v>
      </c>
      <c r="S1620" s="8" t="b">
        <v>1</v>
      </c>
      <c r="T1620" s="6">
        <v>2.7662037037037038E-4</v>
      </c>
      <c r="U1620">
        <v>1165788</v>
      </c>
      <c r="V1620" s="1">
        <v>1.85</v>
      </c>
      <c r="W1620" s="2">
        <f t="shared" si="76"/>
        <v>23.900000000000002</v>
      </c>
      <c r="X1620" s="5">
        <f t="shared" si="77"/>
        <v>1165.788</v>
      </c>
    </row>
    <row r="1621" spans="1:24" x14ac:dyDescent="0.25">
      <c r="A1621" t="s">
        <v>132</v>
      </c>
      <c r="B1621" t="s">
        <v>106</v>
      </c>
      <c r="C1621" t="s">
        <v>141</v>
      </c>
      <c r="D1621" t="str">
        <f t="shared" si="75"/>
        <v>Wu et al. 2018 (AA)</v>
      </c>
      <c r="E1621">
        <v>90</v>
      </c>
      <c r="F1621">
        <v>5162</v>
      </c>
      <c r="G1621" s="4">
        <v>3050198</v>
      </c>
      <c r="H1621" t="s">
        <v>143</v>
      </c>
      <c r="I1621" t="s">
        <v>96</v>
      </c>
      <c r="J1621" t="s">
        <v>110</v>
      </c>
      <c r="K1621" t="s">
        <v>3</v>
      </c>
      <c r="L1621">
        <v>12</v>
      </c>
      <c r="M1621">
        <v>24</v>
      </c>
      <c r="N1621">
        <v>32</v>
      </c>
      <c r="O1621" t="s">
        <v>146</v>
      </c>
      <c r="P1621" t="s">
        <v>85</v>
      </c>
      <c r="Q1621" t="s">
        <v>4</v>
      </c>
      <c r="R1621" s="8">
        <v>44631</v>
      </c>
      <c r="S1621" s="8" t="b">
        <v>1</v>
      </c>
      <c r="T1621" s="6">
        <v>2.7789351851851852E-4</v>
      </c>
      <c r="U1621">
        <v>1165988</v>
      </c>
      <c r="V1621" s="1">
        <v>1.83</v>
      </c>
      <c r="W1621" s="2">
        <f t="shared" si="76"/>
        <v>24.01</v>
      </c>
      <c r="X1621" s="5">
        <f t="shared" si="77"/>
        <v>1165.9880000000001</v>
      </c>
    </row>
    <row r="1622" spans="1:24" x14ac:dyDescent="0.25">
      <c r="A1622" t="s">
        <v>0</v>
      </c>
      <c r="B1622" t="s">
        <v>140</v>
      </c>
      <c r="C1622" t="s">
        <v>141</v>
      </c>
      <c r="D1622" t="str">
        <f t="shared" si="75"/>
        <v>Wu et al. 2018 (AA)</v>
      </c>
      <c r="E1622">
        <v>90</v>
      </c>
      <c r="F1622">
        <v>5162</v>
      </c>
      <c r="G1622" s="4">
        <v>3050198</v>
      </c>
      <c r="H1622" t="s">
        <v>143</v>
      </c>
      <c r="I1622" t="s">
        <v>96</v>
      </c>
      <c r="J1622" t="s">
        <v>110</v>
      </c>
      <c r="K1622" t="s">
        <v>3</v>
      </c>
      <c r="L1622">
        <v>12</v>
      </c>
      <c r="M1622">
        <v>24</v>
      </c>
      <c r="N1622">
        <v>32</v>
      </c>
      <c r="O1622" t="s">
        <v>146</v>
      </c>
      <c r="P1622" t="s">
        <v>85</v>
      </c>
      <c r="Q1622" t="s">
        <v>4</v>
      </c>
      <c r="R1622" s="8">
        <v>44631</v>
      </c>
      <c r="S1622" s="8" t="b">
        <v>1</v>
      </c>
      <c r="T1622" s="6">
        <v>4.4097222222222226E-5</v>
      </c>
      <c r="U1622">
        <v>346884</v>
      </c>
      <c r="V1622" s="1">
        <v>1.62</v>
      </c>
      <c r="W1622" s="2">
        <f t="shared" si="76"/>
        <v>3.8100000000000005</v>
      </c>
      <c r="X1622" s="5">
        <f t="shared" si="77"/>
        <v>346.88400000000001</v>
      </c>
    </row>
    <row r="1623" spans="1:24" x14ac:dyDescent="0.25">
      <c r="A1623" t="s">
        <v>0</v>
      </c>
      <c r="B1623" t="s">
        <v>140</v>
      </c>
      <c r="C1623" t="s">
        <v>141</v>
      </c>
      <c r="D1623" t="str">
        <f t="shared" si="75"/>
        <v>Wu et al. 2018 (AA)</v>
      </c>
      <c r="E1623">
        <v>90</v>
      </c>
      <c r="F1623">
        <v>5162</v>
      </c>
      <c r="G1623" s="4">
        <v>3050198</v>
      </c>
      <c r="H1623" t="s">
        <v>143</v>
      </c>
      <c r="I1623" t="s">
        <v>96</v>
      </c>
      <c r="J1623" t="s">
        <v>110</v>
      </c>
      <c r="K1623" t="s">
        <v>3</v>
      </c>
      <c r="L1623">
        <v>12</v>
      </c>
      <c r="M1623">
        <v>24</v>
      </c>
      <c r="N1623">
        <v>32</v>
      </c>
      <c r="O1623" t="s">
        <v>146</v>
      </c>
      <c r="P1623" t="s">
        <v>85</v>
      </c>
      <c r="Q1623" t="s">
        <v>4</v>
      </c>
      <c r="R1623" s="8">
        <v>44631</v>
      </c>
      <c r="S1623" s="8" t="b">
        <v>1</v>
      </c>
      <c r="T1623" s="6">
        <v>4.398148148148148E-5</v>
      </c>
      <c r="U1623">
        <v>347388</v>
      </c>
      <c r="V1623" s="1">
        <v>1.63</v>
      </c>
      <c r="W1623" s="2">
        <f t="shared" si="76"/>
        <v>3.8</v>
      </c>
      <c r="X1623" s="5">
        <f t="shared" si="77"/>
        <v>347.38799999999998</v>
      </c>
    </row>
    <row r="1624" spans="1:24" x14ac:dyDescent="0.25">
      <c r="A1624" t="s">
        <v>0</v>
      </c>
      <c r="B1624" t="s">
        <v>140</v>
      </c>
      <c r="C1624" t="s">
        <v>141</v>
      </c>
      <c r="D1624" t="str">
        <f t="shared" si="75"/>
        <v>Wu et al. 2018 (AA)</v>
      </c>
      <c r="E1624">
        <v>90</v>
      </c>
      <c r="F1624">
        <v>5162</v>
      </c>
      <c r="G1624" s="4">
        <v>3050198</v>
      </c>
      <c r="H1624" t="s">
        <v>143</v>
      </c>
      <c r="I1624" t="s">
        <v>96</v>
      </c>
      <c r="J1624" t="s">
        <v>110</v>
      </c>
      <c r="K1624" t="s">
        <v>3</v>
      </c>
      <c r="L1624">
        <v>12</v>
      </c>
      <c r="M1624">
        <v>24</v>
      </c>
      <c r="N1624">
        <v>32</v>
      </c>
      <c r="O1624" t="s">
        <v>146</v>
      </c>
      <c r="P1624" t="s">
        <v>85</v>
      </c>
      <c r="Q1624" t="s">
        <v>4</v>
      </c>
      <c r="R1624" s="8">
        <v>44631</v>
      </c>
      <c r="S1624" s="8" t="b">
        <v>1</v>
      </c>
      <c r="T1624" s="6">
        <v>4.4097222222222226E-5</v>
      </c>
      <c r="U1624">
        <v>348724</v>
      </c>
      <c r="V1624" s="1">
        <v>1.61</v>
      </c>
      <c r="W1624" s="2">
        <f t="shared" si="76"/>
        <v>3.8100000000000005</v>
      </c>
      <c r="X1624" s="5">
        <f t="shared" si="77"/>
        <v>348.72399999999999</v>
      </c>
    </row>
    <row r="1625" spans="1:24" x14ac:dyDescent="0.25">
      <c r="A1625" t="s">
        <v>0</v>
      </c>
      <c r="B1625" t="s">
        <v>140</v>
      </c>
      <c r="C1625" t="s">
        <v>141</v>
      </c>
      <c r="D1625" t="str">
        <f t="shared" si="75"/>
        <v>Wu et al. 2018 (AA)</v>
      </c>
      <c r="E1625">
        <v>90</v>
      </c>
      <c r="F1625">
        <v>5162</v>
      </c>
      <c r="G1625" s="4">
        <v>3050198</v>
      </c>
      <c r="H1625" t="s">
        <v>143</v>
      </c>
      <c r="I1625" t="s">
        <v>96</v>
      </c>
      <c r="J1625" t="s">
        <v>110</v>
      </c>
      <c r="K1625" t="s">
        <v>3</v>
      </c>
      <c r="L1625">
        <v>12</v>
      </c>
      <c r="M1625">
        <v>24</v>
      </c>
      <c r="N1625">
        <v>32</v>
      </c>
      <c r="O1625" t="s">
        <v>146</v>
      </c>
      <c r="P1625" t="s">
        <v>85</v>
      </c>
      <c r="Q1625" t="s">
        <v>4</v>
      </c>
      <c r="R1625" s="8">
        <v>44631</v>
      </c>
      <c r="S1625" s="8" t="b">
        <v>1</v>
      </c>
      <c r="T1625" s="6">
        <v>4.386574074074074E-5</v>
      </c>
      <c r="U1625">
        <v>349852</v>
      </c>
      <c r="V1625" s="1">
        <v>1.64</v>
      </c>
      <c r="W1625" s="2">
        <f t="shared" si="76"/>
        <v>3.79</v>
      </c>
      <c r="X1625" s="5">
        <f t="shared" si="77"/>
        <v>349.85199999999998</v>
      </c>
    </row>
    <row r="1626" spans="1:24" x14ac:dyDescent="0.25">
      <c r="A1626" t="s">
        <v>0</v>
      </c>
      <c r="B1626" t="s">
        <v>140</v>
      </c>
      <c r="C1626" t="s">
        <v>141</v>
      </c>
      <c r="D1626" t="str">
        <f t="shared" si="75"/>
        <v>Wu et al. 2018 (AA)</v>
      </c>
      <c r="E1626">
        <v>90</v>
      </c>
      <c r="F1626">
        <v>5162</v>
      </c>
      <c r="G1626" s="4">
        <v>3050198</v>
      </c>
      <c r="H1626" t="s">
        <v>143</v>
      </c>
      <c r="I1626" t="s">
        <v>96</v>
      </c>
      <c r="J1626" t="s">
        <v>110</v>
      </c>
      <c r="K1626" t="s">
        <v>3</v>
      </c>
      <c r="L1626">
        <v>12</v>
      </c>
      <c r="M1626">
        <v>24</v>
      </c>
      <c r="N1626">
        <v>32</v>
      </c>
      <c r="O1626" t="s">
        <v>146</v>
      </c>
      <c r="P1626" t="s">
        <v>85</v>
      </c>
      <c r="Q1626" t="s">
        <v>4</v>
      </c>
      <c r="R1626" s="8">
        <v>44631</v>
      </c>
      <c r="S1626" s="8" t="b">
        <v>1</v>
      </c>
      <c r="T1626" s="6">
        <v>4.398148148148148E-5</v>
      </c>
      <c r="U1626">
        <v>349856</v>
      </c>
      <c r="V1626" s="1">
        <v>1.64</v>
      </c>
      <c r="W1626" s="2">
        <f t="shared" si="76"/>
        <v>3.8</v>
      </c>
      <c r="X1626" s="5">
        <f t="shared" si="77"/>
        <v>349.85599999999999</v>
      </c>
    </row>
    <row r="1627" spans="1:24" x14ac:dyDescent="0.25">
      <c r="A1627" t="s">
        <v>0</v>
      </c>
      <c r="B1627" t="s">
        <v>140</v>
      </c>
      <c r="C1627" t="s">
        <v>141</v>
      </c>
      <c r="D1627" t="str">
        <f t="shared" si="75"/>
        <v>Wu et al. 2018 (AA)</v>
      </c>
      <c r="E1627">
        <v>90</v>
      </c>
      <c r="F1627">
        <v>5162</v>
      </c>
      <c r="G1627" s="4">
        <v>3050198</v>
      </c>
      <c r="H1627" t="s">
        <v>143</v>
      </c>
      <c r="I1627" t="s">
        <v>96</v>
      </c>
      <c r="J1627" t="s">
        <v>110</v>
      </c>
      <c r="K1627" t="s">
        <v>3</v>
      </c>
      <c r="L1627">
        <v>12</v>
      </c>
      <c r="M1627">
        <v>24</v>
      </c>
      <c r="N1627">
        <v>32</v>
      </c>
      <c r="O1627" t="s">
        <v>146</v>
      </c>
      <c r="P1627" t="s">
        <v>85</v>
      </c>
      <c r="Q1627" t="s">
        <v>4</v>
      </c>
      <c r="R1627" s="8">
        <v>44631</v>
      </c>
      <c r="S1627" s="8" t="b">
        <v>1</v>
      </c>
      <c r="T1627" s="6">
        <v>4.421296296296296E-5</v>
      </c>
      <c r="U1627">
        <v>349868</v>
      </c>
      <c r="V1627" s="1">
        <v>1.56</v>
      </c>
      <c r="W1627" s="2">
        <f t="shared" si="76"/>
        <v>3.82</v>
      </c>
      <c r="X1627" s="5">
        <f t="shared" si="77"/>
        <v>349.86799999999999</v>
      </c>
    </row>
    <row r="1628" spans="1:24" x14ac:dyDescent="0.25">
      <c r="A1628" t="s">
        <v>0</v>
      </c>
      <c r="B1628" t="s">
        <v>140</v>
      </c>
      <c r="C1628" t="s">
        <v>141</v>
      </c>
      <c r="D1628" t="str">
        <f t="shared" si="75"/>
        <v>Wu et al. 2018 (AA)</v>
      </c>
      <c r="E1628">
        <v>90</v>
      </c>
      <c r="F1628">
        <v>5162</v>
      </c>
      <c r="G1628" s="4">
        <v>3050198</v>
      </c>
      <c r="H1628" t="s">
        <v>143</v>
      </c>
      <c r="I1628" t="s">
        <v>96</v>
      </c>
      <c r="J1628" t="s">
        <v>110</v>
      </c>
      <c r="K1628" t="s">
        <v>3</v>
      </c>
      <c r="L1628">
        <v>12</v>
      </c>
      <c r="M1628">
        <v>24</v>
      </c>
      <c r="N1628">
        <v>32</v>
      </c>
      <c r="O1628" t="s">
        <v>146</v>
      </c>
      <c r="P1628" t="s">
        <v>85</v>
      </c>
      <c r="Q1628" t="s">
        <v>4</v>
      </c>
      <c r="R1628" s="8">
        <v>44631</v>
      </c>
      <c r="S1628" s="8" t="b">
        <v>1</v>
      </c>
      <c r="T1628" s="6">
        <v>4.4097222222222226E-5</v>
      </c>
      <c r="U1628">
        <v>349916</v>
      </c>
      <c r="V1628" s="1">
        <v>1.67</v>
      </c>
      <c r="W1628" s="2">
        <f t="shared" si="76"/>
        <v>3.8100000000000005</v>
      </c>
      <c r="X1628" s="5">
        <f t="shared" si="77"/>
        <v>349.916</v>
      </c>
    </row>
    <row r="1629" spans="1:24" x14ac:dyDescent="0.25">
      <c r="A1629" t="s">
        <v>0</v>
      </c>
      <c r="B1629" t="s">
        <v>140</v>
      </c>
      <c r="C1629" t="s">
        <v>141</v>
      </c>
      <c r="D1629" t="str">
        <f t="shared" si="75"/>
        <v>Wu et al. 2018 (AA)</v>
      </c>
      <c r="E1629">
        <v>90</v>
      </c>
      <c r="F1629">
        <v>5162</v>
      </c>
      <c r="G1629" s="4">
        <v>3050198</v>
      </c>
      <c r="H1629" t="s">
        <v>143</v>
      </c>
      <c r="I1629" t="s">
        <v>96</v>
      </c>
      <c r="J1629" t="s">
        <v>110</v>
      </c>
      <c r="K1629" t="s">
        <v>3</v>
      </c>
      <c r="L1629">
        <v>12</v>
      </c>
      <c r="M1629">
        <v>24</v>
      </c>
      <c r="N1629">
        <v>32</v>
      </c>
      <c r="O1629" t="s">
        <v>146</v>
      </c>
      <c r="P1629" t="s">
        <v>85</v>
      </c>
      <c r="Q1629" t="s">
        <v>4</v>
      </c>
      <c r="R1629" s="8">
        <v>44631</v>
      </c>
      <c r="S1629" s="8" t="b">
        <v>1</v>
      </c>
      <c r="T1629" s="6">
        <v>4.421296296296296E-5</v>
      </c>
      <c r="U1629">
        <v>350272</v>
      </c>
      <c r="V1629" s="1">
        <v>1.57</v>
      </c>
      <c r="W1629" s="2">
        <f t="shared" si="76"/>
        <v>3.82</v>
      </c>
      <c r="X1629" s="5">
        <f t="shared" si="77"/>
        <v>350.27199999999999</v>
      </c>
    </row>
    <row r="1630" spans="1:24" x14ac:dyDescent="0.25">
      <c r="A1630" t="s">
        <v>0</v>
      </c>
      <c r="B1630" t="s">
        <v>140</v>
      </c>
      <c r="C1630" t="s">
        <v>141</v>
      </c>
      <c r="D1630" t="str">
        <f t="shared" si="75"/>
        <v>Wu et al. 2018 (AA)</v>
      </c>
      <c r="E1630">
        <v>90</v>
      </c>
      <c r="F1630">
        <v>5162</v>
      </c>
      <c r="G1630" s="4">
        <v>3050198</v>
      </c>
      <c r="H1630" t="s">
        <v>143</v>
      </c>
      <c r="I1630" t="s">
        <v>96</v>
      </c>
      <c r="J1630" t="s">
        <v>110</v>
      </c>
      <c r="K1630" t="s">
        <v>3</v>
      </c>
      <c r="L1630">
        <v>12</v>
      </c>
      <c r="M1630">
        <v>24</v>
      </c>
      <c r="N1630">
        <v>32</v>
      </c>
      <c r="O1630" t="s">
        <v>146</v>
      </c>
      <c r="P1630" t="s">
        <v>85</v>
      </c>
      <c r="Q1630" t="s">
        <v>4</v>
      </c>
      <c r="R1630" s="8">
        <v>44631</v>
      </c>
      <c r="S1630" s="8" t="b">
        <v>1</v>
      </c>
      <c r="T1630" s="6">
        <v>4.386574074074074E-5</v>
      </c>
      <c r="U1630">
        <v>350612</v>
      </c>
      <c r="V1630" s="1">
        <v>1.71</v>
      </c>
      <c r="W1630" s="2">
        <f t="shared" si="76"/>
        <v>3.79</v>
      </c>
      <c r="X1630" s="5">
        <f t="shared" si="77"/>
        <v>350.61200000000002</v>
      </c>
    </row>
    <row r="1631" spans="1:24" x14ac:dyDescent="0.25">
      <c r="A1631" t="s">
        <v>0</v>
      </c>
      <c r="B1631" t="s">
        <v>140</v>
      </c>
      <c r="C1631" t="s">
        <v>141</v>
      </c>
      <c r="D1631" t="str">
        <f t="shared" si="75"/>
        <v>Wu et al. 2018 (AA)</v>
      </c>
      <c r="E1631">
        <v>90</v>
      </c>
      <c r="F1631">
        <v>5162</v>
      </c>
      <c r="G1631" s="4">
        <v>3050198</v>
      </c>
      <c r="H1631" t="s">
        <v>143</v>
      </c>
      <c r="I1631" t="s">
        <v>96</v>
      </c>
      <c r="J1631" t="s">
        <v>110</v>
      </c>
      <c r="K1631" t="s">
        <v>3</v>
      </c>
      <c r="L1631">
        <v>12</v>
      </c>
      <c r="M1631">
        <v>24</v>
      </c>
      <c r="N1631">
        <v>32</v>
      </c>
      <c r="O1631" t="s">
        <v>146</v>
      </c>
      <c r="P1631" t="s">
        <v>85</v>
      </c>
      <c r="Q1631" t="s">
        <v>4</v>
      </c>
      <c r="R1631" s="8">
        <v>44631</v>
      </c>
      <c r="S1631" s="8" t="b">
        <v>1</v>
      </c>
      <c r="T1631" s="6">
        <v>4.386574074074074E-5</v>
      </c>
      <c r="U1631">
        <v>352112</v>
      </c>
      <c r="V1631" s="1">
        <v>1.6</v>
      </c>
      <c r="W1631" s="2">
        <f t="shared" si="76"/>
        <v>3.79</v>
      </c>
      <c r="X1631" s="5">
        <f t="shared" si="77"/>
        <v>352.11200000000002</v>
      </c>
    </row>
    <row r="1632" spans="1:24" x14ac:dyDescent="0.25">
      <c r="A1632" t="s">
        <v>131</v>
      </c>
      <c r="B1632" t="s">
        <v>140</v>
      </c>
      <c r="C1632" t="s">
        <v>141</v>
      </c>
      <c r="D1632" t="str">
        <f t="shared" si="75"/>
        <v>Wu et al. 2018 (AA)</v>
      </c>
      <c r="E1632">
        <v>90</v>
      </c>
      <c r="F1632">
        <v>5162</v>
      </c>
      <c r="G1632" s="4">
        <v>3050198</v>
      </c>
      <c r="H1632" t="s">
        <v>143</v>
      </c>
      <c r="I1632" t="s">
        <v>96</v>
      </c>
      <c r="J1632" t="s">
        <v>110</v>
      </c>
      <c r="K1632" t="s">
        <v>3</v>
      </c>
      <c r="L1632">
        <v>12</v>
      </c>
      <c r="M1632">
        <v>24</v>
      </c>
      <c r="N1632">
        <v>32</v>
      </c>
      <c r="O1632" t="s">
        <v>146</v>
      </c>
      <c r="P1632" t="s">
        <v>85</v>
      </c>
      <c r="Q1632" t="s">
        <v>4</v>
      </c>
      <c r="R1632" s="8">
        <v>44631</v>
      </c>
      <c r="S1632" s="8" t="b">
        <v>1</v>
      </c>
      <c r="T1632" s="6">
        <v>2.1296296296296293E-5</v>
      </c>
      <c r="U1632">
        <v>347700</v>
      </c>
      <c r="V1632" s="1">
        <v>2.35</v>
      </c>
      <c r="W1632" s="2">
        <f t="shared" si="76"/>
        <v>1.8399999999999996</v>
      </c>
      <c r="X1632" s="5">
        <f t="shared" si="77"/>
        <v>347.7</v>
      </c>
    </row>
    <row r="1633" spans="1:24" x14ac:dyDescent="0.25">
      <c r="A1633" t="s">
        <v>131</v>
      </c>
      <c r="B1633" t="s">
        <v>140</v>
      </c>
      <c r="C1633" t="s">
        <v>141</v>
      </c>
      <c r="D1633" t="str">
        <f t="shared" si="75"/>
        <v>Wu et al. 2018 (AA)</v>
      </c>
      <c r="E1633">
        <v>90</v>
      </c>
      <c r="F1633">
        <v>5162</v>
      </c>
      <c r="G1633" s="4">
        <v>3050198</v>
      </c>
      <c r="H1633" t="s">
        <v>143</v>
      </c>
      <c r="I1633" t="s">
        <v>96</v>
      </c>
      <c r="J1633" t="s">
        <v>110</v>
      </c>
      <c r="K1633" t="s">
        <v>3</v>
      </c>
      <c r="L1633">
        <v>12</v>
      </c>
      <c r="M1633">
        <v>24</v>
      </c>
      <c r="N1633">
        <v>32</v>
      </c>
      <c r="O1633" t="s">
        <v>146</v>
      </c>
      <c r="P1633" t="s">
        <v>85</v>
      </c>
      <c r="Q1633" t="s">
        <v>4</v>
      </c>
      <c r="R1633" s="8">
        <v>44631</v>
      </c>
      <c r="S1633" s="8" t="b">
        <v>1</v>
      </c>
      <c r="T1633" s="6">
        <v>2.1296296296296293E-5</v>
      </c>
      <c r="U1633">
        <v>348804</v>
      </c>
      <c r="V1633" s="1">
        <v>2.29</v>
      </c>
      <c r="W1633" s="2">
        <f t="shared" si="76"/>
        <v>1.8399999999999996</v>
      </c>
      <c r="X1633" s="5">
        <f t="shared" si="77"/>
        <v>348.80399999999997</v>
      </c>
    </row>
    <row r="1634" spans="1:24" x14ac:dyDescent="0.25">
      <c r="A1634" t="s">
        <v>131</v>
      </c>
      <c r="B1634" t="s">
        <v>140</v>
      </c>
      <c r="C1634" t="s">
        <v>141</v>
      </c>
      <c r="D1634" t="str">
        <f t="shared" si="75"/>
        <v>Wu et al. 2018 (AA)</v>
      </c>
      <c r="E1634">
        <v>90</v>
      </c>
      <c r="F1634">
        <v>5162</v>
      </c>
      <c r="G1634" s="4">
        <v>3050198</v>
      </c>
      <c r="H1634" t="s">
        <v>143</v>
      </c>
      <c r="I1634" t="s">
        <v>96</v>
      </c>
      <c r="J1634" t="s">
        <v>110</v>
      </c>
      <c r="K1634" t="s">
        <v>3</v>
      </c>
      <c r="L1634">
        <v>12</v>
      </c>
      <c r="M1634">
        <v>24</v>
      </c>
      <c r="N1634">
        <v>32</v>
      </c>
      <c r="O1634" t="s">
        <v>146</v>
      </c>
      <c r="P1634" t="s">
        <v>85</v>
      </c>
      <c r="Q1634" t="s">
        <v>4</v>
      </c>
      <c r="R1634" s="8">
        <v>44631</v>
      </c>
      <c r="S1634" s="8" t="b">
        <v>1</v>
      </c>
      <c r="T1634" s="6">
        <v>2.175925925925926E-5</v>
      </c>
      <c r="U1634">
        <v>349072</v>
      </c>
      <c r="V1634" s="1">
        <v>2.21</v>
      </c>
      <c r="W1634" s="2">
        <f t="shared" si="76"/>
        <v>1.8800000000000001</v>
      </c>
      <c r="X1634" s="5">
        <f t="shared" si="77"/>
        <v>349.072</v>
      </c>
    </row>
    <row r="1635" spans="1:24" x14ac:dyDescent="0.25">
      <c r="A1635" t="s">
        <v>131</v>
      </c>
      <c r="B1635" t="s">
        <v>140</v>
      </c>
      <c r="C1635" t="s">
        <v>141</v>
      </c>
      <c r="D1635" t="str">
        <f t="shared" si="75"/>
        <v>Wu et al. 2018 (AA)</v>
      </c>
      <c r="E1635">
        <v>90</v>
      </c>
      <c r="F1635">
        <v>5162</v>
      </c>
      <c r="G1635" s="4">
        <v>3050198</v>
      </c>
      <c r="H1635" t="s">
        <v>143</v>
      </c>
      <c r="I1635" t="s">
        <v>96</v>
      </c>
      <c r="J1635" t="s">
        <v>110</v>
      </c>
      <c r="K1635" t="s">
        <v>3</v>
      </c>
      <c r="L1635">
        <v>12</v>
      </c>
      <c r="M1635">
        <v>24</v>
      </c>
      <c r="N1635">
        <v>32</v>
      </c>
      <c r="O1635" t="s">
        <v>146</v>
      </c>
      <c r="P1635" t="s">
        <v>85</v>
      </c>
      <c r="Q1635" t="s">
        <v>4</v>
      </c>
      <c r="R1635" s="8">
        <v>44631</v>
      </c>
      <c r="S1635" s="8" t="b">
        <v>1</v>
      </c>
      <c r="T1635" s="6">
        <v>2.141203703703704E-5</v>
      </c>
      <c r="U1635">
        <v>349500</v>
      </c>
      <c r="V1635" s="1">
        <v>2.44</v>
      </c>
      <c r="W1635" s="2">
        <f t="shared" si="76"/>
        <v>1.8500000000000003</v>
      </c>
      <c r="X1635" s="5">
        <f t="shared" si="77"/>
        <v>349.5</v>
      </c>
    </row>
    <row r="1636" spans="1:24" x14ac:dyDescent="0.25">
      <c r="A1636" t="s">
        <v>131</v>
      </c>
      <c r="B1636" t="s">
        <v>140</v>
      </c>
      <c r="C1636" t="s">
        <v>141</v>
      </c>
      <c r="D1636" t="str">
        <f t="shared" si="75"/>
        <v>Wu et al. 2018 (AA)</v>
      </c>
      <c r="E1636">
        <v>90</v>
      </c>
      <c r="F1636">
        <v>5162</v>
      </c>
      <c r="G1636" s="4">
        <v>3050198</v>
      </c>
      <c r="H1636" t="s">
        <v>143</v>
      </c>
      <c r="I1636" t="s">
        <v>96</v>
      </c>
      <c r="J1636" t="s">
        <v>110</v>
      </c>
      <c r="K1636" t="s">
        <v>3</v>
      </c>
      <c r="L1636">
        <v>12</v>
      </c>
      <c r="M1636">
        <v>24</v>
      </c>
      <c r="N1636">
        <v>32</v>
      </c>
      <c r="O1636" t="s">
        <v>146</v>
      </c>
      <c r="P1636" t="s">
        <v>85</v>
      </c>
      <c r="Q1636" t="s">
        <v>4</v>
      </c>
      <c r="R1636" s="8">
        <v>44631</v>
      </c>
      <c r="S1636" s="8" t="b">
        <v>1</v>
      </c>
      <c r="T1636" s="6">
        <v>2.1875E-5</v>
      </c>
      <c r="U1636">
        <v>349808</v>
      </c>
      <c r="V1636" s="1">
        <v>2.5099999999999998</v>
      </c>
      <c r="W1636" s="2">
        <f t="shared" si="76"/>
        <v>1.89</v>
      </c>
      <c r="X1636" s="5">
        <f t="shared" si="77"/>
        <v>349.80799999999999</v>
      </c>
    </row>
    <row r="1637" spans="1:24" x14ac:dyDescent="0.25">
      <c r="A1637" t="s">
        <v>131</v>
      </c>
      <c r="B1637" t="s">
        <v>140</v>
      </c>
      <c r="C1637" t="s">
        <v>141</v>
      </c>
      <c r="D1637" t="str">
        <f t="shared" si="75"/>
        <v>Wu et al. 2018 (AA)</v>
      </c>
      <c r="E1637">
        <v>90</v>
      </c>
      <c r="F1637">
        <v>5162</v>
      </c>
      <c r="G1637" s="4">
        <v>3050198</v>
      </c>
      <c r="H1637" t="s">
        <v>143</v>
      </c>
      <c r="I1637" t="s">
        <v>96</v>
      </c>
      <c r="J1637" t="s">
        <v>110</v>
      </c>
      <c r="K1637" t="s">
        <v>3</v>
      </c>
      <c r="L1637">
        <v>12</v>
      </c>
      <c r="M1637">
        <v>24</v>
      </c>
      <c r="N1637">
        <v>32</v>
      </c>
      <c r="O1637" t="s">
        <v>146</v>
      </c>
      <c r="P1637" t="s">
        <v>85</v>
      </c>
      <c r="Q1637" t="s">
        <v>4</v>
      </c>
      <c r="R1637" s="8">
        <v>44631</v>
      </c>
      <c r="S1637" s="8" t="b">
        <v>1</v>
      </c>
      <c r="T1637" s="6">
        <v>2.141203703703704E-5</v>
      </c>
      <c r="U1637">
        <v>350400</v>
      </c>
      <c r="V1637" s="1">
        <v>2.19</v>
      </c>
      <c r="W1637" s="2">
        <f t="shared" si="76"/>
        <v>1.8500000000000003</v>
      </c>
      <c r="X1637" s="5">
        <f t="shared" si="77"/>
        <v>350.4</v>
      </c>
    </row>
    <row r="1638" spans="1:24" x14ac:dyDescent="0.25">
      <c r="A1638" t="s">
        <v>131</v>
      </c>
      <c r="B1638" t="s">
        <v>140</v>
      </c>
      <c r="C1638" t="s">
        <v>141</v>
      </c>
      <c r="D1638" t="str">
        <f t="shared" si="75"/>
        <v>Wu et al. 2018 (AA)</v>
      </c>
      <c r="E1638">
        <v>90</v>
      </c>
      <c r="F1638">
        <v>5162</v>
      </c>
      <c r="G1638" s="4">
        <v>3050198</v>
      </c>
      <c r="H1638" t="s">
        <v>143</v>
      </c>
      <c r="I1638" t="s">
        <v>96</v>
      </c>
      <c r="J1638" t="s">
        <v>110</v>
      </c>
      <c r="K1638" t="s">
        <v>3</v>
      </c>
      <c r="L1638">
        <v>12</v>
      </c>
      <c r="M1638">
        <v>24</v>
      </c>
      <c r="N1638">
        <v>32</v>
      </c>
      <c r="O1638" t="s">
        <v>146</v>
      </c>
      <c r="P1638" t="s">
        <v>85</v>
      </c>
      <c r="Q1638" t="s">
        <v>4</v>
      </c>
      <c r="R1638" s="8">
        <v>44631</v>
      </c>
      <c r="S1638" s="8" t="b">
        <v>1</v>
      </c>
      <c r="T1638" s="6">
        <v>2.1527777777777773E-5</v>
      </c>
      <c r="U1638">
        <v>350472</v>
      </c>
      <c r="V1638" s="1">
        <v>2.4</v>
      </c>
      <c r="W1638" s="2">
        <f t="shared" si="76"/>
        <v>1.8599999999999997</v>
      </c>
      <c r="X1638" s="5">
        <f t="shared" si="77"/>
        <v>350.47199999999998</v>
      </c>
    </row>
    <row r="1639" spans="1:24" x14ac:dyDescent="0.25">
      <c r="A1639" t="s">
        <v>131</v>
      </c>
      <c r="B1639" t="s">
        <v>140</v>
      </c>
      <c r="C1639" t="s">
        <v>141</v>
      </c>
      <c r="D1639" t="str">
        <f t="shared" si="75"/>
        <v>Wu et al. 2018 (AA)</v>
      </c>
      <c r="E1639">
        <v>90</v>
      </c>
      <c r="F1639">
        <v>5162</v>
      </c>
      <c r="G1639" s="4">
        <v>3050198</v>
      </c>
      <c r="H1639" t="s">
        <v>143</v>
      </c>
      <c r="I1639" t="s">
        <v>96</v>
      </c>
      <c r="J1639" t="s">
        <v>110</v>
      </c>
      <c r="K1639" t="s">
        <v>3</v>
      </c>
      <c r="L1639">
        <v>12</v>
      </c>
      <c r="M1639">
        <v>24</v>
      </c>
      <c r="N1639">
        <v>32</v>
      </c>
      <c r="O1639" t="s">
        <v>146</v>
      </c>
      <c r="P1639" t="s">
        <v>85</v>
      </c>
      <c r="Q1639" t="s">
        <v>4</v>
      </c>
      <c r="R1639" s="8">
        <v>44631</v>
      </c>
      <c r="S1639" s="8" t="b">
        <v>1</v>
      </c>
      <c r="T1639" s="6">
        <v>2.175925925925926E-5</v>
      </c>
      <c r="U1639">
        <v>350540</v>
      </c>
      <c r="V1639" s="1">
        <v>2.41</v>
      </c>
      <c r="W1639" s="2">
        <f t="shared" si="76"/>
        <v>1.8800000000000001</v>
      </c>
      <c r="X1639" s="5">
        <f t="shared" si="77"/>
        <v>350.54</v>
      </c>
    </row>
    <row r="1640" spans="1:24" x14ac:dyDescent="0.25">
      <c r="A1640" t="s">
        <v>131</v>
      </c>
      <c r="B1640" t="s">
        <v>140</v>
      </c>
      <c r="C1640" t="s">
        <v>141</v>
      </c>
      <c r="D1640" t="str">
        <f t="shared" si="75"/>
        <v>Wu et al. 2018 (AA)</v>
      </c>
      <c r="E1640">
        <v>90</v>
      </c>
      <c r="F1640">
        <v>5162</v>
      </c>
      <c r="G1640" s="4">
        <v>3050198</v>
      </c>
      <c r="H1640" t="s">
        <v>143</v>
      </c>
      <c r="I1640" t="s">
        <v>96</v>
      </c>
      <c r="J1640" t="s">
        <v>110</v>
      </c>
      <c r="K1640" t="s">
        <v>3</v>
      </c>
      <c r="L1640">
        <v>12</v>
      </c>
      <c r="M1640">
        <v>24</v>
      </c>
      <c r="N1640">
        <v>32</v>
      </c>
      <c r="O1640" t="s">
        <v>146</v>
      </c>
      <c r="P1640" t="s">
        <v>85</v>
      </c>
      <c r="Q1640" t="s">
        <v>4</v>
      </c>
      <c r="R1640" s="8">
        <v>44631</v>
      </c>
      <c r="S1640" s="8" t="b">
        <v>1</v>
      </c>
      <c r="T1640" s="6">
        <v>2.164351851851852E-5</v>
      </c>
      <c r="U1640">
        <v>351664</v>
      </c>
      <c r="V1640" s="1">
        <v>2.4900000000000002</v>
      </c>
      <c r="W1640" s="2">
        <f t="shared" si="76"/>
        <v>1.87</v>
      </c>
      <c r="X1640" s="5">
        <f t="shared" si="77"/>
        <v>351.66399999999999</v>
      </c>
    </row>
    <row r="1641" spans="1:24" x14ac:dyDescent="0.25">
      <c r="A1641" t="s">
        <v>131</v>
      </c>
      <c r="B1641" t="s">
        <v>140</v>
      </c>
      <c r="C1641" t="s">
        <v>141</v>
      </c>
      <c r="D1641" t="str">
        <f t="shared" si="75"/>
        <v>Wu et al. 2018 (AA)</v>
      </c>
      <c r="E1641">
        <v>90</v>
      </c>
      <c r="F1641">
        <v>5162</v>
      </c>
      <c r="G1641" s="4">
        <v>3050198</v>
      </c>
      <c r="H1641" t="s">
        <v>143</v>
      </c>
      <c r="I1641" t="s">
        <v>96</v>
      </c>
      <c r="J1641" t="s">
        <v>110</v>
      </c>
      <c r="K1641" t="s">
        <v>3</v>
      </c>
      <c r="L1641">
        <v>12</v>
      </c>
      <c r="M1641">
        <v>24</v>
      </c>
      <c r="N1641">
        <v>32</v>
      </c>
      <c r="O1641" t="s">
        <v>146</v>
      </c>
      <c r="P1641" t="s">
        <v>85</v>
      </c>
      <c r="Q1641" t="s">
        <v>4</v>
      </c>
      <c r="R1641" s="8">
        <v>44631</v>
      </c>
      <c r="S1641" s="8" t="b">
        <v>1</v>
      </c>
      <c r="T1641" s="6">
        <v>2.164351851851852E-5</v>
      </c>
      <c r="U1641">
        <v>352068</v>
      </c>
      <c r="V1641" s="1">
        <v>2.36</v>
      </c>
      <c r="W1641" s="2">
        <f t="shared" si="76"/>
        <v>1.87</v>
      </c>
      <c r="X1641" s="5">
        <f t="shared" si="77"/>
        <v>352.06799999999998</v>
      </c>
    </row>
    <row r="1642" spans="1:24" x14ac:dyDescent="0.25">
      <c r="A1642" t="s">
        <v>1</v>
      </c>
      <c r="B1642" t="s">
        <v>106</v>
      </c>
      <c r="C1642" t="s">
        <v>136</v>
      </c>
      <c r="D1642" t="str">
        <f t="shared" si="75"/>
        <v>Chan et al. 2020 (DNA)</v>
      </c>
      <c r="E1642" s="4">
        <v>50</v>
      </c>
      <c r="F1642" s="4">
        <v>13181</v>
      </c>
      <c r="G1642" s="4">
        <v>6180393</v>
      </c>
      <c r="H1642" t="s">
        <v>101</v>
      </c>
      <c r="I1642" t="s">
        <v>97</v>
      </c>
      <c r="J1642" t="s">
        <v>110</v>
      </c>
      <c r="K1642" t="s">
        <v>3</v>
      </c>
      <c r="L1642">
        <v>12</v>
      </c>
      <c r="M1642">
        <v>24</v>
      </c>
      <c r="N1642">
        <v>32</v>
      </c>
      <c r="O1642" t="s">
        <v>146</v>
      </c>
      <c r="P1642" t="s">
        <v>85</v>
      </c>
      <c r="Q1642" t="s">
        <v>4</v>
      </c>
      <c r="R1642" s="8">
        <v>44632</v>
      </c>
      <c r="S1642" s="8" t="b">
        <v>1</v>
      </c>
      <c r="T1642" s="6">
        <v>1.2004629629629631E-3</v>
      </c>
      <c r="U1642">
        <v>5052200</v>
      </c>
      <c r="V1642" s="1">
        <v>0.99</v>
      </c>
      <c r="W1642" s="2">
        <f t="shared" si="76"/>
        <v>103.72000000000001</v>
      </c>
      <c r="X1642" s="5">
        <f t="shared" si="77"/>
        <v>5052.2</v>
      </c>
    </row>
    <row r="1643" spans="1:24" x14ac:dyDescent="0.25">
      <c r="A1643" t="s">
        <v>1</v>
      </c>
      <c r="B1643" t="s">
        <v>106</v>
      </c>
      <c r="C1643" t="s">
        <v>136</v>
      </c>
      <c r="D1643" t="str">
        <f t="shared" si="75"/>
        <v>Chan et al. 2020 (DNA)</v>
      </c>
      <c r="E1643" s="4">
        <v>50</v>
      </c>
      <c r="F1643" s="4">
        <v>13181</v>
      </c>
      <c r="G1643" s="4">
        <v>6180393</v>
      </c>
      <c r="H1643" t="s">
        <v>101</v>
      </c>
      <c r="I1643" t="s">
        <v>97</v>
      </c>
      <c r="J1643" t="s">
        <v>110</v>
      </c>
      <c r="K1643" t="s">
        <v>3</v>
      </c>
      <c r="L1643">
        <v>12</v>
      </c>
      <c r="M1643">
        <v>24</v>
      </c>
      <c r="N1643">
        <v>32</v>
      </c>
      <c r="O1643" t="s">
        <v>146</v>
      </c>
      <c r="P1643" t="s">
        <v>85</v>
      </c>
      <c r="Q1643" t="s">
        <v>4</v>
      </c>
      <c r="R1643" s="8">
        <v>44632</v>
      </c>
      <c r="S1643" s="8" t="b">
        <v>1</v>
      </c>
      <c r="T1643" s="6">
        <v>1.2125E-3</v>
      </c>
      <c r="U1643">
        <v>5052208</v>
      </c>
      <c r="V1643" s="1">
        <v>0.99</v>
      </c>
      <c r="W1643" s="2">
        <f t="shared" si="76"/>
        <v>104.76</v>
      </c>
      <c r="X1643" s="5">
        <f t="shared" si="77"/>
        <v>5052.2079999999996</v>
      </c>
    </row>
    <row r="1644" spans="1:24" x14ac:dyDescent="0.25">
      <c r="A1644" t="s">
        <v>1</v>
      </c>
      <c r="B1644" t="s">
        <v>106</v>
      </c>
      <c r="C1644" t="s">
        <v>136</v>
      </c>
      <c r="D1644" t="str">
        <f t="shared" si="75"/>
        <v>Chan et al. 2020 (DNA)</v>
      </c>
      <c r="E1644" s="4">
        <v>50</v>
      </c>
      <c r="F1644" s="4">
        <v>13181</v>
      </c>
      <c r="G1644" s="4">
        <v>6180393</v>
      </c>
      <c r="H1644" t="s">
        <v>101</v>
      </c>
      <c r="I1644" t="s">
        <v>97</v>
      </c>
      <c r="J1644" t="s">
        <v>110</v>
      </c>
      <c r="K1644" t="s">
        <v>3</v>
      </c>
      <c r="L1644">
        <v>12</v>
      </c>
      <c r="M1644">
        <v>24</v>
      </c>
      <c r="N1644">
        <v>32</v>
      </c>
      <c r="O1644" t="s">
        <v>146</v>
      </c>
      <c r="P1644" t="s">
        <v>85</v>
      </c>
      <c r="Q1644" t="s">
        <v>4</v>
      </c>
      <c r="R1644" s="8">
        <v>44632</v>
      </c>
      <c r="S1644" s="8" t="b">
        <v>1</v>
      </c>
      <c r="T1644" s="6">
        <v>1.2087962962962961E-3</v>
      </c>
      <c r="U1644">
        <v>5052212</v>
      </c>
      <c r="V1644" s="1">
        <v>1</v>
      </c>
      <c r="W1644" s="2">
        <f t="shared" si="76"/>
        <v>104.43999999999998</v>
      </c>
      <c r="X1644" s="5">
        <f t="shared" si="77"/>
        <v>5052.2120000000004</v>
      </c>
    </row>
    <row r="1645" spans="1:24" x14ac:dyDescent="0.25">
      <c r="A1645" t="s">
        <v>1</v>
      </c>
      <c r="B1645" t="s">
        <v>106</v>
      </c>
      <c r="C1645" t="s">
        <v>136</v>
      </c>
      <c r="D1645" t="str">
        <f t="shared" si="75"/>
        <v>Chan et al. 2020 (DNA)</v>
      </c>
      <c r="E1645" s="4">
        <v>50</v>
      </c>
      <c r="F1645" s="4">
        <v>13181</v>
      </c>
      <c r="G1645" s="4">
        <v>6180393</v>
      </c>
      <c r="H1645" t="s">
        <v>101</v>
      </c>
      <c r="I1645" t="s">
        <v>97</v>
      </c>
      <c r="J1645" t="s">
        <v>110</v>
      </c>
      <c r="K1645" t="s">
        <v>3</v>
      </c>
      <c r="L1645">
        <v>12</v>
      </c>
      <c r="M1645">
        <v>24</v>
      </c>
      <c r="N1645">
        <v>32</v>
      </c>
      <c r="O1645" t="s">
        <v>146</v>
      </c>
      <c r="P1645" t="s">
        <v>85</v>
      </c>
      <c r="Q1645" t="s">
        <v>4</v>
      </c>
      <c r="R1645" s="8">
        <v>44632</v>
      </c>
      <c r="S1645" s="8" t="b">
        <v>1</v>
      </c>
      <c r="T1645" s="6">
        <v>1.1995370370370369E-3</v>
      </c>
      <c r="U1645">
        <v>5052216</v>
      </c>
      <c r="V1645" s="1">
        <v>0.99</v>
      </c>
      <c r="W1645" s="2">
        <f t="shared" si="76"/>
        <v>103.63999999999999</v>
      </c>
      <c r="X1645" s="5">
        <f t="shared" si="77"/>
        <v>5052.2160000000003</v>
      </c>
    </row>
    <row r="1646" spans="1:24" x14ac:dyDescent="0.25">
      <c r="A1646" t="s">
        <v>1</v>
      </c>
      <c r="B1646" t="s">
        <v>106</v>
      </c>
      <c r="C1646" t="s">
        <v>136</v>
      </c>
      <c r="D1646" t="str">
        <f t="shared" si="75"/>
        <v>Chan et al. 2020 (DNA)</v>
      </c>
      <c r="E1646" s="4">
        <v>50</v>
      </c>
      <c r="F1646" s="4">
        <v>13181</v>
      </c>
      <c r="G1646" s="4">
        <v>6180393</v>
      </c>
      <c r="H1646" t="s">
        <v>101</v>
      </c>
      <c r="I1646" t="s">
        <v>97</v>
      </c>
      <c r="J1646" t="s">
        <v>110</v>
      </c>
      <c r="K1646" t="s">
        <v>3</v>
      </c>
      <c r="L1646">
        <v>12</v>
      </c>
      <c r="M1646">
        <v>24</v>
      </c>
      <c r="N1646">
        <v>32</v>
      </c>
      <c r="O1646" t="s">
        <v>146</v>
      </c>
      <c r="P1646" t="s">
        <v>85</v>
      </c>
      <c r="Q1646" t="s">
        <v>4</v>
      </c>
      <c r="R1646" s="8">
        <v>44632</v>
      </c>
      <c r="S1646" s="8" t="b">
        <v>1</v>
      </c>
      <c r="T1646" s="6">
        <v>1.2001157407407407E-3</v>
      </c>
      <c r="U1646">
        <v>5052220</v>
      </c>
      <c r="V1646" s="1">
        <v>1</v>
      </c>
      <c r="W1646" s="2">
        <f t="shared" si="76"/>
        <v>103.69</v>
      </c>
      <c r="X1646" s="5">
        <f t="shared" si="77"/>
        <v>5052.22</v>
      </c>
    </row>
    <row r="1647" spans="1:24" x14ac:dyDescent="0.25">
      <c r="A1647" t="s">
        <v>1</v>
      </c>
      <c r="B1647" t="s">
        <v>106</v>
      </c>
      <c r="C1647" t="s">
        <v>136</v>
      </c>
      <c r="D1647" t="str">
        <f t="shared" si="75"/>
        <v>Chan et al. 2020 (DNA)</v>
      </c>
      <c r="E1647" s="4">
        <v>50</v>
      </c>
      <c r="F1647" s="4">
        <v>13181</v>
      </c>
      <c r="G1647" s="4">
        <v>6180393</v>
      </c>
      <c r="H1647" t="s">
        <v>101</v>
      </c>
      <c r="I1647" t="s">
        <v>97</v>
      </c>
      <c r="J1647" t="s">
        <v>110</v>
      </c>
      <c r="K1647" t="s">
        <v>3</v>
      </c>
      <c r="L1647">
        <v>12</v>
      </c>
      <c r="M1647">
        <v>24</v>
      </c>
      <c r="N1647">
        <v>32</v>
      </c>
      <c r="O1647" t="s">
        <v>146</v>
      </c>
      <c r="P1647" t="s">
        <v>85</v>
      </c>
      <c r="Q1647" t="s">
        <v>4</v>
      </c>
      <c r="R1647" s="8">
        <v>44632</v>
      </c>
      <c r="S1647" s="8" t="b">
        <v>1</v>
      </c>
      <c r="T1647" s="6">
        <v>1.2001157407407407E-3</v>
      </c>
      <c r="U1647">
        <v>5052224</v>
      </c>
      <c r="V1647" s="1">
        <v>1</v>
      </c>
      <c r="W1647" s="2">
        <f t="shared" si="76"/>
        <v>103.69</v>
      </c>
      <c r="X1647" s="5">
        <f t="shared" si="77"/>
        <v>5052.2240000000002</v>
      </c>
    </row>
    <row r="1648" spans="1:24" x14ac:dyDescent="0.25">
      <c r="A1648" t="s">
        <v>1</v>
      </c>
      <c r="B1648" t="s">
        <v>106</v>
      </c>
      <c r="C1648" t="s">
        <v>136</v>
      </c>
      <c r="D1648" t="str">
        <f t="shared" si="75"/>
        <v>Chan et al. 2020 (DNA)</v>
      </c>
      <c r="E1648" s="4">
        <v>50</v>
      </c>
      <c r="F1648" s="4">
        <v>13181</v>
      </c>
      <c r="G1648" s="4">
        <v>6180393</v>
      </c>
      <c r="H1648" t="s">
        <v>101</v>
      </c>
      <c r="I1648" t="s">
        <v>97</v>
      </c>
      <c r="J1648" t="s">
        <v>110</v>
      </c>
      <c r="K1648" t="s">
        <v>3</v>
      </c>
      <c r="L1648">
        <v>12</v>
      </c>
      <c r="M1648">
        <v>24</v>
      </c>
      <c r="N1648">
        <v>32</v>
      </c>
      <c r="O1648" t="s">
        <v>146</v>
      </c>
      <c r="P1648" t="s">
        <v>85</v>
      </c>
      <c r="Q1648" t="s">
        <v>4</v>
      </c>
      <c r="R1648" s="8">
        <v>44632</v>
      </c>
      <c r="S1648" s="8" t="b">
        <v>1</v>
      </c>
      <c r="T1648" s="6">
        <v>1.2075231481481483E-3</v>
      </c>
      <c r="U1648">
        <v>5052228</v>
      </c>
      <c r="V1648" s="1">
        <v>1</v>
      </c>
      <c r="W1648" s="2">
        <f t="shared" si="76"/>
        <v>104.33000000000001</v>
      </c>
      <c r="X1648" s="5">
        <f t="shared" si="77"/>
        <v>5052.2280000000001</v>
      </c>
    </row>
    <row r="1649" spans="1:24" x14ac:dyDescent="0.25">
      <c r="A1649" t="s">
        <v>1</v>
      </c>
      <c r="B1649" t="s">
        <v>106</v>
      </c>
      <c r="C1649" t="s">
        <v>136</v>
      </c>
      <c r="D1649" t="str">
        <f t="shared" si="75"/>
        <v>Chan et al. 2020 (DNA)</v>
      </c>
      <c r="E1649" s="4">
        <v>50</v>
      </c>
      <c r="F1649" s="4">
        <v>13181</v>
      </c>
      <c r="G1649" s="4">
        <v>6180393</v>
      </c>
      <c r="H1649" t="s">
        <v>101</v>
      </c>
      <c r="I1649" t="s">
        <v>97</v>
      </c>
      <c r="J1649" t="s">
        <v>110</v>
      </c>
      <c r="K1649" t="s">
        <v>3</v>
      </c>
      <c r="L1649">
        <v>12</v>
      </c>
      <c r="M1649">
        <v>24</v>
      </c>
      <c r="N1649">
        <v>32</v>
      </c>
      <c r="O1649" t="s">
        <v>146</v>
      </c>
      <c r="P1649" t="s">
        <v>85</v>
      </c>
      <c r="Q1649" t="s">
        <v>4</v>
      </c>
      <c r="R1649" s="8">
        <v>44632</v>
      </c>
      <c r="S1649" s="8" t="b">
        <v>1</v>
      </c>
      <c r="T1649" s="6">
        <v>1.1994212962962963E-3</v>
      </c>
      <c r="U1649">
        <v>5052248</v>
      </c>
      <c r="V1649" s="1">
        <v>1</v>
      </c>
      <c r="W1649" s="2">
        <f t="shared" si="76"/>
        <v>103.63</v>
      </c>
      <c r="X1649" s="5">
        <f t="shared" si="77"/>
        <v>5052.2479999999996</v>
      </c>
    </row>
    <row r="1650" spans="1:24" x14ac:dyDescent="0.25">
      <c r="A1650" t="s">
        <v>1</v>
      </c>
      <c r="B1650" t="s">
        <v>106</v>
      </c>
      <c r="C1650" t="s">
        <v>136</v>
      </c>
      <c r="D1650" t="str">
        <f t="shared" si="75"/>
        <v>Chan et al. 2020 (DNA)</v>
      </c>
      <c r="E1650" s="4">
        <v>50</v>
      </c>
      <c r="F1650" s="4">
        <v>13181</v>
      </c>
      <c r="G1650" s="4">
        <v>6180393</v>
      </c>
      <c r="H1650" t="s">
        <v>101</v>
      </c>
      <c r="I1650" t="s">
        <v>97</v>
      </c>
      <c r="J1650" t="s">
        <v>110</v>
      </c>
      <c r="K1650" t="s">
        <v>3</v>
      </c>
      <c r="L1650">
        <v>12</v>
      </c>
      <c r="M1650">
        <v>24</v>
      </c>
      <c r="N1650">
        <v>32</v>
      </c>
      <c r="O1650" t="s">
        <v>146</v>
      </c>
      <c r="P1650" t="s">
        <v>85</v>
      </c>
      <c r="Q1650" t="s">
        <v>4</v>
      </c>
      <c r="R1650" s="8">
        <v>44632</v>
      </c>
      <c r="S1650" s="8" t="b">
        <v>1</v>
      </c>
      <c r="T1650" s="6">
        <v>1.2003472222222222E-3</v>
      </c>
      <c r="U1650">
        <v>5052256</v>
      </c>
      <c r="V1650" s="1">
        <v>1</v>
      </c>
      <c r="W1650" s="2">
        <f t="shared" si="76"/>
        <v>103.71</v>
      </c>
      <c r="X1650" s="5">
        <f t="shared" si="77"/>
        <v>5052.2560000000003</v>
      </c>
    </row>
    <row r="1651" spans="1:24" x14ac:dyDescent="0.25">
      <c r="A1651" t="s">
        <v>1</v>
      </c>
      <c r="B1651" t="s">
        <v>106</v>
      </c>
      <c r="C1651" t="s">
        <v>136</v>
      </c>
      <c r="D1651" t="str">
        <f t="shared" si="75"/>
        <v>Chan et al. 2020 (DNA)</v>
      </c>
      <c r="E1651" s="4">
        <v>50</v>
      </c>
      <c r="F1651" s="4">
        <v>13181</v>
      </c>
      <c r="G1651" s="4">
        <v>6180393</v>
      </c>
      <c r="H1651" t="s">
        <v>101</v>
      </c>
      <c r="I1651" t="s">
        <v>97</v>
      </c>
      <c r="J1651" t="s">
        <v>110</v>
      </c>
      <c r="K1651" t="s">
        <v>3</v>
      </c>
      <c r="L1651">
        <v>12</v>
      </c>
      <c r="M1651">
        <v>24</v>
      </c>
      <c r="N1651">
        <v>32</v>
      </c>
      <c r="O1651" t="s">
        <v>146</v>
      </c>
      <c r="P1651" t="s">
        <v>85</v>
      </c>
      <c r="Q1651" t="s">
        <v>4</v>
      </c>
      <c r="R1651" s="8">
        <v>44632</v>
      </c>
      <c r="S1651" s="8" t="b">
        <v>1</v>
      </c>
      <c r="T1651" s="6">
        <v>1.2037037037037038E-3</v>
      </c>
      <c r="U1651">
        <v>5052300</v>
      </c>
      <c r="V1651" s="1">
        <v>0.99</v>
      </c>
      <c r="W1651" s="2">
        <f t="shared" si="76"/>
        <v>104.00000000000001</v>
      </c>
      <c r="X1651" s="5">
        <f t="shared" si="77"/>
        <v>5052.3</v>
      </c>
    </row>
    <row r="1652" spans="1:24" x14ac:dyDescent="0.25">
      <c r="A1652" t="s">
        <v>2</v>
      </c>
      <c r="B1652" t="s">
        <v>107</v>
      </c>
      <c r="C1652" t="s">
        <v>136</v>
      </c>
      <c r="D1652" t="str">
        <f t="shared" si="75"/>
        <v>Chan et al. 2020 (DNA)</v>
      </c>
      <c r="E1652" s="4">
        <v>50</v>
      </c>
      <c r="F1652" s="4">
        <v>13181</v>
      </c>
      <c r="G1652" s="4">
        <v>6180393</v>
      </c>
      <c r="H1652" t="s">
        <v>101</v>
      </c>
      <c r="I1652" t="s">
        <v>97</v>
      </c>
      <c r="J1652" t="s">
        <v>110</v>
      </c>
      <c r="K1652" t="s">
        <v>3</v>
      </c>
      <c r="L1652">
        <v>12</v>
      </c>
      <c r="M1652">
        <v>24</v>
      </c>
      <c r="N1652">
        <v>32</v>
      </c>
      <c r="O1652" t="s">
        <v>146</v>
      </c>
      <c r="P1652" t="s">
        <v>85</v>
      </c>
      <c r="Q1652" t="s">
        <v>4</v>
      </c>
      <c r="R1652" s="8">
        <v>44632</v>
      </c>
      <c r="S1652" s="8" t="b">
        <v>1</v>
      </c>
      <c r="T1652" s="6">
        <v>2.53587962962963E-4</v>
      </c>
      <c r="U1652">
        <v>60004</v>
      </c>
      <c r="V1652" s="1">
        <v>22.17</v>
      </c>
      <c r="W1652" s="2">
        <f t="shared" si="76"/>
        <v>21.910000000000004</v>
      </c>
      <c r="X1652" s="5">
        <f t="shared" si="77"/>
        <v>60.003999999999998</v>
      </c>
    </row>
    <row r="1653" spans="1:24" x14ac:dyDescent="0.25">
      <c r="A1653" t="s">
        <v>2</v>
      </c>
      <c r="B1653" t="s">
        <v>107</v>
      </c>
      <c r="C1653" t="s">
        <v>136</v>
      </c>
      <c r="D1653" t="str">
        <f t="shared" si="75"/>
        <v>Chan et al. 2020 (DNA)</v>
      </c>
      <c r="E1653" s="4">
        <v>50</v>
      </c>
      <c r="F1653" s="4">
        <v>13181</v>
      </c>
      <c r="G1653" s="4">
        <v>6180393</v>
      </c>
      <c r="H1653" t="s">
        <v>101</v>
      </c>
      <c r="I1653" t="s">
        <v>97</v>
      </c>
      <c r="J1653" t="s">
        <v>110</v>
      </c>
      <c r="K1653" t="s">
        <v>3</v>
      </c>
      <c r="L1653">
        <v>12</v>
      </c>
      <c r="M1653">
        <v>24</v>
      </c>
      <c r="N1653">
        <v>32</v>
      </c>
      <c r="O1653" t="s">
        <v>146</v>
      </c>
      <c r="P1653" t="s">
        <v>85</v>
      </c>
      <c r="Q1653" t="s">
        <v>4</v>
      </c>
      <c r="R1653" s="8">
        <v>44632</v>
      </c>
      <c r="S1653" s="8" t="b">
        <v>1</v>
      </c>
      <c r="T1653" s="6">
        <v>2.5104166666666672E-4</v>
      </c>
      <c r="U1653">
        <v>60004</v>
      </c>
      <c r="V1653" s="1">
        <v>22.11</v>
      </c>
      <c r="W1653" s="2">
        <f t="shared" si="76"/>
        <v>21.690000000000005</v>
      </c>
      <c r="X1653" s="5">
        <f t="shared" si="77"/>
        <v>60.003999999999998</v>
      </c>
    </row>
    <row r="1654" spans="1:24" x14ac:dyDescent="0.25">
      <c r="A1654" t="s">
        <v>2</v>
      </c>
      <c r="B1654" t="s">
        <v>107</v>
      </c>
      <c r="C1654" t="s">
        <v>136</v>
      </c>
      <c r="D1654" t="str">
        <f t="shared" si="75"/>
        <v>Chan et al. 2020 (DNA)</v>
      </c>
      <c r="E1654" s="4">
        <v>50</v>
      </c>
      <c r="F1654" s="4">
        <v>13181</v>
      </c>
      <c r="G1654" s="4">
        <v>6180393</v>
      </c>
      <c r="H1654" t="s">
        <v>101</v>
      </c>
      <c r="I1654" t="s">
        <v>97</v>
      </c>
      <c r="J1654" t="s">
        <v>110</v>
      </c>
      <c r="K1654" t="s">
        <v>3</v>
      </c>
      <c r="L1654">
        <v>12</v>
      </c>
      <c r="M1654">
        <v>24</v>
      </c>
      <c r="N1654">
        <v>32</v>
      </c>
      <c r="O1654" t="s">
        <v>146</v>
      </c>
      <c r="P1654" t="s">
        <v>85</v>
      </c>
      <c r="Q1654" t="s">
        <v>4</v>
      </c>
      <c r="R1654" s="8">
        <v>44632</v>
      </c>
      <c r="S1654" s="8" t="b">
        <v>1</v>
      </c>
      <c r="T1654" s="6">
        <v>2.5023148148148149E-4</v>
      </c>
      <c r="U1654">
        <v>60004</v>
      </c>
      <c r="V1654" s="1">
        <v>22.34</v>
      </c>
      <c r="W1654" s="2">
        <f t="shared" si="76"/>
        <v>21.62</v>
      </c>
      <c r="X1654" s="5">
        <f t="shared" si="77"/>
        <v>60.003999999999998</v>
      </c>
    </row>
    <row r="1655" spans="1:24" x14ac:dyDescent="0.25">
      <c r="A1655" t="s">
        <v>2</v>
      </c>
      <c r="B1655" t="s">
        <v>107</v>
      </c>
      <c r="C1655" t="s">
        <v>136</v>
      </c>
      <c r="D1655" t="str">
        <f t="shared" si="75"/>
        <v>Chan et al. 2020 (DNA)</v>
      </c>
      <c r="E1655" s="4">
        <v>50</v>
      </c>
      <c r="F1655" s="4">
        <v>13181</v>
      </c>
      <c r="G1655" s="4">
        <v>6180393</v>
      </c>
      <c r="H1655" t="s">
        <v>101</v>
      </c>
      <c r="I1655" t="s">
        <v>97</v>
      </c>
      <c r="J1655" t="s">
        <v>110</v>
      </c>
      <c r="K1655" t="s">
        <v>3</v>
      </c>
      <c r="L1655">
        <v>12</v>
      </c>
      <c r="M1655">
        <v>24</v>
      </c>
      <c r="N1655">
        <v>32</v>
      </c>
      <c r="O1655" t="s">
        <v>146</v>
      </c>
      <c r="P1655" t="s">
        <v>85</v>
      </c>
      <c r="Q1655" t="s">
        <v>4</v>
      </c>
      <c r="R1655" s="8">
        <v>44632</v>
      </c>
      <c r="S1655" s="8" t="b">
        <v>1</v>
      </c>
      <c r="T1655" s="6">
        <v>2.530092592592593E-4</v>
      </c>
      <c r="U1655">
        <v>60004</v>
      </c>
      <c r="V1655" s="1">
        <v>22.1</v>
      </c>
      <c r="W1655" s="2">
        <f t="shared" si="76"/>
        <v>21.860000000000003</v>
      </c>
      <c r="X1655" s="5">
        <f t="shared" si="77"/>
        <v>60.003999999999998</v>
      </c>
    </row>
    <row r="1656" spans="1:24" x14ac:dyDescent="0.25">
      <c r="A1656" t="s">
        <v>2</v>
      </c>
      <c r="B1656" t="s">
        <v>107</v>
      </c>
      <c r="C1656" t="s">
        <v>136</v>
      </c>
      <c r="D1656" t="str">
        <f t="shared" si="75"/>
        <v>Chan et al. 2020 (DNA)</v>
      </c>
      <c r="E1656" s="4">
        <v>50</v>
      </c>
      <c r="F1656" s="4">
        <v>13181</v>
      </c>
      <c r="G1656" s="4">
        <v>6180393</v>
      </c>
      <c r="H1656" t="s">
        <v>101</v>
      </c>
      <c r="I1656" t="s">
        <v>97</v>
      </c>
      <c r="J1656" t="s">
        <v>110</v>
      </c>
      <c r="K1656" t="s">
        <v>3</v>
      </c>
      <c r="L1656">
        <v>12</v>
      </c>
      <c r="M1656">
        <v>24</v>
      </c>
      <c r="N1656">
        <v>32</v>
      </c>
      <c r="O1656" t="s">
        <v>146</v>
      </c>
      <c r="P1656" t="s">
        <v>85</v>
      </c>
      <c r="Q1656" t="s">
        <v>4</v>
      </c>
      <c r="R1656" s="8">
        <v>44632</v>
      </c>
      <c r="S1656" s="8" t="b">
        <v>1</v>
      </c>
      <c r="T1656" s="6">
        <v>2.5520833333333336E-4</v>
      </c>
      <c r="U1656">
        <v>60004</v>
      </c>
      <c r="V1656" s="1">
        <v>22.13</v>
      </c>
      <c r="W1656" s="2">
        <f t="shared" si="76"/>
        <v>22.05</v>
      </c>
      <c r="X1656" s="5">
        <f t="shared" si="77"/>
        <v>60.003999999999998</v>
      </c>
    </row>
    <row r="1657" spans="1:24" x14ac:dyDescent="0.25">
      <c r="A1657" t="s">
        <v>2</v>
      </c>
      <c r="B1657" t="s">
        <v>107</v>
      </c>
      <c r="C1657" t="s">
        <v>136</v>
      </c>
      <c r="D1657" t="str">
        <f t="shared" si="75"/>
        <v>Chan et al. 2020 (DNA)</v>
      </c>
      <c r="E1657" s="4">
        <v>50</v>
      </c>
      <c r="F1657" s="4">
        <v>13181</v>
      </c>
      <c r="G1657" s="4">
        <v>6180393</v>
      </c>
      <c r="H1657" t="s">
        <v>101</v>
      </c>
      <c r="I1657" t="s">
        <v>97</v>
      </c>
      <c r="J1657" t="s">
        <v>110</v>
      </c>
      <c r="K1657" t="s">
        <v>3</v>
      </c>
      <c r="L1657">
        <v>12</v>
      </c>
      <c r="M1657">
        <v>24</v>
      </c>
      <c r="N1657">
        <v>32</v>
      </c>
      <c r="O1657" t="s">
        <v>146</v>
      </c>
      <c r="P1657" t="s">
        <v>85</v>
      </c>
      <c r="Q1657" t="s">
        <v>4</v>
      </c>
      <c r="R1657" s="8">
        <v>44632</v>
      </c>
      <c r="S1657" s="8" t="b">
        <v>1</v>
      </c>
      <c r="T1657" s="6">
        <v>2.5439814814814818E-4</v>
      </c>
      <c r="U1657">
        <v>60008</v>
      </c>
      <c r="V1657" s="1">
        <v>22.03</v>
      </c>
      <c r="W1657" s="2">
        <f t="shared" si="76"/>
        <v>21.980000000000004</v>
      </c>
      <c r="X1657" s="5">
        <f t="shared" si="77"/>
        <v>60.008000000000003</v>
      </c>
    </row>
    <row r="1658" spans="1:24" x14ac:dyDescent="0.25">
      <c r="A1658" t="s">
        <v>2</v>
      </c>
      <c r="B1658" t="s">
        <v>107</v>
      </c>
      <c r="C1658" t="s">
        <v>136</v>
      </c>
      <c r="D1658" t="str">
        <f t="shared" si="75"/>
        <v>Chan et al. 2020 (DNA)</v>
      </c>
      <c r="E1658" s="4">
        <v>50</v>
      </c>
      <c r="F1658" s="4">
        <v>13181</v>
      </c>
      <c r="G1658" s="4">
        <v>6180393</v>
      </c>
      <c r="H1658" t="s">
        <v>101</v>
      </c>
      <c r="I1658" t="s">
        <v>97</v>
      </c>
      <c r="J1658" t="s">
        <v>110</v>
      </c>
      <c r="K1658" t="s">
        <v>3</v>
      </c>
      <c r="L1658">
        <v>12</v>
      </c>
      <c r="M1658">
        <v>24</v>
      </c>
      <c r="N1658">
        <v>32</v>
      </c>
      <c r="O1658" t="s">
        <v>146</v>
      </c>
      <c r="P1658" t="s">
        <v>85</v>
      </c>
      <c r="Q1658" t="s">
        <v>4</v>
      </c>
      <c r="R1658" s="8">
        <v>44632</v>
      </c>
      <c r="S1658" s="8" t="b">
        <v>1</v>
      </c>
      <c r="T1658" s="6">
        <v>2.5625000000000002E-4</v>
      </c>
      <c r="U1658">
        <v>60008</v>
      </c>
      <c r="V1658" s="1">
        <v>22.12</v>
      </c>
      <c r="W1658" s="2">
        <f t="shared" si="76"/>
        <v>22.14</v>
      </c>
      <c r="X1658" s="5">
        <f t="shared" si="77"/>
        <v>60.008000000000003</v>
      </c>
    </row>
    <row r="1659" spans="1:24" x14ac:dyDescent="0.25">
      <c r="A1659" t="s">
        <v>2</v>
      </c>
      <c r="B1659" t="s">
        <v>107</v>
      </c>
      <c r="C1659" t="s">
        <v>136</v>
      </c>
      <c r="D1659" t="str">
        <f t="shared" si="75"/>
        <v>Chan et al. 2020 (DNA)</v>
      </c>
      <c r="E1659" s="4">
        <v>50</v>
      </c>
      <c r="F1659" s="4">
        <v>13181</v>
      </c>
      <c r="G1659" s="4">
        <v>6180393</v>
      </c>
      <c r="H1659" t="s">
        <v>101</v>
      </c>
      <c r="I1659" t="s">
        <v>97</v>
      </c>
      <c r="J1659" t="s">
        <v>110</v>
      </c>
      <c r="K1659" t="s">
        <v>3</v>
      </c>
      <c r="L1659">
        <v>12</v>
      </c>
      <c r="M1659">
        <v>24</v>
      </c>
      <c r="N1659">
        <v>32</v>
      </c>
      <c r="O1659" t="s">
        <v>146</v>
      </c>
      <c r="P1659" t="s">
        <v>85</v>
      </c>
      <c r="Q1659" t="s">
        <v>4</v>
      </c>
      <c r="R1659" s="8">
        <v>44632</v>
      </c>
      <c r="S1659" s="8" t="b">
        <v>1</v>
      </c>
      <c r="T1659" s="6">
        <v>2.5393518518518522E-4</v>
      </c>
      <c r="U1659">
        <v>60008</v>
      </c>
      <c r="V1659" s="1">
        <v>22.27</v>
      </c>
      <c r="W1659" s="2">
        <f t="shared" si="76"/>
        <v>21.940000000000005</v>
      </c>
      <c r="X1659" s="5">
        <f t="shared" si="77"/>
        <v>60.008000000000003</v>
      </c>
    </row>
    <row r="1660" spans="1:24" x14ac:dyDescent="0.25">
      <c r="A1660" t="s">
        <v>2</v>
      </c>
      <c r="B1660" t="s">
        <v>107</v>
      </c>
      <c r="C1660" t="s">
        <v>136</v>
      </c>
      <c r="D1660" t="str">
        <f t="shared" si="75"/>
        <v>Chan et al. 2020 (DNA)</v>
      </c>
      <c r="E1660" s="4">
        <v>50</v>
      </c>
      <c r="F1660" s="4">
        <v>13181</v>
      </c>
      <c r="G1660" s="4">
        <v>6180393</v>
      </c>
      <c r="H1660" t="s">
        <v>101</v>
      </c>
      <c r="I1660" t="s">
        <v>97</v>
      </c>
      <c r="J1660" t="s">
        <v>110</v>
      </c>
      <c r="K1660" t="s">
        <v>3</v>
      </c>
      <c r="L1660">
        <v>12</v>
      </c>
      <c r="M1660">
        <v>24</v>
      </c>
      <c r="N1660">
        <v>32</v>
      </c>
      <c r="O1660" t="s">
        <v>146</v>
      </c>
      <c r="P1660" t="s">
        <v>85</v>
      </c>
      <c r="Q1660" t="s">
        <v>4</v>
      </c>
      <c r="R1660" s="8">
        <v>44632</v>
      </c>
      <c r="S1660" s="8" t="b">
        <v>1</v>
      </c>
      <c r="T1660" s="6">
        <v>2.4965277777777779E-4</v>
      </c>
      <c r="U1660">
        <v>60008</v>
      </c>
      <c r="V1660" s="1">
        <v>22.18</v>
      </c>
      <c r="W1660" s="2">
        <f t="shared" si="76"/>
        <v>21.57</v>
      </c>
      <c r="X1660" s="5">
        <f t="shared" si="77"/>
        <v>60.008000000000003</v>
      </c>
    </row>
    <row r="1661" spans="1:24" x14ac:dyDescent="0.25">
      <c r="A1661" t="s">
        <v>2</v>
      </c>
      <c r="B1661" t="s">
        <v>107</v>
      </c>
      <c r="C1661" t="s">
        <v>136</v>
      </c>
      <c r="D1661" t="str">
        <f t="shared" si="75"/>
        <v>Chan et al. 2020 (DNA)</v>
      </c>
      <c r="E1661" s="4">
        <v>50</v>
      </c>
      <c r="F1661" s="4">
        <v>13181</v>
      </c>
      <c r="G1661" s="4">
        <v>6180393</v>
      </c>
      <c r="H1661" t="s">
        <v>101</v>
      </c>
      <c r="I1661" t="s">
        <v>97</v>
      </c>
      <c r="J1661" t="s">
        <v>110</v>
      </c>
      <c r="K1661" t="s">
        <v>3</v>
      </c>
      <c r="L1661">
        <v>12</v>
      </c>
      <c r="M1661">
        <v>24</v>
      </c>
      <c r="N1661">
        <v>32</v>
      </c>
      <c r="O1661" t="s">
        <v>146</v>
      </c>
      <c r="P1661" t="s">
        <v>85</v>
      </c>
      <c r="Q1661" t="s">
        <v>4</v>
      </c>
      <c r="R1661" s="8">
        <v>44632</v>
      </c>
      <c r="S1661" s="8" t="b">
        <v>1</v>
      </c>
      <c r="T1661" s="6">
        <v>2.5324074074074073E-4</v>
      </c>
      <c r="U1661">
        <v>60016</v>
      </c>
      <c r="V1661" s="1">
        <v>22.18</v>
      </c>
      <c r="W1661" s="2">
        <f t="shared" si="76"/>
        <v>21.88</v>
      </c>
      <c r="X1661" s="5">
        <f t="shared" si="77"/>
        <v>60.015999999999998</v>
      </c>
    </row>
    <row r="1662" spans="1:24" x14ac:dyDescent="0.25">
      <c r="A1662" t="s">
        <v>0</v>
      </c>
      <c r="B1662" t="s">
        <v>140</v>
      </c>
      <c r="C1662" t="s">
        <v>136</v>
      </c>
      <c r="D1662" t="str">
        <f t="shared" si="75"/>
        <v>Chan et al. 2020 (DNA)</v>
      </c>
      <c r="E1662" s="4">
        <v>50</v>
      </c>
      <c r="F1662" s="4">
        <v>13181</v>
      </c>
      <c r="G1662" s="4">
        <v>6180393</v>
      </c>
      <c r="H1662" t="s">
        <v>101</v>
      </c>
      <c r="I1662" t="s">
        <v>97</v>
      </c>
      <c r="J1662" t="s">
        <v>110</v>
      </c>
      <c r="K1662" t="s">
        <v>3</v>
      </c>
      <c r="L1662">
        <v>12</v>
      </c>
      <c r="M1662">
        <v>24</v>
      </c>
      <c r="N1662">
        <v>32</v>
      </c>
      <c r="O1662" t="s">
        <v>146</v>
      </c>
      <c r="P1662" t="s">
        <v>85</v>
      </c>
      <c r="Q1662" t="s">
        <v>4</v>
      </c>
      <c r="R1662" s="8">
        <v>44632</v>
      </c>
      <c r="S1662" s="8" t="b">
        <v>1</v>
      </c>
      <c r="T1662" s="6">
        <v>1.574074074074074E-5</v>
      </c>
      <c r="U1662">
        <v>84784</v>
      </c>
      <c r="V1662" s="1">
        <v>13.31</v>
      </c>
      <c r="W1662" s="2">
        <f t="shared" si="76"/>
        <v>1.3599999999999999</v>
      </c>
      <c r="X1662" s="5">
        <f t="shared" si="77"/>
        <v>84.784000000000006</v>
      </c>
    </row>
    <row r="1663" spans="1:24" x14ac:dyDescent="0.25">
      <c r="A1663" t="s">
        <v>0</v>
      </c>
      <c r="B1663" t="s">
        <v>140</v>
      </c>
      <c r="C1663" t="s">
        <v>136</v>
      </c>
      <c r="D1663" t="str">
        <f t="shared" si="75"/>
        <v>Chan et al. 2020 (DNA)</v>
      </c>
      <c r="E1663" s="4">
        <v>50</v>
      </c>
      <c r="F1663" s="4">
        <v>13181</v>
      </c>
      <c r="G1663" s="4">
        <v>6180393</v>
      </c>
      <c r="H1663" t="s">
        <v>101</v>
      </c>
      <c r="I1663" t="s">
        <v>97</v>
      </c>
      <c r="J1663" t="s">
        <v>110</v>
      </c>
      <c r="K1663" t="s">
        <v>3</v>
      </c>
      <c r="L1663">
        <v>12</v>
      </c>
      <c r="M1663">
        <v>24</v>
      </c>
      <c r="N1663">
        <v>32</v>
      </c>
      <c r="O1663" t="s">
        <v>146</v>
      </c>
      <c r="P1663" t="s">
        <v>85</v>
      </c>
      <c r="Q1663" t="s">
        <v>4</v>
      </c>
      <c r="R1663" s="8">
        <v>44632</v>
      </c>
      <c r="S1663" s="8" t="b">
        <v>1</v>
      </c>
      <c r="T1663" s="6">
        <v>1.4699074074074073E-5</v>
      </c>
      <c r="U1663">
        <v>84828</v>
      </c>
      <c r="V1663" s="1">
        <v>14.14</v>
      </c>
      <c r="W1663" s="2">
        <f t="shared" si="76"/>
        <v>1.27</v>
      </c>
      <c r="X1663" s="5">
        <f t="shared" si="77"/>
        <v>84.828000000000003</v>
      </c>
    </row>
    <row r="1664" spans="1:24" x14ac:dyDescent="0.25">
      <c r="A1664" t="s">
        <v>0</v>
      </c>
      <c r="B1664" t="s">
        <v>140</v>
      </c>
      <c r="C1664" t="s">
        <v>136</v>
      </c>
      <c r="D1664" t="str">
        <f t="shared" si="75"/>
        <v>Chan et al. 2020 (DNA)</v>
      </c>
      <c r="E1664" s="4">
        <v>50</v>
      </c>
      <c r="F1664" s="4">
        <v>13181</v>
      </c>
      <c r="G1664" s="4">
        <v>6180393</v>
      </c>
      <c r="H1664" t="s">
        <v>101</v>
      </c>
      <c r="I1664" t="s">
        <v>97</v>
      </c>
      <c r="J1664" t="s">
        <v>110</v>
      </c>
      <c r="K1664" t="s">
        <v>3</v>
      </c>
      <c r="L1664">
        <v>12</v>
      </c>
      <c r="M1664">
        <v>24</v>
      </c>
      <c r="N1664">
        <v>32</v>
      </c>
      <c r="O1664" t="s">
        <v>146</v>
      </c>
      <c r="P1664" t="s">
        <v>85</v>
      </c>
      <c r="Q1664" t="s">
        <v>4</v>
      </c>
      <c r="R1664" s="8">
        <v>44632</v>
      </c>
      <c r="S1664" s="8" t="b">
        <v>1</v>
      </c>
      <c r="T1664" s="6">
        <v>1.4120370370370368E-5</v>
      </c>
      <c r="U1664">
        <v>85024</v>
      </c>
      <c r="V1664" s="1">
        <v>15.21</v>
      </c>
      <c r="W1664" s="2">
        <f t="shared" si="76"/>
        <v>1.2199999999999998</v>
      </c>
      <c r="X1664" s="5">
        <f t="shared" si="77"/>
        <v>85.024000000000001</v>
      </c>
    </row>
    <row r="1665" spans="1:24" x14ac:dyDescent="0.25">
      <c r="A1665" t="s">
        <v>0</v>
      </c>
      <c r="B1665" t="s">
        <v>140</v>
      </c>
      <c r="C1665" t="s">
        <v>136</v>
      </c>
      <c r="D1665" t="str">
        <f t="shared" si="75"/>
        <v>Chan et al. 2020 (DNA)</v>
      </c>
      <c r="E1665" s="4">
        <v>50</v>
      </c>
      <c r="F1665" s="4">
        <v>13181</v>
      </c>
      <c r="G1665" s="4">
        <v>6180393</v>
      </c>
      <c r="H1665" t="s">
        <v>101</v>
      </c>
      <c r="I1665" t="s">
        <v>97</v>
      </c>
      <c r="J1665" t="s">
        <v>110</v>
      </c>
      <c r="K1665" t="s">
        <v>3</v>
      </c>
      <c r="L1665">
        <v>12</v>
      </c>
      <c r="M1665">
        <v>24</v>
      </c>
      <c r="N1665">
        <v>32</v>
      </c>
      <c r="O1665" t="s">
        <v>146</v>
      </c>
      <c r="P1665" t="s">
        <v>85</v>
      </c>
      <c r="Q1665" t="s">
        <v>4</v>
      </c>
      <c r="R1665" s="8">
        <v>44632</v>
      </c>
      <c r="S1665" s="8" t="b">
        <v>1</v>
      </c>
      <c r="T1665" s="6">
        <v>1.4699074074074073E-5</v>
      </c>
      <c r="U1665">
        <v>85208</v>
      </c>
      <c r="V1665" s="1">
        <v>14.26</v>
      </c>
      <c r="W1665" s="2">
        <f t="shared" si="76"/>
        <v>1.27</v>
      </c>
      <c r="X1665" s="5">
        <f t="shared" si="77"/>
        <v>85.207999999999998</v>
      </c>
    </row>
    <row r="1666" spans="1:24" x14ac:dyDescent="0.25">
      <c r="A1666" t="s">
        <v>0</v>
      </c>
      <c r="B1666" t="s">
        <v>140</v>
      </c>
      <c r="C1666" t="s">
        <v>136</v>
      </c>
      <c r="D1666" t="str">
        <f t="shared" ref="D1666:D1729" si="78">_xlfn.CONCAT(C1666, " ", "(", H1666, ")")</f>
        <v>Chan et al. 2020 (DNA)</v>
      </c>
      <c r="E1666" s="4">
        <v>50</v>
      </c>
      <c r="F1666" s="4">
        <v>13181</v>
      </c>
      <c r="G1666" s="4">
        <v>6180393</v>
      </c>
      <c r="H1666" t="s">
        <v>101</v>
      </c>
      <c r="I1666" t="s">
        <v>97</v>
      </c>
      <c r="J1666" t="s">
        <v>110</v>
      </c>
      <c r="K1666" t="s">
        <v>3</v>
      </c>
      <c r="L1666">
        <v>12</v>
      </c>
      <c r="M1666">
        <v>24</v>
      </c>
      <c r="N1666">
        <v>32</v>
      </c>
      <c r="O1666" t="s">
        <v>146</v>
      </c>
      <c r="P1666" t="s">
        <v>85</v>
      </c>
      <c r="Q1666" t="s">
        <v>4</v>
      </c>
      <c r="R1666" s="8">
        <v>44632</v>
      </c>
      <c r="S1666" s="8" t="b">
        <v>1</v>
      </c>
      <c r="T1666" s="6">
        <v>1.4699074074074073E-5</v>
      </c>
      <c r="U1666">
        <v>85280</v>
      </c>
      <c r="V1666" s="1">
        <v>14.57</v>
      </c>
      <c r="W1666" s="2">
        <f t="shared" ref="W1666:W1729" si="79">T1666*86400</f>
        <v>1.27</v>
      </c>
      <c r="X1666" s="5">
        <f t="shared" ref="X1666:X1729" si="80">U1666/1000</f>
        <v>85.28</v>
      </c>
    </row>
    <row r="1667" spans="1:24" x14ac:dyDescent="0.25">
      <c r="A1667" t="s">
        <v>0</v>
      </c>
      <c r="B1667" t="s">
        <v>140</v>
      </c>
      <c r="C1667" t="s">
        <v>136</v>
      </c>
      <c r="D1667" t="str">
        <f t="shared" si="78"/>
        <v>Chan et al. 2020 (DNA)</v>
      </c>
      <c r="E1667" s="4">
        <v>50</v>
      </c>
      <c r="F1667" s="4">
        <v>13181</v>
      </c>
      <c r="G1667" s="4">
        <v>6180393</v>
      </c>
      <c r="H1667" t="s">
        <v>101</v>
      </c>
      <c r="I1667" t="s">
        <v>97</v>
      </c>
      <c r="J1667" t="s">
        <v>110</v>
      </c>
      <c r="K1667" t="s">
        <v>3</v>
      </c>
      <c r="L1667">
        <v>12</v>
      </c>
      <c r="M1667">
        <v>24</v>
      </c>
      <c r="N1667">
        <v>32</v>
      </c>
      <c r="O1667" t="s">
        <v>146</v>
      </c>
      <c r="P1667" t="s">
        <v>85</v>
      </c>
      <c r="Q1667" t="s">
        <v>4</v>
      </c>
      <c r="R1667" s="8">
        <v>44632</v>
      </c>
      <c r="S1667" s="8" t="b">
        <v>1</v>
      </c>
      <c r="T1667" s="6">
        <v>1.4467592592592591E-5</v>
      </c>
      <c r="U1667">
        <v>85284</v>
      </c>
      <c r="V1667" s="1">
        <v>14.64</v>
      </c>
      <c r="W1667" s="2">
        <f t="shared" si="79"/>
        <v>1.25</v>
      </c>
      <c r="X1667" s="5">
        <f t="shared" si="80"/>
        <v>85.284000000000006</v>
      </c>
    </row>
    <row r="1668" spans="1:24" x14ac:dyDescent="0.25">
      <c r="A1668" t="s">
        <v>0</v>
      </c>
      <c r="B1668" t="s">
        <v>140</v>
      </c>
      <c r="C1668" t="s">
        <v>136</v>
      </c>
      <c r="D1668" t="str">
        <f t="shared" si="78"/>
        <v>Chan et al. 2020 (DNA)</v>
      </c>
      <c r="E1668" s="4">
        <v>50</v>
      </c>
      <c r="F1668" s="4">
        <v>13181</v>
      </c>
      <c r="G1668" s="4">
        <v>6180393</v>
      </c>
      <c r="H1668" t="s">
        <v>101</v>
      </c>
      <c r="I1668" t="s">
        <v>97</v>
      </c>
      <c r="J1668" t="s">
        <v>110</v>
      </c>
      <c r="K1668" t="s">
        <v>3</v>
      </c>
      <c r="L1668">
        <v>12</v>
      </c>
      <c r="M1668">
        <v>24</v>
      </c>
      <c r="N1668">
        <v>32</v>
      </c>
      <c r="O1668" t="s">
        <v>146</v>
      </c>
      <c r="P1668" t="s">
        <v>85</v>
      </c>
      <c r="Q1668" t="s">
        <v>4</v>
      </c>
      <c r="R1668" s="8">
        <v>44632</v>
      </c>
      <c r="S1668" s="8" t="b">
        <v>1</v>
      </c>
      <c r="T1668" s="6">
        <v>1.4351851851851851E-5</v>
      </c>
      <c r="U1668">
        <v>85564</v>
      </c>
      <c r="V1668" s="1">
        <v>15.1</v>
      </c>
      <c r="W1668" s="2">
        <f t="shared" si="79"/>
        <v>1.24</v>
      </c>
      <c r="X1668" s="5">
        <f t="shared" si="80"/>
        <v>85.563999999999993</v>
      </c>
    </row>
    <row r="1669" spans="1:24" x14ac:dyDescent="0.25">
      <c r="A1669" t="s">
        <v>0</v>
      </c>
      <c r="B1669" t="s">
        <v>140</v>
      </c>
      <c r="C1669" t="s">
        <v>136</v>
      </c>
      <c r="D1669" t="str">
        <f t="shared" si="78"/>
        <v>Chan et al. 2020 (DNA)</v>
      </c>
      <c r="E1669" s="4">
        <v>50</v>
      </c>
      <c r="F1669" s="4">
        <v>13181</v>
      </c>
      <c r="G1669" s="4">
        <v>6180393</v>
      </c>
      <c r="H1669" t="s">
        <v>101</v>
      </c>
      <c r="I1669" t="s">
        <v>97</v>
      </c>
      <c r="J1669" t="s">
        <v>110</v>
      </c>
      <c r="K1669" t="s">
        <v>3</v>
      </c>
      <c r="L1669">
        <v>12</v>
      </c>
      <c r="M1669">
        <v>24</v>
      </c>
      <c r="N1669">
        <v>32</v>
      </c>
      <c r="O1669" t="s">
        <v>146</v>
      </c>
      <c r="P1669" t="s">
        <v>85</v>
      </c>
      <c r="Q1669" t="s">
        <v>4</v>
      </c>
      <c r="R1669" s="8">
        <v>44632</v>
      </c>
      <c r="S1669" s="8" t="b">
        <v>1</v>
      </c>
      <c r="T1669" s="6">
        <v>1.4583333333333333E-5</v>
      </c>
      <c r="U1669">
        <v>85576</v>
      </c>
      <c r="V1669" s="1">
        <v>14.04</v>
      </c>
      <c r="W1669" s="2">
        <f t="shared" si="79"/>
        <v>1.26</v>
      </c>
      <c r="X1669" s="5">
        <f t="shared" si="80"/>
        <v>85.575999999999993</v>
      </c>
    </row>
    <row r="1670" spans="1:24" x14ac:dyDescent="0.25">
      <c r="A1670" t="s">
        <v>0</v>
      </c>
      <c r="B1670" t="s">
        <v>140</v>
      </c>
      <c r="C1670" t="s">
        <v>136</v>
      </c>
      <c r="D1670" t="str">
        <f t="shared" si="78"/>
        <v>Chan et al. 2020 (DNA)</v>
      </c>
      <c r="E1670" s="4">
        <v>50</v>
      </c>
      <c r="F1670" s="4">
        <v>13181</v>
      </c>
      <c r="G1670" s="4">
        <v>6180393</v>
      </c>
      <c r="H1670" t="s">
        <v>101</v>
      </c>
      <c r="I1670" t="s">
        <v>97</v>
      </c>
      <c r="J1670" t="s">
        <v>110</v>
      </c>
      <c r="K1670" t="s">
        <v>3</v>
      </c>
      <c r="L1670">
        <v>12</v>
      </c>
      <c r="M1670">
        <v>24</v>
      </c>
      <c r="N1670">
        <v>32</v>
      </c>
      <c r="O1670" t="s">
        <v>146</v>
      </c>
      <c r="P1670" t="s">
        <v>85</v>
      </c>
      <c r="Q1670" t="s">
        <v>4</v>
      </c>
      <c r="R1670" s="8">
        <v>44632</v>
      </c>
      <c r="S1670" s="8" t="b">
        <v>1</v>
      </c>
      <c r="T1670" s="6">
        <v>1.4120370370370368E-5</v>
      </c>
      <c r="U1670">
        <v>85640</v>
      </c>
      <c r="V1670" s="1">
        <v>15.35</v>
      </c>
      <c r="W1670" s="2">
        <f t="shared" si="79"/>
        <v>1.2199999999999998</v>
      </c>
      <c r="X1670" s="5">
        <f t="shared" si="80"/>
        <v>85.64</v>
      </c>
    </row>
    <row r="1671" spans="1:24" x14ac:dyDescent="0.25">
      <c r="A1671" t="s">
        <v>0</v>
      </c>
      <c r="B1671" t="s">
        <v>140</v>
      </c>
      <c r="C1671" t="s">
        <v>136</v>
      </c>
      <c r="D1671" t="str">
        <f t="shared" si="78"/>
        <v>Chan et al. 2020 (DNA)</v>
      </c>
      <c r="E1671" s="4">
        <v>50</v>
      </c>
      <c r="F1671" s="4">
        <v>13181</v>
      </c>
      <c r="G1671" s="4">
        <v>6180393</v>
      </c>
      <c r="H1671" t="s">
        <v>101</v>
      </c>
      <c r="I1671" t="s">
        <v>97</v>
      </c>
      <c r="J1671" t="s">
        <v>110</v>
      </c>
      <c r="K1671" t="s">
        <v>3</v>
      </c>
      <c r="L1671">
        <v>12</v>
      </c>
      <c r="M1671">
        <v>24</v>
      </c>
      <c r="N1671">
        <v>32</v>
      </c>
      <c r="O1671" t="s">
        <v>146</v>
      </c>
      <c r="P1671" t="s">
        <v>85</v>
      </c>
      <c r="Q1671" t="s">
        <v>4</v>
      </c>
      <c r="R1671" s="8">
        <v>44632</v>
      </c>
      <c r="S1671" s="8" t="b">
        <v>1</v>
      </c>
      <c r="T1671" s="6">
        <v>1.4583333333333333E-5</v>
      </c>
      <c r="U1671">
        <v>85752</v>
      </c>
      <c r="V1671" s="1">
        <v>14.62</v>
      </c>
      <c r="W1671" s="2">
        <f t="shared" si="79"/>
        <v>1.26</v>
      </c>
      <c r="X1671" s="5">
        <f t="shared" si="80"/>
        <v>85.751999999999995</v>
      </c>
    </row>
    <row r="1672" spans="1:24" x14ac:dyDescent="0.25">
      <c r="A1672" t="s">
        <v>1</v>
      </c>
      <c r="B1672" t="s">
        <v>106</v>
      </c>
      <c r="C1672" t="s">
        <v>98</v>
      </c>
      <c r="D1672" t="str">
        <f t="shared" si="78"/>
        <v>Esselstyn et al. 2021 (DNA)</v>
      </c>
      <c r="E1672" s="4">
        <v>102</v>
      </c>
      <c r="F1672" s="4">
        <v>4040</v>
      </c>
      <c r="G1672" s="4">
        <v>5398947</v>
      </c>
      <c r="H1672" t="s">
        <v>101</v>
      </c>
      <c r="I1672" t="s">
        <v>97</v>
      </c>
      <c r="J1672" t="s">
        <v>110</v>
      </c>
      <c r="K1672" t="s">
        <v>3</v>
      </c>
      <c r="L1672">
        <v>12</v>
      </c>
      <c r="M1672">
        <v>24</v>
      </c>
      <c r="N1672">
        <v>32</v>
      </c>
      <c r="O1672" t="s">
        <v>146</v>
      </c>
      <c r="P1672" t="s">
        <v>85</v>
      </c>
      <c r="Q1672" t="s">
        <v>4</v>
      </c>
      <c r="R1672" s="8">
        <v>44632</v>
      </c>
      <c r="S1672" s="8" t="b">
        <v>1</v>
      </c>
      <c r="T1672" s="6">
        <v>1.3662037037037037E-3</v>
      </c>
      <c r="U1672">
        <v>5807700</v>
      </c>
      <c r="V1672" s="1">
        <v>0.99</v>
      </c>
      <c r="W1672" s="2">
        <f t="shared" si="79"/>
        <v>118.03999999999999</v>
      </c>
      <c r="X1672" s="5">
        <f t="shared" si="80"/>
        <v>5807.7</v>
      </c>
    </row>
    <row r="1673" spans="1:24" x14ac:dyDescent="0.25">
      <c r="A1673" t="s">
        <v>1</v>
      </c>
      <c r="B1673" t="s">
        <v>106</v>
      </c>
      <c r="C1673" t="s">
        <v>98</v>
      </c>
      <c r="D1673" t="str">
        <f t="shared" si="78"/>
        <v>Esselstyn et al. 2021 (DNA)</v>
      </c>
      <c r="E1673" s="4">
        <v>102</v>
      </c>
      <c r="F1673" s="4">
        <v>4040</v>
      </c>
      <c r="G1673" s="4">
        <v>5398947</v>
      </c>
      <c r="H1673" t="s">
        <v>101</v>
      </c>
      <c r="I1673" t="s">
        <v>97</v>
      </c>
      <c r="J1673" t="s">
        <v>110</v>
      </c>
      <c r="K1673" t="s">
        <v>3</v>
      </c>
      <c r="L1673">
        <v>12</v>
      </c>
      <c r="M1673">
        <v>24</v>
      </c>
      <c r="N1673">
        <v>32</v>
      </c>
      <c r="O1673" t="s">
        <v>146</v>
      </c>
      <c r="P1673" t="s">
        <v>85</v>
      </c>
      <c r="Q1673" t="s">
        <v>4</v>
      </c>
      <c r="R1673" s="8">
        <v>44632</v>
      </c>
      <c r="S1673" s="8" t="b">
        <v>1</v>
      </c>
      <c r="T1673" s="6">
        <v>1.3659722222222224E-3</v>
      </c>
      <c r="U1673">
        <v>5807724</v>
      </c>
      <c r="V1673" s="1">
        <v>1</v>
      </c>
      <c r="W1673" s="2">
        <f t="shared" si="79"/>
        <v>118.02000000000001</v>
      </c>
      <c r="X1673" s="5">
        <f t="shared" si="80"/>
        <v>5807.7240000000002</v>
      </c>
    </row>
    <row r="1674" spans="1:24" x14ac:dyDescent="0.25">
      <c r="A1674" t="s">
        <v>1</v>
      </c>
      <c r="B1674" t="s">
        <v>106</v>
      </c>
      <c r="C1674" t="s">
        <v>98</v>
      </c>
      <c r="D1674" t="str">
        <f t="shared" si="78"/>
        <v>Esselstyn et al. 2021 (DNA)</v>
      </c>
      <c r="E1674" s="4">
        <v>102</v>
      </c>
      <c r="F1674" s="4">
        <v>4040</v>
      </c>
      <c r="G1674" s="4">
        <v>5398947</v>
      </c>
      <c r="H1674" t="s">
        <v>101</v>
      </c>
      <c r="I1674" t="s">
        <v>97</v>
      </c>
      <c r="J1674" t="s">
        <v>110</v>
      </c>
      <c r="K1674" t="s">
        <v>3</v>
      </c>
      <c r="L1674">
        <v>12</v>
      </c>
      <c r="M1674">
        <v>24</v>
      </c>
      <c r="N1674">
        <v>32</v>
      </c>
      <c r="O1674" t="s">
        <v>146</v>
      </c>
      <c r="P1674" t="s">
        <v>85</v>
      </c>
      <c r="Q1674" t="s">
        <v>4</v>
      </c>
      <c r="R1674" s="8">
        <v>44632</v>
      </c>
      <c r="S1674" s="8" t="b">
        <v>1</v>
      </c>
      <c r="T1674" s="6">
        <v>1.3655092592592592E-3</v>
      </c>
      <c r="U1674">
        <v>5807732</v>
      </c>
      <c r="V1674" s="1">
        <v>1</v>
      </c>
      <c r="W1674" s="2">
        <f t="shared" si="79"/>
        <v>117.98</v>
      </c>
      <c r="X1674" s="5">
        <f t="shared" si="80"/>
        <v>5807.732</v>
      </c>
    </row>
    <row r="1675" spans="1:24" x14ac:dyDescent="0.25">
      <c r="A1675" t="s">
        <v>1</v>
      </c>
      <c r="B1675" t="s">
        <v>106</v>
      </c>
      <c r="C1675" t="s">
        <v>98</v>
      </c>
      <c r="D1675" t="str">
        <f t="shared" si="78"/>
        <v>Esselstyn et al. 2021 (DNA)</v>
      </c>
      <c r="E1675" s="4">
        <v>102</v>
      </c>
      <c r="F1675" s="4">
        <v>4040</v>
      </c>
      <c r="G1675" s="4">
        <v>5398947</v>
      </c>
      <c r="H1675" t="s">
        <v>101</v>
      </c>
      <c r="I1675" t="s">
        <v>97</v>
      </c>
      <c r="J1675" t="s">
        <v>110</v>
      </c>
      <c r="K1675" t="s">
        <v>3</v>
      </c>
      <c r="L1675">
        <v>12</v>
      </c>
      <c r="M1675">
        <v>24</v>
      </c>
      <c r="N1675">
        <v>32</v>
      </c>
      <c r="O1675" t="s">
        <v>146</v>
      </c>
      <c r="P1675" t="s">
        <v>85</v>
      </c>
      <c r="Q1675" t="s">
        <v>4</v>
      </c>
      <c r="R1675" s="8">
        <v>44632</v>
      </c>
      <c r="S1675" s="8" t="b">
        <v>1</v>
      </c>
      <c r="T1675" s="6">
        <v>1.3687500000000002E-3</v>
      </c>
      <c r="U1675">
        <v>5807732</v>
      </c>
      <c r="V1675" s="1">
        <v>0.99</v>
      </c>
      <c r="W1675" s="2">
        <f t="shared" si="79"/>
        <v>118.26000000000002</v>
      </c>
      <c r="X1675" s="5">
        <f t="shared" si="80"/>
        <v>5807.732</v>
      </c>
    </row>
    <row r="1676" spans="1:24" x14ac:dyDescent="0.25">
      <c r="A1676" t="s">
        <v>1</v>
      </c>
      <c r="B1676" t="s">
        <v>106</v>
      </c>
      <c r="C1676" t="s">
        <v>98</v>
      </c>
      <c r="D1676" t="str">
        <f t="shared" si="78"/>
        <v>Esselstyn et al. 2021 (DNA)</v>
      </c>
      <c r="E1676" s="4">
        <v>102</v>
      </c>
      <c r="F1676" s="4">
        <v>4040</v>
      </c>
      <c r="G1676" s="4">
        <v>5398947</v>
      </c>
      <c r="H1676" t="s">
        <v>101</v>
      </c>
      <c r="I1676" t="s">
        <v>97</v>
      </c>
      <c r="J1676" t="s">
        <v>110</v>
      </c>
      <c r="K1676" t="s">
        <v>3</v>
      </c>
      <c r="L1676">
        <v>12</v>
      </c>
      <c r="M1676">
        <v>24</v>
      </c>
      <c r="N1676">
        <v>32</v>
      </c>
      <c r="O1676" t="s">
        <v>146</v>
      </c>
      <c r="P1676" t="s">
        <v>85</v>
      </c>
      <c r="Q1676" t="s">
        <v>4</v>
      </c>
      <c r="R1676" s="8">
        <v>44632</v>
      </c>
      <c r="S1676" s="8" t="b">
        <v>1</v>
      </c>
      <c r="T1676" s="6">
        <v>1.367824074074074E-3</v>
      </c>
      <c r="U1676">
        <v>5807732</v>
      </c>
      <c r="V1676" s="1">
        <v>1</v>
      </c>
      <c r="W1676" s="2">
        <f t="shared" si="79"/>
        <v>118.17999999999999</v>
      </c>
      <c r="X1676" s="5">
        <f t="shared" si="80"/>
        <v>5807.732</v>
      </c>
    </row>
    <row r="1677" spans="1:24" x14ac:dyDescent="0.25">
      <c r="A1677" t="s">
        <v>1</v>
      </c>
      <c r="B1677" t="s">
        <v>106</v>
      </c>
      <c r="C1677" t="s">
        <v>98</v>
      </c>
      <c r="D1677" t="str">
        <f t="shared" si="78"/>
        <v>Esselstyn et al. 2021 (DNA)</v>
      </c>
      <c r="E1677" s="4">
        <v>102</v>
      </c>
      <c r="F1677" s="4">
        <v>4040</v>
      </c>
      <c r="G1677" s="4">
        <v>5398947</v>
      </c>
      <c r="H1677" t="s">
        <v>101</v>
      </c>
      <c r="I1677" t="s">
        <v>97</v>
      </c>
      <c r="J1677" t="s">
        <v>110</v>
      </c>
      <c r="K1677" t="s">
        <v>3</v>
      </c>
      <c r="L1677">
        <v>12</v>
      </c>
      <c r="M1677">
        <v>24</v>
      </c>
      <c r="N1677">
        <v>32</v>
      </c>
      <c r="O1677" t="s">
        <v>146</v>
      </c>
      <c r="P1677" t="s">
        <v>85</v>
      </c>
      <c r="Q1677" t="s">
        <v>4</v>
      </c>
      <c r="R1677" s="8">
        <v>44632</v>
      </c>
      <c r="S1677" s="8" t="b">
        <v>1</v>
      </c>
      <c r="T1677" s="6">
        <v>1.3593750000000001E-3</v>
      </c>
      <c r="U1677">
        <v>5807732</v>
      </c>
      <c r="V1677" s="1">
        <v>0.99</v>
      </c>
      <c r="W1677" s="2">
        <f t="shared" si="79"/>
        <v>117.45000000000002</v>
      </c>
      <c r="X1677" s="5">
        <f t="shared" si="80"/>
        <v>5807.732</v>
      </c>
    </row>
    <row r="1678" spans="1:24" x14ac:dyDescent="0.25">
      <c r="A1678" t="s">
        <v>1</v>
      </c>
      <c r="B1678" t="s">
        <v>106</v>
      </c>
      <c r="C1678" t="s">
        <v>98</v>
      </c>
      <c r="D1678" t="str">
        <f t="shared" si="78"/>
        <v>Esselstyn et al. 2021 (DNA)</v>
      </c>
      <c r="E1678" s="4">
        <v>102</v>
      </c>
      <c r="F1678" s="4">
        <v>4040</v>
      </c>
      <c r="G1678" s="4">
        <v>5398947</v>
      </c>
      <c r="H1678" t="s">
        <v>101</v>
      </c>
      <c r="I1678" t="s">
        <v>97</v>
      </c>
      <c r="J1678" t="s">
        <v>110</v>
      </c>
      <c r="K1678" t="s">
        <v>3</v>
      </c>
      <c r="L1678">
        <v>12</v>
      </c>
      <c r="M1678">
        <v>24</v>
      </c>
      <c r="N1678">
        <v>32</v>
      </c>
      <c r="O1678" t="s">
        <v>146</v>
      </c>
      <c r="P1678" t="s">
        <v>85</v>
      </c>
      <c r="Q1678" t="s">
        <v>4</v>
      </c>
      <c r="R1678" s="8">
        <v>44632</v>
      </c>
      <c r="S1678" s="8" t="b">
        <v>1</v>
      </c>
      <c r="T1678" s="6">
        <v>1.4130787037037037E-3</v>
      </c>
      <c r="U1678">
        <v>5807736</v>
      </c>
      <c r="V1678" s="1">
        <v>0.99</v>
      </c>
      <c r="W1678" s="2">
        <f t="shared" si="79"/>
        <v>122.09</v>
      </c>
      <c r="X1678" s="5">
        <f t="shared" si="80"/>
        <v>5807.7359999999999</v>
      </c>
    </row>
    <row r="1679" spans="1:24" x14ac:dyDescent="0.25">
      <c r="A1679" t="s">
        <v>1</v>
      </c>
      <c r="B1679" t="s">
        <v>106</v>
      </c>
      <c r="C1679" t="s">
        <v>98</v>
      </c>
      <c r="D1679" t="str">
        <f t="shared" si="78"/>
        <v>Esselstyn et al. 2021 (DNA)</v>
      </c>
      <c r="E1679" s="4">
        <v>102</v>
      </c>
      <c r="F1679" s="4">
        <v>4040</v>
      </c>
      <c r="G1679" s="4">
        <v>5398947</v>
      </c>
      <c r="H1679" t="s">
        <v>101</v>
      </c>
      <c r="I1679" t="s">
        <v>97</v>
      </c>
      <c r="J1679" t="s">
        <v>110</v>
      </c>
      <c r="K1679" t="s">
        <v>3</v>
      </c>
      <c r="L1679">
        <v>12</v>
      </c>
      <c r="M1679">
        <v>24</v>
      </c>
      <c r="N1679">
        <v>32</v>
      </c>
      <c r="O1679" t="s">
        <v>146</v>
      </c>
      <c r="P1679" t="s">
        <v>85</v>
      </c>
      <c r="Q1679" t="s">
        <v>4</v>
      </c>
      <c r="R1679" s="8">
        <v>44632</v>
      </c>
      <c r="S1679" s="8" t="b">
        <v>1</v>
      </c>
      <c r="T1679" s="6">
        <v>1.3646990740740739E-3</v>
      </c>
      <c r="U1679">
        <v>5807736</v>
      </c>
      <c r="V1679" s="1">
        <v>1</v>
      </c>
      <c r="W1679" s="2">
        <f t="shared" si="79"/>
        <v>117.90999999999998</v>
      </c>
      <c r="X1679" s="5">
        <f t="shared" si="80"/>
        <v>5807.7359999999999</v>
      </c>
    </row>
    <row r="1680" spans="1:24" x14ac:dyDescent="0.25">
      <c r="A1680" t="s">
        <v>1</v>
      </c>
      <c r="B1680" t="s">
        <v>106</v>
      </c>
      <c r="C1680" t="s">
        <v>98</v>
      </c>
      <c r="D1680" t="str">
        <f t="shared" si="78"/>
        <v>Esselstyn et al. 2021 (DNA)</v>
      </c>
      <c r="E1680" s="4">
        <v>102</v>
      </c>
      <c r="F1680" s="4">
        <v>4040</v>
      </c>
      <c r="G1680" s="4">
        <v>5398947</v>
      </c>
      <c r="H1680" t="s">
        <v>101</v>
      </c>
      <c r="I1680" t="s">
        <v>97</v>
      </c>
      <c r="J1680" t="s">
        <v>110</v>
      </c>
      <c r="K1680" t="s">
        <v>3</v>
      </c>
      <c r="L1680">
        <v>12</v>
      </c>
      <c r="M1680">
        <v>24</v>
      </c>
      <c r="N1680">
        <v>32</v>
      </c>
      <c r="O1680" t="s">
        <v>146</v>
      </c>
      <c r="P1680" t="s">
        <v>85</v>
      </c>
      <c r="Q1680" t="s">
        <v>4</v>
      </c>
      <c r="R1680" s="8">
        <v>44632</v>
      </c>
      <c r="S1680" s="8" t="b">
        <v>1</v>
      </c>
      <c r="T1680" s="6">
        <v>1.3626157407407406E-3</v>
      </c>
      <c r="U1680">
        <v>5807740</v>
      </c>
      <c r="V1680" s="1">
        <v>0.99</v>
      </c>
      <c r="W1680" s="2">
        <f t="shared" si="79"/>
        <v>117.72999999999999</v>
      </c>
      <c r="X1680" s="5">
        <f t="shared" si="80"/>
        <v>5807.74</v>
      </c>
    </row>
    <row r="1681" spans="1:24" x14ac:dyDescent="0.25">
      <c r="A1681" t="s">
        <v>1</v>
      </c>
      <c r="B1681" t="s">
        <v>106</v>
      </c>
      <c r="C1681" t="s">
        <v>98</v>
      </c>
      <c r="D1681" t="str">
        <f t="shared" si="78"/>
        <v>Esselstyn et al. 2021 (DNA)</v>
      </c>
      <c r="E1681" s="4">
        <v>102</v>
      </c>
      <c r="F1681" s="4">
        <v>4040</v>
      </c>
      <c r="G1681" s="4">
        <v>5398947</v>
      </c>
      <c r="H1681" t="s">
        <v>101</v>
      </c>
      <c r="I1681" t="s">
        <v>97</v>
      </c>
      <c r="J1681" t="s">
        <v>110</v>
      </c>
      <c r="K1681" t="s">
        <v>3</v>
      </c>
      <c r="L1681">
        <v>12</v>
      </c>
      <c r="M1681">
        <v>24</v>
      </c>
      <c r="N1681">
        <v>32</v>
      </c>
      <c r="O1681" t="s">
        <v>146</v>
      </c>
      <c r="P1681" t="s">
        <v>85</v>
      </c>
      <c r="Q1681" t="s">
        <v>4</v>
      </c>
      <c r="R1681" s="8">
        <v>44632</v>
      </c>
      <c r="S1681" s="8" t="b">
        <v>1</v>
      </c>
      <c r="T1681" s="6">
        <v>1.3652777777777778E-3</v>
      </c>
      <c r="U1681">
        <v>5807776</v>
      </c>
      <c r="V1681" s="1">
        <v>1</v>
      </c>
      <c r="W1681" s="2">
        <f t="shared" si="79"/>
        <v>117.96</v>
      </c>
      <c r="X1681" s="5">
        <f t="shared" si="80"/>
        <v>5807.7759999999998</v>
      </c>
    </row>
    <row r="1682" spans="1:24" x14ac:dyDescent="0.25">
      <c r="A1682" t="s">
        <v>2</v>
      </c>
      <c r="B1682" t="s">
        <v>107</v>
      </c>
      <c r="C1682" t="s">
        <v>98</v>
      </c>
      <c r="D1682" t="str">
        <f t="shared" si="78"/>
        <v>Esselstyn et al. 2021 (DNA)</v>
      </c>
      <c r="E1682" s="4">
        <v>102</v>
      </c>
      <c r="F1682" s="4">
        <v>4040</v>
      </c>
      <c r="G1682" s="4">
        <v>5398947</v>
      </c>
      <c r="H1682" t="s">
        <v>101</v>
      </c>
      <c r="I1682" t="s">
        <v>97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146</v>
      </c>
      <c r="P1682" t="s">
        <v>85</v>
      </c>
      <c r="Q1682" t="s">
        <v>4</v>
      </c>
      <c r="R1682" s="8">
        <v>44632</v>
      </c>
      <c r="S1682" s="8" t="b">
        <v>1</v>
      </c>
      <c r="T1682" s="6">
        <v>3.4340277777777781E-4</v>
      </c>
      <c r="U1682">
        <v>39532</v>
      </c>
      <c r="V1682" s="1">
        <v>22.16</v>
      </c>
      <c r="W1682" s="2">
        <f t="shared" si="79"/>
        <v>29.67</v>
      </c>
      <c r="X1682" s="5">
        <f t="shared" si="80"/>
        <v>39.531999999999996</v>
      </c>
    </row>
    <row r="1683" spans="1:24" x14ac:dyDescent="0.25">
      <c r="A1683" t="s">
        <v>2</v>
      </c>
      <c r="B1683" t="s">
        <v>107</v>
      </c>
      <c r="C1683" t="s">
        <v>98</v>
      </c>
      <c r="D1683" t="str">
        <f t="shared" si="78"/>
        <v>Esselstyn et al. 2021 (DNA)</v>
      </c>
      <c r="E1683" s="4">
        <v>102</v>
      </c>
      <c r="F1683" s="4">
        <v>4040</v>
      </c>
      <c r="G1683" s="4">
        <v>5398947</v>
      </c>
      <c r="H1683" t="s">
        <v>101</v>
      </c>
      <c r="I1683" t="s">
        <v>97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146</v>
      </c>
      <c r="P1683" t="s">
        <v>85</v>
      </c>
      <c r="Q1683" t="s">
        <v>4</v>
      </c>
      <c r="R1683" s="8">
        <v>44632</v>
      </c>
      <c r="S1683" s="8" t="b">
        <v>1</v>
      </c>
      <c r="T1683" s="6">
        <v>3.3946759259259254E-4</v>
      </c>
      <c r="U1683">
        <v>39536</v>
      </c>
      <c r="V1683" s="1">
        <v>22</v>
      </c>
      <c r="W1683" s="2">
        <f t="shared" si="79"/>
        <v>29.329999999999995</v>
      </c>
      <c r="X1683" s="5">
        <f t="shared" si="80"/>
        <v>39.536000000000001</v>
      </c>
    </row>
    <row r="1684" spans="1:24" x14ac:dyDescent="0.25">
      <c r="A1684" t="s">
        <v>2</v>
      </c>
      <c r="B1684" t="s">
        <v>107</v>
      </c>
      <c r="C1684" t="s">
        <v>98</v>
      </c>
      <c r="D1684" t="str">
        <f t="shared" si="78"/>
        <v>Esselstyn et al. 2021 (DNA)</v>
      </c>
      <c r="E1684" s="4">
        <v>102</v>
      </c>
      <c r="F1684" s="4">
        <v>4040</v>
      </c>
      <c r="G1684" s="4">
        <v>5398947</v>
      </c>
      <c r="H1684" t="s">
        <v>101</v>
      </c>
      <c r="I1684" t="s">
        <v>97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146</v>
      </c>
      <c r="P1684" t="s">
        <v>85</v>
      </c>
      <c r="Q1684" t="s">
        <v>4</v>
      </c>
      <c r="R1684" s="8">
        <v>44632</v>
      </c>
      <c r="S1684" s="8" t="b">
        <v>1</v>
      </c>
      <c r="T1684" s="6">
        <v>3.4363425925925924E-4</v>
      </c>
      <c r="U1684">
        <v>39536</v>
      </c>
      <c r="V1684" s="1">
        <v>21.96</v>
      </c>
      <c r="W1684" s="2">
        <f t="shared" si="79"/>
        <v>29.689999999999998</v>
      </c>
      <c r="X1684" s="5">
        <f t="shared" si="80"/>
        <v>39.536000000000001</v>
      </c>
    </row>
    <row r="1685" spans="1:24" x14ac:dyDescent="0.25">
      <c r="A1685" t="s">
        <v>2</v>
      </c>
      <c r="B1685" t="s">
        <v>107</v>
      </c>
      <c r="C1685" t="s">
        <v>98</v>
      </c>
      <c r="D1685" t="str">
        <f t="shared" si="78"/>
        <v>Esselstyn et al. 2021 (DNA)</v>
      </c>
      <c r="E1685" s="4">
        <v>102</v>
      </c>
      <c r="F1685" s="4">
        <v>4040</v>
      </c>
      <c r="G1685" s="4">
        <v>5398947</v>
      </c>
      <c r="H1685" t="s">
        <v>101</v>
      </c>
      <c r="I1685" t="s">
        <v>97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146</v>
      </c>
      <c r="P1685" t="s">
        <v>85</v>
      </c>
      <c r="Q1685" t="s">
        <v>4</v>
      </c>
      <c r="R1685" s="8">
        <v>44632</v>
      </c>
      <c r="S1685" s="8" t="b">
        <v>1</v>
      </c>
      <c r="T1685" s="6">
        <v>3.3344907407407406E-4</v>
      </c>
      <c r="U1685">
        <v>39536</v>
      </c>
      <c r="V1685" s="1">
        <v>22.06</v>
      </c>
      <c r="W1685" s="2">
        <f t="shared" si="79"/>
        <v>28.81</v>
      </c>
      <c r="X1685" s="5">
        <f t="shared" si="80"/>
        <v>39.536000000000001</v>
      </c>
    </row>
    <row r="1686" spans="1:24" x14ac:dyDescent="0.25">
      <c r="A1686" t="s">
        <v>2</v>
      </c>
      <c r="B1686" t="s">
        <v>107</v>
      </c>
      <c r="C1686" t="s">
        <v>98</v>
      </c>
      <c r="D1686" t="str">
        <f t="shared" si="78"/>
        <v>Esselstyn et al. 2021 (DNA)</v>
      </c>
      <c r="E1686" s="4">
        <v>102</v>
      </c>
      <c r="F1686" s="4">
        <v>4040</v>
      </c>
      <c r="G1686" s="4">
        <v>5398947</v>
      </c>
      <c r="H1686" t="s">
        <v>101</v>
      </c>
      <c r="I1686" t="s">
        <v>97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146</v>
      </c>
      <c r="P1686" t="s">
        <v>85</v>
      </c>
      <c r="Q1686" t="s">
        <v>4</v>
      </c>
      <c r="R1686" s="8">
        <v>44632</v>
      </c>
      <c r="S1686" s="8" t="b">
        <v>1</v>
      </c>
      <c r="T1686" s="6">
        <v>3.3888888888888895E-4</v>
      </c>
      <c r="U1686">
        <v>39536</v>
      </c>
      <c r="V1686" s="1">
        <v>22.05</v>
      </c>
      <c r="W1686" s="2">
        <f t="shared" si="79"/>
        <v>29.280000000000005</v>
      </c>
      <c r="X1686" s="5">
        <f t="shared" si="80"/>
        <v>39.536000000000001</v>
      </c>
    </row>
    <row r="1687" spans="1:24" x14ac:dyDescent="0.25">
      <c r="A1687" t="s">
        <v>2</v>
      </c>
      <c r="B1687" t="s">
        <v>107</v>
      </c>
      <c r="C1687" t="s">
        <v>98</v>
      </c>
      <c r="D1687" t="str">
        <f t="shared" si="78"/>
        <v>Esselstyn et al. 2021 (DNA)</v>
      </c>
      <c r="E1687" s="4">
        <v>102</v>
      </c>
      <c r="F1687" s="4">
        <v>4040</v>
      </c>
      <c r="G1687" s="4">
        <v>5398947</v>
      </c>
      <c r="H1687" t="s">
        <v>101</v>
      </c>
      <c r="I1687" t="s">
        <v>97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146</v>
      </c>
      <c r="P1687" t="s">
        <v>85</v>
      </c>
      <c r="Q1687" t="s">
        <v>4</v>
      </c>
      <c r="R1687" s="8">
        <v>44632</v>
      </c>
      <c r="S1687" s="8" t="b">
        <v>1</v>
      </c>
      <c r="T1687" s="6">
        <v>3.4039351851851852E-4</v>
      </c>
      <c r="U1687">
        <v>39536</v>
      </c>
      <c r="V1687" s="1">
        <v>22.04</v>
      </c>
      <c r="W1687" s="2">
        <f t="shared" si="79"/>
        <v>29.41</v>
      </c>
      <c r="X1687" s="5">
        <f t="shared" si="80"/>
        <v>39.536000000000001</v>
      </c>
    </row>
    <row r="1688" spans="1:24" x14ac:dyDescent="0.25">
      <c r="A1688" t="s">
        <v>2</v>
      </c>
      <c r="B1688" t="s">
        <v>107</v>
      </c>
      <c r="C1688" t="s">
        <v>98</v>
      </c>
      <c r="D1688" t="str">
        <f t="shared" si="78"/>
        <v>Esselstyn et al. 2021 (DNA)</v>
      </c>
      <c r="E1688" s="4">
        <v>102</v>
      </c>
      <c r="F1688" s="4">
        <v>4040</v>
      </c>
      <c r="G1688" s="4">
        <v>5398947</v>
      </c>
      <c r="H1688" t="s">
        <v>101</v>
      </c>
      <c r="I1688" t="s">
        <v>97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146</v>
      </c>
      <c r="P1688" t="s">
        <v>85</v>
      </c>
      <c r="Q1688" t="s">
        <v>4</v>
      </c>
      <c r="R1688" s="8">
        <v>44632</v>
      </c>
      <c r="S1688" s="8" t="b">
        <v>1</v>
      </c>
      <c r="T1688" s="6">
        <v>3.4328703703703707E-4</v>
      </c>
      <c r="U1688">
        <v>39540</v>
      </c>
      <c r="V1688" s="1">
        <v>21.97</v>
      </c>
      <c r="W1688" s="2">
        <f t="shared" si="79"/>
        <v>29.660000000000004</v>
      </c>
      <c r="X1688" s="5">
        <f t="shared" si="80"/>
        <v>39.54</v>
      </c>
    </row>
    <row r="1689" spans="1:24" x14ac:dyDescent="0.25">
      <c r="A1689" t="s">
        <v>2</v>
      </c>
      <c r="B1689" t="s">
        <v>107</v>
      </c>
      <c r="C1689" t="s">
        <v>98</v>
      </c>
      <c r="D1689" t="str">
        <f t="shared" si="78"/>
        <v>Esselstyn et al. 2021 (DNA)</v>
      </c>
      <c r="E1689" s="4">
        <v>102</v>
      </c>
      <c r="F1689" s="4">
        <v>4040</v>
      </c>
      <c r="G1689" s="4">
        <v>5398947</v>
      </c>
      <c r="H1689" t="s">
        <v>101</v>
      </c>
      <c r="I1689" t="s">
        <v>97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146</v>
      </c>
      <c r="P1689" t="s">
        <v>85</v>
      </c>
      <c r="Q1689" t="s">
        <v>4</v>
      </c>
      <c r="R1689" s="8">
        <v>44632</v>
      </c>
      <c r="S1689" s="8" t="b">
        <v>1</v>
      </c>
      <c r="T1689" s="6">
        <v>3.4016203703703704E-4</v>
      </c>
      <c r="U1689">
        <v>39540</v>
      </c>
      <c r="V1689" s="1">
        <v>22.11</v>
      </c>
      <c r="W1689" s="2">
        <f t="shared" si="79"/>
        <v>29.39</v>
      </c>
      <c r="X1689" s="5">
        <f t="shared" si="80"/>
        <v>39.54</v>
      </c>
    </row>
    <row r="1690" spans="1:24" x14ac:dyDescent="0.25">
      <c r="A1690" t="s">
        <v>2</v>
      </c>
      <c r="B1690" t="s">
        <v>107</v>
      </c>
      <c r="C1690" t="s">
        <v>98</v>
      </c>
      <c r="D1690" t="str">
        <f t="shared" si="78"/>
        <v>Esselstyn et al. 2021 (DNA)</v>
      </c>
      <c r="E1690" s="4">
        <v>102</v>
      </c>
      <c r="F1690" s="4">
        <v>4040</v>
      </c>
      <c r="G1690" s="4">
        <v>5398947</v>
      </c>
      <c r="H1690" t="s">
        <v>101</v>
      </c>
      <c r="I1690" t="s">
        <v>97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146</v>
      </c>
      <c r="P1690" t="s">
        <v>85</v>
      </c>
      <c r="Q1690" t="s">
        <v>4</v>
      </c>
      <c r="R1690" s="8">
        <v>44632</v>
      </c>
      <c r="S1690" s="8" t="b">
        <v>1</v>
      </c>
      <c r="T1690" s="6">
        <v>3.4108796296296296E-4</v>
      </c>
      <c r="U1690">
        <v>39540</v>
      </c>
      <c r="V1690" s="1">
        <v>22.12</v>
      </c>
      <c r="W1690" s="2">
        <f t="shared" si="79"/>
        <v>29.47</v>
      </c>
      <c r="X1690" s="5">
        <f t="shared" si="80"/>
        <v>39.54</v>
      </c>
    </row>
    <row r="1691" spans="1:24" x14ac:dyDescent="0.25">
      <c r="A1691" t="s">
        <v>2</v>
      </c>
      <c r="B1691" t="s">
        <v>107</v>
      </c>
      <c r="C1691" t="s">
        <v>98</v>
      </c>
      <c r="D1691" t="str">
        <f t="shared" si="78"/>
        <v>Esselstyn et al. 2021 (DNA)</v>
      </c>
      <c r="E1691" s="4">
        <v>102</v>
      </c>
      <c r="F1691" s="4">
        <v>4040</v>
      </c>
      <c r="G1691" s="4">
        <v>5398947</v>
      </c>
      <c r="H1691" t="s">
        <v>101</v>
      </c>
      <c r="I1691" t="s">
        <v>97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146</v>
      </c>
      <c r="P1691" t="s">
        <v>85</v>
      </c>
      <c r="Q1691" t="s">
        <v>4</v>
      </c>
      <c r="R1691" s="8">
        <v>44632</v>
      </c>
      <c r="S1691" s="8" t="b">
        <v>1</v>
      </c>
      <c r="T1691" s="6">
        <v>3.3842592592592588E-4</v>
      </c>
      <c r="U1691">
        <v>39540</v>
      </c>
      <c r="V1691" s="1">
        <v>21.99</v>
      </c>
      <c r="W1691" s="2">
        <f t="shared" si="79"/>
        <v>29.239999999999995</v>
      </c>
      <c r="X1691" s="5">
        <f t="shared" si="80"/>
        <v>39.54</v>
      </c>
    </row>
    <row r="1692" spans="1:24" x14ac:dyDescent="0.25">
      <c r="A1692" t="s">
        <v>0</v>
      </c>
      <c r="B1692" t="s">
        <v>140</v>
      </c>
      <c r="C1692" t="s">
        <v>98</v>
      </c>
      <c r="D1692" t="str">
        <f t="shared" si="78"/>
        <v>Esselstyn et al. 2021 (DNA)</v>
      </c>
      <c r="E1692" s="4">
        <v>102</v>
      </c>
      <c r="F1692" s="4">
        <v>4040</v>
      </c>
      <c r="G1692" s="4">
        <v>5398947</v>
      </c>
      <c r="H1692" t="s">
        <v>101</v>
      </c>
      <c r="I1692" t="s">
        <v>97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146</v>
      </c>
      <c r="P1692" t="s">
        <v>85</v>
      </c>
      <c r="Q1692" t="s">
        <v>4</v>
      </c>
      <c r="R1692" s="8">
        <v>44632</v>
      </c>
      <c r="S1692" s="8" t="b">
        <v>1</v>
      </c>
      <c r="T1692" s="6">
        <v>1.1226851851851852E-5</v>
      </c>
      <c r="U1692">
        <v>61628</v>
      </c>
      <c r="V1692" s="1">
        <v>18.440000000000001</v>
      </c>
      <c r="W1692" s="2">
        <f t="shared" si="79"/>
        <v>0.97</v>
      </c>
      <c r="X1692" s="5">
        <f t="shared" si="80"/>
        <v>61.628</v>
      </c>
    </row>
    <row r="1693" spans="1:24" x14ac:dyDescent="0.25">
      <c r="A1693" t="s">
        <v>0</v>
      </c>
      <c r="B1693" t="s">
        <v>140</v>
      </c>
      <c r="C1693" t="s">
        <v>98</v>
      </c>
      <c r="D1693" t="str">
        <f t="shared" si="78"/>
        <v>Esselstyn et al. 2021 (DNA)</v>
      </c>
      <c r="E1693" s="4">
        <v>102</v>
      </c>
      <c r="F1693" s="4">
        <v>4040</v>
      </c>
      <c r="G1693" s="4">
        <v>5398947</v>
      </c>
      <c r="H1693" t="s">
        <v>101</v>
      </c>
      <c r="I1693" t="s">
        <v>97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146</v>
      </c>
      <c r="P1693" t="s">
        <v>85</v>
      </c>
      <c r="Q1693" t="s">
        <v>4</v>
      </c>
      <c r="R1693" s="8">
        <v>44632</v>
      </c>
      <c r="S1693" s="8" t="b">
        <v>1</v>
      </c>
      <c r="T1693" s="6">
        <v>1.1458333333333333E-5</v>
      </c>
      <c r="U1693">
        <v>61904</v>
      </c>
      <c r="V1693" s="1">
        <v>18.14</v>
      </c>
      <c r="W1693" s="2">
        <f t="shared" si="79"/>
        <v>0.99</v>
      </c>
      <c r="X1693" s="5">
        <f t="shared" si="80"/>
        <v>61.904000000000003</v>
      </c>
    </row>
    <row r="1694" spans="1:24" x14ac:dyDescent="0.25">
      <c r="A1694" t="s">
        <v>0</v>
      </c>
      <c r="B1694" t="s">
        <v>140</v>
      </c>
      <c r="C1694" t="s">
        <v>98</v>
      </c>
      <c r="D1694" t="str">
        <f t="shared" si="78"/>
        <v>Esselstyn et al. 2021 (DNA)</v>
      </c>
      <c r="E1694" s="4">
        <v>102</v>
      </c>
      <c r="F1694" s="4">
        <v>4040</v>
      </c>
      <c r="G1694" s="4">
        <v>5398947</v>
      </c>
      <c r="H1694" t="s">
        <v>101</v>
      </c>
      <c r="I1694" t="s">
        <v>97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146</v>
      </c>
      <c r="P1694" t="s">
        <v>85</v>
      </c>
      <c r="Q1694" t="s">
        <v>4</v>
      </c>
      <c r="R1694" s="8">
        <v>44632</v>
      </c>
      <c r="S1694" s="8" t="b">
        <v>1</v>
      </c>
      <c r="T1694" s="6">
        <v>1.1805555555555557E-5</v>
      </c>
      <c r="U1694">
        <v>61956</v>
      </c>
      <c r="V1694" s="1">
        <v>17.57</v>
      </c>
      <c r="W1694" s="2">
        <f t="shared" si="79"/>
        <v>1.02</v>
      </c>
      <c r="X1694" s="5">
        <f t="shared" si="80"/>
        <v>61.956000000000003</v>
      </c>
    </row>
    <row r="1695" spans="1:24" x14ac:dyDescent="0.25">
      <c r="A1695" t="s">
        <v>0</v>
      </c>
      <c r="B1695" t="s">
        <v>140</v>
      </c>
      <c r="C1695" t="s">
        <v>98</v>
      </c>
      <c r="D1695" t="str">
        <f t="shared" si="78"/>
        <v>Esselstyn et al. 2021 (DNA)</v>
      </c>
      <c r="E1695" s="4">
        <v>102</v>
      </c>
      <c r="F1695" s="4">
        <v>4040</v>
      </c>
      <c r="G1695" s="4">
        <v>5398947</v>
      </c>
      <c r="H1695" t="s">
        <v>101</v>
      </c>
      <c r="I1695" t="s">
        <v>97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146</v>
      </c>
      <c r="P1695" t="s">
        <v>85</v>
      </c>
      <c r="Q1695" t="s">
        <v>4</v>
      </c>
      <c r="R1695" s="8">
        <v>44632</v>
      </c>
      <c r="S1695" s="8" t="b">
        <v>1</v>
      </c>
      <c r="T1695" s="6">
        <v>1.2384259259259259E-5</v>
      </c>
      <c r="U1695">
        <v>62224</v>
      </c>
      <c r="V1695" s="1">
        <v>16.690000000000001</v>
      </c>
      <c r="W1695" s="2">
        <f t="shared" si="79"/>
        <v>1.07</v>
      </c>
      <c r="X1695" s="5">
        <f t="shared" si="80"/>
        <v>62.223999999999997</v>
      </c>
    </row>
    <row r="1696" spans="1:24" x14ac:dyDescent="0.25">
      <c r="A1696" t="s">
        <v>0</v>
      </c>
      <c r="B1696" t="s">
        <v>140</v>
      </c>
      <c r="C1696" t="s">
        <v>98</v>
      </c>
      <c r="D1696" t="str">
        <f t="shared" si="78"/>
        <v>Esselstyn et al. 2021 (DNA)</v>
      </c>
      <c r="E1696" s="4">
        <v>102</v>
      </c>
      <c r="F1696" s="4">
        <v>4040</v>
      </c>
      <c r="G1696" s="4">
        <v>5398947</v>
      </c>
      <c r="H1696" t="s">
        <v>101</v>
      </c>
      <c r="I1696" t="s">
        <v>97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146</v>
      </c>
      <c r="P1696" t="s">
        <v>85</v>
      </c>
      <c r="Q1696" t="s">
        <v>4</v>
      </c>
      <c r="R1696" s="8">
        <v>44632</v>
      </c>
      <c r="S1696" s="8" t="b">
        <v>1</v>
      </c>
      <c r="T1696" s="6">
        <v>1.1689814814814814E-5</v>
      </c>
      <c r="U1696">
        <v>62240</v>
      </c>
      <c r="V1696" s="1">
        <v>17.98</v>
      </c>
      <c r="W1696" s="2">
        <f t="shared" si="79"/>
        <v>1.0099999999999998</v>
      </c>
      <c r="X1696" s="5">
        <f t="shared" si="80"/>
        <v>62.24</v>
      </c>
    </row>
    <row r="1697" spans="1:24" x14ac:dyDescent="0.25">
      <c r="A1697" t="s">
        <v>0</v>
      </c>
      <c r="B1697" t="s">
        <v>140</v>
      </c>
      <c r="C1697" t="s">
        <v>98</v>
      </c>
      <c r="D1697" t="str">
        <f t="shared" si="78"/>
        <v>Esselstyn et al. 2021 (DNA)</v>
      </c>
      <c r="E1697" s="4">
        <v>102</v>
      </c>
      <c r="F1697" s="4">
        <v>4040</v>
      </c>
      <c r="G1697" s="4">
        <v>5398947</v>
      </c>
      <c r="H1697" t="s">
        <v>101</v>
      </c>
      <c r="I1697" t="s">
        <v>97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146</v>
      </c>
      <c r="P1697" t="s">
        <v>85</v>
      </c>
      <c r="Q1697" t="s">
        <v>4</v>
      </c>
      <c r="R1697" s="8">
        <v>44632</v>
      </c>
      <c r="S1697" s="8" t="b">
        <v>1</v>
      </c>
      <c r="T1697" s="6">
        <v>1.1342592592592592E-5</v>
      </c>
      <c r="U1697">
        <v>62240</v>
      </c>
      <c r="V1697" s="1">
        <v>18.63</v>
      </c>
      <c r="W1697" s="2">
        <f t="shared" si="79"/>
        <v>0.97999999999999987</v>
      </c>
      <c r="X1697" s="5">
        <f t="shared" si="80"/>
        <v>62.24</v>
      </c>
    </row>
    <row r="1698" spans="1:24" x14ac:dyDescent="0.25">
      <c r="A1698" t="s">
        <v>0</v>
      </c>
      <c r="B1698" t="s">
        <v>140</v>
      </c>
      <c r="C1698" t="s">
        <v>98</v>
      </c>
      <c r="D1698" t="str">
        <f t="shared" si="78"/>
        <v>Esselstyn et al. 2021 (DNA)</v>
      </c>
      <c r="E1698" s="4">
        <v>102</v>
      </c>
      <c r="F1698" s="4">
        <v>4040</v>
      </c>
      <c r="G1698" s="4">
        <v>5398947</v>
      </c>
      <c r="H1698" t="s">
        <v>101</v>
      </c>
      <c r="I1698" t="s">
        <v>97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146</v>
      </c>
      <c r="P1698" t="s">
        <v>85</v>
      </c>
      <c r="Q1698" t="s">
        <v>4</v>
      </c>
      <c r="R1698" s="8">
        <v>44632</v>
      </c>
      <c r="S1698" s="8" t="b">
        <v>1</v>
      </c>
      <c r="T1698" s="6">
        <v>1.1574074074074073E-5</v>
      </c>
      <c r="U1698">
        <v>62448</v>
      </c>
      <c r="V1698" s="1">
        <v>18.52</v>
      </c>
      <c r="W1698" s="2">
        <f t="shared" si="79"/>
        <v>1</v>
      </c>
      <c r="X1698" s="5">
        <f t="shared" si="80"/>
        <v>62.448</v>
      </c>
    </row>
    <row r="1699" spans="1:24" x14ac:dyDescent="0.25">
      <c r="A1699" t="s">
        <v>0</v>
      </c>
      <c r="B1699" t="s">
        <v>140</v>
      </c>
      <c r="C1699" t="s">
        <v>98</v>
      </c>
      <c r="D1699" t="str">
        <f t="shared" si="78"/>
        <v>Esselstyn et al. 2021 (DNA)</v>
      </c>
      <c r="E1699" s="4">
        <v>102</v>
      </c>
      <c r="F1699" s="4">
        <v>4040</v>
      </c>
      <c r="G1699" s="4">
        <v>5398947</v>
      </c>
      <c r="H1699" t="s">
        <v>101</v>
      </c>
      <c r="I1699" t="s">
        <v>97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146</v>
      </c>
      <c r="P1699" t="s">
        <v>85</v>
      </c>
      <c r="Q1699" t="s">
        <v>4</v>
      </c>
      <c r="R1699" s="8">
        <v>44632</v>
      </c>
      <c r="S1699" s="8" t="b">
        <v>1</v>
      </c>
      <c r="T1699" s="6">
        <v>1.1689814814814814E-5</v>
      </c>
      <c r="U1699">
        <v>62456</v>
      </c>
      <c r="V1699" s="1">
        <v>17.61</v>
      </c>
      <c r="W1699" s="2">
        <f t="shared" si="79"/>
        <v>1.0099999999999998</v>
      </c>
      <c r="X1699" s="5">
        <f t="shared" si="80"/>
        <v>62.456000000000003</v>
      </c>
    </row>
    <row r="1700" spans="1:24" x14ac:dyDescent="0.25">
      <c r="A1700" t="s">
        <v>0</v>
      </c>
      <c r="B1700" t="s">
        <v>140</v>
      </c>
      <c r="C1700" t="s">
        <v>98</v>
      </c>
      <c r="D1700" t="str">
        <f t="shared" si="78"/>
        <v>Esselstyn et al. 2021 (DNA)</v>
      </c>
      <c r="E1700" s="4">
        <v>102</v>
      </c>
      <c r="F1700" s="4">
        <v>4040</v>
      </c>
      <c r="G1700" s="4">
        <v>5398947</v>
      </c>
      <c r="H1700" t="s">
        <v>101</v>
      </c>
      <c r="I1700" t="s">
        <v>97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146</v>
      </c>
      <c r="P1700" t="s">
        <v>85</v>
      </c>
      <c r="Q1700" t="s">
        <v>4</v>
      </c>
      <c r="R1700" s="8">
        <v>44632</v>
      </c>
      <c r="S1700" s="8" t="b">
        <v>1</v>
      </c>
      <c r="T1700" s="6">
        <v>1.1342592592592592E-5</v>
      </c>
      <c r="U1700">
        <v>62640</v>
      </c>
      <c r="V1700" s="1">
        <v>18.54</v>
      </c>
      <c r="W1700" s="2">
        <f t="shared" si="79"/>
        <v>0.97999999999999987</v>
      </c>
      <c r="X1700" s="5">
        <f t="shared" si="80"/>
        <v>62.64</v>
      </c>
    </row>
    <row r="1701" spans="1:24" x14ac:dyDescent="0.25">
      <c r="A1701" t="s">
        <v>0</v>
      </c>
      <c r="B1701" t="s">
        <v>140</v>
      </c>
      <c r="C1701" t="s">
        <v>98</v>
      </c>
      <c r="D1701" t="str">
        <f t="shared" si="78"/>
        <v>Esselstyn et al. 2021 (DNA)</v>
      </c>
      <c r="E1701" s="4">
        <v>102</v>
      </c>
      <c r="F1701" s="4">
        <v>4040</v>
      </c>
      <c r="G1701" s="4">
        <v>5398947</v>
      </c>
      <c r="H1701" t="s">
        <v>101</v>
      </c>
      <c r="I1701" t="s">
        <v>97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146</v>
      </c>
      <c r="P1701" t="s">
        <v>85</v>
      </c>
      <c r="Q1701" t="s">
        <v>4</v>
      </c>
      <c r="R1701" s="8">
        <v>44632</v>
      </c>
      <c r="S1701" s="8" t="b">
        <v>1</v>
      </c>
      <c r="T1701" s="6">
        <v>1.1458333333333333E-5</v>
      </c>
      <c r="U1701">
        <v>62728</v>
      </c>
      <c r="V1701" s="1">
        <v>17.920000000000002</v>
      </c>
      <c r="W1701" s="2">
        <f t="shared" si="79"/>
        <v>0.99</v>
      </c>
      <c r="X1701" s="5">
        <f t="shared" si="80"/>
        <v>62.728000000000002</v>
      </c>
    </row>
    <row r="1702" spans="1:24" x14ac:dyDescent="0.25">
      <c r="A1702" t="s">
        <v>1</v>
      </c>
      <c r="B1702" t="s">
        <v>106</v>
      </c>
      <c r="C1702" t="s">
        <v>100</v>
      </c>
      <c r="D1702" t="str">
        <f t="shared" si="78"/>
        <v>Jarvis et al. 2014 (DNA)</v>
      </c>
      <c r="E1702" s="4">
        <v>49</v>
      </c>
      <c r="F1702" s="4">
        <v>3679</v>
      </c>
      <c r="G1702" s="4">
        <v>9251694</v>
      </c>
      <c r="H1702" t="s">
        <v>101</v>
      </c>
      <c r="I1702" t="s">
        <v>97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146</v>
      </c>
      <c r="P1702" t="s">
        <v>85</v>
      </c>
      <c r="Q1702" t="s">
        <v>4</v>
      </c>
      <c r="R1702" s="8">
        <v>44632</v>
      </c>
      <c r="S1702" s="8" t="b">
        <v>1</v>
      </c>
      <c r="T1702" s="6">
        <v>2.0229166666666668E-3</v>
      </c>
      <c r="U1702">
        <v>8923532</v>
      </c>
      <c r="V1702" s="1">
        <v>1</v>
      </c>
      <c r="W1702" s="2">
        <f t="shared" si="79"/>
        <v>174.78</v>
      </c>
      <c r="X1702" s="5">
        <f t="shared" si="80"/>
        <v>8923.5319999999992</v>
      </c>
    </row>
    <row r="1703" spans="1:24" x14ac:dyDescent="0.25">
      <c r="A1703" t="s">
        <v>1</v>
      </c>
      <c r="B1703" t="s">
        <v>106</v>
      </c>
      <c r="C1703" t="s">
        <v>100</v>
      </c>
      <c r="D1703" t="str">
        <f t="shared" si="78"/>
        <v>Jarvis et al. 2014 (DNA)</v>
      </c>
      <c r="E1703" s="4">
        <v>49</v>
      </c>
      <c r="F1703" s="4">
        <v>3679</v>
      </c>
      <c r="G1703" s="4">
        <v>9251694</v>
      </c>
      <c r="H1703" t="s">
        <v>101</v>
      </c>
      <c r="I1703" t="s">
        <v>97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146</v>
      </c>
      <c r="P1703" t="s">
        <v>85</v>
      </c>
      <c r="Q1703" t="s">
        <v>4</v>
      </c>
      <c r="R1703" s="8">
        <v>44632</v>
      </c>
      <c r="S1703" s="8" t="b">
        <v>1</v>
      </c>
      <c r="T1703" s="6">
        <v>2.0586805555555558E-3</v>
      </c>
      <c r="U1703">
        <v>8923584</v>
      </c>
      <c r="V1703" s="1">
        <v>1</v>
      </c>
      <c r="W1703" s="2">
        <f t="shared" si="79"/>
        <v>177.87000000000003</v>
      </c>
      <c r="X1703" s="5">
        <f t="shared" si="80"/>
        <v>8923.5840000000007</v>
      </c>
    </row>
    <row r="1704" spans="1:24" x14ac:dyDescent="0.25">
      <c r="A1704" t="s">
        <v>1</v>
      </c>
      <c r="B1704" t="s">
        <v>106</v>
      </c>
      <c r="C1704" t="s">
        <v>100</v>
      </c>
      <c r="D1704" t="str">
        <f t="shared" si="78"/>
        <v>Jarvis et al. 2014 (DNA)</v>
      </c>
      <c r="E1704" s="4">
        <v>49</v>
      </c>
      <c r="F1704" s="4">
        <v>3679</v>
      </c>
      <c r="G1704" s="4">
        <v>9251694</v>
      </c>
      <c r="H1704" t="s">
        <v>101</v>
      </c>
      <c r="I1704" t="s">
        <v>97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146</v>
      </c>
      <c r="P1704" t="s">
        <v>85</v>
      </c>
      <c r="Q1704" t="s">
        <v>4</v>
      </c>
      <c r="R1704" s="8">
        <v>44632</v>
      </c>
      <c r="S1704" s="8" t="b">
        <v>1</v>
      </c>
      <c r="T1704" s="6">
        <v>2.0535879629629632E-3</v>
      </c>
      <c r="U1704">
        <v>8923640</v>
      </c>
      <c r="V1704" s="1">
        <v>0.99</v>
      </c>
      <c r="W1704" s="2">
        <f t="shared" si="79"/>
        <v>177.43000000000004</v>
      </c>
      <c r="X1704" s="5">
        <f t="shared" si="80"/>
        <v>8923.64</v>
      </c>
    </row>
    <row r="1705" spans="1:24" x14ac:dyDescent="0.25">
      <c r="A1705" t="s">
        <v>1</v>
      </c>
      <c r="B1705" t="s">
        <v>106</v>
      </c>
      <c r="C1705" t="s">
        <v>100</v>
      </c>
      <c r="D1705" t="str">
        <f t="shared" si="78"/>
        <v>Jarvis et al. 2014 (DNA)</v>
      </c>
      <c r="E1705" s="4">
        <v>49</v>
      </c>
      <c r="F1705" s="4">
        <v>3679</v>
      </c>
      <c r="G1705" s="4">
        <v>9251694</v>
      </c>
      <c r="H1705" t="s">
        <v>101</v>
      </c>
      <c r="I1705" t="s">
        <v>97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146</v>
      </c>
      <c r="P1705" t="s">
        <v>85</v>
      </c>
      <c r="Q1705" t="s">
        <v>4</v>
      </c>
      <c r="R1705" s="8">
        <v>44632</v>
      </c>
      <c r="S1705" s="8" t="b">
        <v>1</v>
      </c>
      <c r="T1705" s="6">
        <v>2.0560185185185182E-3</v>
      </c>
      <c r="U1705">
        <v>8923668</v>
      </c>
      <c r="V1705" s="1">
        <v>1</v>
      </c>
      <c r="W1705" s="2">
        <f t="shared" si="79"/>
        <v>177.64</v>
      </c>
      <c r="X1705" s="5">
        <f t="shared" si="80"/>
        <v>8923.6679999999997</v>
      </c>
    </row>
    <row r="1706" spans="1:24" x14ac:dyDescent="0.25">
      <c r="A1706" t="s">
        <v>1</v>
      </c>
      <c r="B1706" t="s">
        <v>106</v>
      </c>
      <c r="C1706" t="s">
        <v>100</v>
      </c>
      <c r="D1706" t="str">
        <f t="shared" si="78"/>
        <v>Jarvis et al. 2014 (DNA)</v>
      </c>
      <c r="E1706" s="4">
        <v>49</v>
      </c>
      <c r="F1706" s="4">
        <v>3679</v>
      </c>
      <c r="G1706" s="4">
        <v>9251694</v>
      </c>
      <c r="H1706" t="s">
        <v>101</v>
      </c>
      <c r="I1706" t="s">
        <v>97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146</v>
      </c>
      <c r="P1706" t="s">
        <v>85</v>
      </c>
      <c r="Q1706" t="s">
        <v>4</v>
      </c>
      <c r="R1706" s="8">
        <v>44632</v>
      </c>
      <c r="S1706" s="8" t="b">
        <v>1</v>
      </c>
      <c r="T1706" s="6">
        <v>2.032175925925926E-3</v>
      </c>
      <c r="U1706">
        <v>8923684</v>
      </c>
      <c r="V1706" s="1">
        <v>1</v>
      </c>
      <c r="W1706" s="2">
        <f t="shared" si="79"/>
        <v>175.58</v>
      </c>
      <c r="X1706" s="5">
        <f t="shared" si="80"/>
        <v>8923.6839999999993</v>
      </c>
    </row>
    <row r="1707" spans="1:24" x14ac:dyDescent="0.25">
      <c r="A1707" t="s">
        <v>1</v>
      </c>
      <c r="B1707" t="s">
        <v>106</v>
      </c>
      <c r="C1707" t="s">
        <v>100</v>
      </c>
      <c r="D1707" t="str">
        <f t="shared" si="78"/>
        <v>Jarvis et al. 2014 (DNA)</v>
      </c>
      <c r="E1707" s="4">
        <v>49</v>
      </c>
      <c r="F1707" s="4">
        <v>3679</v>
      </c>
      <c r="G1707" s="4">
        <v>9251694</v>
      </c>
      <c r="H1707" t="s">
        <v>101</v>
      </c>
      <c r="I1707" t="s">
        <v>97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146</v>
      </c>
      <c r="P1707" t="s">
        <v>85</v>
      </c>
      <c r="Q1707" t="s">
        <v>4</v>
      </c>
      <c r="R1707" s="8">
        <v>44632</v>
      </c>
      <c r="S1707" s="8" t="b">
        <v>1</v>
      </c>
      <c r="T1707" s="6">
        <v>2.0253472222222222E-3</v>
      </c>
      <c r="U1707">
        <v>8923724</v>
      </c>
      <c r="V1707" s="1">
        <v>1</v>
      </c>
      <c r="W1707" s="2">
        <f t="shared" si="79"/>
        <v>174.99</v>
      </c>
      <c r="X1707" s="5">
        <f t="shared" si="80"/>
        <v>8923.7240000000002</v>
      </c>
    </row>
    <row r="1708" spans="1:24" x14ac:dyDescent="0.25">
      <c r="A1708" t="s">
        <v>1</v>
      </c>
      <c r="B1708" t="s">
        <v>106</v>
      </c>
      <c r="C1708" t="s">
        <v>100</v>
      </c>
      <c r="D1708" t="str">
        <f t="shared" si="78"/>
        <v>Jarvis et al. 2014 (DNA)</v>
      </c>
      <c r="E1708" s="4">
        <v>49</v>
      </c>
      <c r="F1708" s="4">
        <v>3679</v>
      </c>
      <c r="G1708" s="4">
        <v>9251694</v>
      </c>
      <c r="H1708" t="s">
        <v>101</v>
      </c>
      <c r="I1708" t="s">
        <v>97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146</v>
      </c>
      <c r="P1708" t="s">
        <v>85</v>
      </c>
      <c r="Q1708" t="s">
        <v>4</v>
      </c>
      <c r="R1708" s="8">
        <v>44632</v>
      </c>
      <c r="S1708" s="8" t="b">
        <v>1</v>
      </c>
      <c r="T1708" s="6">
        <v>2.0310185185185184E-3</v>
      </c>
      <c r="U1708">
        <v>8923748</v>
      </c>
      <c r="V1708" s="1">
        <v>0.99</v>
      </c>
      <c r="W1708" s="2">
        <f t="shared" si="79"/>
        <v>175.48</v>
      </c>
      <c r="X1708" s="5">
        <f t="shared" si="80"/>
        <v>8923.7479999999996</v>
      </c>
    </row>
    <row r="1709" spans="1:24" x14ac:dyDescent="0.25">
      <c r="A1709" t="s">
        <v>1</v>
      </c>
      <c r="B1709" t="s">
        <v>106</v>
      </c>
      <c r="C1709" t="s">
        <v>100</v>
      </c>
      <c r="D1709" t="str">
        <f t="shared" si="78"/>
        <v>Jarvis et al. 2014 (DNA)</v>
      </c>
      <c r="E1709" s="4">
        <v>49</v>
      </c>
      <c r="F1709" s="4">
        <v>3679</v>
      </c>
      <c r="G1709" s="4">
        <v>9251694</v>
      </c>
      <c r="H1709" t="s">
        <v>101</v>
      </c>
      <c r="I1709" t="s">
        <v>97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146</v>
      </c>
      <c r="P1709" t="s">
        <v>85</v>
      </c>
      <c r="Q1709" t="s">
        <v>4</v>
      </c>
      <c r="R1709" s="8">
        <v>44632</v>
      </c>
      <c r="S1709" s="8" t="b">
        <v>1</v>
      </c>
      <c r="T1709" s="6">
        <v>2.0297453703703701E-3</v>
      </c>
      <c r="U1709">
        <v>8923800</v>
      </c>
      <c r="V1709" s="1">
        <v>1</v>
      </c>
      <c r="W1709" s="2">
        <f t="shared" si="79"/>
        <v>175.36999999999998</v>
      </c>
      <c r="X1709" s="5">
        <f t="shared" si="80"/>
        <v>8923.7999999999993</v>
      </c>
    </row>
    <row r="1710" spans="1:24" x14ac:dyDescent="0.25">
      <c r="A1710" t="s">
        <v>1</v>
      </c>
      <c r="B1710" t="s">
        <v>106</v>
      </c>
      <c r="C1710" t="s">
        <v>100</v>
      </c>
      <c r="D1710" t="str">
        <f t="shared" si="78"/>
        <v>Jarvis et al. 2014 (DNA)</v>
      </c>
      <c r="E1710" s="4">
        <v>49</v>
      </c>
      <c r="F1710" s="4">
        <v>3679</v>
      </c>
      <c r="G1710" s="4">
        <v>9251694</v>
      </c>
      <c r="H1710" t="s">
        <v>101</v>
      </c>
      <c r="I1710" t="s">
        <v>97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146</v>
      </c>
      <c r="P1710" t="s">
        <v>85</v>
      </c>
      <c r="Q1710" t="s">
        <v>4</v>
      </c>
      <c r="R1710" s="8">
        <v>44632</v>
      </c>
      <c r="S1710" s="8" t="b">
        <v>1</v>
      </c>
      <c r="T1710" s="6">
        <v>2.0206018518518516E-3</v>
      </c>
      <c r="U1710">
        <v>8923956</v>
      </c>
      <c r="V1710" s="1">
        <v>1</v>
      </c>
      <c r="W1710" s="2">
        <f t="shared" si="79"/>
        <v>174.57999999999998</v>
      </c>
      <c r="X1710" s="5">
        <f t="shared" si="80"/>
        <v>8923.9560000000001</v>
      </c>
    </row>
    <row r="1711" spans="1:24" x14ac:dyDescent="0.25">
      <c r="A1711" t="s">
        <v>1</v>
      </c>
      <c r="B1711" t="s">
        <v>106</v>
      </c>
      <c r="C1711" t="s">
        <v>100</v>
      </c>
      <c r="D1711" t="str">
        <f t="shared" si="78"/>
        <v>Jarvis et al. 2014 (DNA)</v>
      </c>
      <c r="E1711" s="4">
        <v>49</v>
      </c>
      <c r="F1711" s="4">
        <v>3679</v>
      </c>
      <c r="G1711" s="4">
        <v>9251694</v>
      </c>
      <c r="H1711" t="s">
        <v>101</v>
      </c>
      <c r="I1711" t="s">
        <v>97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146</v>
      </c>
      <c r="P1711" t="s">
        <v>85</v>
      </c>
      <c r="Q1711" t="s">
        <v>4</v>
      </c>
      <c r="R1711" s="8">
        <v>44632</v>
      </c>
      <c r="S1711" s="8" t="b">
        <v>1</v>
      </c>
      <c r="T1711" s="6">
        <v>2.0289351851851853E-3</v>
      </c>
      <c r="U1711">
        <v>8923992</v>
      </c>
      <c r="V1711" s="1">
        <v>1</v>
      </c>
      <c r="W1711" s="2">
        <f t="shared" si="79"/>
        <v>175.3</v>
      </c>
      <c r="X1711" s="5">
        <f t="shared" si="80"/>
        <v>8923.9920000000002</v>
      </c>
    </row>
    <row r="1712" spans="1:24" x14ac:dyDescent="0.25">
      <c r="A1712" t="s">
        <v>2</v>
      </c>
      <c r="B1712" t="s">
        <v>107</v>
      </c>
      <c r="C1712" t="s">
        <v>100</v>
      </c>
      <c r="D1712" t="str">
        <f t="shared" si="78"/>
        <v>Jarvis et al. 2014 (DNA)</v>
      </c>
      <c r="E1712" s="4">
        <v>49</v>
      </c>
      <c r="F1712" s="4">
        <v>3679</v>
      </c>
      <c r="G1712" s="4">
        <v>9251694</v>
      </c>
      <c r="H1712" t="s">
        <v>101</v>
      </c>
      <c r="I1712" t="s">
        <v>97</v>
      </c>
      <c r="J1712" t="s">
        <v>110</v>
      </c>
      <c r="K1712" t="s">
        <v>3</v>
      </c>
      <c r="L1712">
        <v>12</v>
      </c>
      <c r="M1712">
        <v>24</v>
      </c>
      <c r="N1712">
        <v>32</v>
      </c>
      <c r="O1712" t="s">
        <v>146</v>
      </c>
      <c r="P1712" t="s">
        <v>85</v>
      </c>
      <c r="Q1712" t="s">
        <v>4</v>
      </c>
      <c r="R1712" s="8">
        <v>44632</v>
      </c>
      <c r="S1712" s="8" t="b">
        <v>1</v>
      </c>
      <c r="T1712" s="6">
        <v>4.2164351851851846E-4</v>
      </c>
      <c r="U1712">
        <v>39040</v>
      </c>
      <c r="V1712" s="1">
        <v>22.94</v>
      </c>
      <c r="W1712" s="2">
        <f t="shared" si="79"/>
        <v>36.429999999999993</v>
      </c>
      <c r="X1712" s="5">
        <f t="shared" si="80"/>
        <v>39.04</v>
      </c>
    </row>
    <row r="1713" spans="1:24" x14ac:dyDescent="0.25">
      <c r="A1713" t="s">
        <v>2</v>
      </c>
      <c r="B1713" t="s">
        <v>107</v>
      </c>
      <c r="C1713" t="s">
        <v>100</v>
      </c>
      <c r="D1713" t="str">
        <f t="shared" si="78"/>
        <v>Jarvis et al. 2014 (DNA)</v>
      </c>
      <c r="E1713" s="4">
        <v>49</v>
      </c>
      <c r="F1713" s="4">
        <v>3679</v>
      </c>
      <c r="G1713" s="4">
        <v>9251694</v>
      </c>
      <c r="H1713" t="s">
        <v>101</v>
      </c>
      <c r="I1713" t="s">
        <v>97</v>
      </c>
      <c r="J1713" t="s">
        <v>110</v>
      </c>
      <c r="K1713" t="s">
        <v>3</v>
      </c>
      <c r="L1713">
        <v>12</v>
      </c>
      <c r="M1713">
        <v>24</v>
      </c>
      <c r="N1713">
        <v>32</v>
      </c>
      <c r="O1713" t="s">
        <v>146</v>
      </c>
      <c r="P1713" t="s">
        <v>85</v>
      </c>
      <c r="Q1713" t="s">
        <v>4</v>
      </c>
      <c r="R1713" s="8">
        <v>44632</v>
      </c>
      <c r="S1713" s="8" t="b">
        <v>1</v>
      </c>
      <c r="T1713" s="6">
        <v>4.2280092592592592E-4</v>
      </c>
      <c r="U1713">
        <v>39040</v>
      </c>
      <c r="V1713" s="1">
        <v>22.95</v>
      </c>
      <c r="W1713" s="2">
        <f t="shared" si="79"/>
        <v>36.53</v>
      </c>
      <c r="X1713" s="5">
        <f t="shared" si="80"/>
        <v>39.04</v>
      </c>
    </row>
    <row r="1714" spans="1:24" x14ac:dyDescent="0.25">
      <c r="A1714" t="s">
        <v>2</v>
      </c>
      <c r="B1714" t="s">
        <v>107</v>
      </c>
      <c r="C1714" t="s">
        <v>100</v>
      </c>
      <c r="D1714" t="str">
        <f t="shared" si="78"/>
        <v>Jarvis et al. 2014 (DNA)</v>
      </c>
      <c r="E1714" s="4">
        <v>49</v>
      </c>
      <c r="F1714" s="4">
        <v>3679</v>
      </c>
      <c r="G1714" s="4">
        <v>9251694</v>
      </c>
      <c r="H1714" t="s">
        <v>101</v>
      </c>
      <c r="I1714" t="s">
        <v>97</v>
      </c>
      <c r="J1714" t="s">
        <v>110</v>
      </c>
      <c r="K1714" t="s">
        <v>3</v>
      </c>
      <c r="L1714">
        <v>12</v>
      </c>
      <c r="M1714">
        <v>24</v>
      </c>
      <c r="N1714">
        <v>32</v>
      </c>
      <c r="O1714" t="s">
        <v>146</v>
      </c>
      <c r="P1714" t="s">
        <v>85</v>
      </c>
      <c r="Q1714" t="s">
        <v>4</v>
      </c>
      <c r="R1714" s="8">
        <v>44632</v>
      </c>
      <c r="S1714" s="8" t="b">
        <v>1</v>
      </c>
      <c r="T1714" s="6">
        <v>4.2291666666666666E-4</v>
      </c>
      <c r="U1714">
        <v>39040</v>
      </c>
      <c r="V1714" s="1">
        <v>22.86</v>
      </c>
      <c r="W1714" s="2">
        <f t="shared" si="79"/>
        <v>36.54</v>
      </c>
      <c r="X1714" s="5">
        <f t="shared" si="80"/>
        <v>39.04</v>
      </c>
    </row>
    <row r="1715" spans="1:24" x14ac:dyDescent="0.25">
      <c r="A1715" t="s">
        <v>2</v>
      </c>
      <c r="B1715" t="s">
        <v>107</v>
      </c>
      <c r="C1715" t="s">
        <v>100</v>
      </c>
      <c r="D1715" t="str">
        <f t="shared" si="78"/>
        <v>Jarvis et al. 2014 (DNA)</v>
      </c>
      <c r="E1715" s="4">
        <v>49</v>
      </c>
      <c r="F1715" s="4">
        <v>3679</v>
      </c>
      <c r="G1715" s="4">
        <v>9251694</v>
      </c>
      <c r="H1715" t="s">
        <v>101</v>
      </c>
      <c r="I1715" t="s">
        <v>97</v>
      </c>
      <c r="J1715" t="s">
        <v>110</v>
      </c>
      <c r="K1715" t="s">
        <v>3</v>
      </c>
      <c r="L1715">
        <v>12</v>
      </c>
      <c r="M1715">
        <v>24</v>
      </c>
      <c r="N1715">
        <v>32</v>
      </c>
      <c r="O1715" t="s">
        <v>146</v>
      </c>
      <c r="P1715" t="s">
        <v>85</v>
      </c>
      <c r="Q1715" t="s">
        <v>4</v>
      </c>
      <c r="R1715" s="8">
        <v>44632</v>
      </c>
      <c r="S1715" s="8" t="b">
        <v>1</v>
      </c>
      <c r="T1715" s="6">
        <v>4.1932870370370371E-4</v>
      </c>
      <c r="U1715">
        <v>39040</v>
      </c>
      <c r="V1715" s="1">
        <v>22.93</v>
      </c>
      <c r="W1715" s="2">
        <f t="shared" si="79"/>
        <v>36.230000000000004</v>
      </c>
      <c r="X1715" s="5">
        <f t="shared" si="80"/>
        <v>39.04</v>
      </c>
    </row>
    <row r="1716" spans="1:24" x14ac:dyDescent="0.25">
      <c r="A1716" t="s">
        <v>2</v>
      </c>
      <c r="B1716" t="s">
        <v>107</v>
      </c>
      <c r="C1716" t="s">
        <v>100</v>
      </c>
      <c r="D1716" t="str">
        <f t="shared" si="78"/>
        <v>Jarvis et al. 2014 (DNA)</v>
      </c>
      <c r="E1716" s="4">
        <v>49</v>
      </c>
      <c r="F1716" s="4">
        <v>3679</v>
      </c>
      <c r="G1716" s="4">
        <v>9251694</v>
      </c>
      <c r="H1716" t="s">
        <v>101</v>
      </c>
      <c r="I1716" t="s">
        <v>97</v>
      </c>
      <c r="J1716" t="s">
        <v>110</v>
      </c>
      <c r="K1716" t="s">
        <v>3</v>
      </c>
      <c r="L1716">
        <v>12</v>
      </c>
      <c r="M1716">
        <v>24</v>
      </c>
      <c r="N1716">
        <v>32</v>
      </c>
      <c r="O1716" t="s">
        <v>146</v>
      </c>
      <c r="P1716" t="s">
        <v>85</v>
      </c>
      <c r="Q1716" t="s">
        <v>4</v>
      </c>
      <c r="R1716" s="8">
        <v>44632</v>
      </c>
      <c r="S1716" s="8" t="b">
        <v>1</v>
      </c>
      <c r="T1716" s="6">
        <v>4.1898148148148155E-4</v>
      </c>
      <c r="U1716">
        <v>39044</v>
      </c>
      <c r="V1716" s="1">
        <v>22.95</v>
      </c>
      <c r="W1716" s="2">
        <f t="shared" si="79"/>
        <v>36.200000000000003</v>
      </c>
      <c r="X1716" s="5">
        <f t="shared" si="80"/>
        <v>39.043999999999997</v>
      </c>
    </row>
    <row r="1717" spans="1:24" x14ac:dyDescent="0.25">
      <c r="A1717" t="s">
        <v>2</v>
      </c>
      <c r="B1717" t="s">
        <v>107</v>
      </c>
      <c r="C1717" t="s">
        <v>100</v>
      </c>
      <c r="D1717" t="str">
        <f t="shared" si="78"/>
        <v>Jarvis et al. 2014 (DNA)</v>
      </c>
      <c r="E1717" s="4">
        <v>49</v>
      </c>
      <c r="F1717" s="4">
        <v>3679</v>
      </c>
      <c r="G1717" s="4">
        <v>9251694</v>
      </c>
      <c r="H1717" t="s">
        <v>101</v>
      </c>
      <c r="I1717" t="s">
        <v>97</v>
      </c>
      <c r="J1717" t="s">
        <v>110</v>
      </c>
      <c r="K1717" t="s">
        <v>3</v>
      </c>
      <c r="L1717">
        <v>12</v>
      </c>
      <c r="M1717">
        <v>24</v>
      </c>
      <c r="N1717">
        <v>32</v>
      </c>
      <c r="O1717" t="s">
        <v>146</v>
      </c>
      <c r="P1717" t="s">
        <v>85</v>
      </c>
      <c r="Q1717" t="s">
        <v>4</v>
      </c>
      <c r="R1717" s="8">
        <v>44632</v>
      </c>
      <c r="S1717" s="8" t="b">
        <v>1</v>
      </c>
      <c r="T1717" s="6">
        <v>4.1527777777777787E-4</v>
      </c>
      <c r="U1717">
        <v>39044</v>
      </c>
      <c r="V1717" s="1">
        <v>22.88</v>
      </c>
      <c r="W1717" s="2">
        <f t="shared" si="79"/>
        <v>35.88000000000001</v>
      </c>
      <c r="X1717" s="5">
        <f t="shared" si="80"/>
        <v>39.043999999999997</v>
      </c>
    </row>
    <row r="1718" spans="1:24" x14ac:dyDescent="0.25">
      <c r="A1718" t="s">
        <v>2</v>
      </c>
      <c r="B1718" t="s">
        <v>107</v>
      </c>
      <c r="C1718" t="s">
        <v>100</v>
      </c>
      <c r="D1718" t="str">
        <f t="shared" si="78"/>
        <v>Jarvis et al. 2014 (DNA)</v>
      </c>
      <c r="E1718" s="4">
        <v>49</v>
      </c>
      <c r="F1718" s="4">
        <v>3679</v>
      </c>
      <c r="G1718" s="4">
        <v>9251694</v>
      </c>
      <c r="H1718" t="s">
        <v>101</v>
      </c>
      <c r="I1718" t="s">
        <v>97</v>
      </c>
      <c r="J1718" t="s">
        <v>110</v>
      </c>
      <c r="K1718" t="s">
        <v>3</v>
      </c>
      <c r="L1718">
        <v>12</v>
      </c>
      <c r="M1718">
        <v>24</v>
      </c>
      <c r="N1718">
        <v>32</v>
      </c>
      <c r="O1718" t="s">
        <v>146</v>
      </c>
      <c r="P1718" t="s">
        <v>85</v>
      </c>
      <c r="Q1718" t="s">
        <v>4</v>
      </c>
      <c r="R1718" s="8">
        <v>44632</v>
      </c>
      <c r="S1718" s="8" t="b">
        <v>1</v>
      </c>
      <c r="T1718" s="6">
        <v>4.246527777777777E-4</v>
      </c>
      <c r="U1718">
        <v>39044</v>
      </c>
      <c r="V1718" s="1">
        <v>22.92</v>
      </c>
      <c r="W1718" s="2">
        <f t="shared" si="79"/>
        <v>36.689999999999991</v>
      </c>
      <c r="X1718" s="5">
        <f t="shared" si="80"/>
        <v>39.043999999999997</v>
      </c>
    </row>
    <row r="1719" spans="1:24" x14ac:dyDescent="0.25">
      <c r="A1719" t="s">
        <v>2</v>
      </c>
      <c r="B1719" t="s">
        <v>107</v>
      </c>
      <c r="C1719" t="s">
        <v>100</v>
      </c>
      <c r="D1719" t="str">
        <f t="shared" si="78"/>
        <v>Jarvis et al. 2014 (DNA)</v>
      </c>
      <c r="E1719" s="4">
        <v>49</v>
      </c>
      <c r="F1719" s="4">
        <v>3679</v>
      </c>
      <c r="G1719" s="4">
        <v>9251694</v>
      </c>
      <c r="H1719" t="s">
        <v>101</v>
      </c>
      <c r="I1719" t="s">
        <v>97</v>
      </c>
      <c r="J1719" t="s">
        <v>110</v>
      </c>
      <c r="K1719" t="s">
        <v>3</v>
      </c>
      <c r="L1719">
        <v>12</v>
      </c>
      <c r="M1719">
        <v>24</v>
      </c>
      <c r="N1719">
        <v>32</v>
      </c>
      <c r="O1719" t="s">
        <v>146</v>
      </c>
      <c r="P1719" t="s">
        <v>85</v>
      </c>
      <c r="Q1719" t="s">
        <v>4</v>
      </c>
      <c r="R1719" s="8">
        <v>44632</v>
      </c>
      <c r="S1719" s="8" t="b">
        <v>1</v>
      </c>
      <c r="T1719" s="6">
        <v>4.2326388888888888E-4</v>
      </c>
      <c r="U1719">
        <v>39044</v>
      </c>
      <c r="V1719" s="1">
        <v>22.91</v>
      </c>
      <c r="W1719" s="2">
        <f t="shared" si="79"/>
        <v>36.57</v>
      </c>
      <c r="X1719" s="5">
        <f t="shared" si="80"/>
        <v>39.043999999999997</v>
      </c>
    </row>
    <row r="1720" spans="1:24" x14ac:dyDescent="0.25">
      <c r="A1720" t="s">
        <v>2</v>
      </c>
      <c r="B1720" t="s">
        <v>107</v>
      </c>
      <c r="C1720" t="s">
        <v>100</v>
      </c>
      <c r="D1720" t="str">
        <f t="shared" si="78"/>
        <v>Jarvis et al. 2014 (DNA)</v>
      </c>
      <c r="E1720" s="4">
        <v>49</v>
      </c>
      <c r="F1720" s="4">
        <v>3679</v>
      </c>
      <c r="G1720" s="4">
        <v>9251694</v>
      </c>
      <c r="H1720" t="s">
        <v>101</v>
      </c>
      <c r="I1720" t="s">
        <v>97</v>
      </c>
      <c r="J1720" t="s">
        <v>110</v>
      </c>
      <c r="K1720" t="s">
        <v>3</v>
      </c>
      <c r="L1720">
        <v>12</v>
      </c>
      <c r="M1720">
        <v>24</v>
      </c>
      <c r="N1720">
        <v>32</v>
      </c>
      <c r="O1720" t="s">
        <v>146</v>
      </c>
      <c r="P1720" t="s">
        <v>85</v>
      </c>
      <c r="Q1720" t="s">
        <v>4</v>
      </c>
      <c r="R1720" s="8">
        <v>44632</v>
      </c>
      <c r="S1720" s="8" t="b">
        <v>1</v>
      </c>
      <c r="T1720" s="6">
        <v>4.1944444444444445E-4</v>
      </c>
      <c r="U1720">
        <v>39048</v>
      </c>
      <c r="V1720" s="1">
        <v>22.9</v>
      </c>
      <c r="W1720" s="2">
        <f t="shared" si="79"/>
        <v>36.24</v>
      </c>
      <c r="X1720" s="5">
        <f t="shared" si="80"/>
        <v>39.048000000000002</v>
      </c>
    </row>
    <row r="1721" spans="1:24" x14ac:dyDescent="0.25">
      <c r="A1721" t="s">
        <v>2</v>
      </c>
      <c r="B1721" t="s">
        <v>107</v>
      </c>
      <c r="C1721" t="s">
        <v>100</v>
      </c>
      <c r="D1721" t="str">
        <f t="shared" si="78"/>
        <v>Jarvis et al. 2014 (DNA)</v>
      </c>
      <c r="E1721" s="4">
        <v>49</v>
      </c>
      <c r="F1721" s="4">
        <v>3679</v>
      </c>
      <c r="G1721" s="4">
        <v>9251694</v>
      </c>
      <c r="H1721" t="s">
        <v>101</v>
      </c>
      <c r="I1721" t="s">
        <v>97</v>
      </c>
      <c r="J1721" t="s">
        <v>110</v>
      </c>
      <c r="K1721" t="s">
        <v>3</v>
      </c>
      <c r="L1721">
        <v>12</v>
      </c>
      <c r="M1721">
        <v>24</v>
      </c>
      <c r="N1721">
        <v>32</v>
      </c>
      <c r="O1721" t="s">
        <v>146</v>
      </c>
      <c r="P1721" t="s">
        <v>85</v>
      </c>
      <c r="Q1721" t="s">
        <v>4</v>
      </c>
      <c r="R1721" s="8">
        <v>44632</v>
      </c>
      <c r="S1721" s="8" t="b">
        <v>1</v>
      </c>
      <c r="T1721" s="6">
        <v>4.2638888888888897E-4</v>
      </c>
      <c r="U1721">
        <v>39048</v>
      </c>
      <c r="V1721" s="1">
        <v>22.75</v>
      </c>
      <c r="W1721" s="2">
        <f t="shared" si="79"/>
        <v>36.840000000000003</v>
      </c>
      <c r="X1721" s="5">
        <f t="shared" si="80"/>
        <v>39.048000000000002</v>
      </c>
    </row>
    <row r="1722" spans="1:24" x14ac:dyDescent="0.25">
      <c r="A1722" t="s">
        <v>0</v>
      </c>
      <c r="B1722" t="s">
        <v>140</v>
      </c>
      <c r="C1722" t="s">
        <v>100</v>
      </c>
      <c r="D1722" t="str">
        <f t="shared" si="78"/>
        <v>Jarvis et al. 2014 (DNA)</v>
      </c>
      <c r="E1722" s="4">
        <v>49</v>
      </c>
      <c r="F1722" s="4">
        <v>3679</v>
      </c>
      <c r="G1722" s="4">
        <v>9251694</v>
      </c>
      <c r="H1722" t="s">
        <v>101</v>
      </c>
      <c r="I1722" t="s">
        <v>97</v>
      </c>
      <c r="J1722" t="s">
        <v>110</v>
      </c>
      <c r="K1722" t="s">
        <v>3</v>
      </c>
      <c r="L1722">
        <v>12</v>
      </c>
      <c r="M1722">
        <v>24</v>
      </c>
      <c r="N1722">
        <v>32</v>
      </c>
      <c r="O1722" t="s">
        <v>146</v>
      </c>
      <c r="P1722" t="s">
        <v>85</v>
      </c>
      <c r="Q1722" t="s">
        <v>4</v>
      </c>
      <c r="R1722" s="8">
        <v>44632</v>
      </c>
      <c r="S1722" s="8" t="b">
        <v>1</v>
      </c>
      <c r="T1722" s="6">
        <v>1.2615740740740741E-5</v>
      </c>
      <c r="U1722">
        <v>50220</v>
      </c>
      <c r="V1722" s="1">
        <v>20.27</v>
      </c>
      <c r="W1722" s="2">
        <f t="shared" si="79"/>
        <v>1.0900000000000001</v>
      </c>
      <c r="X1722" s="5">
        <f t="shared" si="80"/>
        <v>50.22</v>
      </c>
    </row>
    <row r="1723" spans="1:24" x14ac:dyDescent="0.25">
      <c r="A1723" t="s">
        <v>0</v>
      </c>
      <c r="B1723" t="s">
        <v>140</v>
      </c>
      <c r="C1723" t="s">
        <v>100</v>
      </c>
      <c r="D1723" t="str">
        <f t="shared" si="78"/>
        <v>Jarvis et al. 2014 (DNA)</v>
      </c>
      <c r="E1723" s="4">
        <v>49</v>
      </c>
      <c r="F1723" s="4">
        <v>3679</v>
      </c>
      <c r="G1723" s="4">
        <v>9251694</v>
      </c>
      <c r="H1723" t="s">
        <v>101</v>
      </c>
      <c r="I1723" t="s">
        <v>97</v>
      </c>
      <c r="J1723" t="s">
        <v>110</v>
      </c>
      <c r="K1723" t="s">
        <v>3</v>
      </c>
      <c r="L1723">
        <v>12</v>
      </c>
      <c r="M1723">
        <v>24</v>
      </c>
      <c r="N1723">
        <v>32</v>
      </c>
      <c r="O1723" t="s">
        <v>146</v>
      </c>
      <c r="P1723" t="s">
        <v>85</v>
      </c>
      <c r="Q1723" t="s">
        <v>4</v>
      </c>
      <c r="R1723" s="8">
        <v>44632</v>
      </c>
      <c r="S1723" s="8" t="b">
        <v>1</v>
      </c>
      <c r="T1723" s="6">
        <v>1.2847222222222224E-5</v>
      </c>
      <c r="U1723">
        <v>50304</v>
      </c>
      <c r="V1723" s="1">
        <v>19.46</v>
      </c>
      <c r="W1723" s="2">
        <f t="shared" si="79"/>
        <v>1.1100000000000001</v>
      </c>
      <c r="X1723" s="5">
        <f t="shared" si="80"/>
        <v>50.304000000000002</v>
      </c>
    </row>
    <row r="1724" spans="1:24" x14ac:dyDescent="0.25">
      <c r="A1724" t="s">
        <v>0</v>
      </c>
      <c r="B1724" t="s">
        <v>140</v>
      </c>
      <c r="C1724" t="s">
        <v>100</v>
      </c>
      <c r="D1724" t="str">
        <f t="shared" si="78"/>
        <v>Jarvis et al. 2014 (DNA)</v>
      </c>
      <c r="E1724" s="4">
        <v>49</v>
      </c>
      <c r="F1724" s="4">
        <v>3679</v>
      </c>
      <c r="G1724" s="4">
        <v>9251694</v>
      </c>
      <c r="H1724" t="s">
        <v>101</v>
      </c>
      <c r="I1724" t="s">
        <v>97</v>
      </c>
      <c r="J1724" t="s">
        <v>110</v>
      </c>
      <c r="K1724" t="s">
        <v>3</v>
      </c>
      <c r="L1724">
        <v>12</v>
      </c>
      <c r="M1724">
        <v>24</v>
      </c>
      <c r="N1724">
        <v>32</v>
      </c>
      <c r="O1724" t="s">
        <v>146</v>
      </c>
      <c r="P1724" t="s">
        <v>85</v>
      </c>
      <c r="Q1724" t="s">
        <v>4</v>
      </c>
      <c r="R1724" s="8">
        <v>44632</v>
      </c>
      <c r="S1724" s="8" t="b">
        <v>1</v>
      </c>
      <c r="T1724" s="6">
        <v>1.2615740740740741E-5</v>
      </c>
      <c r="U1724">
        <v>50576</v>
      </c>
      <c r="V1724" s="1">
        <v>20.190000000000001</v>
      </c>
      <c r="W1724" s="2">
        <f t="shared" si="79"/>
        <v>1.0900000000000001</v>
      </c>
      <c r="X1724" s="5">
        <f t="shared" si="80"/>
        <v>50.576000000000001</v>
      </c>
    </row>
    <row r="1725" spans="1:24" x14ac:dyDescent="0.25">
      <c r="A1725" t="s">
        <v>0</v>
      </c>
      <c r="B1725" t="s">
        <v>140</v>
      </c>
      <c r="C1725" t="s">
        <v>100</v>
      </c>
      <c r="D1725" t="str">
        <f t="shared" si="78"/>
        <v>Jarvis et al. 2014 (DNA)</v>
      </c>
      <c r="E1725" s="4">
        <v>49</v>
      </c>
      <c r="F1725" s="4">
        <v>3679</v>
      </c>
      <c r="G1725" s="4">
        <v>9251694</v>
      </c>
      <c r="H1725" t="s">
        <v>101</v>
      </c>
      <c r="I1725" t="s">
        <v>97</v>
      </c>
      <c r="J1725" t="s">
        <v>110</v>
      </c>
      <c r="K1725" t="s">
        <v>3</v>
      </c>
      <c r="L1725">
        <v>12</v>
      </c>
      <c r="M1725">
        <v>24</v>
      </c>
      <c r="N1725">
        <v>32</v>
      </c>
      <c r="O1725" t="s">
        <v>146</v>
      </c>
      <c r="P1725" t="s">
        <v>85</v>
      </c>
      <c r="Q1725" t="s">
        <v>4</v>
      </c>
      <c r="R1725" s="8">
        <v>44632</v>
      </c>
      <c r="S1725" s="8" t="b">
        <v>1</v>
      </c>
      <c r="T1725" s="6">
        <v>1.2500000000000001E-5</v>
      </c>
      <c r="U1725">
        <v>50676</v>
      </c>
      <c r="V1725" s="1">
        <v>19.73</v>
      </c>
      <c r="W1725" s="2">
        <f t="shared" si="79"/>
        <v>1.08</v>
      </c>
      <c r="X1725" s="5">
        <f t="shared" si="80"/>
        <v>50.676000000000002</v>
      </c>
    </row>
    <row r="1726" spans="1:24" x14ac:dyDescent="0.25">
      <c r="A1726" t="s">
        <v>0</v>
      </c>
      <c r="B1726" t="s">
        <v>140</v>
      </c>
      <c r="C1726" t="s">
        <v>100</v>
      </c>
      <c r="D1726" t="str">
        <f t="shared" si="78"/>
        <v>Jarvis et al. 2014 (DNA)</v>
      </c>
      <c r="E1726" s="4">
        <v>49</v>
      </c>
      <c r="F1726" s="4">
        <v>3679</v>
      </c>
      <c r="G1726" s="4">
        <v>9251694</v>
      </c>
      <c r="H1726" t="s">
        <v>101</v>
      </c>
      <c r="I1726" t="s">
        <v>97</v>
      </c>
      <c r="J1726" t="s">
        <v>110</v>
      </c>
      <c r="K1726" t="s">
        <v>3</v>
      </c>
      <c r="L1726">
        <v>12</v>
      </c>
      <c r="M1726">
        <v>24</v>
      </c>
      <c r="N1726">
        <v>32</v>
      </c>
      <c r="O1726" t="s">
        <v>146</v>
      </c>
      <c r="P1726" t="s">
        <v>85</v>
      </c>
      <c r="Q1726" t="s">
        <v>4</v>
      </c>
      <c r="R1726" s="8">
        <v>44632</v>
      </c>
      <c r="S1726" s="8" t="b">
        <v>1</v>
      </c>
      <c r="T1726" s="6">
        <v>1.2731481481481481E-5</v>
      </c>
      <c r="U1726">
        <v>51044</v>
      </c>
      <c r="V1726" s="1">
        <v>19.940000000000001</v>
      </c>
      <c r="W1726" s="2">
        <f t="shared" si="79"/>
        <v>1.0999999999999999</v>
      </c>
      <c r="X1726" s="5">
        <f t="shared" si="80"/>
        <v>51.043999999999997</v>
      </c>
    </row>
    <row r="1727" spans="1:24" x14ac:dyDescent="0.25">
      <c r="A1727" t="s">
        <v>0</v>
      </c>
      <c r="B1727" t="s">
        <v>140</v>
      </c>
      <c r="C1727" t="s">
        <v>100</v>
      </c>
      <c r="D1727" t="str">
        <f t="shared" si="78"/>
        <v>Jarvis et al. 2014 (DNA)</v>
      </c>
      <c r="E1727" s="4">
        <v>49</v>
      </c>
      <c r="F1727" s="4">
        <v>3679</v>
      </c>
      <c r="G1727" s="4">
        <v>9251694</v>
      </c>
      <c r="H1727" t="s">
        <v>101</v>
      </c>
      <c r="I1727" t="s">
        <v>97</v>
      </c>
      <c r="J1727" t="s">
        <v>110</v>
      </c>
      <c r="K1727" t="s">
        <v>3</v>
      </c>
      <c r="L1727">
        <v>12</v>
      </c>
      <c r="M1727">
        <v>24</v>
      </c>
      <c r="N1727">
        <v>32</v>
      </c>
      <c r="O1727" t="s">
        <v>146</v>
      </c>
      <c r="P1727" t="s">
        <v>85</v>
      </c>
      <c r="Q1727" t="s">
        <v>4</v>
      </c>
      <c r="R1727" s="8">
        <v>44632</v>
      </c>
      <c r="S1727" s="8" t="b">
        <v>1</v>
      </c>
      <c r="T1727" s="6">
        <v>1.2847222222222224E-5</v>
      </c>
      <c r="U1727">
        <v>51072</v>
      </c>
      <c r="V1727" s="1">
        <v>20.09</v>
      </c>
      <c r="W1727" s="2">
        <f t="shared" si="79"/>
        <v>1.1100000000000001</v>
      </c>
      <c r="X1727" s="5">
        <f t="shared" si="80"/>
        <v>51.072000000000003</v>
      </c>
    </row>
    <row r="1728" spans="1:24" x14ac:dyDescent="0.25">
      <c r="A1728" t="s">
        <v>0</v>
      </c>
      <c r="B1728" t="s">
        <v>140</v>
      </c>
      <c r="C1728" t="s">
        <v>100</v>
      </c>
      <c r="D1728" t="str">
        <f t="shared" si="78"/>
        <v>Jarvis et al. 2014 (DNA)</v>
      </c>
      <c r="E1728" s="4">
        <v>49</v>
      </c>
      <c r="F1728" s="4">
        <v>3679</v>
      </c>
      <c r="G1728" s="4">
        <v>9251694</v>
      </c>
      <c r="H1728" t="s">
        <v>101</v>
      </c>
      <c r="I1728" t="s">
        <v>97</v>
      </c>
      <c r="J1728" t="s">
        <v>110</v>
      </c>
      <c r="K1728" t="s">
        <v>3</v>
      </c>
      <c r="L1728">
        <v>12</v>
      </c>
      <c r="M1728">
        <v>24</v>
      </c>
      <c r="N1728">
        <v>32</v>
      </c>
      <c r="O1728" t="s">
        <v>146</v>
      </c>
      <c r="P1728" t="s">
        <v>85</v>
      </c>
      <c r="Q1728" t="s">
        <v>4</v>
      </c>
      <c r="R1728" s="8">
        <v>44632</v>
      </c>
      <c r="S1728" s="8" t="b">
        <v>1</v>
      </c>
      <c r="T1728" s="6">
        <v>1.3194444444444446E-5</v>
      </c>
      <c r="U1728">
        <v>51196</v>
      </c>
      <c r="V1728" s="1">
        <v>19.79</v>
      </c>
      <c r="W1728" s="2">
        <f t="shared" si="79"/>
        <v>1.1400000000000001</v>
      </c>
      <c r="X1728" s="5">
        <f t="shared" si="80"/>
        <v>51.195999999999998</v>
      </c>
    </row>
    <row r="1729" spans="1:24" x14ac:dyDescent="0.25">
      <c r="A1729" t="s">
        <v>0</v>
      </c>
      <c r="B1729" t="s">
        <v>140</v>
      </c>
      <c r="C1729" t="s">
        <v>100</v>
      </c>
      <c r="D1729" t="str">
        <f t="shared" si="78"/>
        <v>Jarvis et al. 2014 (DNA)</v>
      </c>
      <c r="E1729" s="4">
        <v>49</v>
      </c>
      <c r="F1729" s="4">
        <v>3679</v>
      </c>
      <c r="G1729" s="4">
        <v>9251694</v>
      </c>
      <c r="H1729" t="s">
        <v>101</v>
      </c>
      <c r="I1729" t="s">
        <v>97</v>
      </c>
      <c r="J1729" t="s">
        <v>110</v>
      </c>
      <c r="K1729" t="s">
        <v>3</v>
      </c>
      <c r="L1729">
        <v>12</v>
      </c>
      <c r="M1729">
        <v>24</v>
      </c>
      <c r="N1729">
        <v>32</v>
      </c>
      <c r="O1729" t="s">
        <v>146</v>
      </c>
      <c r="P1729" t="s">
        <v>85</v>
      </c>
      <c r="Q1729" t="s">
        <v>4</v>
      </c>
      <c r="R1729" s="8">
        <v>44632</v>
      </c>
      <c r="S1729" s="8" t="b">
        <v>1</v>
      </c>
      <c r="T1729" s="6">
        <v>1.2962962962962964E-5</v>
      </c>
      <c r="U1729">
        <v>51216</v>
      </c>
      <c r="V1729" s="1">
        <v>19.72</v>
      </c>
      <c r="W1729" s="2">
        <f t="shared" si="79"/>
        <v>1.1200000000000001</v>
      </c>
      <c r="X1729" s="5">
        <f t="shared" si="80"/>
        <v>51.216000000000001</v>
      </c>
    </row>
    <row r="1730" spans="1:24" x14ac:dyDescent="0.25">
      <c r="A1730" t="s">
        <v>0</v>
      </c>
      <c r="B1730" t="s">
        <v>140</v>
      </c>
      <c r="C1730" t="s">
        <v>100</v>
      </c>
      <c r="D1730" t="str">
        <f t="shared" ref="D1730:D1793" si="81">_xlfn.CONCAT(C1730, " ", "(", H1730, ")")</f>
        <v>Jarvis et al. 2014 (DNA)</v>
      </c>
      <c r="E1730" s="4">
        <v>49</v>
      </c>
      <c r="F1730" s="4">
        <v>3679</v>
      </c>
      <c r="G1730" s="4">
        <v>9251694</v>
      </c>
      <c r="H1730" t="s">
        <v>101</v>
      </c>
      <c r="I1730" t="s">
        <v>97</v>
      </c>
      <c r="J1730" t="s">
        <v>110</v>
      </c>
      <c r="K1730" t="s">
        <v>3</v>
      </c>
      <c r="L1730">
        <v>12</v>
      </c>
      <c r="M1730">
        <v>24</v>
      </c>
      <c r="N1730">
        <v>32</v>
      </c>
      <c r="O1730" t="s">
        <v>146</v>
      </c>
      <c r="P1730" t="s">
        <v>85</v>
      </c>
      <c r="Q1730" t="s">
        <v>4</v>
      </c>
      <c r="R1730" s="8">
        <v>44632</v>
      </c>
      <c r="S1730" s="8" t="b">
        <v>1</v>
      </c>
      <c r="T1730" s="6">
        <v>1.2847222222222224E-5</v>
      </c>
      <c r="U1730">
        <v>51360</v>
      </c>
      <c r="V1730" s="1">
        <v>19.489999999999998</v>
      </c>
      <c r="W1730" s="2">
        <f t="shared" ref="W1730:W1793" si="82">T1730*86400</f>
        <v>1.1100000000000001</v>
      </c>
      <c r="X1730" s="5">
        <f t="shared" ref="X1730:X1793" si="83">U1730/1000</f>
        <v>51.36</v>
      </c>
    </row>
    <row r="1731" spans="1:24" x14ac:dyDescent="0.25">
      <c r="A1731" t="s">
        <v>0</v>
      </c>
      <c r="B1731" t="s">
        <v>140</v>
      </c>
      <c r="C1731" t="s">
        <v>100</v>
      </c>
      <c r="D1731" t="str">
        <f t="shared" si="81"/>
        <v>Jarvis et al. 2014 (DNA)</v>
      </c>
      <c r="E1731" s="4">
        <v>49</v>
      </c>
      <c r="F1731" s="4">
        <v>3679</v>
      </c>
      <c r="G1731" s="4">
        <v>9251694</v>
      </c>
      <c r="H1731" t="s">
        <v>101</v>
      </c>
      <c r="I1731" t="s">
        <v>97</v>
      </c>
      <c r="J1731" t="s">
        <v>110</v>
      </c>
      <c r="K1731" t="s">
        <v>3</v>
      </c>
      <c r="L1731">
        <v>12</v>
      </c>
      <c r="M1731">
        <v>24</v>
      </c>
      <c r="N1731">
        <v>32</v>
      </c>
      <c r="O1731" t="s">
        <v>146</v>
      </c>
      <c r="P1731" t="s">
        <v>85</v>
      </c>
      <c r="Q1731" t="s">
        <v>4</v>
      </c>
      <c r="R1731" s="8">
        <v>44632</v>
      </c>
      <c r="S1731" s="8" t="b">
        <v>1</v>
      </c>
      <c r="T1731" s="6">
        <v>1.2500000000000001E-5</v>
      </c>
      <c r="U1731">
        <v>51488</v>
      </c>
      <c r="V1731" s="1">
        <v>19.91</v>
      </c>
      <c r="W1731" s="2">
        <f t="shared" si="82"/>
        <v>1.08</v>
      </c>
      <c r="X1731" s="5">
        <f t="shared" si="83"/>
        <v>51.488</v>
      </c>
    </row>
    <row r="1732" spans="1:24" x14ac:dyDescent="0.25">
      <c r="A1732" t="s">
        <v>1</v>
      </c>
      <c r="B1732" t="s">
        <v>106</v>
      </c>
      <c r="C1732" t="s">
        <v>99</v>
      </c>
      <c r="D1732" t="str">
        <f t="shared" si="81"/>
        <v>Oliveros et al. 2019 (DNA)</v>
      </c>
      <c r="E1732" s="4">
        <v>221</v>
      </c>
      <c r="F1732" s="4">
        <v>4060</v>
      </c>
      <c r="G1732" s="4">
        <v>2464926</v>
      </c>
      <c r="H1732" t="s">
        <v>101</v>
      </c>
      <c r="I1732" t="s">
        <v>97</v>
      </c>
      <c r="J1732" t="s">
        <v>110</v>
      </c>
      <c r="K1732" t="s">
        <v>3</v>
      </c>
      <c r="L1732">
        <v>12</v>
      </c>
      <c r="M1732">
        <v>24</v>
      </c>
      <c r="N1732">
        <v>32</v>
      </c>
      <c r="O1732" t="s">
        <v>146</v>
      </c>
      <c r="P1732" t="s">
        <v>85</v>
      </c>
      <c r="Q1732" t="s">
        <v>4</v>
      </c>
      <c r="R1732" s="8">
        <v>44632</v>
      </c>
      <c r="S1732" s="8" t="b">
        <v>1</v>
      </c>
      <c r="T1732" s="6">
        <v>2.216898148148148E-3</v>
      </c>
      <c r="U1732">
        <v>9878500</v>
      </c>
      <c r="V1732" s="1">
        <v>1</v>
      </c>
      <c r="W1732" s="2">
        <f t="shared" si="82"/>
        <v>191.54</v>
      </c>
      <c r="X1732" s="5">
        <f t="shared" si="83"/>
        <v>9878.5</v>
      </c>
    </row>
    <row r="1733" spans="1:24" x14ac:dyDescent="0.25">
      <c r="A1733" t="s">
        <v>1</v>
      </c>
      <c r="B1733" t="s">
        <v>106</v>
      </c>
      <c r="C1733" t="s">
        <v>99</v>
      </c>
      <c r="D1733" t="str">
        <f t="shared" si="81"/>
        <v>Oliveros et al. 2019 (DNA)</v>
      </c>
      <c r="E1733" s="4">
        <v>221</v>
      </c>
      <c r="F1733" s="4">
        <v>4060</v>
      </c>
      <c r="G1733" s="4">
        <v>2464926</v>
      </c>
      <c r="H1733" t="s">
        <v>101</v>
      </c>
      <c r="I1733" t="s">
        <v>97</v>
      </c>
      <c r="J1733" t="s">
        <v>110</v>
      </c>
      <c r="K1733" t="s">
        <v>3</v>
      </c>
      <c r="L1733">
        <v>12</v>
      </c>
      <c r="M1733">
        <v>24</v>
      </c>
      <c r="N1733">
        <v>32</v>
      </c>
      <c r="O1733" t="s">
        <v>146</v>
      </c>
      <c r="P1733" t="s">
        <v>85</v>
      </c>
      <c r="Q1733" t="s">
        <v>4</v>
      </c>
      <c r="R1733" s="8">
        <v>44632</v>
      </c>
      <c r="S1733" s="8" t="b">
        <v>1</v>
      </c>
      <c r="T1733" s="6">
        <v>2.2201388888888891E-3</v>
      </c>
      <c r="U1733">
        <v>9878500</v>
      </c>
      <c r="V1733" s="1">
        <v>1</v>
      </c>
      <c r="W1733" s="2">
        <f t="shared" si="82"/>
        <v>191.82000000000002</v>
      </c>
      <c r="X1733" s="5">
        <f t="shared" si="83"/>
        <v>9878.5</v>
      </c>
    </row>
    <row r="1734" spans="1:24" x14ac:dyDescent="0.25">
      <c r="A1734" t="s">
        <v>1</v>
      </c>
      <c r="B1734" t="s">
        <v>106</v>
      </c>
      <c r="C1734" t="s">
        <v>99</v>
      </c>
      <c r="D1734" t="str">
        <f t="shared" si="81"/>
        <v>Oliveros et al. 2019 (DNA)</v>
      </c>
      <c r="E1734" s="4">
        <v>221</v>
      </c>
      <c r="F1734" s="4">
        <v>4060</v>
      </c>
      <c r="G1734" s="4">
        <v>2464926</v>
      </c>
      <c r="H1734" t="s">
        <v>101</v>
      </c>
      <c r="I1734" t="s">
        <v>97</v>
      </c>
      <c r="J1734" t="s">
        <v>110</v>
      </c>
      <c r="K1734" t="s">
        <v>3</v>
      </c>
      <c r="L1734">
        <v>12</v>
      </c>
      <c r="M1734">
        <v>24</v>
      </c>
      <c r="N1734">
        <v>32</v>
      </c>
      <c r="O1734" t="s">
        <v>146</v>
      </c>
      <c r="P1734" t="s">
        <v>85</v>
      </c>
      <c r="Q1734" t="s">
        <v>4</v>
      </c>
      <c r="R1734" s="8">
        <v>44632</v>
      </c>
      <c r="S1734" s="8" t="b">
        <v>1</v>
      </c>
      <c r="T1734" s="6">
        <v>2.2099537037037036E-3</v>
      </c>
      <c r="U1734">
        <v>9878512</v>
      </c>
      <c r="V1734" s="1">
        <v>1</v>
      </c>
      <c r="W1734" s="2">
        <f t="shared" si="82"/>
        <v>190.94</v>
      </c>
      <c r="X1734" s="5">
        <f t="shared" si="83"/>
        <v>9878.5120000000006</v>
      </c>
    </row>
    <row r="1735" spans="1:24" x14ac:dyDescent="0.25">
      <c r="A1735" t="s">
        <v>1</v>
      </c>
      <c r="B1735" t="s">
        <v>106</v>
      </c>
      <c r="C1735" t="s">
        <v>99</v>
      </c>
      <c r="D1735" t="str">
        <f t="shared" si="81"/>
        <v>Oliveros et al. 2019 (DNA)</v>
      </c>
      <c r="E1735" s="4">
        <v>221</v>
      </c>
      <c r="F1735" s="4">
        <v>4060</v>
      </c>
      <c r="G1735" s="4">
        <v>2464926</v>
      </c>
      <c r="H1735" t="s">
        <v>101</v>
      </c>
      <c r="I1735" t="s">
        <v>97</v>
      </c>
      <c r="J1735" t="s">
        <v>110</v>
      </c>
      <c r="K1735" t="s">
        <v>3</v>
      </c>
      <c r="L1735">
        <v>12</v>
      </c>
      <c r="M1735">
        <v>24</v>
      </c>
      <c r="N1735">
        <v>32</v>
      </c>
      <c r="O1735" t="s">
        <v>146</v>
      </c>
      <c r="P1735" t="s">
        <v>85</v>
      </c>
      <c r="Q1735" t="s">
        <v>4</v>
      </c>
      <c r="R1735" s="8">
        <v>44632</v>
      </c>
      <c r="S1735" s="8" t="b">
        <v>1</v>
      </c>
      <c r="T1735" s="6">
        <v>2.2065972222222222E-3</v>
      </c>
      <c r="U1735">
        <v>9878512</v>
      </c>
      <c r="V1735" s="1">
        <v>1</v>
      </c>
      <c r="W1735" s="2">
        <f t="shared" si="82"/>
        <v>190.65</v>
      </c>
      <c r="X1735" s="5">
        <f t="shared" si="83"/>
        <v>9878.5120000000006</v>
      </c>
    </row>
    <row r="1736" spans="1:24" x14ac:dyDescent="0.25">
      <c r="A1736" t="s">
        <v>1</v>
      </c>
      <c r="B1736" t="s">
        <v>106</v>
      </c>
      <c r="C1736" t="s">
        <v>99</v>
      </c>
      <c r="D1736" t="str">
        <f t="shared" si="81"/>
        <v>Oliveros et al. 2019 (DNA)</v>
      </c>
      <c r="E1736" s="4">
        <v>221</v>
      </c>
      <c r="F1736" s="4">
        <v>4060</v>
      </c>
      <c r="G1736" s="4">
        <v>2464926</v>
      </c>
      <c r="H1736" t="s">
        <v>101</v>
      </c>
      <c r="I1736" t="s">
        <v>97</v>
      </c>
      <c r="J1736" t="s">
        <v>110</v>
      </c>
      <c r="K1736" t="s">
        <v>3</v>
      </c>
      <c r="L1736">
        <v>12</v>
      </c>
      <c r="M1736">
        <v>24</v>
      </c>
      <c r="N1736">
        <v>32</v>
      </c>
      <c r="O1736" t="s">
        <v>146</v>
      </c>
      <c r="P1736" t="s">
        <v>85</v>
      </c>
      <c r="Q1736" t="s">
        <v>4</v>
      </c>
      <c r="R1736" s="8">
        <v>44632</v>
      </c>
      <c r="S1736" s="8" t="b">
        <v>1</v>
      </c>
      <c r="T1736" s="6">
        <v>2.1967592592592594E-3</v>
      </c>
      <c r="U1736">
        <v>9878524</v>
      </c>
      <c r="V1736" s="1">
        <v>1</v>
      </c>
      <c r="W1736" s="2">
        <f t="shared" si="82"/>
        <v>189.8</v>
      </c>
      <c r="X1736" s="5">
        <f t="shared" si="83"/>
        <v>9878.5239999999994</v>
      </c>
    </row>
    <row r="1737" spans="1:24" x14ac:dyDescent="0.25">
      <c r="A1737" t="s">
        <v>1</v>
      </c>
      <c r="B1737" t="s">
        <v>106</v>
      </c>
      <c r="C1737" t="s">
        <v>99</v>
      </c>
      <c r="D1737" t="str">
        <f t="shared" si="81"/>
        <v>Oliveros et al. 2019 (DNA)</v>
      </c>
      <c r="E1737" s="4">
        <v>221</v>
      </c>
      <c r="F1737" s="4">
        <v>4060</v>
      </c>
      <c r="G1737" s="4">
        <v>2464926</v>
      </c>
      <c r="H1737" t="s">
        <v>101</v>
      </c>
      <c r="I1737" t="s">
        <v>97</v>
      </c>
      <c r="J1737" t="s">
        <v>110</v>
      </c>
      <c r="K1737" t="s">
        <v>3</v>
      </c>
      <c r="L1737">
        <v>12</v>
      </c>
      <c r="M1737">
        <v>24</v>
      </c>
      <c r="N1737">
        <v>32</v>
      </c>
      <c r="O1737" t="s">
        <v>146</v>
      </c>
      <c r="P1737" t="s">
        <v>85</v>
      </c>
      <c r="Q1737" t="s">
        <v>4</v>
      </c>
      <c r="R1737" s="8">
        <v>44632</v>
      </c>
      <c r="S1737" s="8" t="b">
        <v>1</v>
      </c>
      <c r="T1737" s="6">
        <v>2.2340277777777779E-3</v>
      </c>
      <c r="U1737">
        <v>9878524</v>
      </c>
      <c r="V1737" s="1">
        <v>0.99</v>
      </c>
      <c r="W1737" s="2">
        <f t="shared" si="82"/>
        <v>193.02</v>
      </c>
      <c r="X1737" s="5">
        <f t="shared" si="83"/>
        <v>9878.5239999999994</v>
      </c>
    </row>
    <row r="1738" spans="1:24" x14ac:dyDescent="0.25">
      <c r="A1738" t="s">
        <v>1</v>
      </c>
      <c r="B1738" t="s">
        <v>106</v>
      </c>
      <c r="C1738" t="s">
        <v>99</v>
      </c>
      <c r="D1738" t="str">
        <f t="shared" si="81"/>
        <v>Oliveros et al. 2019 (DNA)</v>
      </c>
      <c r="E1738" s="4">
        <v>221</v>
      </c>
      <c r="F1738" s="4">
        <v>4060</v>
      </c>
      <c r="G1738" s="4">
        <v>2464926</v>
      </c>
      <c r="H1738" t="s">
        <v>101</v>
      </c>
      <c r="I1738" t="s">
        <v>97</v>
      </c>
      <c r="J1738" t="s">
        <v>110</v>
      </c>
      <c r="K1738" t="s">
        <v>3</v>
      </c>
      <c r="L1738">
        <v>12</v>
      </c>
      <c r="M1738">
        <v>24</v>
      </c>
      <c r="N1738">
        <v>32</v>
      </c>
      <c r="O1738" t="s">
        <v>146</v>
      </c>
      <c r="P1738" t="s">
        <v>85</v>
      </c>
      <c r="Q1738" t="s">
        <v>4</v>
      </c>
      <c r="R1738" s="8">
        <v>44632</v>
      </c>
      <c r="S1738" s="8" t="b">
        <v>1</v>
      </c>
      <c r="T1738" s="6">
        <v>2.2034722222222221E-3</v>
      </c>
      <c r="U1738">
        <v>9878528</v>
      </c>
      <c r="V1738" s="1">
        <v>1</v>
      </c>
      <c r="W1738" s="2">
        <f t="shared" si="82"/>
        <v>190.38</v>
      </c>
      <c r="X1738" s="5">
        <f t="shared" si="83"/>
        <v>9878.5280000000002</v>
      </c>
    </row>
    <row r="1739" spans="1:24" x14ac:dyDescent="0.25">
      <c r="A1739" t="s">
        <v>1</v>
      </c>
      <c r="B1739" t="s">
        <v>106</v>
      </c>
      <c r="C1739" t="s">
        <v>99</v>
      </c>
      <c r="D1739" t="str">
        <f t="shared" si="81"/>
        <v>Oliveros et al. 2019 (DNA)</v>
      </c>
      <c r="E1739" s="4">
        <v>221</v>
      </c>
      <c r="F1739" s="4">
        <v>4060</v>
      </c>
      <c r="G1739" s="4">
        <v>2464926</v>
      </c>
      <c r="H1739" t="s">
        <v>101</v>
      </c>
      <c r="I1739" t="s">
        <v>97</v>
      </c>
      <c r="J1739" t="s">
        <v>110</v>
      </c>
      <c r="K1739" t="s">
        <v>3</v>
      </c>
      <c r="L1739">
        <v>12</v>
      </c>
      <c r="M1739">
        <v>24</v>
      </c>
      <c r="N1739">
        <v>32</v>
      </c>
      <c r="O1739" t="s">
        <v>146</v>
      </c>
      <c r="P1739" t="s">
        <v>85</v>
      </c>
      <c r="Q1739" t="s">
        <v>4</v>
      </c>
      <c r="R1739" s="8">
        <v>44632</v>
      </c>
      <c r="S1739" s="8" t="b">
        <v>1</v>
      </c>
      <c r="T1739" s="6">
        <v>2.2133101851851853E-3</v>
      </c>
      <c r="U1739">
        <v>9878548</v>
      </c>
      <c r="V1739" s="1">
        <v>1</v>
      </c>
      <c r="W1739" s="2">
        <f t="shared" si="82"/>
        <v>191.23000000000002</v>
      </c>
      <c r="X1739" s="5">
        <f t="shared" si="83"/>
        <v>9878.5480000000007</v>
      </c>
    </row>
    <row r="1740" spans="1:24" x14ac:dyDescent="0.25">
      <c r="A1740" t="s">
        <v>1</v>
      </c>
      <c r="B1740" t="s">
        <v>106</v>
      </c>
      <c r="C1740" t="s">
        <v>99</v>
      </c>
      <c r="D1740" t="str">
        <f t="shared" si="81"/>
        <v>Oliveros et al. 2019 (DNA)</v>
      </c>
      <c r="E1740" s="4">
        <v>221</v>
      </c>
      <c r="F1740" s="4">
        <v>4060</v>
      </c>
      <c r="G1740" s="4">
        <v>2464926</v>
      </c>
      <c r="H1740" t="s">
        <v>101</v>
      </c>
      <c r="I1740" t="s">
        <v>97</v>
      </c>
      <c r="J1740" t="s">
        <v>110</v>
      </c>
      <c r="K1740" t="s">
        <v>3</v>
      </c>
      <c r="L1740">
        <v>12</v>
      </c>
      <c r="M1740">
        <v>24</v>
      </c>
      <c r="N1740">
        <v>32</v>
      </c>
      <c r="O1740" t="s">
        <v>146</v>
      </c>
      <c r="P1740" t="s">
        <v>85</v>
      </c>
      <c r="Q1740" t="s">
        <v>4</v>
      </c>
      <c r="R1740" s="8">
        <v>44632</v>
      </c>
      <c r="S1740" s="8" t="b">
        <v>1</v>
      </c>
      <c r="T1740" s="6">
        <v>2.2130787037037036E-3</v>
      </c>
      <c r="U1740">
        <v>9878556</v>
      </c>
      <c r="V1740" s="1">
        <v>1</v>
      </c>
      <c r="W1740" s="2">
        <f t="shared" si="82"/>
        <v>191.21</v>
      </c>
      <c r="X1740" s="5">
        <f t="shared" si="83"/>
        <v>9878.5560000000005</v>
      </c>
    </row>
    <row r="1741" spans="1:24" x14ac:dyDescent="0.25">
      <c r="A1741" t="s">
        <v>1</v>
      </c>
      <c r="B1741" t="s">
        <v>106</v>
      </c>
      <c r="C1741" t="s">
        <v>99</v>
      </c>
      <c r="D1741" t="str">
        <f t="shared" si="81"/>
        <v>Oliveros et al. 2019 (DNA)</v>
      </c>
      <c r="E1741" s="4">
        <v>221</v>
      </c>
      <c r="F1741" s="4">
        <v>4060</v>
      </c>
      <c r="G1741" s="4">
        <v>2464926</v>
      </c>
      <c r="H1741" t="s">
        <v>101</v>
      </c>
      <c r="I1741" t="s">
        <v>97</v>
      </c>
      <c r="J1741" t="s">
        <v>110</v>
      </c>
      <c r="K1741" t="s">
        <v>3</v>
      </c>
      <c r="L1741">
        <v>12</v>
      </c>
      <c r="M1741">
        <v>24</v>
      </c>
      <c r="N1741">
        <v>32</v>
      </c>
      <c r="O1741" t="s">
        <v>146</v>
      </c>
      <c r="P1741" t="s">
        <v>85</v>
      </c>
      <c r="Q1741" t="s">
        <v>4</v>
      </c>
      <c r="R1741" s="8">
        <v>44632</v>
      </c>
      <c r="S1741" s="8" t="b">
        <v>1</v>
      </c>
      <c r="T1741" s="6">
        <v>2.2098379629629629E-3</v>
      </c>
      <c r="U1741">
        <v>9878564</v>
      </c>
      <c r="V1741" s="1">
        <v>1</v>
      </c>
      <c r="W1741" s="2">
        <f t="shared" si="82"/>
        <v>190.93</v>
      </c>
      <c r="X1741" s="5">
        <f t="shared" si="83"/>
        <v>9878.5640000000003</v>
      </c>
    </row>
    <row r="1742" spans="1:24" x14ac:dyDescent="0.25">
      <c r="A1742" t="s">
        <v>2</v>
      </c>
      <c r="B1742" t="s">
        <v>107</v>
      </c>
      <c r="C1742" t="s">
        <v>99</v>
      </c>
      <c r="D1742" t="str">
        <f t="shared" si="81"/>
        <v>Oliveros et al. 2019 (DNA)</v>
      </c>
      <c r="E1742" s="4">
        <v>221</v>
      </c>
      <c r="F1742" s="4">
        <v>4060</v>
      </c>
      <c r="G1742" s="4">
        <v>2464926</v>
      </c>
      <c r="H1742" t="s">
        <v>101</v>
      </c>
      <c r="I1742" t="s">
        <v>97</v>
      </c>
      <c r="J1742" t="s">
        <v>110</v>
      </c>
      <c r="K1742" t="s">
        <v>3</v>
      </c>
      <c r="L1742">
        <v>12</v>
      </c>
      <c r="M1742">
        <v>24</v>
      </c>
      <c r="N1742">
        <v>32</v>
      </c>
      <c r="O1742" t="s">
        <v>146</v>
      </c>
      <c r="P1742" t="s">
        <v>85</v>
      </c>
      <c r="Q1742" t="s">
        <v>4</v>
      </c>
      <c r="R1742" s="8">
        <v>44632</v>
      </c>
      <c r="S1742" s="8" t="b">
        <v>1</v>
      </c>
      <c r="T1742" s="6">
        <v>4.5243055555555558E-4</v>
      </c>
      <c r="U1742">
        <v>40384</v>
      </c>
      <c r="V1742" s="1">
        <v>22.54</v>
      </c>
      <c r="W1742" s="2">
        <f t="shared" si="82"/>
        <v>39.090000000000003</v>
      </c>
      <c r="X1742" s="5">
        <f t="shared" si="83"/>
        <v>40.384</v>
      </c>
    </row>
    <row r="1743" spans="1:24" x14ac:dyDescent="0.25">
      <c r="A1743" t="s">
        <v>2</v>
      </c>
      <c r="B1743" t="s">
        <v>107</v>
      </c>
      <c r="C1743" t="s">
        <v>99</v>
      </c>
      <c r="D1743" t="str">
        <f t="shared" si="81"/>
        <v>Oliveros et al. 2019 (DNA)</v>
      </c>
      <c r="E1743" s="4">
        <v>221</v>
      </c>
      <c r="F1743" s="4">
        <v>4060</v>
      </c>
      <c r="G1743" s="4">
        <v>2464926</v>
      </c>
      <c r="H1743" t="s">
        <v>101</v>
      </c>
      <c r="I1743" t="s">
        <v>97</v>
      </c>
      <c r="J1743" t="s">
        <v>110</v>
      </c>
      <c r="K1743" t="s">
        <v>3</v>
      </c>
      <c r="L1743">
        <v>12</v>
      </c>
      <c r="M1743">
        <v>24</v>
      </c>
      <c r="N1743">
        <v>32</v>
      </c>
      <c r="O1743" t="s">
        <v>146</v>
      </c>
      <c r="P1743" t="s">
        <v>85</v>
      </c>
      <c r="Q1743" t="s">
        <v>4</v>
      </c>
      <c r="R1743" s="8">
        <v>44632</v>
      </c>
      <c r="S1743" s="8" t="b">
        <v>1</v>
      </c>
      <c r="T1743" s="6">
        <v>4.5254629629629632E-4</v>
      </c>
      <c r="U1743">
        <v>40384</v>
      </c>
      <c r="V1743" s="1">
        <v>22.56</v>
      </c>
      <c r="W1743" s="2">
        <f t="shared" si="82"/>
        <v>39.1</v>
      </c>
      <c r="X1743" s="5">
        <f t="shared" si="83"/>
        <v>40.384</v>
      </c>
    </row>
    <row r="1744" spans="1:24" x14ac:dyDescent="0.25">
      <c r="A1744" t="s">
        <v>2</v>
      </c>
      <c r="B1744" t="s">
        <v>107</v>
      </c>
      <c r="C1744" t="s">
        <v>99</v>
      </c>
      <c r="D1744" t="str">
        <f t="shared" si="81"/>
        <v>Oliveros et al. 2019 (DNA)</v>
      </c>
      <c r="E1744" s="4">
        <v>221</v>
      </c>
      <c r="F1744" s="4">
        <v>4060</v>
      </c>
      <c r="G1744" s="4">
        <v>2464926</v>
      </c>
      <c r="H1744" t="s">
        <v>101</v>
      </c>
      <c r="I1744" t="s">
        <v>97</v>
      </c>
      <c r="J1744" t="s">
        <v>110</v>
      </c>
      <c r="K1744" t="s">
        <v>3</v>
      </c>
      <c r="L1744">
        <v>12</v>
      </c>
      <c r="M1744">
        <v>24</v>
      </c>
      <c r="N1744">
        <v>32</v>
      </c>
      <c r="O1744" t="s">
        <v>146</v>
      </c>
      <c r="P1744" t="s">
        <v>85</v>
      </c>
      <c r="Q1744" t="s">
        <v>4</v>
      </c>
      <c r="R1744" s="8">
        <v>44632</v>
      </c>
      <c r="S1744" s="8" t="b">
        <v>1</v>
      </c>
      <c r="T1744" s="6">
        <v>4.5196759259259257E-4</v>
      </c>
      <c r="U1744">
        <v>40384</v>
      </c>
      <c r="V1744" s="1">
        <v>22.49</v>
      </c>
      <c r="W1744" s="2">
        <f t="shared" si="82"/>
        <v>39.049999999999997</v>
      </c>
      <c r="X1744" s="5">
        <f t="shared" si="83"/>
        <v>40.384</v>
      </c>
    </row>
    <row r="1745" spans="1:24" x14ac:dyDescent="0.25">
      <c r="A1745" t="s">
        <v>2</v>
      </c>
      <c r="B1745" t="s">
        <v>107</v>
      </c>
      <c r="C1745" t="s">
        <v>99</v>
      </c>
      <c r="D1745" t="str">
        <f t="shared" si="81"/>
        <v>Oliveros et al. 2019 (DNA)</v>
      </c>
      <c r="E1745" s="4">
        <v>221</v>
      </c>
      <c r="F1745" s="4">
        <v>4060</v>
      </c>
      <c r="G1745" s="4">
        <v>2464926</v>
      </c>
      <c r="H1745" t="s">
        <v>101</v>
      </c>
      <c r="I1745" t="s">
        <v>97</v>
      </c>
      <c r="J1745" t="s">
        <v>110</v>
      </c>
      <c r="K1745" t="s">
        <v>3</v>
      </c>
      <c r="L1745">
        <v>12</v>
      </c>
      <c r="M1745">
        <v>24</v>
      </c>
      <c r="N1745">
        <v>32</v>
      </c>
      <c r="O1745" t="s">
        <v>146</v>
      </c>
      <c r="P1745" t="s">
        <v>85</v>
      </c>
      <c r="Q1745" t="s">
        <v>4</v>
      </c>
      <c r="R1745" s="8">
        <v>44632</v>
      </c>
      <c r="S1745" s="8" t="b">
        <v>1</v>
      </c>
      <c r="T1745" s="6">
        <v>4.5520833333333329E-4</v>
      </c>
      <c r="U1745">
        <v>40384</v>
      </c>
      <c r="V1745" s="1">
        <v>22.48</v>
      </c>
      <c r="W1745" s="2">
        <f t="shared" si="82"/>
        <v>39.33</v>
      </c>
      <c r="X1745" s="5">
        <f t="shared" si="83"/>
        <v>40.384</v>
      </c>
    </row>
    <row r="1746" spans="1:24" x14ac:dyDescent="0.25">
      <c r="A1746" t="s">
        <v>2</v>
      </c>
      <c r="B1746" t="s">
        <v>107</v>
      </c>
      <c r="C1746" t="s">
        <v>99</v>
      </c>
      <c r="D1746" t="str">
        <f t="shared" si="81"/>
        <v>Oliveros et al. 2019 (DNA)</v>
      </c>
      <c r="E1746" s="4">
        <v>221</v>
      </c>
      <c r="F1746" s="4">
        <v>4060</v>
      </c>
      <c r="G1746" s="4">
        <v>2464926</v>
      </c>
      <c r="H1746" t="s">
        <v>101</v>
      </c>
      <c r="I1746" t="s">
        <v>97</v>
      </c>
      <c r="J1746" t="s">
        <v>110</v>
      </c>
      <c r="K1746" t="s">
        <v>3</v>
      </c>
      <c r="L1746">
        <v>12</v>
      </c>
      <c r="M1746">
        <v>24</v>
      </c>
      <c r="N1746">
        <v>32</v>
      </c>
      <c r="O1746" t="s">
        <v>146</v>
      </c>
      <c r="P1746" t="s">
        <v>85</v>
      </c>
      <c r="Q1746" t="s">
        <v>4</v>
      </c>
      <c r="R1746" s="8">
        <v>44632</v>
      </c>
      <c r="S1746" s="8" t="b">
        <v>1</v>
      </c>
      <c r="T1746" s="6">
        <v>4.5648148148148148E-4</v>
      </c>
      <c r="U1746">
        <v>40388</v>
      </c>
      <c r="V1746" s="1">
        <v>22.41</v>
      </c>
      <c r="W1746" s="2">
        <f t="shared" si="82"/>
        <v>39.44</v>
      </c>
      <c r="X1746" s="5">
        <f t="shared" si="83"/>
        <v>40.387999999999998</v>
      </c>
    </row>
    <row r="1747" spans="1:24" x14ac:dyDescent="0.25">
      <c r="A1747" t="s">
        <v>2</v>
      </c>
      <c r="B1747" t="s">
        <v>107</v>
      </c>
      <c r="C1747" t="s">
        <v>99</v>
      </c>
      <c r="D1747" t="str">
        <f t="shared" si="81"/>
        <v>Oliveros et al. 2019 (DNA)</v>
      </c>
      <c r="E1747" s="4">
        <v>221</v>
      </c>
      <c r="F1747" s="4">
        <v>4060</v>
      </c>
      <c r="G1747" s="4">
        <v>2464926</v>
      </c>
      <c r="H1747" t="s">
        <v>101</v>
      </c>
      <c r="I1747" t="s">
        <v>97</v>
      </c>
      <c r="J1747" t="s">
        <v>110</v>
      </c>
      <c r="K1747" t="s">
        <v>3</v>
      </c>
      <c r="L1747">
        <v>12</v>
      </c>
      <c r="M1747">
        <v>24</v>
      </c>
      <c r="N1747">
        <v>32</v>
      </c>
      <c r="O1747" t="s">
        <v>146</v>
      </c>
      <c r="P1747" t="s">
        <v>85</v>
      </c>
      <c r="Q1747" t="s">
        <v>4</v>
      </c>
      <c r="R1747" s="8">
        <v>44632</v>
      </c>
      <c r="S1747" s="8" t="b">
        <v>1</v>
      </c>
      <c r="T1747" s="6">
        <v>4.5115740740740733E-4</v>
      </c>
      <c r="U1747">
        <v>40388</v>
      </c>
      <c r="V1747" s="1">
        <v>22.55</v>
      </c>
      <c r="W1747" s="2">
        <f t="shared" si="82"/>
        <v>38.979999999999997</v>
      </c>
      <c r="X1747" s="5">
        <f t="shared" si="83"/>
        <v>40.387999999999998</v>
      </c>
    </row>
    <row r="1748" spans="1:24" x14ac:dyDescent="0.25">
      <c r="A1748" t="s">
        <v>2</v>
      </c>
      <c r="B1748" t="s">
        <v>107</v>
      </c>
      <c r="C1748" t="s">
        <v>99</v>
      </c>
      <c r="D1748" t="str">
        <f t="shared" si="81"/>
        <v>Oliveros et al. 2019 (DNA)</v>
      </c>
      <c r="E1748" s="4">
        <v>221</v>
      </c>
      <c r="F1748" s="4">
        <v>4060</v>
      </c>
      <c r="G1748" s="4">
        <v>2464926</v>
      </c>
      <c r="H1748" t="s">
        <v>101</v>
      </c>
      <c r="I1748" t="s">
        <v>97</v>
      </c>
      <c r="J1748" t="s">
        <v>110</v>
      </c>
      <c r="K1748" t="s">
        <v>3</v>
      </c>
      <c r="L1748">
        <v>12</v>
      </c>
      <c r="M1748">
        <v>24</v>
      </c>
      <c r="N1748">
        <v>32</v>
      </c>
      <c r="O1748" t="s">
        <v>146</v>
      </c>
      <c r="P1748" t="s">
        <v>85</v>
      </c>
      <c r="Q1748" t="s">
        <v>4</v>
      </c>
      <c r="R1748" s="8">
        <v>44632</v>
      </c>
      <c r="S1748" s="8" t="b">
        <v>1</v>
      </c>
      <c r="T1748" s="6">
        <v>4.5162037037037046E-4</v>
      </c>
      <c r="U1748">
        <v>40388</v>
      </c>
      <c r="V1748" s="1">
        <v>22.59</v>
      </c>
      <c r="W1748" s="2">
        <f t="shared" si="82"/>
        <v>39.02000000000001</v>
      </c>
      <c r="X1748" s="5">
        <f t="shared" si="83"/>
        <v>40.387999999999998</v>
      </c>
    </row>
    <row r="1749" spans="1:24" x14ac:dyDescent="0.25">
      <c r="A1749" t="s">
        <v>2</v>
      </c>
      <c r="B1749" t="s">
        <v>107</v>
      </c>
      <c r="C1749" t="s">
        <v>99</v>
      </c>
      <c r="D1749" t="str">
        <f t="shared" si="81"/>
        <v>Oliveros et al. 2019 (DNA)</v>
      </c>
      <c r="E1749" s="4">
        <v>221</v>
      </c>
      <c r="F1749" s="4">
        <v>4060</v>
      </c>
      <c r="G1749" s="4">
        <v>2464926</v>
      </c>
      <c r="H1749" t="s">
        <v>101</v>
      </c>
      <c r="I1749" t="s">
        <v>97</v>
      </c>
      <c r="J1749" t="s">
        <v>110</v>
      </c>
      <c r="K1749" t="s">
        <v>3</v>
      </c>
      <c r="L1749">
        <v>12</v>
      </c>
      <c r="M1749">
        <v>24</v>
      </c>
      <c r="N1749">
        <v>32</v>
      </c>
      <c r="O1749" t="s">
        <v>146</v>
      </c>
      <c r="P1749" t="s">
        <v>85</v>
      </c>
      <c r="Q1749" t="s">
        <v>4</v>
      </c>
      <c r="R1749" s="8">
        <v>44632</v>
      </c>
      <c r="S1749" s="8" t="b">
        <v>1</v>
      </c>
      <c r="T1749" s="6">
        <v>4.5787037037037036E-4</v>
      </c>
      <c r="U1749">
        <v>40388</v>
      </c>
      <c r="V1749" s="1">
        <v>22.42</v>
      </c>
      <c r="W1749" s="2">
        <f t="shared" si="82"/>
        <v>39.56</v>
      </c>
      <c r="X1749" s="5">
        <f t="shared" si="83"/>
        <v>40.387999999999998</v>
      </c>
    </row>
    <row r="1750" spans="1:24" x14ac:dyDescent="0.25">
      <c r="A1750" t="s">
        <v>2</v>
      </c>
      <c r="B1750" t="s">
        <v>107</v>
      </c>
      <c r="C1750" t="s">
        <v>99</v>
      </c>
      <c r="D1750" t="str">
        <f t="shared" si="81"/>
        <v>Oliveros et al. 2019 (DNA)</v>
      </c>
      <c r="E1750" s="4">
        <v>221</v>
      </c>
      <c r="F1750" s="4">
        <v>4060</v>
      </c>
      <c r="G1750" s="4">
        <v>2464926</v>
      </c>
      <c r="H1750" t="s">
        <v>101</v>
      </c>
      <c r="I1750" t="s">
        <v>97</v>
      </c>
      <c r="J1750" t="s">
        <v>110</v>
      </c>
      <c r="K1750" t="s">
        <v>3</v>
      </c>
      <c r="L1750">
        <v>12</v>
      </c>
      <c r="M1750">
        <v>24</v>
      </c>
      <c r="N1750">
        <v>32</v>
      </c>
      <c r="O1750" t="s">
        <v>146</v>
      </c>
      <c r="P1750" t="s">
        <v>85</v>
      </c>
      <c r="Q1750" t="s">
        <v>4</v>
      </c>
      <c r="R1750" s="8">
        <v>44632</v>
      </c>
      <c r="S1750" s="8" t="b">
        <v>1</v>
      </c>
      <c r="T1750" s="6">
        <v>4.5243055555555558E-4</v>
      </c>
      <c r="U1750">
        <v>40388</v>
      </c>
      <c r="V1750" s="1">
        <v>22.59</v>
      </c>
      <c r="W1750" s="2">
        <f t="shared" si="82"/>
        <v>39.090000000000003</v>
      </c>
      <c r="X1750" s="5">
        <f t="shared" si="83"/>
        <v>40.387999999999998</v>
      </c>
    </row>
    <row r="1751" spans="1:24" x14ac:dyDescent="0.25">
      <c r="A1751" t="s">
        <v>2</v>
      </c>
      <c r="B1751" t="s">
        <v>107</v>
      </c>
      <c r="C1751" t="s">
        <v>99</v>
      </c>
      <c r="D1751" t="str">
        <f t="shared" si="81"/>
        <v>Oliveros et al. 2019 (DNA)</v>
      </c>
      <c r="E1751" s="4">
        <v>221</v>
      </c>
      <c r="F1751" s="4">
        <v>4060</v>
      </c>
      <c r="G1751" s="4">
        <v>2464926</v>
      </c>
      <c r="H1751" t="s">
        <v>101</v>
      </c>
      <c r="I1751" t="s">
        <v>97</v>
      </c>
      <c r="J1751" t="s">
        <v>110</v>
      </c>
      <c r="K1751" t="s">
        <v>3</v>
      </c>
      <c r="L1751">
        <v>12</v>
      </c>
      <c r="M1751">
        <v>24</v>
      </c>
      <c r="N1751">
        <v>32</v>
      </c>
      <c r="O1751" t="s">
        <v>146</v>
      </c>
      <c r="P1751" t="s">
        <v>85</v>
      </c>
      <c r="Q1751" t="s">
        <v>4</v>
      </c>
      <c r="R1751" s="8">
        <v>44632</v>
      </c>
      <c r="S1751" s="8" t="b">
        <v>1</v>
      </c>
      <c r="T1751" s="6">
        <v>4.5879629629629628E-4</v>
      </c>
      <c r="U1751">
        <v>40388</v>
      </c>
      <c r="V1751" s="1">
        <v>22.47</v>
      </c>
      <c r="W1751" s="2">
        <f t="shared" si="82"/>
        <v>39.64</v>
      </c>
      <c r="X1751" s="5">
        <f t="shared" si="83"/>
        <v>40.387999999999998</v>
      </c>
    </row>
    <row r="1752" spans="1:24" x14ac:dyDescent="0.25">
      <c r="A1752" t="s">
        <v>0</v>
      </c>
      <c r="B1752" t="s">
        <v>140</v>
      </c>
      <c r="C1752" t="s">
        <v>99</v>
      </c>
      <c r="D1752" t="str">
        <f t="shared" si="81"/>
        <v>Oliveros et al. 2019 (DNA)</v>
      </c>
      <c r="E1752" s="4">
        <v>221</v>
      </c>
      <c r="F1752" s="4">
        <v>4060</v>
      </c>
      <c r="G1752" s="4">
        <v>2464926</v>
      </c>
      <c r="H1752" t="s">
        <v>101</v>
      </c>
      <c r="I1752" t="s">
        <v>97</v>
      </c>
      <c r="J1752" t="s">
        <v>110</v>
      </c>
      <c r="K1752" t="s">
        <v>3</v>
      </c>
      <c r="L1752">
        <v>12</v>
      </c>
      <c r="M1752">
        <v>24</v>
      </c>
      <c r="N1752">
        <v>32</v>
      </c>
      <c r="O1752" t="s">
        <v>146</v>
      </c>
      <c r="P1752" t="s">
        <v>85</v>
      </c>
      <c r="Q1752" t="s">
        <v>4</v>
      </c>
      <c r="R1752" s="8">
        <v>44632</v>
      </c>
      <c r="S1752" s="8" t="b">
        <v>1</v>
      </c>
      <c r="T1752" s="6">
        <v>1.5046296296296298E-5</v>
      </c>
      <c r="U1752">
        <v>109948</v>
      </c>
      <c r="V1752" s="1">
        <v>17.29</v>
      </c>
      <c r="W1752" s="2">
        <f t="shared" si="82"/>
        <v>1.3000000000000003</v>
      </c>
      <c r="X1752" s="5">
        <f t="shared" si="83"/>
        <v>109.94799999999999</v>
      </c>
    </row>
    <row r="1753" spans="1:24" x14ac:dyDescent="0.25">
      <c r="A1753" t="s">
        <v>0</v>
      </c>
      <c r="B1753" t="s">
        <v>140</v>
      </c>
      <c r="C1753" t="s">
        <v>99</v>
      </c>
      <c r="D1753" t="str">
        <f t="shared" si="81"/>
        <v>Oliveros et al. 2019 (DNA)</v>
      </c>
      <c r="E1753" s="4">
        <v>221</v>
      </c>
      <c r="F1753" s="4">
        <v>4060</v>
      </c>
      <c r="G1753" s="4">
        <v>2464926</v>
      </c>
      <c r="H1753" t="s">
        <v>101</v>
      </c>
      <c r="I1753" t="s">
        <v>97</v>
      </c>
      <c r="J1753" t="s">
        <v>110</v>
      </c>
      <c r="K1753" t="s">
        <v>3</v>
      </c>
      <c r="L1753">
        <v>12</v>
      </c>
      <c r="M1753">
        <v>24</v>
      </c>
      <c r="N1753">
        <v>32</v>
      </c>
      <c r="O1753" t="s">
        <v>146</v>
      </c>
      <c r="P1753" t="s">
        <v>85</v>
      </c>
      <c r="Q1753" t="s">
        <v>4</v>
      </c>
      <c r="R1753" s="8">
        <v>44632</v>
      </c>
      <c r="S1753" s="8" t="b">
        <v>1</v>
      </c>
      <c r="T1753" s="6">
        <v>1.5162037037037038E-5</v>
      </c>
      <c r="U1753">
        <v>110128</v>
      </c>
      <c r="V1753" s="1">
        <v>16.36</v>
      </c>
      <c r="W1753" s="2">
        <f t="shared" si="82"/>
        <v>1.31</v>
      </c>
      <c r="X1753" s="5">
        <f t="shared" si="83"/>
        <v>110.128</v>
      </c>
    </row>
    <row r="1754" spans="1:24" x14ac:dyDescent="0.25">
      <c r="A1754" t="s">
        <v>0</v>
      </c>
      <c r="B1754" t="s">
        <v>140</v>
      </c>
      <c r="C1754" t="s">
        <v>99</v>
      </c>
      <c r="D1754" t="str">
        <f t="shared" si="81"/>
        <v>Oliveros et al. 2019 (DNA)</v>
      </c>
      <c r="E1754" s="4">
        <v>221</v>
      </c>
      <c r="F1754" s="4">
        <v>4060</v>
      </c>
      <c r="G1754" s="4">
        <v>2464926</v>
      </c>
      <c r="H1754" t="s">
        <v>101</v>
      </c>
      <c r="I1754" t="s">
        <v>97</v>
      </c>
      <c r="J1754" t="s">
        <v>110</v>
      </c>
      <c r="K1754" t="s">
        <v>3</v>
      </c>
      <c r="L1754">
        <v>12</v>
      </c>
      <c r="M1754">
        <v>24</v>
      </c>
      <c r="N1754">
        <v>32</v>
      </c>
      <c r="O1754" t="s">
        <v>146</v>
      </c>
      <c r="P1754" t="s">
        <v>85</v>
      </c>
      <c r="Q1754" t="s">
        <v>4</v>
      </c>
      <c r="R1754" s="8">
        <v>44632</v>
      </c>
      <c r="S1754" s="8" t="b">
        <v>1</v>
      </c>
      <c r="T1754" s="6">
        <v>1.550925925925926E-5</v>
      </c>
      <c r="U1754">
        <v>110312</v>
      </c>
      <c r="V1754" s="1">
        <v>16.350000000000001</v>
      </c>
      <c r="W1754" s="2">
        <f t="shared" si="82"/>
        <v>1.34</v>
      </c>
      <c r="X1754" s="5">
        <f t="shared" si="83"/>
        <v>110.312</v>
      </c>
    </row>
    <row r="1755" spans="1:24" x14ac:dyDescent="0.25">
      <c r="A1755" t="s">
        <v>0</v>
      </c>
      <c r="B1755" t="s">
        <v>140</v>
      </c>
      <c r="C1755" t="s">
        <v>99</v>
      </c>
      <c r="D1755" t="str">
        <f t="shared" si="81"/>
        <v>Oliveros et al. 2019 (DNA)</v>
      </c>
      <c r="E1755" s="4">
        <v>221</v>
      </c>
      <c r="F1755" s="4">
        <v>4060</v>
      </c>
      <c r="G1755" s="4">
        <v>2464926</v>
      </c>
      <c r="H1755" t="s">
        <v>101</v>
      </c>
      <c r="I1755" t="s">
        <v>97</v>
      </c>
      <c r="J1755" t="s">
        <v>110</v>
      </c>
      <c r="K1755" t="s">
        <v>3</v>
      </c>
      <c r="L1755">
        <v>12</v>
      </c>
      <c r="M1755">
        <v>24</v>
      </c>
      <c r="N1755">
        <v>32</v>
      </c>
      <c r="O1755" t="s">
        <v>146</v>
      </c>
      <c r="P1755" t="s">
        <v>85</v>
      </c>
      <c r="Q1755" t="s">
        <v>4</v>
      </c>
      <c r="R1755" s="8">
        <v>44632</v>
      </c>
      <c r="S1755" s="8" t="b">
        <v>1</v>
      </c>
      <c r="T1755" s="6">
        <v>1.5162037037037038E-5</v>
      </c>
      <c r="U1755">
        <v>110448</v>
      </c>
      <c r="V1755" s="1">
        <v>16.02</v>
      </c>
      <c r="W1755" s="2">
        <f t="shared" si="82"/>
        <v>1.31</v>
      </c>
      <c r="X1755" s="5">
        <f t="shared" si="83"/>
        <v>110.44799999999999</v>
      </c>
    </row>
    <row r="1756" spans="1:24" x14ac:dyDescent="0.25">
      <c r="A1756" t="s">
        <v>0</v>
      </c>
      <c r="B1756" t="s">
        <v>140</v>
      </c>
      <c r="C1756" t="s">
        <v>99</v>
      </c>
      <c r="D1756" t="str">
        <f t="shared" si="81"/>
        <v>Oliveros et al. 2019 (DNA)</v>
      </c>
      <c r="E1756" s="4">
        <v>221</v>
      </c>
      <c r="F1756" s="4">
        <v>4060</v>
      </c>
      <c r="G1756" s="4">
        <v>2464926</v>
      </c>
      <c r="H1756" t="s">
        <v>101</v>
      </c>
      <c r="I1756" t="s">
        <v>97</v>
      </c>
      <c r="J1756" t="s">
        <v>110</v>
      </c>
      <c r="K1756" t="s">
        <v>3</v>
      </c>
      <c r="L1756">
        <v>12</v>
      </c>
      <c r="M1756">
        <v>24</v>
      </c>
      <c r="N1756">
        <v>32</v>
      </c>
      <c r="O1756" t="s">
        <v>146</v>
      </c>
      <c r="P1756" t="s">
        <v>85</v>
      </c>
      <c r="Q1756" t="s">
        <v>4</v>
      </c>
      <c r="R1756" s="8">
        <v>44632</v>
      </c>
      <c r="S1756" s="8" t="b">
        <v>1</v>
      </c>
      <c r="T1756" s="6">
        <v>1.5625000000000004E-5</v>
      </c>
      <c r="U1756">
        <v>110832</v>
      </c>
      <c r="V1756" s="1">
        <v>15.96</v>
      </c>
      <c r="W1756" s="2">
        <f t="shared" si="82"/>
        <v>1.3500000000000003</v>
      </c>
      <c r="X1756" s="5">
        <f t="shared" si="83"/>
        <v>110.83199999999999</v>
      </c>
    </row>
    <row r="1757" spans="1:24" x14ac:dyDescent="0.25">
      <c r="A1757" t="s">
        <v>0</v>
      </c>
      <c r="B1757" t="s">
        <v>140</v>
      </c>
      <c r="C1757" t="s">
        <v>99</v>
      </c>
      <c r="D1757" t="str">
        <f t="shared" si="81"/>
        <v>Oliveros et al. 2019 (DNA)</v>
      </c>
      <c r="E1757" s="4">
        <v>221</v>
      </c>
      <c r="F1757" s="4">
        <v>4060</v>
      </c>
      <c r="G1757" s="4">
        <v>2464926</v>
      </c>
      <c r="H1757" t="s">
        <v>101</v>
      </c>
      <c r="I1757" t="s">
        <v>97</v>
      </c>
      <c r="J1757" t="s">
        <v>110</v>
      </c>
      <c r="K1757" t="s">
        <v>3</v>
      </c>
      <c r="L1757">
        <v>12</v>
      </c>
      <c r="M1757">
        <v>24</v>
      </c>
      <c r="N1757">
        <v>32</v>
      </c>
      <c r="O1757" t="s">
        <v>146</v>
      </c>
      <c r="P1757" t="s">
        <v>85</v>
      </c>
      <c r="Q1757" t="s">
        <v>4</v>
      </c>
      <c r="R1757" s="8">
        <v>44632</v>
      </c>
      <c r="S1757" s="8" t="b">
        <v>1</v>
      </c>
      <c r="T1757" s="6">
        <v>1.527777777777778E-5</v>
      </c>
      <c r="U1757">
        <v>110936</v>
      </c>
      <c r="V1757" s="1">
        <v>16.25</v>
      </c>
      <c r="W1757" s="2">
        <f t="shared" si="82"/>
        <v>1.3200000000000003</v>
      </c>
      <c r="X1757" s="5">
        <f t="shared" si="83"/>
        <v>110.93600000000001</v>
      </c>
    </row>
    <row r="1758" spans="1:24" x14ac:dyDescent="0.25">
      <c r="A1758" t="s">
        <v>0</v>
      </c>
      <c r="B1758" t="s">
        <v>140</v>
      </c>
      <c r="C1758" t="s">
        <v>99</v>
      </c>
      <c r="D1758" t="str">
        <f t="shared" si="81"/>
        <v>Oliveros et al. 2019 (DNA)</v>
      </c>
      <c r="E1758" s="4">
        <v>221</v>
      </c>
      <c r="F1758" s="4">
        <v>4060</v>
      </c>
      <c r="G1758" s="4">
        <v>2464926</v>
      </c>
      <c r="H1758" t="s">
        <v>101</v>
      </c>
      <c r="I1758" t="s">
        <v>97</v>
      </c>
      <c r="J1758" t="s">
        <v>110</v>
      </c>
      <c r="K1758" t="s">
        <v>3</v>
      </c>
      <c r="L1758">
        <v>12</v>
      </c>
      <c r="M1758">
        <v>24</v>
      </c>
      <c r="N1758">
        <v>32</v>
      </c>
      <c r="O1758" t="s">
        <v>146</v>
      </c>
      <c r="P1758" t="s">
        <v>85</v>
      </c>
      <c r="Q1758" t="s">
        <v>4</v>
      </c>
      <c r="R1758" s="8">
        <v>44632</v>
      </c>
      <c r="S1758" s="8" t="b">
        <v>1</v>
      </c>
      <c r="T1758" s="6">
        <v>1.5162037037037038E-5</v>
      </c>
      <c r="U1758">
        <v>111272</v>
      </c>
      <c r="V1758" s="1">
        <v>16.34</v>
      </c>
      <c r="W1758" s="2">
        <f t="shared" si="82"/>
        <v>1.31</v>
      </c>
      <c r="X1758" s="5">
        <f t="shared" si="83"/>
        <v>111.27200000000001</v>
      </c>
    </row>
    <row r="1759" spans="1:24" x14ac:dyDescent="0.25">
      <c r="A1759" t="s">
        <v>0</v>
      </c>
      <c r="B1759" t="s">
        <v>140</v>
      </c>
      <c r="C1759" t="s">
        <v>99</v>
      </c>
      <c r="D1759" t="str">
        <f t="shared" si="81"/>
        <v>Oliveros et al. 2019 (DNA)</v>
      </c>
      <c r="E1759" s="4">
        <v>221</v>
      </c>
      <c r="F1759" s="4">
        <v>4060</v>
      </c>
      <c r="G1759" s="4">
        <v>2464926</v>
      </c>
      <c r="H1759" t="s">
        <v>101</v>
      </c>
      <c r="I1759" t="s">
        <v>97</v>
      </c>
      <c r="J1759" t="s">
        <v>110</v>
      </c>
      <c r="K1759" t="s">
        <v>3</v>
      </c>
      <c r="L1759">
        <v>12</v>
      </c>
      <c r="M1759">
        <v>24</v>
      </c>
      <c r="N1759">
        <v>32</v>
      </c>
      <c r="O1759" t="s">
        <v>146</v>
      </c>
      <c r="P1759" t="s">
        <v>85</v>
      </c>
      <c r="Q1759" t="s">
        <v>4</v>
      </c>
      <c r="R1759" s="8">
        <v>44632</v>
      </c>
      <c r="S1759" s="8" t="b">
        <v>1</v>
      </c>
      <c r="T1759" s="6">
        <v>1.5162037037037038E-5</v>
      </c>
      <c r="U1759">
        <v>111320</v>
      </c>
      <c r="V1759" s="1">
        <v>16.78</v>
      </c>
      <c r="W1759" s="2">
        <f t="shared" si="82"/>
        <v>1.31</v>
      </c>
      <c r="X1759" s="5">
        <f t="shared" si="83"/>
        <v>111.32</v>
      </c>
    </row>
    <row r="1760" spans="1:24" x14ac:dyDescent="0.25">
      <c r="A1760" t="s">
        <v>0</v>
      </c>
      <c r="B1760" t="s">
        <v>140</v>
      </c>
      <c r="C1760" t="s">
        <v>99</v>
      </c>
      <c r="D1760" t="str">
        <f t="shared" si="81"/>
        <v>Oliveros et al. 2019 (DNA)</v>
      </c>
      <c r="E1760" s="4">
        <v>221</v>
      </c>
      <c r="F1760" s="4">
        <v>4060</v>
      </c>
      <c r="G1760" s="4">
        <v>2464926</v>
      </c>
      <c r="H1760" t="s">
        <v>101</v>
      </c>
      <c r="I1760" t="s">
        <v>97</v>
      </c>
      <c r="J1760" t="s">
        <v>110</v>
      </c>
      <c r="K1760" t="s">
        <v>3</v>
      </c>
      <c r="L1760">
        <v>12</v>
      </c>
      <c r="M1760">
        <v>24</v>
      </c>
      <c r="N1760">
        <v>32</v>
      </c>
      <c r="O1760" t="s">
        <v>146</v>
      </c>
      <c r="P1760" t="s">
        <v>85</v>
      </c>
      <c r="Q1760" t="s">
        <v>4</v>
      </c>
      <c r="R1760" s="8">
        <v>44632</v>
      </c>
      <c r="S1760" s="8" t="b">
        <v>1</v>
      </c>
      <c r="T1760" s="6">
        <v>1.5046296296296298E-5</v>
      </c>
      <c r="U1760">
        <v>112004</v>
      </c>
      <c r="V1760" s="1">
        <v>16.45</v>
      </c>
      <c r="W1760" s="2">
        <f t="shared" si="82"/>
        <v>1.3000000000000003</v>
      </c>
      <c r="X1760" s="5">
        <f t="shared" si="83"/>
        <v>112.004</v>
      </c>
    </row>
    <row r="1761" spans="1:24" x14ac:dyDescent="0.25">
      <c r="A1761" t="s">
        <v>0</v>
      </c>
      <c r="B1761" t="s">
        <v>140</v>
      </c>
      <c r="C1761" t="s">
        <v>99</v>
      </c>
      <c r="D1761" t="str">
        <f t="shared" si="81"/>
        <v>Oliveros et al. 2019 (DNA)</v>
      </c>
      <c r="E1761" s="4">
        <v>221</v>
      </c>
      <c r="F1761" s="4">
        <v>4060</v>
      </c>
      <c r="G1761" s="4">
        <v>2464926</v>
      </c>
      <c r="H1761" t="s">
        <v>101</v>
      </c>
      <c r="I1761" t="s">
        <v>97</v>
      </c>
      <c r="J1761" t="s">
        <v>110</v>
      </c>
      <c r="K1761" t="s">
        <v>3</v>
      </c>
      <c r="L1761">
        <v>12</v>
      </c>
      <c r="M1761">
        <v>24</v>
      </c>
      <c r="N1761">
        <v>32</v>
      </c>
      <c r="O1761" t="s">
        <v>146</v>
      </c>
      <c r="P1761" t="s">
        <v>85</v>
      </c>
      <c r="Q1761" t="s">
        <v>4</v>
      </c>
      <c r="R1761" s="8">
        <v>44632</v>
      </c>
      <c r="S1761" s="8" t="b">
        <v>1</v>
      </c>
      <c r="T1761" s="6">
        <v>1.527777777777778E-5</v>
      </c>
      <c r="U1761">
        <v>112044</v>
      </c>
      <c r="V1761" s="1">
        <v>16.36</v>
      </c>
      <c r="W1761" s="2">
        <f t="shared" si="82"/>
        <v>1.3200000000000003</v>
      </c>
      <c r="X1761" s="5">
        <f t="shared" si="83"/>
        <v>112.044</v>
      </c>
    </row>
    <row r="1762" spans="1:24" x14ac:dyDescent="0.25">
      <c r="A1762" t="s">
        <v>1</v>
      </c>
      <c r="B1762" t="s">
        <v>106</v>
      </c>
      <c r="C1762" t="s">
        <v>142</v>
      </c>
      <c r="D1762" t="str">
        <f t="shared" si="81"/>
        <v>Shen et al. 2018 (AA)</v>
      </c>
      <c r="E1762">
        <v>343</v>
      </c>
      <c r="F1762">
        <v>2408</v>
      </c>
      <c r="G1762" s="4">
        <v>1162805</v>
      </c>
      <c r="H1762" t="s">
        <v>143</v>
      </c>
      <c r="I1762" t="s">
        <v>97</v>
      </c>
      <c r="J1762" t="s">
        <v>110</v>
      </c>
      <c r="K1762" t="s">
        <v>3</v>
      </c>
      <c r="L1762">
        <v>12</v>
      </c>
      <c r="M1762">
        <v>24</v>
      </c>
      <c r="N1762">
        <v>32</v>
      </c>
      <c r="O1762" t="s">
        <v>146</v>
      </c>
      <c r="P1762" t="s">
        <v>85</v>
      </c>
      <c r="Q1762" t="s">
        <v>4</v>
      </c>
      <c r="R1762" s="8">
        <v>44632</v>
      </c>
      <c r="S1762" s="8" t="b">
        <v>1</v>
      </c>
      <c r="T1762" s="6">
        <v>1.6484953703703703E-3</v>
      </c>
      <c r="U1762">
        <v>7268744</v>
      </c>
      <c r="V1762" s="1">
        <v>1</v>
      </c>
      <c r="W1762" s="2">
        <f t="shared" si="82"/>
        <v>142.42999999999998</v>
      </c>
      <c r="X1762" s="5">
        <f t="shared" si="83"/>
        <v>7268.7439999999997</v>
      </c>
    </row>
    <row r="1763" spans="1:24" x14ac:dyDescent="0.25">
      <c r="A1763" t="s">
        <v>1</v>
      </c>
      <c r="B1763" t="s">
        <v>106</v>
      </c>
      <c r="C1763" t="s">
        <v>142</v>
      </c>
      <c r="D1763" t="str">
        <f t="shared" si="81"/>
        <v>Shen et al. 2018 (AA)</v>
      </c>
      <c r="E1763">
        <v>343</v>
      </c>
      <c r="F1763">
        <v>2408</v>
      </c>
      <c r="G1763" s="4">
        <v>1162805</v>
      </c>
      <c r="H1763" t="s">
        <v>143</v>
      </c>
      <c r="I1763" t="s">
        <v>97</v>
      </c>
      <c r="J1763" t="s">
        <v>110</v>
      </c>
      <c r="K1763" t="s">
        <v>3</v>
      </c>
      <c r="L1763">
        <v>12</v>
      </c>
      <c r="M1763">
        <v>24</v>
      </c>
      <c r="N1763">
        <v>32</v>
      </c>
      <c r="O1763" t="s">
        <v>146</v>
      </c>
      <c r="P1763" t="s">
        <v>85</v>
      </c>
      <c r="Q1763" t="s">
        <v>4</v>
      </c>
      <c r="R1763" s="8">
        <v>44632</v>
      </c>
      <c r="S1763" s="8" t="b">
        <v>1</v>
      </c>
      <c r="T1763" s="6">
        <v>1.6598379629629628E-3</v>
      </c>
      <c r="U1763">
        <v>7268772</v>
      </c>
      <c r="V1763" s="1">
        <v>0.99</v>
      </c>
      <c r="W1763" s="2">
        <f t="shared" si="82"/>
        <v>143.41</v>
      </c>
      <c r="X1763" s="5">
        <f t="shared" si="83"/>
        <v>7268.7719999999999</v>
      </c>
    </row>
    <row r="1764" spans="1:24" x14ac:dyDescent="0.25">
      <c r="A1764" t="s">
        <v>1</v>
      </c>
      <c r="B1764" t="s">
        <v>106</v>
      </c>
      <c r="C1764" t="s">
        <v>142</v>
      </c>
      <c r="D1764" t="str">
        <f t="shared" si="81"/>
        <v>Shen et al. 2018 (AA)</v>
      </c>
      <c r="E1764">
        <v>343</v>
      </c>
      <c r="F1764">
        <v>2408</v>
      </c>
      <c r="G1764" s="4">
        <v>1162805</v>
      </c>
      <c r="H1764" t="s">
        <v>143</v>
      </c>
      <c r="I1764" t="s">
        <v>97</v>
      </c>
      <c r="J1764" t="s">
        <v>110</v>
      </c>
      <c r="K1764" t="s">
        <v>3</v>
      </c>
      <c r="L1764">
        <v>12</v>
      </c>
      <c r="M1764">
        <v>24</v>
      </c>
      <c r="N1764">
        <v>32</v>
      </c>
      <c r="O1764" t="s">
        <v>146</v>
      </c>
      <c r="P1764" t="s">
        <v>85</v>
      </c>
      <c r="Q1764" t="s">
        <v>4</v>
      </c>
      <c r="R1764" s="8">
        <v>44632</v>
      </c>
      <c r="S1764" s="8" t="b">
        <v>1</v>
      </c>
      <c r="T1764" s="6">
        <v>1.6532407407407407E-3</v>
      </c>
      <c r="U1764">
        <v>7268776</v>
      </c>
      <c r="V1764" s="1">
        <v>0.99</v>
      </c>
      <c r="W1764" s="2">
        <f t="shared" si="82"/>
        <v>142.84</v>
      </c>
      <c r="X1764" s="5">
        <f t="shared" si="83"/>
        <v>7268.7759999999998</v>
      </c>
    </row>
    <row r="1765" spans="1:24" x14ac:dyDescent="0.25">
      <c r="A1765" t="s">
        <v>1</v>
      </c>
      <c r="B1765" t="s">
        <v>106</v>
      </c>
      <c r="C1765" t="s">
        <v>142</v>
      </c>
      <c r="D1765" t="str">
        <f t="shared" si="81"/>
        <v>Shen et al. 2018 (AA)</v>
      </c>
      <c r="E1765">
        <v>343</v>
      </c>
      <c r="F1765">
        <v>2408</v>
      </c>
      <c r="G1765" s="4">
        <v>1162805</v>
      </c>
      <c r="H1765" t="s">
        <v>143</v>
      </c>
      <c r="I1765" t="s">
        <v>97</v>
      </c>
      <c r="J1765" t="s">
        <v>110</v>
      </c>
      <c r="K1765" t="s">
        <v>3</v>
      </c>
      <c r="L1765">
        <v>12</v>
      </c>
      <c r="M1765">
        <v>24</v>
      </c>
      <c r="N1765">
        <v>32</v>
      </c>
      <c r="O1765" t="s">
        <v>146</v>
      </c>
      <c r="P1765" t="s">
        <v>85</v>
      </c>
      <c r="Q1765" t="s">
        <v>4</v>
      </c>
      <c r="R1765" s="8">
        <v>44632</v>
      </c>
      <c r="S1765" s="8" t="b">
        <v>1</v>
      </c>
      <c r="T1765" s="6">
        <v>1.6530092592592592E-3</v>
      </c>
      <c r="U1765">
        <v>7268780</v>
      </c>
      <c r="V1765" s="1">
        <v>1</v>
      </c>
      <c r="W1765" s="2">
        <f t="shared" si="82"/>
        <v>142.82</v>
      </c>
      <c r="X1765" s="5">
        <f t="shared" si="83"/>
        <v>7268.78</v>
      </c>
    </row>
    <row r="1766" spans="1:24" x14ac:dyDescent="0.25">
      <c r="A1766" t="s">
        <v>1</v>
      </c>
      <c r="B1766" t="s">
        <v>106</v>
      </c>
      <c r="C1766" t="s">
        <v>142</v>
      </c>
      <c r="D1766" t="str">
        <f t="shared" si="81"/>
        <v>Shen et al. 2018 (AA)</v>
      </c>
      <c r="E1766">
        <v>343</v>
      </c>
      <c r="F1766">
        <v>2408</v>
      </c>
      <c r="G1766" s="4">
        <v>1162805</v>
      </c>
      <c r="H1766" t="s">
        <v>143</v>
      </c>
      <c r="I1766" t="s">
        <v>97</v>
      </c>
      <c r="J1766" t="s">
        <v>110</v>
      </c>
      <c r="K1766" t="s">
        <v>3</v>
      </c>
      <c r="L1766">
        <v>12</v>
      </c>
      <c r="M1766">
        <v>24</v>
      </c>
      <c r="N1766">
        <v>32</v>
      </c>
      <c r="O1766" t="s">
        <v>146</v>
      </c>
      <c r="P1766" t="s">
        <v>85</v>
      </c>
      <c r="Q1766" t="s">
        <v>4</v>
      </c>
      <c r="R1766" s="8">
        <v>44632</v>
      </c>
      <c r="S1766" s="8" t="b">
        <v>1</v>
      </c>
      <c r="T1766" s="6">
        <v>1.6460648148148148E-3</v>
      </c>
      <c r="U1766">
        <v>7268788</v>
      </c>
      <c r="V1766" s="1">
        <v>0.99</v>
      </c>
      <c r="W1766" s="2">
        <f t="shared" si="82"/>
        <v>142.22</v>
      </c>
      <c r="X1766" s="5">
        <f t="shared" si="83"/>
        <v>7268.7879999999996</v>
      </c>
    </row>
    <row r="1767" spans="1:24" x14ac:dyDescent="0.25">
      <c r="A1767" t="s">
        <v>1</v>
      </c>
      <c r="B1767" t="s">
        <v>106</v>
      </c>
      <c r="C1767" t="s">
        <v>142</v>
      </c>
      <c r="D1767" t="str">
        <f t="shared" si="81"/>
        <v>Shen et al. 2018 (AA)</v>
      </c>
      <c r="E1767">
        <v>343</v>
      </c>
      <c r="F1767">
        <v>2408</v>
      </c>
      <c r="G1767" s="4">
        <v>1162805</v>
      </c>
      <c r="H1767" t="s">
        <v>143</v>
      </c>
      <c r="I1767" t="s">
        <v>97</v>
      </c>
      <c r="J1767" t="s">
        <v>110</v>
      </c>
      <c r="K1767" t="s">
        <v>3</v>
      </c>
      <c r="L1767">
        <v>12</v>
      </c>
      <c r="M1767">
        <v>24</v>
      </c>
      <c r="N1767">
        <v>32</v>
      </c>
      <c r="O1767" t="s">
        <v>146</v>
      </c>
      <c r="P1767" t="s">
        <v>85</v>
      </c>
      <c r="Q1767" t="s">
        <v>4</v>
      </c>
      <c r="R1767" s="8">
        <v>44632</v>
      </c>
      <c r="S1767" s="8" t="b">
        <v>1</v>
      </c>
      <c r="T1767" s="6">
        <v>1.6523148148148148E-3</v>
      </c>
      <c r="U1767">
        <v>7268852</v>
      </c>
      <c r="V1767" s="1">
        <v>0.99</v>
      </c>
      <c r="W1767" s="2">
        <f t="shared" si="82"/>
        <v>142.76</v>
      </c>
      <c r="X1767" s="5">
        <f t="shared" si="83"/>
        <v>7268.8519999999999</v>
      </c>
    </row>
    <row r="1768" spans="1:24" x14ac:dyDescent="0.25">
      <c r="A1768" t="s">
        <v>1</v>
      </c>
      <c r="B1768" t="s">
        <v>106</v>
      </c>
      <c r="C1768" t="s">
        <v>142</v>
      </c>
      <c r="D1768" t="str">
        <f t="shared" si="81"/>
        <v>Shen et al. 2018 (AA)</v>
      </c>
      <c r="E1768">
        <v>343</v>
      </c>
      <c r="F1768">
        <v>2408</v>
      </c>
      <c r="G1768" s="4">
        <v>1162805</v>
      </c>
      <c r="H1768" t="s">
        <v>143</v>
      </c>
      <c r="I1768" t="s">
        <v>97</v>
      </c>
      <c r="J1768" t="s">
        <v>110</v>
      </c>
      <c r="K1768" t="s">
        <v>3</v>
      </c>
      <c r="L1768">
        <v>12</v>
      </c>
      <c r="M1768">
        <v>24</v>
      </c>
      <c r="N1768">
        <v>32</v>
      </c>
      <c r="O1768" t="s">
        <v>146</v>
      </c>
      <c r="P1768" t="s">
        <v>85</v>
      </c>
      <c r="Q1768" t="s">
        <v>4</v>
      </c>
      <c r="R1768" s="8">
        <v>44632</v>
      </c>
      <c r="S1768" s="8" t="b">
        <v>1</v>
      </c>
      <c r="T1768" s="6">
        <v>1.6541666666666666E-3</v>
      </c>
      <c r="U1768">
        <v>7268940</v>
      </c>
      <c r="V1768" s="1">
        <v>1</v>
      </c>
      <c r="W1768" s="2">
        <f t="shared" si="82"/>
        <v>142.91999999999999</v>
      </c>
      <c r="X1768" s="5">
        <f t="shared" si="83"/>
        <v>7268.94</v>
      </c>
    </row>
    <row r="1769" spans="1:24" x14ac:dyDescent="0.25">
      <c r="A1769" t="s">
        <v>1</v>
      </c>
      <c r="B1769" t="s">
        <v>106</v>
      </c>
      <c r="C1769" t="s">
        <v>142</v>
      </c>
      <c r="D1769" t="str">
        <f t="shared" si="81"/>
        <v>Shen et al. 2018 (AA)</v>
      </c>
      <c r="E1769">
        <v>343</v>
      </c>
      <c r="F1769">
        <v>2408</v>
      </c>
      <c r="G1769" s="4">
        <v>1162805</v>
      </c>
      <c r="H1769" t="s">
        <v>143</v>
      </c>
      <c r="I1769" t="s">
        <v>97</v>
      </c>
      <c r="J1769" t="s">
        <v>110</v>
      </c>
      <c r="K1769" t="s">
        <v>3</v>
      </c>
      <c r="L1769">
        <v>12</v>
      </c>
      <c r="M1769">
        <v>24</v>
      </c>
      <c r="N1769">
        <v>32</v>
      </c>
      <c r="O1769" t="s">
        <v>146</v>
      </c>
      <c r="P1769" t="s">
        <v>85</v>
      </c>
      <c r="Q1769" t="s">
        <v>4</v>
      </c>
      <c r="R1769" s="8">
        <v>44632</v>
      </c>
      <c r="S1769" s="8" t="b">
        <v>1</v>
      </c>
      <c r="T1769" s="6">
        <v>1.6480324074074073E-3</v>
      </c>
      <c r="U1769">
        <v>7268960</v>
      </c>
      <c r="V1769" s="1">
        <v>0.99</v>
      </c>
      <c r="W1769" s="2">
        <f t="shared" si="82"/>
        <v>142.38999999999999</v>
      </c>
      <c r="X1769" s="5">
        <f t="shared" si="83"/>
        <v>7268.96</v>
      </c>
    </row>
    <row r="1770" spans="1:24" x14ac:dyDescent="0.25">
      <c r="A1770" t="s">
        <v>1</v>
      </c>
      <c r="B1770" t="s">
        <v>106</v>
      </c>
      <c r="C1770" t="s">
        <v>142</v>
      </c>
      <c r="D1770" t="str">
        <f t="shared" si="81"/>
        <v>Shen et al. 2018 (AA)</v>
      </c>
      <c r="E1770">
        <v>343</v>
      </c>
      <c r="F1770">
        <v>2408</v>
      </c>
      <c r="G1770" s="4">
        <v>1162805</v>
      </c>
      <c r="H1770" t="s">
        <v>143</v>
      </c>
      <c r="I1770" t="s">
        <v>97</v>
      </c>
      <c r="J1770" t="s">
        <v>110</v>
      </c>
      <c r="K1770" t="s">
        <v>3</v>
      </c>
      <c r="L1770">
        <v>12</v>
      </c>
      <c r="M1770">
        <v>24</v>
      </c>
      <c r="N1770">
        <v>32</v>
      </c>
      <c r="O1770" t="s">
        <v>146</v>
      </c>
      <c r="P1770" t="s">
        <v>85</v>
      </c>
      <c r="Q1770" t="s">
        <v>4</v>
      </c>
      <c r="R1770" s="8">
        <v>44632</v>
      </c>
      <c r="S1770" s="8" t="b">
        <v>1</v>
      </c>
      <c r="T1770" s="6">
        <v>1.6494212962962964E-3</v>
      </c>
      <c r="U1770">
        <v>7269004</v>
      </c>
      <c r="V1770" s="1">
        <v>1</v>
      </c>
      <c r="W1770" s="2">
        <f t="shared" si="82"/>
        <v>142.51000000000002</v>
      </c>
      <c r="X1770" s="5">
        <f t="shared" si="83"/>
        <v>7269.0039999999999</v>
      </c>
    </row>
    <row r="1771" spans="1:24" x14ac:dyDescent="0.25">
      <c r="A1771" t="s">
        <v>1</v>
      </c>
      <c r="B1771" t="s">
        <v>106</v>
      </c>
      <c r="C1771" t="s">
        <v>142</v>
      </c>
      <c r="D1771" t="str">
        <f t="shared" si="81"/>
        <v>Shen et al. 2018 (AA)</v>
      </c>
      <c r="E1771">
        <v>343</v>
      </c>
      <c r="F1771">
        <v>2408</v>
      </c>
      <c r="G1771" s="4">
        <v>1162805</v>
      </c>
      <c r="H1771" t="s">
        <v>143</v>
      </c>
      <c r="I1771" t="s">
        <v>97</v>
      </c>
      <c r="J1771" t="s">
        <v>110</v>
      </c>
      <c r="K1771" t="s">
        <v>3</v>
      </c>
      <c r="L1771">
        <v>12</v>
      </c>
      <c r="M1771">
        <v>24</v>
      </c>
      <c r="N1771">
        <v>32</v>
      </c>
      <c r="O1771" t="s">
        <v>146</v>
      </c>
      <c r="P1771" t="s">
        <v>85</v>
      </c>
      <c r="Q1771" t="s">
        <v>4</v>
      </c>
      <c r="R1771" s="8">
        <v>44632</v>
      </c>
      <c r="S1771" s="8" t="b">
        <v>1</v>
      </c>
      <c r="T1771" s="6">
        <v>1.6476851851851852E-3</v>
      </c>
      <c r="U1771">
        <v>7269068</v>
      </c>
      <c r="V1771" s="1">
        <v>0.99</v>
      </c>
      <c r="W1771" s="2">
        <f t="shared" si="82"/>
        <v>142.36000000000001</v>
      </c>
      <c r="X1771" s="5">
        <f t="shared" si="83"/>
        <v>7269.0680000000002</v>
      </c>
    </row>
    <row r="1772" spans="1:24" x14ac:dyDescent="0.25">
      <c r="A1772" t="s">
        <v>0</v>
      </c>
      <c r="B1772" t="s">
        <v>140</v>
      </c>
      <c r="C1772" t="s">
        <v>142</v>
      </c>
      <c r="D1772" t="str">
        <f t="shared" si="81"/>
        <v>Shen et al. 2018 (AA)</v>
      </c>
      <c r="E1772">
        <v>343</v>
      </c>
      <c r="F1772">
        <v>2408</v>
      </c>
      <c r="G1772" s="4">
        <v>1162805</v>
      </c>
      <c r="H1772" t="s">
        <v>143</v>
      </c>
      <c r="I1772" t="s">
        <v>97</v>
      </c>
      <c r="J1772" t="s">
        <v>110</v>
      </c>
      <c r="K1772" t="s">
        <v>3</v>
      </c>
      <c r="L1772">
        <v>12</v>
      </c>
      <c r="M1772">
        <v>24</v>
      </c>
      <c r="N1772">
        <v>32</v>
      </c>
      <c r="O1772" t="s">
        <v>146</v>
      </c>
      <c r="P1772" t="s">
        <v>85</v>
      </c>
      <c r="Q1772" t="s">
        <v>4</v>
      </c>
      <c r="R1772" s="8">
        <v>44632</v>
      </c>
      <c r="S1772" s="8" t="b">
        <v>1</v>
      </c>
      <c r="T1772" s="6">
        <v>1.6435185185185184E-5</v>
      </c>
      <c r="U1772">
        <v>153672</v>
      </c>
      <c r="V1772" s="1">
        <v>15.92</v>
      </c>
      <c r="W1772" s="2">
        <f t="shared" si="82"/>
        <v>1.42</v>
      </c>
      <c r="X1772" s="5">
        <f t="shared" si="83"/>
        <v>153.672</v>
      </c>
    </row>
    <row r="1773" spans="1:24" x14ac:dyDescent="0.25">
      <c r="A1773" t="s">
        <v>0</v>
      </c>
      <c r="B1773" t="s">
        <v>140</v>
      </c>
      <c r="C1773" t="s">
        <v>142</v>
      </c>
      <c r="D1773" t="str">
        <f t="shared" si="81"/>
        <v>Shen et al. 2018 (AA)</v>
      </c>
      <c r="E1773">
        <v>343</v>
      </c>
      <c r="F1773">
        <v>2408</v>
      </c>
      <c r="G1773" s="4">
        <v>1162805</v>
      </c>
      <c r="H1773" t="s">
        <v>143</v>
      </c>
      <c r="I1773" t="s">
        <v>97</v>
      </c>
      <c r="J1773" t="s">
        <v>110</v>
      </c>
      <c r="K1773" t="s">
        <v>3</v>
      </c>
      <c r="L1773">
        <v>12</v>
      </c>
      <c r="M1773">
        <v>24</v>
      </c>
      <c r="N1773">
        <v>32</v>
      </c>
      <c r="O1773" t="s">
        <v>146</v>
      </c>
      <c r="P1773" t="s">
        <v>85</v>
      </c>
      <c r="Q1773" t="s">
        <v>4</v>
      </c>
      <c r="R1773" s="8">
        <v>44632</v>
      </c>
      <c r="S1773" s="8" t="b">
        <v>1</v>
      </c>
      <c r="T1773" s="6">
        <v>1.6550925925925924E-5</v>
      </c>
      <c r="U1773">
        <v>154680</v>
      </c>
      <c r="V1773" s="1">
        <v>15.68</v>
      </c>
      <c r="W1773" s="2">
        <f t="shared" si="82"/>
        <v>1.43</v>
      </c>
      <c r="X1773" s="5">
        <f t="shared" si="83"/>
        <v>154.68</v>
      </c>
    </row>
    <row r="1774" spans="1:24" x14ac:dyDescent="0.25">
      <c r="A1774" t="s">
        <v>0</v>
      </c>
      <c r="B1774" t="s">
        <v>140</v>
      </c>
      <c r="C1774" t="s">
        <v>142</v>
      </c>
      <c r="D1774" t="str">
        <f t="shared" si="81"/>
        <v>Shen et al. 2018 (AA)</v>
      </c>
      <c r="E1774">
        <v>343</v>
      </c>
      <c r="F1774">
        <v>2408</v>
      </c>
      <c r="G1774" s="4">
        <v>1162805</v>
      </c>
      <c r="H1774" t="s">
        <v>143</v>
      </c>
      <c r="I1774" t="s">
        <v>97</v>
      </c>
      <c r="J1774" t="s">
        <v>110</v>
      </c>
      <c r="K1774" t="s">
        <v>3</v>
      </c>
      <c r="L1774">
        <v>12</v>
      </c>
      <c r="M1774">
        <v>24</v>
      </c>
      <c r="N1774">
        <v>32</v>
      </c>
      <c r="O1774" t="s">
        <v>146</v>
      </c>
      <c r="P1774" t="s">
        <v>85</v>
      </c>
      <c r="Q1774" t="s">
        <v>4</v>
      </c>
      <c r="R1774" s="8">
        <v>44632</v>
      </c>
      <c r="S1774" s="8" t="b">
        <v>1</v>
      </c>
      <c r="T1774" s="6">
        <v>1.6550925925925924E-5</v>
      </c>
      <c r="U1774">
        <v>155732</v>
      </c>
      <c r="V1774" s="1">
        <v>15.49</v>
      </c>
      <c r="W1774" s="2">
        <f t="shared" si="82"/>
        <v>1.43</v>
      </c>
      <c r="X1774" s="5">
        <f t="shared" si="83"/>
        <v>155.732</v>
      </c>
    </row>
    <row r="1775" spans="1:24" x14ac:dyDescent="0.25">
      <c r="A1775" t="s">
        <v>0</v>
      </c>
      <c r="B1775" t="s">
        <v>140</v>
      </c>
      <c r="C1775" t="s">
        <v>142</v>
      </c>
      <c r="D1775" t="str">
        <f t="shared" si="81"/>
        <v>Shen et al. 2018 (AA)</v>
      </c>
      <c r="E1775">
        <v>343</v>
      </c>
      <c r="F1775">
        <v>2408</v>
      </c>
      <c r="G1775" s="4">
        <v>1162805</v>
      </c>
      <c r="H1775" t="s">
        <v>143</v>
      </c>
      <c r="I1775" t="s">
        <v>97</v>
      </c>
      <c r="J1775" t="s">
        <v>110</v>
      </c>
      <c r="K1775" t="s">
        <v>3</v>
      </c>
      <c r="L1775">
        <v>12</v>
      </c>
      <c r="M1775">
        <v>24</v>
      </c>
      <c r="N1775">
        <v>32</v>
      </c>
      <c r="O1775" t="s">
        <v>146</v>
      </c>
      <c r="P1775" t="s">
        <v>85</v>
      </c>
      <c r="Q1775" t="s">
        <v>4</v>
      </c>
      <c r="R1775" s="8">
        <v>44632</v>
      </c>
      <c r="S1775" s="8" t="b">
        <v>1</v>
      </c>
      <c r="T1775" s="6">
        <v>1.6435185185185184E-5</v>
      </c>
      <c r="U1775">
        <v>155748</v>
      </c>
      <c r="V1775" s="1">
        <v>15.94</v>
      </c>
      <c r="W1775" s="2">
        <f t="shared" si="82"/>
        <v>1.42</v>
      </c>
      <c r="X1775" s="5">
        <f t="shared" si="83"/>
        <v>155.74799999999999</v>
      </c>
    </row>
    <row r="1776" spans="1:24" x14ac:dyDescent="0.25">
      <c r="A1776" t="s">
        <v>0</v>
      </c>
      <c r="B1776" t="s">
        <v>140</v>
      </c>
      <c r="C1776" t="s">
        <v>142</v>
      </c>
      <c r="D1776" t="str">
        <f t="shared" si="81"/>
        <v>Shen et al. 2018 (AA)</v>
      </c>
      <c r="E1776">
        <v>343</v>
      </c>
      <c r="F1776">
        <v>2408</v>
      </c>
      <c r="G1776" s="4">
        <v>1162805</v>
      </c>
      <c r="H1776" t="s">
        <v>143</v>
      </c>
      <c r="I1776" t="s">
        <v>97</v>
      </c>
      <c r="J1776" t="s">
        <v>110</v>
      </c>
      <c r="K1776" t="s">
        <v>3</v>
      </c>
      <c r="L1776">
        <v>12</v>
      </c>
      <c r="M1776">
        <v>24</v>
      </c>
      <c r="N1776">
        <v>32</v>
      </c>
      <c r="O1776" t="s">
        <v>146</v>
      </c>
      <c r="P1776" t="s">
        <v>85</v>
      </c>
      <c r="Q1776" t="s">
        <v>4</v>
      </c>
      <c r="R1776" s="8">
        <v>44632</v>
      </c>
      <c r="S1776" s="8" t="b">
        <v>1</v>
      </c>
      <c r="T1776" s="6">
        <v>1.6666666666666667E-5</v>
      </c>
      <c r="U1776">
        <v>157640</v>
      </c>
      <c r="V1776" s="1">
        <v>15.32</v>
      </c>
      <c r="W1776" s="2">
        <f t="shared" si="82"/>
        <v>1.4400000000000002</v>
      </c>
      <c r="X1776" s="5">
        <f t="shared" si="83"/>
        <v>157.63999999999999</v>
      </c>
    </row>
    <row r="1777" spans="1:24" x14ac:dyDescent="0.25">
      <c r="A1777" t="s">
        <v>0</v>
      </c>
      <c r="B1777" t="s">
        <v>140</v>
      </c>
      <c r="C1777" t="s">
        <v>142</v>
      </c>
      <c r="D1777" t="str">
        <f t="shared" si="81"/>
        <v>Shen et al. 2018 (AA)</v>
      </c>
      <c r="E1777">
        <v>343</v>
      </c>
      <c r="F1777">
        <v>2408</v>
      </c>
      <c r="G1777" s="4">
        <v>1162805</v>
      </c>
      <c r="H1777" t="s">
        <v>143</v>
      </c>
      <c r="I1777" t="s">
        <v>97</v>
      </c>
      <c r="J1777" t="s">
        <v>110</v>
      </c>
      <c r="K1777" t="s">
        <v>3</v>
      </c>
      <c r="L1777">
        <v>12</v>
      </c>
      <c r="M1777">
        <v>24</v>
      </c>
      <c r="N1777">
        <v>32</v>
      </c>
      <c r="O1777" t="s">
        <v>146</v>
      </c>
      <c r="P1777" t="s">
        <v>85</v>
      </c>
      <c r="Q1777" t="s">
        <v>4</v>
      </c>
      <c r="R1777" s="8">
        <v>44632</v>
      </c>
      <c r="S1777" s="8" t="b">
        <v>1</v>
      </c>
      <c r="T1777" s="6">
        <v>1.6898148148148148E-5</v>
      </c>
      <c r="U1777">
        <v>158280</v>
      </c>
      <c r="V1777" s="1">
        <v>15.11</v>
      </c>
      <c r="W1777" s="2">
        <f t="shared" si="82"/>
        <v>1.46</v>
      </c>
      <c r="X1777" s="5">
        <f t="shared" si="83"/>
        <v>158.28</v>
      </c>
    </row>
    <row r="1778" spans="1:24" x14ac:dyDescent="0.25">
      <c r="A1778" t="s">
        <v>0</v>
      </c>
      <c r="B1778" t="s">
        <v>140</v>
      </c>
      <c r="C1778" t="s">
        <v>142</v>
      </c>
      <c r="D1778" t="str">
        <f t="shared" si="81"/>
        <v>Shen et al. 2018 (AA)</v>
      </c>
      <c r="E1778">
        <v>343</v>
      </c>
      <c r="F1778">
        <v>2408</v>
      </c>
      <c r="G1778" s="4">
        <v>1162805</v>
      </c>
      <c r="H1778" t="s">
        <v>143</v>
      </c>
      <c r="I1778" t="s">
        <v>97</v>
      </c>
      <c r="J1778" t="s">
        <v>110</v>
      </c>
      <c r="K1778" t="s">
        <v>3</v>
      </c>
      <c r="L1778">
        <v>12</v>
      </c>
      <c r="M1778">
        <v>24</v>
      </c>
      <c r="N1778">
        <v>32</v>
      </c>
      <c r="O1778" t="s">
        <v>146</v>
      </c>
      <c r="P1778" t="s">
        <v>85</v>
      </c>
      <c r="Q1778" t="s">
        <v>4</v>
      </c>
      <c r="R1778" s="8">
        <v>44632</v>
      </c>
      <c r="S1778" s="8" t="b">
        <v>1</v>
      </c>
      <c r="T1778" s="6">
        <v>1.6782407407407408E-5</v>
      </c>
      <c r="U1778">
        <v>160172</v>
      </c>
      <c r="V1778" s="1">
        <v>15.22</v>
      </c>
      <c r="W1778" s="2">
        <f t="shared" si="82"/>
        <v>1.45</v>
      </c>
      <c r="X1778" s="5">
        <f t="shared" si="83"/>
        <v>160.172</v>
      </c>
    </row>
    <row r="1779" spans="1:24" x14ac:dyDescent="0.25">
      <c r="A1779" t="s">
        <v>0</v>
      </c>
      <c r="B1779" t="s">
        <v>140</v>
      </c>
      <c r="C1779" t="s">
        <v>142</v>
      </c>
      <c r="D1779" t="str">
        <f t="shared" si="81"/>
        <v>Shen et al. 2018 (AA)</v>
      </c>
      <c r="E1779">
        <v>343</v>
      </c>
      <c r="F1779">
        <v>2408</v>
      </c>
      <c r="G1779" s="4">
        <v>1162805</v>
      </c>
      <c r="H1779" t="s">
        <v>143</v>
      </c>
      <c r="I1779" t="s">
        <v>97</v>
      </c>
      <c r="J1779" t="s">
        <v>110</v>
      </c>
      <c r="K1779" t="s">
        <v>3</v>
      </c>
      <c r="L1779">
        <v>12</v>
      </c>
      <c r="M1779">
        <v>24</v>
      </c>
      <c r="N1779">
        <v>32</v>
      </c>
      <c r="O1779" t="s">
        <v>146</v>
      </c>
      <c r="P1779" t="s">
        <v>85</v>
      </c>
      <c r="Q1779" t="s">
        <v>4</v>
      </c>
      <c r="R1779" s="8">
        <v>44632</v>
      </c>
      <c r="S1779" s="8" t="b">
        <v>1</v>
      </c>
      <c r="T1779" s="6">
        <v>1.6435185185185184E-5</v>
      </c>
      <c r="U1779">
        <v>160752</v>
      </c>
      <c r="V1779" s="1">
        <v>15.66</v>
      </c>
      <c r="W1779" s="2">
        <f t="shared" si="82"/>
        <v>1.42</v>
      </c>
      <c r="X1779" s="5">
        <f t="shared" si="83"/>
        <v>160.75200000000001</v>
      </c>
    </row>
    <row r="1780" spans="1:24" x14ac:dyDescent="0.25">
      <c r="A1780" t="s">
        <v>0</v>
      </c>
      <c r="B1780" t="s">
        <v>140</v>
      </c>
      <c r="C1780" t="s">
        <v>142</v>
      </c>
      <c r="D1780" t="str">
        <f t="shared" si="81"/>
        <v>Shen et al. 2018 (AA)</v>
      </c>
      <c r="E1780">
        <v>343</v>
      </c>
      <c r="F1780">
        <v>2408</v>
      </c>
      <c r="G1780" s="4">
        <v>1162805</v>
      </c>
      <c r="H1780" t="s">
        <v>143</v>
      </c>
      <c r="I1780" t="s">
        <v>97</v>
      </c>
      <c r="J1780" t="s">
        <v>110</v>
      </c>
      <c r="K1780" t="s">
        <v>3</v>
      </c>
      <c r="L1780">
        <v>12</v>
      </c>
      <c r="M1780">
        <v>24</v>
      </c>
      <c r="N1780">
        <v>32</v>
      </c>
      <c r="O1780" t="s">
        <v>146</v>
      </c>
      <c r="P1780" t="s">
        <v>85</v>
      </c>
      <c r="Q1780" t="s">
        <v>4</v>
      </c>
      <c r="R1780" s="8">
        <v>44632</v>
      </c>
      <c r="S1780" s="8" t="b">
        <v>1</v>
      </c>
      <c r="T1780" s="6">
        <v>1.6898148148148148E-5</v>
      </c>
      <c r="U1780">
        <v>161156</v>
      </c>
      <c r="V1780" s="1">
        <v>15.17</v>
      </c>
      <c r="W1780" s="2">
        <f t="shared" si="82"/>
        <v>1.46</v>
      </c>
      <c r="X1780" s="5">
        <f t="shared" si="83"/>
        <v>161.15600000000001</v>
      </c>
    </row>
    <row r="1781" spans="1:24" x14ac:dyDescent="0.25">
      <c r="A1781" t="s">
        <v>0</v>
      </c>
      <c r="B1781" t="s">
        <v>140</v>
      </c>
      <c r="C1781" t="s">
        <v>142</v>
      </c>
      <c r="D1781" t="str">
        <f t="shared" si="81"/>
        <v>Shen et al. 2018 (AA)</v>
      </c>
      <c r="E1781">
        <v>343</v>
      </c>
      <c r="F1781">
        <v>2408</v>
      </c>
      <c r="G1781" s="4">
        <v>1162805</v>
      </c>
      <c r="H1781" t="s">
        <v>143</v>
      </c>
      <c r="I1781" t="s">
        <v>97</v>
      </c>
      <c r="J1781" t="s">
        <v>110</v>
      </c>
      <c r="K1781" t="s">
        <v>3</v>
      </c>
      <c r="L1781">
        <v>12</v>
      </c>
      <c r="M1781">
        <v>24</v>
      </c>
      <c r="N1781">
        <v>32</v>
      </c>
      <c r="O1781" t="s">
        <v>146</v>
      </c>
      <c r="P1781" t="s">
        <v>85</v>
      </c>
      <c r="Q1781" t="s">
        <v>4</v>
      </c>
      <c r="R1781" s="8">
        <v>44632</v>
      </c>
      <c r="S1781" s="8" t="b">
        <v>1</v>
      </c>
      <c r="T1781" s="6">
        <v>1.6435185185185184E-5</v>
      </c>
      <c r="U1781">
        <v>161648</v>
      </c>
      <c r="V1781" s="1">
        <v>15.85</v>
      </c>
      <c r="W1781" s="2">
        <f t="shared" si="82"/>
        <v>1.42</v>
      </c>
      <c r="X1781" s="5">
        <f t="shared" si="83"/>
        <v>161.648</v>
      </c>
    </row>
    <row r="1782" spans="1:24" x14ac:dyDescent="0.25">
      <c r="A1782" t="s">
        <v>1</v>
      </c>
      <c r="B1782" t="s">
        <v>106</v>
      </c>
      <c r="C1782" t="s">
        <v>141</v>
      </c>
      <c r="D1782" t="str">
        <f t="shared" si="81"/>
        <v>Wu et al. 2018 (AA)</v>
      </c>
      <c r="E1782">
        <v>90</v>
      </c>
      <c r="F1782">
        <v>5162</v>
      </c>
      <c r="G1782" s="4">
        <v>3050198</v>
      </c>
      <c r="H1782" t="s">
        <v>143</v>
      </c>
      <c r="I1782" t="s">
        <v>97</v>
      </c>
      <c r="J1782" t="s">
        <v>110</v>
      </c>
      <c r="K1782" t="s">
        <v>3</v>
      </c>
      <c r="L1782">
        <v>12</v>
      </c>
      <c r="M1782">
        <v>24</v>
      </c>
      <c r="N1782">
        <v>32</v>
      </c>
      <c r="O1782" t="s">
        <v>146</v>
      </c>
      <c r="P1782" t="s">
        <v>85</v>
      </c>
      <c r="Q1782" t="s">
        <v>4</v>
      </c>
      <c r="R1782" s="8">
        <v>44632</v>
      </c>
      <c r="S1782" s="8" t="b">
        <v>1</v>
      </c>
      <c r="T1782" s="6">
        <v>1.0370370370370371E-3</v>
      </c>
      <c r="U1782">
        <v>5072120</v>
      </c>
      <c r="V1782" s="1">
        <v>0.99</v>
      </c>
      <c r="W1782" s="2">
        <f t="shared" si="82"/>
        <v>89.6</v>
      </c>
      <c r="X1782" s="5">
        <f t="shared" si="83"/>
        <v>5072.12</v>
      </c>
    </row>
    <row r="1783" spans="1:24" x14ac:dyDescent="0.25">
      <c r="A1783" t="s">
        <v>1</v>
      </c>
      <c r="B1783" t="s">
        <v>106</v>
      </c>
      <c r="C1783" t="s">
        <v>141</v>
      </c>
      <c r="D1783" t="str">
        <f t="shared" si="81"/>
        <v>Wu et al. 2018 (AA)</v>
      </c>
      <c r="E1783">
        <v>90</v>
      </c>
      <c r="F1783">
        <v>5162</v>
      </c>
      <c r="G1783" s="4">
        <v>3050198</v>
      </c>
      <c r="H1783" t="s">
        <v>143</v>
      </c>
      <c r="I1783" t="s">
        <v>97</v>
      </c>
      <c r="J1783" t="s">
        <v>110</v>
      </c>
      <c r="K1783" t="s">
        <v>3</v>
      </c>
      <c r="L1783">
        <v>12</v>
      </c>
      <c r="M1783">
        <v>24</v>
      </c>
      <c r="N1783">
        <v>32</v>
      </c>
      <c r="O1783" t="s">
        <v>146</v>
      </c>
      <c r="P1783" t="s">
        <v>85</v>
      </c>
      <c r="Q1783" t="s">
        <v>4</v>
      </c>
      <c r="R1783" s="8">
        <v>44632</v>
      </c>
      <c r="S1783" s="8" t="b">
        <v>1</v>
      </c>
      <c r="T1783" s="6">
        <v>1.0347222222222222E-3</v>
      </c>
      <c r="U1783">
        <v>5072128</v>
      </c>
      <c r="V1783" s="1">
        <v>1</v>
      </c>
      <c r="W1783" s="2">
        <f t="shared" si="82"/>
        <v>89.4</v>
      </c>
      <c r="X1783" s="5">
        <f t="shared" si="83"/>
        <v>5072.1279999999997</v>
      </c>
    </row>
    <row r="1784" spans="1:24" x14ac:dyDescent="0.25">
      <c r="A1784" t="s">
        <v>1</v>
      </c>
      <c r="B1784" t="s">
        <v>106</v>
      </c>
      <c r="C1784" t="s">
        <v>141</v>
      </c>
      <c r="D1784" t="str">
        <f t="shared" si="81"/>
        <v>Wu et al. 2018 (AA)</v>
      </c>
      <c r="E1784">
        <v>90</v>
      </c>
      <c r="F1784">
        <v>5162</v>
      </c>
      <c r="G1784" s="4">
        <v>3050198</v>
      </c>
      <c r="H1784" t="s">
        <v>143</v>
      </c>
      <c r="I1784" t="s">
        <v>97</v>
      </c>
      <c r="J1784" t="s">
        <v>110</v>
      </c>
      <c r="K1784" t="s">
        <v>3</v>
      </c>
      <c r="L1784">
        <v>12</v>
      </c>
      <c r="M1784">
        <v>24</v>
      </c>
      <c r="N1784">
        <v>32</v>
      </c>
      <c r="O1784" t="s">
        <v>146</v>
      </c>
      <c r="P1784" t="s">
        <v>85</v>
      </c>
      <c r="Q1784" t="s">
        <v>4</v>
      </c>
      <c r="R1784" s="8">
        <v>44632</v>
      </c>
      <c r="S1784" s="8" t="b">
        <v>1</v>
      </c>
      <c r="T1784" s="6">
        <v>1.0387731481481483E-3</v>
      </c>
      <c r="U1784">
        <v>5072132</v>
      </c>
      <c r="V1784" s="1">
        <v>1</v>
      </c>
      <c r="W1784" s="2">
        <f t="shared" si="82"/>
        <v>89.750000000000014</v>
      </c>
      <c r="X1784" s="5">
        <f t="shared" si="83"/>
        <v>5072.1319999999996</v>
      </c>
    </row>
    <row r="1785" spans="1:24" x14ac:dyDescent="0.25">
      <c r="A1785" t="s">
        <v>1</v>
      </c>
      <c r="B1785" t="s">
        <v>106</v>
      </c>
      <c r="C1785" t="s">
        <v>141</v>
      </c>
      <c r="D1785" t="str">
        <f t="shared" si="81"/>
        <v>Wu et al. 2018 (AA)</v>
      </c>
      <c r="E1785">
        <v>90</v>
      </c>
      <c r="F1785">
        <v>5162</v>
      </c>
      <c r="G1785" s="4">
        <v>3050198</v>
      </c>
      <c r="H1785" t="s">
        <v>143</v>
      </c>
      <c r="I1785" t="s">
        <v>97</v>
      </c>
      <c r="J1785" t="s">
        <v>110</v>
      </c>
      <c r="K1785" t="s">
        <v>3</v>
      </c>
      <c r="L1785">
        <v>12</v>
      </c>
      <c r="M1785">
        <v>24</v>
      </c>
      <c r="N1785">
        <v>32</v>
      </c>
      <c r="O1785" t="s">
        <v>146</v>
      </c>
      <c r="P1785" t="s">
        <v>85</v>
      </c>
      <c r="Q1785" t="s">
        <v>4</v>
      </c>
      <c r="R1785" s="8">
        <v>44632</v>
      </c>
      <c r="S1785" s="8" t="b">
        <v>1</v>
      </c>
      <c r="T1785" s="6">
        <v>1.0384259259259259E-3</v>
      </c>
      <c r="U1785">
        <v>5072144</v>
      </c>
      <c r="V1785" s="1">
        <v>0.99</v>
      </c>
      <c r="W1785" s="2">
        <f t="shared" si="82"/>
        <v>89.72</v>
      </c>
      <c r="X1785" s="5">
        <f t="shared" si="83"/>
        <v>5072.1440000000002</v>
      </c>
    </row>
    <row r="1786" spans="1:24" x14ac:dyDescent="0.25">
      <c r="A1786" t="s">
        <v>1</v>
      </c>
      <c r="B1786" t="s">
        <v>106</v>
      </c>
      <c r="C1786" t="s">
        <v>141</v>
      </c>
      <c r="D1786" t="str">
        <f t="shared" si="81"/>
        <v>Wu et al. 2018 (AA)</v>
      </c>
      <c r="E1786">
        <v>90</v>
      </c>
      <c r="F1786">
        <v>5162</v>
      </c>
      <c r="G1786" s="4">
        <v>3050198</v>
      </c>
      <c r="H1786" t="s">
        <v>143</v>
      </c>
      <c r="I1786" t="s">
        <v>97</v>
      </c>
      <c r="J1786" t="s">
        <v>110</v>
      </c>
      <c r="K1786" t="s">
        <v>3</v>
      </c>
      <c r="L1786">
        <v>12</v>
      </c>
      <c r="M1786">
        <v>24</v>
      </c>
      <c r="N1786">
        <v>32</v>
      </c>
      <c r="O1786" t="s">
        <v>146</v>
      </c>
      <c r="P1786" t="s">
        <v>85</v>
      </c>
      <c r="Q1786" t="s">
        <v>4</v>
      </c>
      <c r="R1786" s="8">
        <v>44632</v>
      </c>
      <c r="S1786" s="8" t="b">
        <v>1</v>
      </c>
      <c r="T1786" s="6">
        <v>1.0388888888888889E-3</v>
      </c>
      <c r="U1786">
        <v>5072148</v>
      </c>
      <c r="V1786" s="1">
        <v>0.99</v>
      </c>
      <c r="W1786" s="2">
        <f t="shared" si="82"/>
        <v>89.76</v>
      </c>
      <c r="X1786" s="5">
        <f t="shared" si="83"/>
        <v>5072.1480000000001</v>
      </c>
    </row>
    <row r="1787" spans="1:24" x14ac:dyDescent="0.25">
      <c r="A1787" t="s">
        <v>1</v>
      </c>
      <c r="B1787" t="s">
        <v>106</v>
      </c>
      <c r="C1787" t="s">
        <v>141</v>
      </c>
      <c r="D1787" t="str">
        <f t="shared" si="81"/>
        <v>Wu et al. 2018 (AA)</v>
      </c>
      <c r="E1787">
        <v>90</v>
      </c>
      <c r="F1787">
        <v>5162</v>
      </c>
      <c r="G1787" s="4">
        <v>3050198</v>
      </c>
      <c r="H1787" t="s">
        <v>143</v>
      </c>
      <c r="I1787" t="s">
        <v>97</v>
      </c>
      <c r="J1787" t="s">
        <v>110</v>
      </c>
      <c r="K1787" t="s">
        <v>3</v>
      </c>
      <c r="L1787">
        <v>12</v>
      </c>
      <c r="M1787">
        <v>24</v>
      </c>
      <c r="N1787">
        <v>32</v>
      </c>
      <c r="O1787" t="s">
        <v>146</v>
      </c>
      <c r="P1787" t="s">
        <v>85</v>
      </c>
      <c r="Q1787" t="s">
        <v>4</v>
      </c>
      <c r="R1787" s="8">
        <v>44632</v>
      </c>
      <c r="S1787" s="8" t="b">
        <v>1</v>
      </c>
      <c r="T1787" s="6">
        <v>1.0363425925925926E-3</v>
      </c>
      <c r="U1787">
        <v>5072160</v>
      </c>
      <c r="V1787" s="1">
        <v>1</v>
      </c>
      <c r="W1787" s="2">
        <f t="shared" si="82"/>
        <v>89.54</v>
      </c>
      <c r="X1787" s="5">
        <f t="shared" si="83"/>
        <v>5072.16</v>
      </c>
    </row>
    <row r="1788" spans="1:24" x14ac:dyDescent="0.25">
      <c r="A1788" t="s">
        <v>1</v>
      </c>
      <c r="B1788" t="s">
        <v>106</v>
      </c>
      <c r="C1788" t="s">
        <v>141</v>
      </c>
      <c r="D1788" t="str">
        <f t="shared" si="81"/>
        <v>Wu et al. 2018 (AA)</v>
      </c>
      <c r="E1788">
        <v>90</v>
      </c>
      <c r="F1788">
        <v>5162</v>
      </c>
      <c r="G1788" s="4">
        <v>3050198</v>
      </c>
      <c r="H1788" t="s">
        <v>143</v>
      </c>
      <c r="I1788" t="s">
        <v>97</v>
      </c>
      <c r="J1788" t="s">
        <v>110</v>
      </c>
      <c r="K1788" t="s">
        <v>3</v>
      </c>
      <c r="L1788">
        <v>12</v>
      </c>
      <c r="M1788">
        <v>24</v>
      </c>
      <c r="N1788">
        <v>32</v>
      </c>
      <c r="O1788" t="s">
        <v>146</v>
      </c>
      <c r="P1788" t="s">
        <v>85</v>
      </c>
      <c r="Q1788" t="s">
        <v>4</v>
      </c>
      <c r="R1788" s="8">
        <v>44632</v>
      </c>
      <c r="S1788" s="8" t="b">
        <v>1</v>
      </c>
      <c r="T1788" s="6">
        <v>1.0354166666666667E-3</v>
      </c>
      <c r="U1788">
        <v>5072164</v>
      </c>
      <c r="V1788" s="1">
        <v>0.99</v>
      </c>
      <c r="W1788" s="2">
        <f t="shared" si="82"/>
        <v>89.460000000000008</v>
      </c>
      <c r="X1788" s="5">
        <f t="shared" si="83"/>
        <v>5072.1639999999998</v>
      </c>
    </row>
    <row r="1789" spans="1:24" x14ac:dyDescent="0.25">
      <c r="A1789" t="s">
        <v>1</v>
      </c>
      <c r="B1789" t="s">
        <v>106</v>
      </c>
      <c r="C1789" t="s">
        <v>141</v>
      </c>
      <c r="D1789" t="str">
        <f t="shared" si="81"/>
        <v>Wu et al. 2018 (AA)</v>
      </c>
      <c r="E1789">
        <v>90</v>
      </c>
      <c r="F1789">
        <v>5162</v>
      </c>
      <c r="G1789" s="4">
        <v>3050198</v>
      </c>
      <c r="H1789" t="s">
        <v>143</v>
      </c>
      <c r="I1789" t="s">
        <v>97</v>
      </c>
      <c r="J1789" t="s">
        <v>110</v>
      </c>
      <c r="K1789" t="s">
        <v>3</v>
      </c>
      <c r="L1789">
        <v>12</v>
      </c>
      <c r="M1789">
        <v>24</v>
      </c>
      <c r="N1789">
        <v>32</v>
      </c>
      <c r="O1789" t="s">
        <v>146</v>
      </c>
      <c r="P1789" t="s">
        <v>85</v>
      </c>
      <c r="Q1789" t="s">
        <v>4</v>
      </c>
      <c r="R1789" s="8">
        <v>44632</v>
      </c>
      <c r="S1789" s="8" t="b">
        <v>1</v>
      </c>
      <c r="T1789" s="6">
        <v>1.0434027777777779E-3</v>
      </c>
      <c r="U1789">
        <v>5072176</v>
      </c>
      <c r="V1789" s="1">
        <v>0.99</v>
      </c>
      <c r="W1789" s="2">
        <f t="shared" si="82"/>
        <v>90.15</v>
      </c>
      <c r="X1789" s="5">
        <f t="shared" si="83"/>
        <v>5072.1760000000004</v>
      </c>
    </row>
    <row r="1790" spans="1:24" x14ac:dyDescent="0.25">
      <c r="A1790" t="s">
        <v>1</v>
      </c>
      <c r="B1790" t="s">
        <v>106</v>
      </c>
      <c r="C1790" t="s">
        <v>141</v>
      </c>
      <c r="D1790" t="str">
        <f t="shared" si="81"/>
        <v>Wu et al. 2018 (AA)</v>
      </c>
      <c r="E1790">
        <v>90</v>
      </c>
      <c r="F1790">
        <v>5162</v>
      </c>
      <c r="G1790" s="4">
        <v>3050198</v>
      </c>
      <c r="H1790" t="s">
        <v>143</v>
      </c>
      <c r="I1790" t="s">
        <v>97</v>
      </c>
      <c r="J1790" t="s">
        <v>110</v>
      </c>
      <c r="K1790" t="s">
        <v>3</v>
      </c>
      <c r="L1790">
        <v>12</v>
      </c>
      <c r="M1790">
        <v>24</v>
      </c>
      <c r="N1790">
        <v>32</v>
      </c>
      <c r="O1790" t="s">
        <v>146</v>
      </c>
      <c r="P1790" t="s">
        <v>85</v>
      </c>
      <c r="Q1790" t="s">
        <v>4</v>
      </c>
      <c r="R1790" s="8">
        <v>44632</v>
      </c>
      <c r="S1790" s="8" t="b">
        <v>1</v>
      </c>
      <c r="T1790" s="6">
        <v>1.0396990740740742E-3</v>
      </c>
      <c r="U1790">
        <v>5072176</v>
      </c>
      <c r="V1790" s="1">
        <v>1</v>
      </c>
      <c r="W1790" s="2">
        <f t="shared" si="82"/>
        <v>89.830000000000013</v>
      </c>
      <c r="X1790" s="5">
        <f t="shared" si="83"/>
        <v>5072.1760000000004</v>
      </c>
    </row>
    <row r="1791" spans="1:24" x14ac:dyDescent="0.25">
      <c r="A1791" t="s">
        <v>1</v>
      </c>
      <c r="B1791" t="s">
        <v>106</v>
      </c>
      <c r="C1791" t="s">
        <v>141</v>
      </c>
      <c r="D1791" t="str">
        <f t="shared" si="81"/>
        <v>Wu et al. 2018 (AA)</v>
      </c>
      <c r="E1791">
        <v>90</v>
      </c>
      <c r="F1791">
        <v>5162</v>
      </c>
      <c r="G1791" s="4">
        <v>3050198</v>
      </c>
      <c r="H1791" t="s">
        <v>143</v>
      </c>
      <c r="I1791" t="s">
        <v>97</v>
      </c>
      <c r="J1791" t="s">
        <v>110</v>
      </c>
      <c r="K1791" t="s">
        <v>3</v>
      </c>
      <c r="L1791">
        <v>12</v>
      </c>
      <c r="M1791">
        <v>24</v>
      </c>
      <c r="N1791">
        <v>32</v>
      </c>
      <c r="O1791" t="s">
        <v>146</v>
      </c>
      <c r="P1791" t="s">
        <v>85</v>
      </c>
      <c r="Q1791" t="s">
        <v>4</v>
      </c>
      <c r="R1791" s="8">
        <v>44632</v>
      </c>
      <c r="S1791" s="8" t="b">
        <v>1</v>
      </c>
      <c r="T1791" s="6">
        <v>1.0377314814814815E-3</v>
      </c>
      <c r="U1791">
        <v>5072176</v>
      </c>
      <c r="V1791" s="1">
        <v>0.99</v>
      </c>
      <c r="W1791" s="2">
        <f t="shared" si="82"/>
        <v>89.66</v>
      </c>
      <c r="X1791" s="5">
        <f t="shared" si="83"/>
        <v>5072.1760000000004</v>
      </c>
    </row>
    <row r="1792" spans="1:24" x14ac:dyDescent="0.25">
      <c r="A1792" t="s">
        <v>0</v>
      </c>
      <c r="B1792" t="s">
        <v>140</v>
      </c>
      <c r="C1792" t="s">
        <v>141</v>
      </c>
      <c r="D1792" t="str">
        <f t="shared" si="81"/>
        <v>Wu et al. 2018 (AA)</v>
      </c>
      <c r="E1792">
        <v>90</v>
      </c>
      <c r="F1792">
        <v>5162</v>
      </c>
      <c r="G1792" s="4">
        <v>3050198</v>
      </c>
      <c r="H1792" t="s">
        <v>143</v>
      </c>
      <c r="I1792" t="s">
        <v>97</v>
      </c>
      <c r="J1792" t="s">
        <v>110</v>
      </c>
      <c r="K1792" t="s">
        <v>3</v>
      </c>
      <c r="L1792">
        <v>12</v>
      </c>
      <c r="M1792">
        <v>24</v>
      </c>
      <c r="N1792">
        <v>32</v>
      </c>
      <c r="O1792" t="s">
        <v>146</v>
      </c>
      <c r="P1792" t="s">
        <v>85</v>
      </c>
      <c r="Q1792" t="s">
        <v>4</v>
      </c>
      <c r="R1792" s="8">
        <v>44632</v>
      </c>
      <c r="S1792" s="8" t="b">
        <v>1</v>
      </c>
      <c r="T1792" s="6">
        <v>1.099537037037037E-5</v>
      </c>
      <c r="U1792">
        <v>73448</v>
      </c>
      <c r="V1792" s="1">
        <v>16.37</v>
      </c>
      <c r="W1792" s="2">
        <f t="shared" si="82"/>
        <v>0.95</v>
      </c>
      <c r="X1792" s="5">
        <f t="shared" si="83"/>
        <v>73.447999999999993</v>
      </c>
    </row>
    <row r="1793" spans="1:24" x14ac:dyDescent="0.25">
      <c r="A1793" t="s">
        <v>0</v>
      </c>
      <c r="B1793" t="s">
        <v>140</v>
      </c>
      <c r="C1793" t="s">
        <v>141</v>
      </c>
      <c r="D1793" t="str">
        <f t="shared" si="81"/>
        <v>Wu et al. 2018 (AA)</v>
      </c>
      <c r="E1793">
        <v>90</v>
      </c>
      <c r="F1793">
        <v>5162</v>
      </c>
      <c r="G1793" s="4">
        <v>3050198</v>
      </c>
      <c r="H1793" t="s">
        <v>143</v>
      </c>
      <c r="I1793" t="s">
        <v>97</v>
      </c>
      <c r="J1793" t="s">
        <v>110</v>
      </c>
      <c r="K1793" t="s">
        <v>3</v>
      </c>
      <c r="L1793">
        <v>12</v>
      </c>
      <c r="M1793">
        <v>24</v>
      </c>
      <c r="N1793">
        <v>32</v>
      </c>
      <c r="O1793" t="s">
        <v>146</v>
      </c>
      <c r="P1793" t="s">
        <v>85</v>
      </c>
      <c r="Q1793" t="s">
        <v>4</v>
      </c>
      <c r="R1793" s="8">
        <v>44632</v>
      </c>
      <c r="S1793" s="8" t="b">
        <v>1</v>
      </c>
      <c r="T1793" s="6">
        <v>1.076388888888889E-5</v>
      </c>
      <c r="U1793">
        <v>73680</v>
      </c>
      <c r="V1793" s="1">
        <v>16.72</v>
      </c>
      <c r="W1793" s="2">
        <f t="shared" si="82"/>
        <v>0.93</v>
      </c>
      <c r="X1793" s="5">
        <f t="shared" si="83"/>
        <v>73.680000000000007</v>
      </c>
    </row>
    <row r="1794" spans="1:24" x14ac:dyDescent="0.25">
      <c r="A1794" t="s">
        <v>0</v>
      </c>
      <c r="B1794" t="s">
        <v>140</v>
      </c>
      <c r="C1794" t="s">
        <v>141</v>
      </c>
      <c r="D1794" t="str">
        <f t="shared" ref="D1794:D1857" si="84">_xlfn.CONCAT(C1794, " ", "(", H1794, ")")</f>
        <v>Wu et al. 2018 (AA)</v>
      </c>
      <c r="E1794">
        <v>90</v>
      </c>
      <c r="F1794">
        <v>5162</v>
      </c>
      <c r="G1794" s="4">
        <v>3050198</v>
      </c>
      <c r="H1794" t="s">
        <v>143</v>
      </c>
      <c r="I1794" t="s">
        <v>97</v>
      </c>
      <c r="J1794" t="s">
        <v>110</v>
      </c>
      <c r="K1794" t="s">
        <v>3</v>
      </c>
      <c r="L1794">
        <v>12</v>
      </c>
      <c r="M1794">
        <v>24</v>
      </c>
      <c r="N1794">
        <v>32</v>
      </c>
      <c r="O1794" t="s">
        <v>146</v>
      </c>
      <c r="P1794" t="s">
        <v>85</v>
      </c>
      <c r="Q1794" t="s">
        <v>4</v>
      </c>
      <c r="R1794" s="8">
        <v>44632</v>
      </c>
      <c r="S1794" s="8" t="b">
        <v>1</v>
      </c>
      <c r="T1794" s="6">
        <v>1.076388888888889E-5</v>
      </c>
      <c r="U1794">
        <v>73716</v>
      </c>
      <c r="V1794" s="1">
        <v>16.64</v>
      </c>
      <c r="W1794" s="2">
        <f t="shared" ref="W1794:W1801" si="85">T1794*86400</f>
        <v>0.93</v>
      </c>
      <c r="X1794" s="5">
        <f t="shared" ref="X1794:X1801" si="86">U1794/1000</f>
        <v>73.715999999999994</v>
      </c>
    </row>
    <row r="1795" spans="1:24" x14ac:dyDescent="0.25">
      <c r="A1795" t="s">
        <v>0</v>
      </c>
      <c r="B1795" t="s">
        <v>140</v>
      </c>
      <c r="C1795" t="s">
        <v>141</v>
      </c>
      <c r="D1795" t="str">
        <f t="shared" si="84"/>
        <v>Wu et al. 2018 (AA)</v>
      </c>
      <c r="E1795">
        <v>90</v>
      </c>
      <c r="F1795">
        <v>5162</v>
      </c>
      <c r="G1795" s="4">
        <v>3050198</v>
      </c>
      <c r="H1795" t="s">
        <v>143</v>
      </c>
      <c r="I1795" t="s">
        <v>97</v>
      </c>
      <c r="J1795" t="s">
        <v>110</v>
      </c>
      <c r="K1795" t="s">
        <v>3</v>
      </c>
      <c r="L1795">
        <v>12</v>
      </c>
      <c r="M1795">
        <v>24</v>
      </c>
      <c r="N1795">
        <v>32</v>
      </c>
      <c r="O1795" t="s">
        <v>146</v>
      </c>
      <c r="P1795" t="s">
        <v>85</v>
      </c>
      <c r="Q1795" t="s">
        <v>4</v>
      </c>
      <c r="R1795" s="8">
        <v>44632</v>
      </c>
      <c r="S1795" s="8" t="b">
        <v>1</v>
      </c>
      <c r="T1795" s="6">
        <v>1.087962962962963E-5</v>
      </c>
      <c r="U1795">
        <v>73760</v>
      </c>
      <c r="V1795" s="1">
        <v>16.16</v>
      </c>
      <c r="W1795" s="2">
        <f t="shared" si="85"/>
        <v>0.94000000000000006</v>
      </c>
      <c r="X1795" s="5">
        <f t="shared" si="86"/>
        <v>73.760000000000005</v>
      </c>
    </row>
    <row r="1796" spans="1:24" x14ac:dyDescent="0.25">
      <c r="A1796" t="s">
        <v>0</v>
      </c>
      <c r="B1796" t="s">
        <v>140</v>
      </c>
      <c r="C1796" t="s">
        <v>141</v>
      </c>
      <c r="D1796" t="str">
        <f t="shared" si="84"/>
        <v>Wu et al. 2018 (AA)</v>
      </c>
      <c r="E1796">
        <v>90</v>
      </c>
      <c r="F1796">
        <v>5162</v>
      </c>
      <c r="G1796" s="4">
        <v>3050198</v>
      </c>
      <c r="H1796" t="s">
        <v>143</v>
      </c>
      <c r="I1796" t="s">
        <v>97</v>
      </c>
      <c r="J1796" t="s">
        <v>110</v>
      </c>
      <c r="K1796" t="s">
        <v>3</v>
      </c>
      <c r="L1796">
        <v>12</v>
      </c>
      <c r="M1796">
        <v>24</v>
      </c>
      <c r="N1796">
        <v>32</v>
      </c>
      <c r="O1796" t="s">
        <v>146</v>
      </c>
      <c r="P1796" t="s">
        <v>85</v>
      </c>
      <c r="Q1796" t="s">
        <v>4</v>
      </c>
      <c r="R1796" s="8">
        <v>44632</v>
      </c>
      <c r="S1796" s="8" t="b">
        <v>1</v>
      </c>
      <c r="T1796" s="6">
        <v>1.099537037037037E-5</v>
      </c>
      <c r="U1796">
        <v>74048</v>
      </c>
      <c r="V1796" s="1">
        <v>15.72</v>
      </c>
      <c r="W1796" s="2">
        <f t="shared" si="85"/>
        <v>0.95</v>
      </c>
      <c r="X1796" s="5">
        <f t="shared" si="86"/>
        <v>74.048000000000002</v>
      </c>
    </row>
    <row r="1797" spans="1:24" x14ac:dyDescent="0.25">
      <c r="A1797" t="s">
        <v>0</v>
      </c>
      <c r="B1797" t="s">
        <v>140</v>
      </c>
      <c r="C1797" t="s">
        <v>141</v>
      </c>
      <c r="D1797" t="str">
        <f t="shared" si="84"/>
        <v>Wu et al. 2018 (AA)</v>
      </c>
      <c r="E1797">
        <v>90</v>
      </c>
      <c r="F1797">
        <v>5162</v>
      </c>
      <c r="G1797" s="4">
        <v>3050198</v>
      </c>
      <c r="H1797" t="s">
        <v>143</v>
      </c>
      <c r="I1797" t="s">
        <v>97</v>
      </c>
      <c r="J1797" t="s">
        <v>110</v>
      </c>
      <c r="K1797" t="s">
        <v>3</v>
      </c>
      <c r="L1797">
        <v>12</v>
      </c>
      <c r="M1797">
        <v>24</v>
      </c>
      <c r="N1797">
        <v>32</v>
      </c>
      <c r="O1797" t="s">
        <v>146</v>
      </c>
      <c r="P1797" t="s">
        <v>85</v>
      </c>
      <c r="Q1797" t="s">
        <v>4</v>
      </c>
      <c r="R1797" s="8">
        <v>44632</v>
      </c>
      <c r="S1797" s="8" t="b">
        <v>1</v>
      </c>
      <c r="T1797" s="6">
        <v>1.087962962962963E-5</v>
      </c>
      <c r="U1797">
        <v>74132</v>
      </c>
      <c r="V1797" s="1">
        <v>16.829999999999998</v>
      </c>
      <c r="W1797" s="2">
        <f t="shared" si="85"/>
        <v>0.94000000000000006</v>
      </c>
      <c r="X1797" s="5">
        <f t="shared" si="86"/>
        <v>74.132000000000005</v>
      </c>
    </row>
    <row r="1798" spans="1:24" x14ac:dyDescent="0.25">
      <c r="A1798" t="s">
        <v>0</v>
      </c>
      <c r="B1798" t="s">
        <v>140</v>
      </c>
      <c r="C1798" t="s">
        <v>141</v>
      </c>
      <c r="D1798" t="str">
        <f t="shared" si="84"/>
        <v>Wu et al. 2018 (AA)</v>
      </c>
      <c r="E1798">
        <v>90</v>
      </c>
      <c r="F1798">
        <v>5162</v>
      </c>
      <c r="G1798" s="4">
        <v>3050198</v>
      </c>
      <c r="H1798" t="s">
        <v>143</v>
      </c>
      <c r="I1798" t="s">
        <v>97</v>
      </c>
      <c r="J1798" t="s">
        <v>110</v>
      </c>
      <c r="K1798" t="s">
        <v>3</v>
      </c>
      <c r="L1798">
        <v>12</v>
      </c>
      <c r="M1798">
        <v>24</v>
      </c>
      <c r="N1798">
        <v>32</v>
      </c>
      <c r="O1798" t="s">
        <v>146</v>
      </c>
      <c r="P1798" t="s">
        <v>85</v>
      </c>
      <c r="Q1798" t="s">
        <v>4</v>
      </c>
      <c r="R1798" s="8">
        <v>44632</v>
      </c>
      <c r="S1798" s="8" t="b">
        <v>1</v>
      </c>
      <c r="T1798" s="6">
        <v>1.1111111111111112E-5</v>
      </c>
      <c r="U1798">
        <v>74292</v>
      </c>
      <c r="V1798" s="1">
        <v>16.43</v>
      </c>
      <c r="W1798" s="2">
        <f t="shared" si="85"/>
        <v>0.96000000000000008</v>
      </c>
      <c r="X1798" s="5">
        <f t="shared" si="86"/>
        <v>74.292000000000002</v>
      </c>
    </row>
    <row r="1799" spans="1:24" x14ac:dyDescent="0.25">
      <c r="A1799" t="s">
        <v>0</v>
      </c>
      <c r="B1799" t="s">
        <v>140</v>
      </c>
      <c r="C1799" t="s">
        <v>141</v>
      </c>
      <c r="D1799" t="str">
        <f t="shared" si="84"/>
        <v>Wu et al. 2018 (AA)</v>
      </c>
      <c r="E1799">
        <v>90</v>
      </c>
      <c r="F1799">
        <v>5162</v>
      </c>
      <c r="G1799" s="4">
        <v>3050198</v>
      </c>
      <c r="H1799" t="s">
        <v>143</v>
      </c>
      <c r="I1799" t="s">
        <v>97</v>
      </c>
      <c r="J1799" t="s">
        <v>110</v>
      </c>
      <c r="K1799" t="s">
        <v>3</v>
      </c>
      <c r="L1799">
        <v>12</v>
      </c>
      <c r="M1799">
        <v>24</v>
      </c>
      <c r="N1799">
        <v>32</v>
      </c>
      <c r="O1799" t="s">
        <v>146</v>
      </c>
      <c r="P1799" t="s">
        <v>85</v>
      </c>
      <c r="Q1799" t="s">
        <v>4</v>
      </c>
      <c r="R1799" s="8">
        <v>44632</v>
      </c>
      <c r="S1799" s="8" t="b">
        <v>1</v>
      </c>
      <c r="T1799" s="6">
        <v>1.076388888888889E-5</v>
      </c>
      <c r="U1799">
        <v>74452</v>
      </c>
      <c r="V1799" s="1">
        <v>16.71</v>
      </c>
      <c r="W1799" s="2">
        <f t="shared" si="85"/>
        <v>0.93</v>
      </c>
      <c r="X1799" s="5">
        <f t="shared" si="86"/>
        <v>74.451999999999998</v>
      </c>
    </row>
    <row r="1800" spans="1:24" x14ac:dyDescent="0.25">
      <c r="A1800" t="s">
        <v>0</v>
      </c>
      <c r="B1800" t="s">
        <v>140</v>
      </c>
      <c r="C1800" t="s">
        <v>141</v>
      </c>
      <c r="D1800" t="str">
        <f t="shared" si="84"/>
        <v>Wu et al. 2018 (AA)</v>
      </c>
      <c r="E1800">
        <v>90</v>
      </c>
      <c r="F1800">
        <v>5162</v>
      </c>
      <c r="G1800" s="4">
        <v>3050198</v>
      </c>
      <c r="H1800" t="s">
        <v>143</v>
      </c>
      <c r="I1800" t="s">
        <v>97</v>
      </c>
      <c r="J1800" t="s">
        <v>110</v>
      </c>
      <c r="K1800" t="s">
        <v>3</v>
      </c>
      <c r="L1800">
        <v>12</v>
      </c>
      <c r="M1800">
        <v>24</v>
      </c>
      <c r="N1800">
        <v>32</v>
      </c>
      <c r="O1800" t="s">
        <v>146</v>
      </c>
      <c r="P1800" t="s">
        <v>85</v>
      </c>
      <c r="Q1800" t="s">
        <v>4</v>
      </c>
      <c r="R1800" s="8">
        <v>44632</v>
      </c>
      <c r="S1800" s="8" t="b">
        <v>1</v>
      </c>
      <c r="T1800" s="6">
        <v>1.1111111111111112E-5</v>
      </c>
      <c r="U1800">
        <v>74544</v>
      </c>
      <c r="V1800" s="1">
        <v>16.239999999999998</v>
      </c>
      <c r="W1800" s="2">
        <f t="shared" si="85"/>
        <v>0.96000000000000008</v>
      </c>
      <c r="X1800" s="5">
        <f t="shared" si="86"/>
        <v>74.543999999999997</v>
      </c>
    </row>
    <row r="1801" spans="1:24" x14ac:dyDescent="0.25">
      <c r="A1801" t="s">
        <v>0</v>
      </c>
      <c r="B1801" t="s">
        <v>140</v>
      </c>
      <c r="C1801" t="s">
        <v>141</v>
      </c>
      <c r="D1801" t="str">
        <f t="shared" si="84"/>
        <v>Wu et al. 2018 (AA)</v>
      </c>
      <c r="E1801">
        <v>90</v>
      </c>
      <c r="F1801">
        <v>5162</v>
      </c>
      <c r="G1801" s="4">
        <v>3050198</v>
      </c>
      <c r="H1801" t="s">
        <v>143</v>
      </c>
      <c r="I1801" t="s">
        <v>97</v>
      </c>
      <c r="J1801" t="s">
        <v>110</v>
      </c>
      <c r="K1801" t="s">
        <v>3</v>
      </c>
      <c r="L1801">
        <v>12</v>
      </c>
      <c r="M1801">
        <v>24</v>
      </c>
      <c r="N1801">
        <v>32</v>
      </c>
      <c r="O1801" t="s">
        <v>146</v>
      </c>
      <c r="P1801" t="s">
        <v>85</v>
      </c>
      <c r="Q1801" t="s">
        <v>4</v>
      </c>
      <c r="R1801" s="8">
        <v>44632</v>
      </c>
      <c r="S1801" s="8" t="b">
        <v>1</v>
      </c>
      <c r="T1801" s="6">
        <v>1.1111111111111112E-5</v>
      </c>
      <c r="U1801">
        <v>74640</v>
      </c>
      <c r="V1801" s="1">
        <v>16.41</v>
      </c>
      <c r="W1801" s="2">
        <f t="shared" si="85"/>
        <v>0.96000000000000008</v>
      </c>
      <c r="X1801" s="5">
        <f t="shared" si="86"/>
        <v>74.64</v>
      </c>
    </row>
  </sheetData>
  <sortState xmlns:xlrd2="http://schemas.microsoft.com/office/spreadsheetml/2017/richdata2" ref="A2:X1801">
    <sortCondition ref="R2:R1801"/>
    <sortCondition ref="I2:I1801"/>
    <sortCondition ref="O2:O1801"/>
    <sortCondition ref="D2:D1801"/>
    <sortCondition ref="A2:A180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2022-03-13T17:24:40Z</dcterms:modified>
</cp:coreProperties>
</file>