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70" windowWidth="18555" windowHeight="843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6" i="1"/>
  <c r="C6" i="1"/>
  <c r="C7" i="1"/>
  <c r="C8" i="1"/>
  <c r="C9" i="1"/>
  <c r="C10" i="1"/>
  <c r="C11" i="1"/>
  <c r="C12" i="1"/>
  <c r="C13" i="1"/>
  <c r="C14" i="1"/>
  <c r="I14" i="2" l="1"/>
  <c r="E18" i="2"/>
  <c r="C16" i="2"/>
  <c r="C15" i="2" s="1"/>
</calcChain>
</file>

<file path=xl/sharedStrings.xml><?xml version="1.0" encoding="utf-8"?>
<sst xmlns="http://schemas.openxmlformats.org/spreadsheetml/2006/main" count="12" uniqueCount="6">
  <si>
    <t>rpm</t>
  </si>
  <si>
    <t>rps</t>
  </si>
  <si>
    <t>mseg=</t>
  </si>
  <si>
    <t>rpm=</t>
  </si>
  <si>
    <t>hz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</si>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</sst>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F12" sqref="F12"/>
    </sheetView>
  </sheetViews>
  <sheetFormatPr baseColWidth="10" defaultRowHeight="15" x14ac:dyDescent="0.25"/>
  <sheetData>
    <row r="2" spans="2:7" x14ac:dyDescent="0.25">
      <c r="D2" t="s">
        <v>0</v>
      </c>
      <c r="E2" t="s">
        <v>5</v>
      </c>
    </row>
    <row r="3" spans="2:7" x14ac:dyDescent="0.25">
      <c r="D3">
        <v>50</v>
      </c>
      <c r="E3">
        <v>60</v>
      </c>
    </row>
    <row r="5" spans="2:7" x14ac:dyDescent="0.25">
      <c r="B5" s="4" t="s">
        <v>4</v>
      </c>
      <c r="C5" s="4" t="s">
        <v>0</v>
      </c>
      <c r="F5" s="4" t="s">
        <v>0</v>
      </c>
      <c r="G5" s="4" t="s">
        <v>4</v>
      </c>
    </row>
    <row r="6" spans="2:7" x14ac:dyDescent="0.25">
      <c r="B6" s="2">
        <v>1</v>
      </c>
      <c r="C6" s="4">
        <f t="shared" ref="C6:C13" si="0">B6*$D$3/$E$3</f>
        <v>0.83333333333333337</v>
      </c>
      <c r="F6" s="2">
        <v>100</v>
      </c>
      <c r="G6" s="4">
        <f>F6*$E$3/$D$3</f>
        <v>120</v>
      </c>
    </row>
    <row r="7" spans="2:7" x14ac:dyDescent="0.25">
      <c r="B7" s="2">
        <v>2</v>
      </c>
      <c r="C7" s="4">
        <f t="shared" si="0"/>
        <v>1.6666666666666667</v>
      </c>
      <c r="F7" s="2">
        <v>130</v>
      </c>
      <c r="G7" s="4">
        <f t="shared" ref="G7:G14" si="1">F7*$E$3/$D$3</f>
        <v>156</v>
      </c>
    </row>
    <row r="8" spans="2:7" x14ac:dyDescent="0.25">
      <c r="B8" s="2">
        <v>3</v>
      </c>
      <c r="C8" s="4">
        <f t="shared" si="0"/>
        <v>2.5</v>
      </c>
      <c r="F8" s="2">
        <v>160</v>
      </c>
      <c r="G8" s="4">
        <f t="shared" si="1"/>
        <v>192</v>
      </c>
    </row>
    <row r="9" spans="2:7" x14ac:dyDescent="0.25">
      <c r="B9" s="2">
        <v>4</v>
      </c>
      <c r="C9" s="4">
        <f t="shared" si="0"/>
        <v>3.3333333333333335</v>
      </c>
      <c r="F9" s="2">
        <v>180</v>
      </c>
      <c r="G9" s="4">
        <f t="shared" si="1"/>
        <v>216</v>
      </c>
    </row>
    <row r="10" spans="2:7" x14ac:dyDescent="0.25">
      <c r="B10" s="2">
        <v>5</v>
      </c>
      <c r="C10" s="4">
        <f t="shared" si="0"/>
        <v>4.166666666666667</v>
      </c>
      <c r="F10" s="2">
        <v>7</v>
      </c>
      <c r="G10" s="4">
        <f t="shared" si="1"/>
        <v>8.4</v>
      </c>
    </row>
    <row r="11" spans="2:7" x14ac:dyDescent="0.25">
      <c r="B11" s="2">
        <v>6</v>
      </c>
      <c r="C11" s="4">
        <f t="shared" si="0"/>
        <v>5</v>
      </c>
      <c r="F11" s="2">
        <v>20</v>
      </c>
      <c r="G11" s="4">
        <f t="shared" si="1"/>
        <v>24</v>
      </c>
    </row>
    <row r="12" spans="2:7" x14ac:dyDescent="0.25">
      <c r="B12" s="2">
        <v>7</v>
      </c>
      <c r="C12" s="4">
        <f t="shared" si="0"/>
        <v>5.833333333333333</v>
      </c>
      <c r="F12" s="2">
        <v>10</v>
      </c>
      <c r="G12" s="4">
        <f t="shared" si="1"/>
        <v>12</v>
      </c>
    </row>
    <row r="13" spans="2:7" x14ac:dyDescent="0.25">
      <c r="B13" s="2">
        <v>8</v>
      </c>
      <c r="C13" s="4">
        <f t="shared" si="0"/>
        <v>6.666666666666667</v>
      </c>
      <c r="F13" s="2">
        <v>11</v>
      </c>
      <c r="G13" s="4">
        <f t="shared" si="1"/>
        <v>13.2</v>
      </c>
    </row>
    <row r="14" spans="2:7" x14ac:dyDescent="0.25">
      <c r="B14" s="2">
        <v>10</v>
      </c>
      <c r="C14" s="4">
        <f>B14*$D$3/$E$3</f>
        <v>8.3333333333333339</v>
      </c>
      <c r="F14" s="2">
        <v>1</v>
      </c>
      <c r="G14" s="4">
        <f t="shared" si="1"/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18"/>
  <sheetViews>
    <sheetView workbookViewId="0">
      <selection activeCell="H15" sqref="H15"/>
    </sheetView>
  </sheetViews>
  <sheetFormatPr baseColWidth="10" defaultRowHeight="15" x14ac:dyDescent="0.25"/>
  <cols>
    <col min="3" max="3" width="12" bestFit="1" customWidth="1"/>
  </cols>
  <sheetData>
    <row r="10" spans="2:9" x14ac:dyDescent="0.25">
      <c r="H10" t="s">
        <v>4</v>
      </c>
      <c r="I10" t="s">
        <v>0</v>
      </c>
    </row>
    <row r="11" spans="2:9" x14ac:dyDescent="0.25">
      <c r="H11">
        <v>0.5</v>
      </c>
      <c r="I11">
        <v>15</v>
      </c>
    </row>
    <row r="12" spans="2:9" x14ac:dyDescent="0.25">
      <c r="H12">
        <v>1</v>
      </c>
      <c r="I12">
        <v>30</v>
      </c>
    </row>
    <row r="14" spans="2:9" x14ac:dyDescent="0.25">
      <c r="H14">
        <v>30.8</v>
      </c>
      <c r="I14">
        <f>FORECAST(H14,I11:I12,H11:H12)</f>
        <v>924</v>
      </c>
    </row>
    <row r="15" spans="2:9" x14ac:dyDescent="0.25">
      <c r="B15" t="s">
        <v>0</v>
      </c>
      <c r="C15">
        <f>C16*60</f>
        <v>923.07692307692298</v>
      </c>
    </row>
    <row r="16" spans="2:9" x14ac:dyDescent="0.25">
      <c r="B16" t="s">
        <v>1</v>
      </c>
      <c r="C16">
        <f>1/(C18/1000)</f>
        <v>15.384615384615383</v>
      </c>
    </row>
    <row r="18" spans="2:5" x14ac:dyDescent="0.25">
      <c r="B18" s="1" t="s">
        <v>2</v>
      </c>
      <c r="C18" s="2">
        <v>65</v>
      </c>
      <c r="D18" s="1" t="s">
        <v>3</v>
      </c>
      <c r="E18" s="3">
        <f>(1000/C18)*60</f>
        <v>923.07692307692309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2014-03-02T16:22:12Z</dcterms:created>
  <dcterms:modified xsi:type="dcterms:W3CDTF">2014-04-10T17:37:51Z</dcterms:modified>
</cp:coreProperties>
</file>