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919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3" i="1" l="1"/>
  <c r="H6" i="1" s="1"/>
  <c r="I2" i="1"/>
  <c r="G6" i="1" s="1"/>
  <c r="H10" i="1"/>
  <c r="I9" i="1"/>
  <c r="H9" i="1"/>
  <c r="H4" i="1"/>
  <c r="G9" i="1" s="1"/>
  <c r="H8" i="1"/>
  <c r="I7" i="1"/>
  <c r="H7" i="1"/>
  <c r="G7" i="1"/>
  <c r="H3" i="1"/>
  <c r="H2" i="1"/>
  <c r="H11" i="1" l="1"/>
  <c r="I6" i="1"/>
  <c r="G8" i="1" s="1"/>
  <c r="I8" i="1" s="1"/>
  <c r="G10" i="1" s="1"/>
  <c r="I10" i="1" s="1"/>
  <c r="G11" i="1" s="1"/>
  <c r="I11" i="1" s="1"/>
  <c r="I13" i="1" s="1"/>
  <c r="C6" i="1"/>
</calcChain>
</file>

<file path=xl/sharedStrings.xml><?xml version="1.0" encoding="utf-8"?>
<sst xmlns="http://schemas.openxmlformats.org/spreadsheetml/2006/main" count="9" uniqueCount="7">
  <si>
    <t>°c</t>
  </si>
  <si>
    <t>adc</t>
  </si>
  <si>
    <t>°F</t>
  </si>
  <si>
    <t>sub</t>
  </si>
  <si>
    <t>div</t>
  </si>
  <si>
    <t>mul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</si>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</sst>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2" sqref="K2"/>
    </sheetView>
  </sheetViews>
  <sheetFormatPr baseColWidth="10" defaultRowHeight="15" x14ac:dyDescent="0.25"/>
  <sheetData>
    <row r="1" spans="1:11" x14ac:dyDescent="0.25">
      <c r="B1" t="s">
        <v>1</v>
      </c>
      <c r="C1" t="s">
        <v>0</v>
      </c>
      <c r="D1" t="s">
        <v>2</v>
      </c>
    </row>
    <row r="2" spans="1:11" x14ac:dyDescent="0.25">
      <c r="B2">
        <v>1544</v>
      </c>
      <c r="C2">
        <v>205</v>
      </c>
      <c r="D2">
        <v>95</v>
      </c>
      <c r="H2">
        <f>B2</f>
        <v>1544</v>
      </c>
      <c r="I2">
        <f>C2*K2</f>
        <v>2050000</v>
      </c>
      <c r="K2">
        <v>10000</v>
      </c>
    </row>
    <row r="3" spans="1:11" x14ac:dyDescent="0.25">
      <c r="B3">
        <v>892</v>
      </c>
      <c r="C3">
        <v>53.6</v>
      </c>
      <c r="D3">
        <v>12</v>
      </c>
      <c r="H3">
        <f>B3</f>
        <v>892</v>
      </c>
      <c r="I3">
        <f>C3*K2</f>
        <v>536000</v>
      </c>
    </row>
    <row r="4" spans="1:11" x14ac:dyDescent="0.25">
      <c r="H4">
        <f>B6</f>
        <v>2204</v>
      </c>
    </row>
    <row r="6" spans="1:11" x14ac:dyDescent="0.25">
      <c r="B6">
        <v>2204</v>
      </c>
      <c r="C6">
        <f>FORECAST(B6,C2:C3,B2:B3)</f>
        <v>358.25766871165649</v>
      </c>
      <c r="F6" t="s">
        <v>3</v>
      </c>
      <c r="G6">
        <f>I2</f>
        <v>2050000</v>
      </c>
      <c r="H6">
        <f>I3</f>
        <v>536000</v>
      </c>
      <c r="I6">
        <f>TRUNC(G6-H6)</f>
        <v>1514000</v>
      </c>
    </row>
    <row r="7" spans="1:11" x14ac:dyDescent="0.25">
      <c r="F7" t="s">
        <v>3</v>
      </c>
      <c r="G7">
        <f>H2</f>
        <v>1544</v>
      </c>
      <c r="H7">
        <f>H3</f>
        <v>892</v>
      </c>
      <c r="I7">
        <f>TRUNC(G7-H7)</f>
        <v>652</v>
      </c>
    </row>
    <row r="8" spans="1:11" x14ac:dyDescent="0.25">
      <c r="F8" t="s">
        <v>4</v>
      </c>
      <c r="G8">
        <f>I6</f>
        <v>1514000</v>
      </c>
      <c r="H8">
        <f>I7</f>
        <v>652</v>
      </c>
      <c r="I8">
        <f>TRUNC(G8/H8)</f>
        <v>2322</v>
      </c>
    </row>
    <row r="9" spans="1:11" x14ac:dyDescent="0.25">
      <c r="F9" t="s">
        <v>3</v>
      </c>
      <c r="G9">
        <f>H4</f>
        <v>2204</v>
      </c>
      <c r="H9">
        <f>H3</f>
        <v>892</v>
      </c>
      <c r="I9">
        <f>TRUNC(G9-H9)</f>
        <v>1312</v>
      </c>
    </row>
    <row r="10" spans="1:11" x14ac:dyDescent="0.25">
      <c r="F10" t="s">
        <v>5</v>
      </c>
      <c r="G10">
        <f>I8</f>
        <v>2322</v>
      </c>
      <c r="H10">
        <f>I9</f>
        <v>1312</v>
      </c>
      <c r="I10">
        <f>TRUNC(G10*H10)</f>
        <v>3046464</v>
      </c>
    </row>
    <row r="11" spans="1:11" x14ac:dyDescent="0.25">
      <c r="F11" t="s">
        <v>6</v>
      </c>
      <c r="G11">
        <f>I10</f>
        <v>3046464</v>
      </c>
      <c r="H11">
        <f>I3</f>
        <v>536000</v>
      </c>
      <c r="I11">
        <f>TRUNC(G11+H11)</f>
        <v>3582464</v>
      </c>
    </row>
    <row r="13" spans="1:11" x14ac:dyDescent="0.25">
      <c r="A13">
        <v>798</v>
      </c>
      <c r="I13">
        <f>TRUNC(I11/K2)</f>
        <v>358</v>
      </c>
    </row>
  </sheetData>
  <conditionalFormatting sqref="G6:I11">
    <cfRule type="cellIs" dxfId="0" priority="1" operator="greaterThan">
      <formula>65535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2015-03-06T11:11:07Z</dcterms:created>
  <dcterms:modified xsi:type="dcterms:W3CDTF">2015-10-10T19:48:52Z</dcterms:modified>
</cp:coreProperties>
</file>