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795" windowHeight="8670"/>
  </bookViews>
  <sheets>
    <sheet name="Hoja2" sheetId="2" r:id="rId1"/>
    <sheet name="Hoja1" sheetId="1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10" i="2" l="1"/>
  <c r="I10" i="2"/>
  <c r="F10" i="2"/>
  <c r="C10" i="2"/>
  <c r="L9" i="2"/>
  <c r="I9" i="2"/>
  <c r="F9" i="2"/>
  <c r="C9" i="2"/>
  <c r="L15" i="2"/>
  <c r="I15" i="2"/>
  <c r="F15" i="2"/>
  <c r="C15" i="2"/>
  <c r="E19" i="1" l="1"/>
  <c r="E20" i="1"/>
  <c r="E21" i="1"/>
  <c r="E22" i="1"/>
  <c r="E23" i="1"/>
  <c r="E18" i="1"/>
  <c r="D25" i="1"/>
  <c r="D26" i="1" s="1"/>
  <c r="C12" i="1"/>
  <c r="E6" i="1" s="1"/>
  <c r="F6" i="1" s="1"/>
  <c r="E10" i="1" l="1"/>
  <c r="F10" i="1" s="1"/>
  <c r="E9" i="1"/>
  <c r="F9" i="1" s="1"/>
  <c r="E7" i="1"/>
  <c r="F7" i="1" s="1"/>
  <c r="E5" i="1"/>
  <c r="F5" i="1" s="1"/>
  <c r="E8" i="1"/>
  <c r="F8" i="1" s="1"/>
  <c r="F12" i="1" l="1"/>
</calcChain>
</file>

<file path=xl/sharedStrings.xml><?xml version="1.0" encoding="utf-8"?>
<sst xmlns="http://schemas.openxmlformats.org/spreadsheetml/2006/main" count="97" uniqueCount="49">
  <si>
    <t>Numero suavizador</t>
  </si>
  <si>
    <t>Tiempo avance standby-service</t>
  </si>
  <si>
    <t>Tiempo avance paso 1</t>
  </si>
  <si>
    <t>Tiempo avance paso 2</t>
  </si>
  <si>
    <t>Tiempo avance paso 3</t>
  </si>
  <si>
    <t>Tiempo avance paso 4</t>
  </si>
  <si>
    <t>Tiempo paso 1</t>
  </si>
  <si>
    <t>Tiempo paso 2</t>
  </si>
  <si>
    <t>Tiempo paso 3</t>
  </si>
  <si>
    <t>Tiempo paso 4</t>
  </si>
  <si>
    <t>seg</t>
  </si>
  <si>
    <t>min</t>
  </si>
  <si>
    <t>B10</t>
  </si>
  <si>
    <t>B02</t>
  </si>
  <si>
    <t>B04</t>
  </si>
  <si>
    <t>B06</t>
  </si>
  <si>
    <t>B08</t>
  </si>
  <si>
    <t>B03</t>
  </si>
  <si>
    <t>B05</t>
  </si>
  <si>
    <t>B07</t>
  </si>
  <si>
    <t>B09</t>
  </si>
  <si>
    <t>B00</t>
  </si>
  <si>
    <t>B01</t>
  </si>
  <si>
    <t>B11</t>
  </si>
  <si>
    <t>B12</t>
  </si>
  <si>
    <t>B13</t>
  </si>
  <si>
    <t>B15</t>
  </si>
  <si>
    <t>B14</t>
  </si>
  <si>
    <t>B16</t>
  </si>
  <si>
    <t>B17</t>
  </si>
  <si>
    <t>B18</t>
  </si>
  <si>
    <t>B20</t>
  </si>
  <si>
    <t>B22</t>
  </si>
  <si>
    <t>B24</t>
  </si>
  <si>
    <t>B19</t>
  </si>
  <si>
    <t>B21</t>
  </si>
  <si>
    <t>B23</t>
  </si>
  <si>
    <t>B25</t>
  </si>
  <si>
    <t>B26</t>
  </si>
  <si>
    <t>B35</t>
  </si>
  <si>
    <t>B27</t>
  </si>
  <si>
    <t>B29</t>
  </si>
  <si>
    <t>B31</t>
  </si>
  <si>
    <t>B33</t>
  </si>
  <si>
    <t>B28</t>
  </si>
  <si>
    <t>B30</t>
  </si>
  <si>
    <t>B32</t>
  </si>
  <si>
    <t>B34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</si>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</sst>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39.85546875" bestFit="1" customWidth="1"/>
    <col min="2" max="13" width="8.28515625" customWidth="1"/>
  </cols>
  <sheetData>
    <row r="3" spans="1:13" ht="21" x14ac:dyDescent="0.35">
      <c r="A3" s="3" t="s">
        <v>0</v>
      </c>
      <c r="B3" s="2">
        <v>1</v>
      </c>
      <c r="C3" s="2"/>
      <c r="D3" s="2"/>
      <c r="E3" s="4">
        <v>2</v>
      </c>
      <c r="F3" s="4"/>
      <c r="G3" s="4"/>
      <c r="H3" s="2">
        <v>3</v>
      </c>
      <c r="I3" s="2"/>
      <c r="J3" s="2"/>
      <c r="K3" s="4">
        <v>4</v>
      </c>
      <c r="L3" s="4"/>
      <c r="M3" s="4"/>
    </row>
    <row r="4" spans="1:13" ht="21" x14ac:dyDescent="0.35">
      <c r="A4" s="3" t="s">
        <v>1</v>
      </c>
      <c r="B4" s="1" t="s">
        <v>16</v>
      </c>
      <c r="C4" s="1">
        <v>62</v>
      </c>
      <c r="D4" s="1" t="s">
        <v>10</v>
      </c>
      <c r="E4" s="3" t="s">
        <v>29</v>
      </c>
      <c r="F4" s="3"/>
      <c r="G4" s="3" t="s">
        <v>10</v>
      </c>
      <c r="H4" s="1" t="s">
        <v>38</v>
      </c>
      <c r="I4" s="1">
        <v>59</v>
      </c>
      <c r="J4" s="1" t="s">
        <v>10</v>
      </c>
      <c r="K4" s="3" t="s">
        <v>39</v>
      </c>
      <c r="L4" s="3"/>
      <c r="M4" s="3" t="s">
        <v>10</v>
      </c>
    </row>
    <row r="5" spans="1:13" ht="21" x14ac:dyDescent="0.35">
      <c r="A5" s="3" t="s">
        <v>2</v>
      </c>
      <c r="B5" s="1" t="s">
        <v>21</v>
      </c>
      <c r="C5" s="1">
        <v>320</v>
      </c>
      <c r="D5" s="1" t="s">
        <v>10</v>
      </c>
      <c r="E5" s="3" t="s">
        <v>20</v>
      </c>
      <c r="F5" s="3"/>
      <c r="G5" s="3" t="s">
        <v>10</v>
      </c>
      <c r="H5" s="1" t="s">
        <v>30</v>
      </c>
      <c r="I5" s="1">
        <v>322</v>
      </c>
      <c r="J5" s="1" t="s">
        <v>10</v>
      </c>
      <c r="K5" s="3" t="s">
        <v>40</v>
      </c>
      <c r="L5" s="3"/>
      <c r="M5" s="3" t="s">
        <v>10</v>
      </c>
    </row>
    <row r="6" spans="1:13" ht="21" x14ac:dyDescent="0.35">
      <c r="A6" s="3" t="s">
        <v>3</v>
      </c>
      <c r="B6" s="1" t="s">
        <v>13</v>
      </c>
      <c r="C6" s="1">
        <v>345</v>
      </c>
      <c r="D6" s="1" t="s">
        <v>10</v>
      </c>
      <c r="E6" s="3" t="s">
        <v>23</v>
      </c>
      <c r="F6" s="3"/>
      <c r="G6" s="3" t="s">
        <v>10</v>
      </c>
      <c r="H6" s="1" t="s">
        <v>31</v>
      </c>
      <c r="I6" s="1">
        <v>423</v>
      </c>
      <c r="J6" s="1" t="s">
        <v>10</v>
      </c>
      <c r="K6" s="3" t="s">
        <v>41</v>
      </c>
      <c r="L6" s="3"/>
      <c r="M6" s="3" t="s">
        <v>10</v>
      </c>
    </row>
    <row r="7" spans="1:13" ht="21" x14ac:dyDescent="0.35">
      <c r="A7" s="3" t="s">
        <v>4</v>
      </c>
      <c r="B7" s="1" t="s">
        <v>14</v>
      </c>
      <c r="C7" s="1">
        <v>460</v>
      </c>
      <c r="D7" s="1" t="s">
        <v>10</v>
      </c>
      <c r="E7" s="3" t="s">
        <v>25</v>
      </c>
      <c r="F7" s="3"/>
      <c r="G7" s="3" t="s">
        <v>10</v>
      </c>
      <c r="H7" s="1" t="s">
        <v>32</v>
      </c>
      <c r="I7" s="1">
        <v>390</v>
      </c>
      <c r="J7" s="1" t="s">
        <v>10</v>
      </c>
      <c r="K7" s="3" t="s">
        <v>42</v>
      </c>
      <c r="L7" s="3"/>
      <c r="M7" s="3" t="s">
        <v>10</v>
      </c>
    </row>
    <row r="8" spans="1:13" ht="21" x14ac:dyDescent="0.35">
      <c r="A8" s="3" t="s">
        <v>5</v>
      </c>
      <c r="B8" s="1" t="s">
        <v>15</v>
      </c>
      <c r="C8" s="1">
        <v>145</v>
      </c>
      <c r="D8" s="1" t="s">
        <v>10</v>
      </c>
      <c r="E8" s="3" t="s">
        <v>26</v>
      </c>
      <c r="F8" s="3"/>
      <c r="G8" s="3" t="s">
        <v>10</v>
      </c>
      <c r="H8" s="1" t="s">
        <v>33</v>
      </c>
      <c r="I8" s="1">
        <v>140</v>
      </c>
      <c r="J8" s="1" t="s">
        <v>10</v>
      </c>
      <c r="K8" s="3" t="s">
        <v>43</v>
      </c>
      <c r="L8" s="3"/>
      <c r="M8" s="3" t="s">
        <v>10</v>
      </c>
    </row>
    <row r="9" spans="1:13" ht="21" x14ac:dyDescent="0.35">
      <c r="A9" s="3" t="s">
        <v>48</v>
      </c>
      <c r="B9" s="1"/>
      <c r="C9" s="1">
        <f>SUM(C4:C8)</f>
        <v>1332</v>
      </c>
      <c r="D9" s="1" t="s">
        <v>10</v>
      </c>
      <c r="E9" s="3"/>
      <c r="F9" s="3">
        <f>SUM(F4:F8)</f>
        <v>0</v>
      </c>
      <c r="G9" s="3" t="s">
        <v>10</v>
      </c>
      <c r="H9" s="1"/>
      <c r="I9" s="1">
        <f>SUM(I4:I8)</f>
        <v>1334</v>
      </c>
      <c r="J9" s="1" t="s">
        <v>10</v>
      </c>
      <c r="K9" s="3"/>
      <c r="L9" s="3">
        <f>SUM(L4:L8)</f>
        <v>0</v>
      </c>
      <c r="M9" s="3" t="s">
        <v>10</v>
      </c>
    </row>
    <row r="10" spans="1:13" ht="21" x14ac:dyDescent="0.35">
      <c r="A10" s="3" t="s">
        <v>48</v>
      </c>
      <c r="B10" s="1"/>
      <c r="C10" s="1">
        <f>C9/60</f>
        <v>22.2</v>
      </c>
      <c r="D10" s="1" t="s">
        <v>11</v>
      </c>
      <c r="E10" s="3"/>
      <c r="F10" s="3">
        <f>F9/60</f>
        <v>0</v>
      </c>
      <c r="G10" s="3" t="s">
        <v>11</v>
      </c>
      <c r="H10" s="1"/>
      <c r="I10" s="1">
        <f>I9/60</f>
        <v>22.233333333333334</v>
      </c>
      <c r="J10" s="1" t="s">
        <v>11</v>
      </c>
      <c r="K10" s="3"/>
      <c r="L10" s="3">
        <f>L9/60</f>
        <v>0</v>
      </c>
      <c r="M10" s="3" t="s">
        <v>11</v>
      </c>
    </row>
    <row r="11" spans="1:13" ht="21" x14ac:dyDescent="0.35">
      <c r="A11" s="3" t="s">
        <v>6</v>
      </c>
      <c r="B11" s="1" t="s">
        <v>22</v>
      </c>
      <c r="C11" s="1">
        <v>15</v>
      </c>
      <c r="D11" s="1" t="s">
        <v>11</v>
      </c>
      <c r="E11" s="3" t="s">
        <v>12</v>
      </c>
      <c r="F11" s="3"/>
      <c r="G11" s="3" t="s">
        <v>11</v>
      </c>
      <c r="H11" s="1" t="s">
        <v>34</v>
      </c>
      <c r="I11" s="1">
        <v>15</v>
      </c>
      <c r="J11" s="1" t="s">
        <v>11</v>
      </c>
      <c r="K11" s="3" t="s">
        <v>44</v>
      </c>
      <c r="L11" s="3"/>
      <c r="M11" s="3" t="s">
        <v>11</v>
      </c>
    </row>
    <row r="12" spans="1:13" ht="21" x14ac:dyDescent="0.35">
      <c r="A12" s="3" t="s">
        <v>7</v>
      </c>
      <c r="B12" s="1" t="s">
        <v>17</v>
      </c>
      <c r="C12" s="1">
        <v>55</v>
      </c>
      <c r="D12" s="1" t="s">
        <v>11</v>
      </c>
      <c r="E12" s="3" t="s">
        <v>24</v>
      </c>
      <c r="F12" s="3"/>
      <c r="G12" s="3" t="s">
        <v>11</v>
      </c>
      <c r="H12" s="1" t="s">
        <v>35</v>
      </c>
      <c r="I12" s="1">
        <v>55</v>
      </c>
      <c r="J12" s="1" t="s">
        <v>11</v>
      </c>
      <c r="K12" s="3" t="s">
        <v>45</v>
      </c>
      <c r="L12" s="3"/>
      <c r="M12" s="3" t="s">
        <v>11</v>
      </c>
    </row>
    <row r="13" spans="1:13" ht="21" x14ac:dyDescent="0.35">
      <c r="A13" s="3" t="s">
        <v>8</v>
      </c>
      <c r="B13" s="1" t="s">
        <v>18</v>
      </c>
      <c r="C13" s="1">
        <v>10</v>
      </c>
      <c r="D13" s="1" t="s">
        <v>11</v>
      </c>
      <c r="E13" s="3" t="s">
        <v>27</v>
      </c>
      <c r="F13" s="3"/>
      <c r="G13" s="3" t="s">
        <v>11</v>
      </c>
      <c r="H13" s="1" t="s">
        <v>36</v>
      </c>
      <c r="I13" s="1">
        <v>10</v>
      </c>
      <c r="J13" s="1" t="s">
        <v>11</v>
      </c>
      <c r="K13" s="3" t="s">
        <v>46</v>
      </c>
      <c r="L13" s="3"/>
      <c r="M13" s="3" t="s">
        <v>11</v>
      </c>
    </row>
    <row r="14" spans="1:13" ht="21" x14ac:dyDescent="0.35">
      <c r="A14" s="3" t="s">
        <v>9</v>
      </c>
      <c r="B14" s="1" t="s">
        <v>19</v>
      </c>
      <c r="C14" s="1">
        <v>20</v>
      </c>
      <c r="D14" s="1" t="s">
        <v>11</v>
      </c>
      <c r="E14" s="3" t="s">
        <v>28</v>
      </c>
      <c r="F14" s="3"/>
      <c r="G14" s="3" t="s">
        <v>11</v>
      </c>
      <c r="H14" s="1" t="s">
        <v>37</v>
      </c>
      <c r="I14" s="1">
        <v>20</v>
      </c>
      <c r="J14" s="1" t="s">
        <v>11</v>
      </c>
      <c r="K14" s="3" t="s">
        <v>47</v>
      </c>
      <c r="L14" s="3"/>
      <c r="M14" s="3" t="s">
        <v>11</v>
      </c>
    </row>
    <row r="15" spans="1:13" ht="21" x14ac:dyDescent="0.35">
      <c r="A15" s="3" t="s">
        <v>48</v>
      </c>
      <c r="B15" s="1"/>
      <c r="C15" s="1">
        <f>SUM(C11:C14)</f>
        <v>100</v>
      </c>
      <c r="D15" s="1" t="s">
        <v>11</v>
      </c>
      <c r="E15" s="3"/>
      <c r="F15" s="3">
        <f>SUM(F11:F14)</f>
        <v>0</v>
      </c>
      <c r="G15" s="3" t="s">
        <v>11</v>
      </c>
      <c r="H15" s="1"/>
      <c r="I15" s="1">
        <f>SUM(I11:I14)</f>
        <v>100</v>
      </c>
      <c r="J15" s="1" t="s">
        <v>11</v>
      </c>
      <c r="K15" s="3"/>
      <c r="L15" s="3">
        <f>SUM(L11:L14)</f>
        <v>0</v>
      </c>
      <c r="M15" s="3" t="s">
        <v>11</v>
      </c>
    </row>
  </sheetData>
  <mergeCells count="4">
    <mergeCell ref="H3:J3"/>
    <mergeCell ref="K3:M3"/>
    <mergeCell ref="B3:D3"/>
    <mergeCell ref="E3:G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6"/>
  <sheetViews>
    <sheetView topLeftCell="A3" workbookViewId="0">
      <selection activeCell="D23" sqref="D23"/>
    </sheetView>
  </sheetViews>
  <sheetFormatPr baseColWidth="10" defaultRowHeight="15" x14ac:dyDescent="0.25"/>
  <sheetData>
    <row r="5" spans="3:6" x14ac:dyDescent="0.25">
      <c r="C5">
        <v>1449</v>
      </c>
      <c r="E5">
        <f>C5-$C$12</f>
        <v>-2.5</v>
      </c>
      <c r="F5">
        <f t="shared" ref="F5:F9" si="0">ABS(E5)</f>
        <v>2.5</v>
      </c>
    </row>
    <row r="6" spans="3:6" x14ac:dyDescent="0.25">
      <c r="C6">
        <v>1452</v>
      </c>
      <c r="E6">
        <f t="shared" ref="E6:E10" si="1">C6-$C$12</f>
        <v>0.5</v>
      </c>
      <c r="F6">
        <f t="shared" si="0"/>
        <v>0.5</v>
      </c>
    </row>
    <row r="7" spans="3:6" x14ac:dyDescent="0.25">
      <c r="C7">
        <v>1447</v>
      </c>
      <c r="E7">
        <f t="shared" si="1"/>
        <v>-4.5</v>
      </c>
      <c r="F7">
        <f t="shared" si="0"/>
        <v>4.5</v>
      </c>
    </row>
    <row r="8" spans="3:6" x14ac:dyDescent="0.25">
      <c r="C8">
        <v>1454</v>
      </c>
      <c r="E8">
        <f t="shared" si="1"/>
        <v>2.5</v>
      </c>
      <c r="F8">
        <f t="shared" si="0"/>
        <v>2.5</v>
      </c>
    </row>
    <row r="9" spans="3:6" x14ac:dyDescent="0.25">
      <c r="C9">
        <v>1454</v>
      </c>
      <c r="E9">
        <f t="shared" si="1"/>
        <v>2.5</v>
      </c>
      <c r="F9">
        <f t="shared" si="0"/>
        <v>2.5</v>
      </c>
    </row>
    <row r="10" spans="3:6" x14ac:dyDescent="0.25">
      <c r="C10">
        <v>1453</v>
      </c>
      <c r="E10">
        <f t="shared" si="1"/>
        <v>1.5</v>
      </c>
      <c r="F10">
        <f>ABS(E10)</f>
        <v>1.5</v>
      </c>
    </row>
    <row r="12" spans="3:6" x14ac:dyDescent="0.25">
      <c r="C12">
        <f>AVERAGE(C5:C10)</f>
        <v>1451.5</v>
      </c>
      <c r="F12">
        <f>AVERAGE(F5:F10)</f>
        <v>2.3333333333333335</v>
      </c>
    </row>
    <row r="16" spans="3:6" x14ac:dyDescent="0.25">
      <c r="D16">
        <v>360</v>
      </c>
    </row>
    <row r="18" spans="3:5" x14ac:dyDescent="0.25">
      <c r="C18">
        <v>1</v>
      </c>
      <c r="D18">
        <v>80</v>
      </c>
      <c r="E18">
        <f>$C$12*D18/$D$16</f>
        <v>322.55555555555554</v>
      </c>
    </row>
    <row r="19" spans="3:5" x14ac:dyDescent="0.25">
      <c r="C19">
        <v>2</v>
      </c>
      <c r="D19">
        <v>110</v>
      </c>
      <c r="E19">
        <f t="shared" ref="E19:E23" si="2">$C$12*D19/$D$16</f>
        <v>443.51388888888891</v>
      </c>
    </row>
    <row r="20" spans="3:5" x14ac:dyDescent="0.25">
      <c r="C20">
        <v>3</v>
      </c>
      <c r="D20">
        <v>85</v>
      </c>
      <c r="E20">
        <f t="shared" si="2"/>
        <v>342.71527777777777</v>
      </c>
    </row>
    <row r="21" spans="3:5" x14ac:dyDescent="0.25">
      <c r="C21">
        <v>4</v>
      </c>
      <c r="D21">
        <v>40</v>
      </c>
      <c r="E21">
        <f t="shared" si="2"/>
        <v>161.27777777777777</v>
      </c>
    </row>
    <row r="22" spans="3:5" x14ac:dyDescent="0.25">
      <c r="C22">
        <v>5</v>
      </c>
      <c r="E22">
        <f t="shared" si="2"/>
        <v>0</v>
      </c>
    </row>
    <row r="23" spans="3:5" x14ac:dyDescent="0.25">
      <c r="C23">
        <v>6</v>
      </c>
      <c r="E23">
        <f t="shared" si="2"/>
        <v>0</v>
      </c>
    </row>
    <row r="25" spans="3:5" x14ac:dyDescent="0.25">
      <c r="D25">
        <f>SUM(D18:D23)</f>
        <v>315</v>
      </c>
    </row>
    <row r="26" spans="3:5" x14ac:dyDescent="0.25">
      <c r="D26">
        <f>D16-D25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2013-08-06T20:24:36Z</cp:lastPrinted>
  <dcterms:created xsi:type="dcterms:W3CDTF">2013-07-25T18:27:34Z</dcterms:created>
  <dcterms:modified xsi:type="dcterms:W3CDTF">2013-08-06T21:21:42Z</dcterms:modified>
</cp:coreProperties>
</file>