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20" activeTab="3"/>
  </bookViews>
  <sheets>
    <sheet name="筛选" sheetId="1" r:id="rId1"/>
    <sheet name="筛选练习" sheetId="2" r:id="rId2"/>
    <sheet name="学生成绩表" sheetId="3" r:id="rId3"/>
    <sheet name="Sheet4" sheetId="4" r:id="rId4"/>
  </sheets>
  <definedNames>
    <definedName name="_xlnm._FilterDatabase" localSheetId="0" hidden="1">筛选!$A$1:$F$8</definedName>
    <definedName name="_xlnm._FilterDatabase" localSheetId="1" hidden="1">筛选练习!$A$1:$F$13</definedName>
    <definedName name="_xlnm._FilterDatabase" localSheetId="2" hidden="1">学生成绩表!$A$1:$K$8</definedName>
  </definedNames>
  <calcPr calcId="144525"/>
</workbook>
</file>

<file path=xl/sharedStrings.xml><?xml version="1.0" encoding="utf-8"?>
<sst xmlns="http://schemas.openxmlformats.org/spreadsheetml/2006/main" count="52">
  <si>
    <t>姓名</t>
  </si>
  <si>
    <t>商品</t>
  </si>
  <si>
    <t>销售量</t>
  </si>
  <si>
    <t>李雷</t>
  </si>
  <si>
    <t>小米手机</t>
  </si>
  <si>
    <t>李龙</t>
  </si>
  <si>
    <t>华为手机</t>
  </si>
  <si>
    <t>张飞</t>
  </si>
  <si>
    <t>三星手机</t>
  </si>
  <si>
    <t>离校</t>
  </si>
  <si>
    <t>统计使用筛选功能完成</t>
  </si>
  <si>
    <t>1.统计所有三星手机的销售量汇总</t>
  </si>
  <si>
    <t>2.统计A001的销售汇总</t>
  </si>
  <si>
    <t>编号</t>
  </si>
  <si>
    <t>姓名.</t>
  </si>
  <si>
    <t>英语</t>
  </si>
  <si>
    <t>计算机</t>
  </si>
  <si>
    <t>数学</t>
  </si>
  <si>
    <t>总成绩</t>
  </si>
  <si>
    <t>张三</t>
  </si>
  <si>
    <t>李四</t>
  </si>
  <si>
    <t>王五</t>
  </si>
  <si>
    <t>赵六</t>
  </si>
  <si>
    <t>马七.</t>
  </si>
  <si>
    <t>杨八</t>
  </si>
  <si>
    <t>刘九</t>
  </si>
  <si>
    <t>张四</t>
  </si>
  <si>
    <t>李十</t>
  </si>
  <si>
    <t>王六</t>
  </si>
  <si>
    <t>平均分</t>
  </si>
  <si>
    <t>最高分</t>
  </si>
  <si>
    <r>
      <t>2006</t>
    </r>
    <r>
      <rPr>
        <sz val="10.5"/>
        <color rgb="FF333333"/>
        <rFont val="Times New Roman"/>
        <charset val="134"/>
      </rPr>
      <t>级部分学生成绩表</t>
    </r>
  </si>
  <si>
    <t>学号</t>
  </si>
  <si>
    <t>性别</t>
  </si>
  <si>
    <t>礼仪</t>
  </si>
  <si>
    <t>总分</t>
  </si>
  <si>
    <t>最大值</t>
  </si>
  <si>
    <t>最小值</t>
  </si>
  <si>
    <t>张磊</t>
  </si>
  <si>
    <t>男</t>
  </si>
  <si>
    <t>孙志</t>
  </si>
  <si>
    <t>黄亚</t>
  </si>
  <si>
    <t>女</t>
  </si>
  <si>
    <t>李峰</t>
  </si>
  <si>
    <t>张祥</t>
  </si>
  <si>
    <t>白梨</t>
  </si>
  <si>
    <t>按下列要求操作：</t>
  </si>
  <si>
    <t>（１）录入表格，把标题行进行合并居中 。</t>
  </si>
  <si>
    <t>（２）用函数求出总分，平均分、最大值、最小值。</t>
  </si>
  <si>
    <t>（３）用总分成绩从小到大排列</t>
  </si>
  <si>
    <t>（４）筛选计算机成绩大于等于70分且小于80分的纪录</t>
  </si>
  <si>
    <t>（５）把sheet1工作表命名为“学生成绩”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</si>
</sst>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2"/>
      <color rgb="FF333333"/>
      <name val="黑体"/>
      <charset val="134"/>
    </font>
    <font>
      <sz val="12"/>
      <color rgb="FF33333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3" borderId="14" applyNumberFormat="0" applyAlignment="0" applyProtection="0">
      <alignment vertical="center"/>
    </xf>
    <xf numFmtId="0" fontId="15" fillId="15" borderId="16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0" xfId="0" applyBorder="1">
      <alignment vertical="center"/>
    </xf>
    <xf numFmtId="0" fontId="3" fillId="0" borderId="10" xfId="0" applyFont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181610</xdr:colOff>
      <xdr:row>2</xdr:row>
      <xdr:rowOff>201295</xdr:rowOff>
    </xdr:from>
    <xdr:to>
      <xdr:col>17</xdr:col>
      <xdr:colOff>512445</xdr:colOff>
      <xdr:row>21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2090" y="648335"/>
          <a:ext cx="12894310" cy="4089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workbookViewId="0">
      <selection activeCell="G24" sqref="G24:G26"/>
    </sheetView>
  </sheetViews>
  <sheetFormatPr defaultColWidth="9.14285714285714" defaultRowHeight="17.6" outlineLevelCol="6"/>
  <cols>
    <col min="7" max="7" width="48.6517857142857" customWidth="1"/>
  </cols>
  <sheetData>
    <row r="1" spans="1:6">
      <c r="A1" s="18">
        <v>1</v>
      </c>
      <c r="B1" s="18"/>
      <c r="C1" s="18"/>
      <c r="D1" s="18">
        <v>2</v>
      </c>
      <c r="E1" s="18"/>
      <c r="F1" s="18"/>
    </row>
    <row r="2" spans="1:6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3" spans="1:6">
      <c r="A3" t="s">
        <v>3</v>
      </c>
      <c r="B3" t="s">
        <v>4</v>
      </c>
      <c r="C3">
        <v>22</v>
      </c>
      <c r="D3" t="s">
        <v>3</v>
      </c>
      <c r="E3" t="s">
        <v>4</v>
      </c>
      <c r="F3">
        <v>44</v>
      </c>
    </row>
    <row r="4" spans="1:6">
      <c r="A4" t="s">
        <v>5</v>
      </c>
      <c r="B4" t="s">
        <v>6</v>
      </c>
      <c r="C4">
        <v>33</v>
      </c>
      <c r="D4" t="s">
        <v>5</v>
      </c>
      <c r="E4" t="s">
        <v>6</v>
      </c>
      <c r="F4">
        <v>555</v>
      </c>
    </row>
    <row r="5" spans="1:6">
      <c r="A5" t="s">
        <v>7</v>
      </c>
      <c r="B5" t="s">
        <v>8</v>
      </c>
      <c r="C5">
        <v>11</v>
      </c>
      <c r="D5" t="s">
        <v>7</v>
      </c>
      <c r="E5" t="s">
        <v>8</v>
      </c>
      <c r="F5">
        <v>1122</v>
      </c>
    </row>
    <row r="6" spans="1:6">
      <c r="A6" t="s">
        <v>9</v>
      </c>
      <c r="B6" t="s">
        <v>8</v>
      </c>
      <c r="C6">
        <v>12</v>
      </c>
      <c r="D6" t="s">
        <v>9</v>
      </c>
      <c r="E6" t="s">
        <v>8</v>
      </c>
      <c r="F6">
        <v>1233</v>
      </c>
    </row>
    <row r="7" spans="1:6">
      <c r="A7" t="s">
        <v>3</v>
      </c>
      <c r="B7" t="s">
        <v>8</v>
      </c>
      <c r="C7">
        <v>33</v>
      </c>
      <c r="D7" t="s">
        <v>3</v>
      </c>
      <c r="E7" t="s">
        <v>8</v>
      </c>
      <c r="F7">
        <v>33</v>
      </c>
    </row>
    <row r="8" spans="1:6">
      <c r="A8" t="s">
        <v>3</v>
      </c>
      <c r="B8" t="s">
        <v>6</v>
      </c>
      <c r="C8">
        <v>33</v>
      </c>
      <c r="D8" t="s">
        <v>3</v>
      </c>
      <c r="E8" t="s">
        <v>6</v>
      </c>
      <c r="F8">
        <v>33</v>
      </c>
    </row>
    <row r="9" spans="3:6">
      <c r="C9">
        <f>SUBTOTAL(9,C3:C8)</f>
        <v>144</v>
      </c>
      <c r="F9">
        <f>SUM(F3:F8)</f>
        <v>3020</v>
      </c>
    </row>
    <row r="24" spans="7:7">
      <c r="G24" t="s">
        <v>10</v>
      </c>
    </row>
    <row r="25" spans="7:7">
      <c r="G25" t="s">
        <v>11</v>
      </c>
    </row>
    <row r="26" spans="7:7">
      <c r="G26" t="s">
        <v>12</v>
      </c>
    </row>
  </sheetData>
  <autoFilter ref="A1:F8"/>
  <mergeCells count="2">
    <mergeCell ref="A1:C1"/>
    <mergeCell ref="D1:F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A1" sqref="A1:F13"/>
    </sheetView>
  </sheetViews>
  <sheetFormatPr defaultColWidth="9.14285714285714" defaultRowHeight="17.6" outlineLevelCol="5"/>
  <cols>
    <col min="6" max="6" width="10.0714285714286"/>
  </cols>
  <sheetData>
    <row r="1" spans="1:6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7" t="s">
        <v>18</v>
      </c>
    </row>
    <row r="2" spans="1:6">
      <c r="A2" s="16">
        <v>1</v>
      </c>
      <c r="B2" s="16" t="s">
        <v>19</v>
      </c>
      <c r="C2" s="16">
        <v>85</v>
      </c>
      <c r="D2" s="16">
        <v>80</v>
      </c>
      <c r="E2" s="16">
        <v>86</v>
      </c>
      <c r="F2" s="16">
        <f>SUM(C2:E2)</f>
        <v>251</v>
      </c>
    </row>
    <row r="3" spans="1:6">
      <c r="A3" s="16">
        <v>2</v>
      </c>
      <c r="B3" s="16" t="s">
        <v>20</v>
      </c>
      <c r="C3" s="16">
        <v>62</v>
      </c>
      <c r="D3" s="16">
        <v>81</v>
      </c>
      <c r="E3" s="16">
        <v>95</v>
      </c>
      <c r="F3" s="16">
        <f>SUM(C3:E3)</f>
        <v>238</v>
      </c>
    </row>
    <row r="4" spans="1:6">
      <c r="A4" s="16">
        <v>3</v>
      </c>
      <c r="B4" s="16" t="s">
        <v>21</v>
      </c>
      <c r="C4" s="16">
        <v>85</v>
      </c>
      <c r="D4" s="16">
        <v>82</v>
      </c>
      <c r="E4" s="16">
        <v>82</v>
      </c>
      <c r="F4" s="16">
        <f>SUM(C4:E4)</f>
        <v>249</v>
      </c>
    </row>
    <row r="5" spans="1:6">
      <c r="A5" s="16">
        <v>4</v>
      </c>
      <c r="B5" s="16" t="s">
        <v>22</v>
      </c>
      <c r="C5" s="16">
        <v>98</v>
      </c>
      <c r="D5" s="16">
        <v>83</v>
      </c>
      <c r="E5" s="16">
        <v>82</v>
      </c>
      <c r="F5" s="16">
        <f>SUM(C5:E5)</f>
        <v>263</v>
      </c>
    </row>
    <row r="6" spans="1:6">
      <c r="A6" s="16">
        <v>5</v>
      </c>
      <c r="B6" s="16" t="s">
        <v>23</v>
      </c>
      <c r="C6" s="16">
        <v>78</v>
      </c>
      <c r="D6" s="16">
        <v>78</v>
      </c>
      <c r="E6" s="16">
        <v>75</v>
      </c>
      <c r="F6" s="16">
        <f t="shared" ref="F6:F11" si="0">SUM(C6:E6)</f>
        <v>231</v>
      </c>
    </row>
    <row r="7" spans="1:6">
      <c r="A7" s="16">
        <v>6</v>
      </c>
      <c r="B7" s="16" t="s">
        <v>24</v>
      </c>
      <c r="C7" s="16">
        <v>85</v>
      </c>
      <c r="D7" s="16">
        <v>85</v>
      </c>
      <c r="E7" s="16">
        <v>82</v>
      </c>
      <c r="F7" s="16">
        <f t="shared" si="0"/>
        <v>252</v>
      </c>
    </row>
    <row r="8" spans="1:6">
      <c r="A8" s="16">
        <v>7</v>
      </c>
      <c r="B8" s="16" t="s">
        <v>25</v>
      </c>
      <c r="C8" s="16">
        <v>65</v>
      </c>
      <c r="D8" s="16">
        <v>78</v>
      </c>
      <c r="E8" s="16">
        <v>75</v>
      </c>
      <c r="F8" s="16">
        <f t="shared" si="0"/>
        <v>218</v>
      </c>
    </row>
    <row r="9" spans="1:6">
      <c r="A9" s="16">
        <v>8</v>
      </c>
      <c r="B9" s="16" t="s">
        <v>26</v>
      </c>
      <c r="C9" s="16">
        <v>75</v>
      </c>
      <c r="D9" s="16">
        <v>85</v>
      </c>
      <c r="E9" s="16">
        <v>82</v>
      </c>
      <c r="F9" s="16">
        <f t="shared" si="0"/>
        <v>242</v>
      </c>
    </row>
    <row r="10" spans="1:6">
      <c r="A10" s="16">
        <v>9</v>
      </c>
      <c r="B10" s="16" t="s">
        <v>27</v>
      </c>
      <c r="C10" s="16">
        <v>35</v>
      </c>
      <c r="D10" s="16">
        <v>95</v>
      </c>
      <c r="E10" s="16">
        <v>65</v>
      </c>
      <c r="F10" s="16">
        <f t="shared" si="0"/>
        <v>195</v>
      </c>
    </row>
    <row r="11" spans="1:6">
      <c r="A11" s="16">
        <v>10</v>
      </c>
      <c r="B11" s="16" t="s">
        <v>28</v>
      </c>
      <c r="C11" s="16">
        <v>75</v>
      </c>
      <c r="D11" s="16">
        <v>58</v>
      </c>
      <c r="E11" s="16">
        <v>75</v>
      </c>
      <c r="F11" s="16">
        <f t="shared" si="0"/>
        <v>208</v>
      </c>
    </row>
    <row r="12" spans="1:6">
      <c r="A12" s="16"/>
      <c r="B12" s="16" t="s">
        <v>29</v>
      </c>
      <c r="C12" s="16">
        <f>AVERAGE(C2:C11)</f>
        <v>74.3</v>
      </c>
      <c r="D12" s="16">
        <f>AVERAGE(D2:D11)</f>
        <v>80.5</v>
      </c>
      <c r="E12" s="16">
        <f>AVERAGE(E2:E11)</f>
        <v>79.9</v>
      </c>
      <c r="F12" s="16"/>
    </row>
    <row r="13" spans="1:6">
      <c r="A13" s="16"/>
      <c r="B13" s="16" t="s">
        <v>30</v>
      </c>
      <c r="C13" s="16">
        <f>MAX(C2:C11)</f>
        <v>98</v>
      </c>
      <c r="D13" s="16">
        <f>MAX(D2:D11)</f>
        <v>95</v>
      </c>
      <c r="E13" s="16">
        <f>MAX(E2:E11)</f>
        <v>95</v>
      </c>
      <c r="F13" s="16"/>
    </row>
  </sheetData>
  <autoFilter ref="A1:F13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A1" sqref="A1:K8"/>
    </sheetView>
  </sheetViews>
  <sheetFormatPr defaultColWidth="9.14285714285714" defaultRowHeight="17.6"/>
  <cols>
    <col min="13" max="13" width="82.4285714285714" customWidth="1"/>
  </cols>
  <sheetData>
    <row r="1" ht="19.1" customHeight="1" spans="1:11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10"/>
    </row>
    <row r="2" ht="18.35" spans="1:11">
      <c r="A2" s="3" t="s">
        <v>32</v>
      </c>
      <c r="B2" s="4" t="s">
        <v>0</v>
      </c>
      <c r="C2" s="4" t="s">
        <v>33</v>
      </c>
      <c r="D2" s="4" t="s">
        <v>17</v>
      </c>
      <c r="E2" s="4" t="s">
        <v>34</v>
      </c>
      <c r="F2" s="4" t="s">
        <v>16</v>
      </c>
      <c r="G2" s="4" t="s">
        <v>15</v>
      </c>
      <c r="H2" s="4" t="s">
        <v>35</v>
      </c>
      <c r="I2" s="4" t="s">
        <v>29</v>
      </c>
      <c r="J2" s="4" t="s">
        <v>36</v>
      </c>
      <c r="K2" s="11" t="s">
        <v>37</v>
      </c>
    </row>
    <row r="3" ht="18.35" spans="1:11">
      <c r="A3" s="5">
        <v>200602</v>
      </c>
      <c r="B3" s="4" t="s">
        <v>38</v>
      </c>
      <c r="C3" s="4" t="s">
        <v>39</v>
      </c>
      <c r="D3" s="6">
        <v>78</v>
      </c>
      <c r="E3" s="6">
        <v>74</v>
      </c>
      <c r="F3" s="6">
        <v>78</v>
      </c>
      <c r="G3" s="6">
        <v>80</v>
      </c>
      <c r="H3" s="6">
        <f>SUM(D3:G3)</f>
        <v>310</v>
      </c>
      <c r="I3" s="6"/>
      <c r="J3" s="6"/>
      <c r="K3" s="12"/>
    </row>
    <row r="4" ht="18.35" spans="1:11">
      <c r="A4" s="5">
        <v>200601</v>
      </c>
      <c r="B4" s="4" t="s">
        <v>40</v>
      </c>
      <c r="C4" s="4" t="s">
        <v>39</v>
      </c>
      <c r="D4" s="6">
        <v>72</v>
      </c>
      <c r="E4" s="6">
        <v>82</v>
      </c>
      <c r="F4" s="6">
        <v>81</v>
      </c>
      <c r="G4" s="6">
        <v>62</v>
      </c>
      <c r="H4" s="6">
        <f>SUM(D4:G4)</f>
        <v>297</v>
      </c>
      <c r="I4" s="6"/>
      <c r="J4" s="6"/>
      <c r="K4" s="12"/>
    </row>
    <row r="5" spans="1:11">
      <c r="A5" s="5">
        <v>200603</v>
      </c>
      <c r="B5" s="4" t="s">
        <v>41</v>
      </c>
      <c r="C5" s="4" t="s">
        <v>42</v>
      </c>
      <c r="D5" s="6">
        <v>80</v>
      </c>
      <c r="E5" s="6">
        <v>70</v>
      </c>
      <c r="F5" s="6">
        <v>68</v>
      </c>
      <c r="G5" s="6">
        <v>70</v>
      </c>
      <c r="H5" s="6">
        <f>SUM(D5:G5)</f>
        <v>288</v>
      </c>
      <c r="I5" s="6"/>
      <c r="J5" s="6"/>
      <c r="K5" s="12"/>
    </row>
    <row r="6" ht="18.35" spans="1:11">
      <c r="A6" s="5">
        <v>200604</v>
      </c>
      <c r="B6" s="4" t="s">
        <v>43</v>
      </c>
      <c r="C6" s="4" t="s">
        <v>39</v>
      </c>
      <c r="D6" s="6">
        <v>79</v>
      </c>
      <c r="E6" s="6">
        <v>71</v>
      </c>
      <c r="F6" s="6">
        <v>62</v>
      </c>
      <c r="G6" s="6">
        <v>76</v>
      </c>
      <c r="H6" s="6">
        <f>SUM(D6:G6)</f>
        <v>288</v>
      </c>
      <c r="I6" s="6"/>
      <c r="J6" s="6"/>
      <c r="K6" s="12"/>
    </row>
    <row r="7" ht="18.35" spans="1:11">
      <c r="A7" s="7">
        <v>200606</v>
      </c>
      <c r="B7" s="8" t="s">
        <v>44</v>
      </c>
      <c r="C7" s="8" t="s">
        <v>42</v>
      </c>
      <c r="D7" s="9">
        <v>78</v>
      </c>
      <c r="E7" s="9">
        <v>71</v>
      </c>
      <c r="F7" s="9">
        <v>70</v>
      </c>
      <c r="G7" s="9">
        <v>52</v>
      </c>
      <c r="H7" s="6">
        <f>SUM(D7:G7)</f>
        <v>271</v>
      </c>
      <c r="I7" s="9"/>
      <c r="J7" s="9"/>
      <c r="K7" s="13"/>
    </row>
    <row r="8" ht="18.35" spans="1:11">
      <c r="A8" s="5">
        <v>200605</v>
      </c>
      <c r="B8" s="4" t="s">
        <v>45</v>
      </c>
      <c r="C8" s="4" t="s">
        <v>42</v>
      </c>
      <c r="D8" s="6">
        <v>58</v>
      </c>
      <c r="E8" s="6">
        <v>82</v>
      </c>
      <c r="F8" s="6">
        <v>42</v>
      </c>
      <c r="G8" s="6">
        <v>65</v>
      </c>
      <c r="H8" s="6">
        <f>SUM(D8:G8)</f>
        <v>247</v>
      </c>
      <c r="I8" s="6"/>
      <c r="J8" s="6"/>
      <c r="K8" s="12"/>
    </row>
    <row r="10" spans="13:13">
      <c r="M10" s="14" t="s">
        <v>46</v>
      </c>
    </row>
    <row r="11" spans="13:13">
      <c r="M11" s="15" t="s">
        <v>47</v>
      </c>
    </row>
    <row r="12" spans="13:13">
      <c r="M12" s="15" t="s">
        <v>48</v>
      </c>
    </row>
    <row r="13" spans="13:13">
      <c r="M13" s="15" t="s">
        <v>49</v>
      </c>
    </row>
    <row r="14" spans="13:13">
      <c r="M14" s="15" t="s">
        <v>50</v>
      </c>
    </row>
    <row r="15" spans="13:13">
      <c r="M15" s="15" t="s">
        <v>51</v>
      </c>
    </row>
  </sheetData>
  <autoFilter ref="A1:K8"/>
  <sortState ref="A3:K8">
    <sortCondition ref="H3" descending="1"/>
  </sortState>
  <mergeCells count="1">
    <mergeCell ref="A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G11"/>
  <sheetViews>
    <sheetView tabSelected="1" workbookViewId="0">
      <selection activeCell="K7" sqref="K7"/>
    </sheetView>
  </sheetViews>
  <sheetFormatPr defaultColWidth="9.14285714285714" defaultRowHeight="17.6" outlineLevelCol="6"/>
  <sheetData>
    <row r="6" spans="4:7">
      <c r="D6">
        <v>1</v>
      </c>
      <c r="F6">
        <v>1</v>
      </c>
      <c r="G6">
        <v>1</v>
      </c>
    </row>
    <row r="7" spans="4:7">
      <c r="D7">
        <v>2</v>
      </c>
      <c r="F7">
        <v>2</v>
      </c>
      <c r="G7">
        <v>2</v>
      </c>
    </row>
    <row r="8" spans="4:7">
      <c r="D8">
        <v>3</v>
      </c>
      <c r="F8">
        <v>3</v>
      </c>
      <c r="G8">
        <v>3</v>
      </c>
    </row>
    <row r="9" spans="4:7">
      <c r="D9">
        <v>4</v>
      </c>
      <c r="F9">
        <v>4</v>
      </c>
      <c r="G9">
        <v>4</v>
      </c>
    </row>
    <row r="10" spans="4:7">
      <c r="D10">
        <v>5</v>
      </c>
      <c r="F10">
        <v>5</v>
      </c>
      <c r="G10">
        <v>5</v>
      </c>
    </row>
    <row r="11" spans="4:7">
      <c r="D11">
        <v>6</v>
      </c>
      <c r="F11">
        <v>6</v>
      </c>
      <c r="G1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筛选</vt:lpstr>
      <vt:lpstr>筛选练习</vt:lpstr>
      <vt:lpstr>学生成绩表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</dc:creator>
  <dcterms:created xsi:type="dcterms:W3CDTF">2021-07-08T01:40:00Z</dcterms:created>
  <dcterms:modified xsi:type="dcterms:W3CDTF">2021-07-08T10:36:50Z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