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<sst xmlns="http://schemas.openxmlformats.org/spreadsheetml/2006/main" count="58" uniqueCount="41">
  <si>
    <t>F401RC</t>
  </si>
  <si>
    <t>st7789.o</t>
  </si>
  <si>
    <t>usart_idel_config.o</t>
  </si>
  <si>
    <t>startup_stm32f401xc.o</t>
  </si>
  <si>
    <t>spi.o</t>
  </si>
  <si>
    <t>usart.o</t>
  </si>
  <si>
    <t>i2c.o</t>
  </si>
  <si>
    <t>stm32f4xx_hal.o</t>
  </si>
  <si>
    <t>system_stm32f4xx.o</t>
  </si>
  <si>
    <t>stm32f4xx_hal_i2c.o</t>
  </si>
  <si>
    <t>stm32f4xx_hal_uart.o</t>
  </si>
  <si>
    <t>stm32f4xx_hal_rcc.o</t>
  </si>
  <si>
    <t>stm32f4xx_hal_spi.o</t>
  </si>
  <si>
    <t>stm32f4xx_hal_dma.o</t>
  </si>
  <si>
    <t>stm32f4xx_hal_gpio.o</t>
  </si>
  <si>
    <t>main.o</t>
  </si>
  <si>
    <t>mc_w.l</t>
  </si>
  <si>
    <t>gpio.o</t>
  </si>
  <si>
    <t>stm32f4xx_hal_cortex.o</t>
  </si>
  <si>
    <t>dma.o</t>
  </si>
  <si>
    <t>stm32f4xx_it.o</t>
  </si>
  <si>
    <t>uldiv.o</t>
  </si>
  <si>
    <t>stm32f4xx_hal_msp.o</t>
  </si>
  <si>
    <t>init.o</t>
  </si>
  <si>
    <t>memseta.o</t>
  </si>
  <si>
    <t>llushr.o</t>
  </si>
  <si>
    <t>llshl.o</t>
  </si>
  <si>
    <t>handlers.o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</si>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</sst>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ram_percent!$A$3:$A$33</c:f>
              <c:strCache>
                <c:ptCount val="31"/>
                <c:pt idx="0">
                  <c:v>st7789.o</c:v>
                </c:pt>
                <c:pt idx="1">
                  <c:v>usart_idel_config.o</c:v>
                </c:pt>
                <c:pt idx="2">
                  <c:v>startup_stm32f401xc.o</c:v>
                </c:pt>
                <c:pt idx="3">
                  <c:v>spi.o</c:v>
                </c:pt>
                <c:pt idx="4">
                  <c:v>usart.o</c:v>
                </c:pt>
                <c:pt idx="5">
                  <c:v>i2c.o</c:v>
                </c:pt>
                <c:pt idx="6">
                  <c:v>stm32f4xx_hal.o</c:v>
                </c:pt>
                <c:pt idx="7">
                  <c:v>system_stm32f4xx.o</c:v>
                </c:pt>
                <c:pt idx="30">
                  <c:v>Totals</c:v>
                </c:pt>
              </c:strCache>
            </c:strRef>
          </c:cat>
          <c:val>
            <c:numRef>
              <c:f>ram_percent!$B$3:$B$33</c:f>
              <c:numCache>
                <c:formatCode>General</c:formatCode>
                <c:ptCount val="31"/>
                <c:pt idx="0">
                  <c:v>41.09506607055664</c:v>
                </c:pt>
                <c:pt idx="1">
                  <c:v>20.53750419616699</c:v>
                </c:pt>
                <c:pt idx="2">
                  <c:v>20.53750419616699</c:v>
                </c:pt>
                <c:pt idx="3">
                  <c:v>7.220216751098633</c:v>
                </c:pt>
                <c:pt idx="4">
                  <c:v>6.738868713378906</c:v>
                </c:pt>
                <c:pt idx="5">
                  <c:v>3.610108375549316</c:v>
                </c:pt>
                <c:pt idx="6">
                  <c:v>0.1805054098367691</c:v>
                </c:pt>
                <c:pt idx="7">
                  <c:v>0.08022462576627731</c:v>
                </c:pt>
                <c:pt idx="30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flash_percent!$A$3:$A$33</c:f>
              <c:strCache>
                <c:ptCount val="31"/>
                <c:pt idx="0">
                  <c:v>stm32f4xx_hal_i2c.o</c:v>
                </c:pt>
                <c:pt idx="1">
                  <c:v>st7789.o</c:v>
                </c:pt>
                <c:pt idx="2">
                  <c:v>stm32f4xx_hal_uart.o</c:v>
                </c:pt>
                <c:pt idx="3">
                  <c:v>stm32f4xx_hal_rcc.o</c:v>
                </c:pt>
                <c:pt idx="4">
                  <c:v>stm32f4xx_hal_spi.o</c:v>
                </c:pt>
                <c:pt idx="5">
                  <c:v>stm32f4xx_hal_dma.o</c:v>
                </c:pt>
                <c:pt idx="6">
                  <c:v>spi.o</c:v>
                </c:pt>
                <c:pt idx="7">
                  <c:v>usart.o</c:v>
                </c:pt>
                <c:pt idx="8">
                  <c:v>startup_stm32f401xc.o</c:v>
                </c:pt>
                <c:pt idx="9">
                  <c:v>stm32f4xx_hal_gpio.o</c:v>
                </c:pt>
                <c:pt idx="10">
                  <c:v>main.o</c:v>
                </c:pt>
                <c:pt idx="11">
                  <c:v>mc_w.l</c:v>
                </c:pt>
                <c:pt idx="12">
                  <c:v>gpio.o</c:v>
                </c:pt>
                <c:pt idx="13">
                  <c:v>i2c.o</c:v>
                </c:pt>
                <c:pt idx="14">
                  <c:v>stm32f4xx_hal.o</c:v>
                </c:pt>
                <c:pt idx="15">
                  <c:v>usart_idel_config.o</c:v>
                </c:pt>
                <c:pt idx="16">
                  <c:v>stm32f4xx_hal_cortex.o</c:v>
                </c:pt>
                <c:pt idx="17">
                  <c:v>dma.o</c:v>
                </c:pt>
                <c:pt idx="18">
                  <c:v>stm32f4xx_it.o</c:v>
                </c:pt>
                <c:pt idx="19">
                  <c:v>uldiv.o</c:v>
                </c:pt>
                <c:pt idx="20">
                  <c:v>stm32f4xx_hal_msp.o</c:v>
                </c:pt>
                <c:pt idx="21">
                  <c:v>init.o</c:v>
                </c:pt>
                <c:pt idx="22">
                  <c:v>system_stm32f4xx.o</c:v>
                </c:pt>
                <c:pt idx="23">
                  <c:v>memseta.o</c:v>
                </c:pt>
                <c:pt idx="24">
                  <c:v>llushr.o</c:v>
                </c:pt>
                <c:pt idx="25">
                  <c:v>llshl.o</c:v>
                </c:pt>
                <c:pt idx="26">
                  <c:v>handlers.o</c:v>
                </c:pt>
                <c:pt idx="27">
                  <c:v>entry9a.o</c:v>
                </c:pt>
                <c:pt idx="28">
                  <c:v>entry2.o</c:v>
                </c:pt>
                <c:pt idx="29">
                  <c:v>entry5.o</c:v>
                </c:pt>
                <c:pt idx="30">
                  <c:v>Totals</c:v>
                </c:pt>
              </c:strCache>
            </c:strRef>
          </c:cat>
          <c:val>
            <c:numRef>
              <c:f>flash_percent!$B$3:$B$33</c:f>
              <c:numCache>
                <c:formatCode>General</c:formatCode>
                <c:ptCount val="31"/>
                <c:pt idx="0">
                  <c:v>20.87202453613281</c:v>
                </c:pt>
                <c:pt idx="1">
                  <c:v>16.76403617858887</c:v>
                </c:pt>
                <c:pt idx="2">
                  <c:v>13.19722080230713</c:v>
                </c:pt>
                <c:pt idx="3">
                  <c:v>8.511161804199219</c:v>
                </c:pt>
                <c:pt idx="4">
                  <c:v>7.059836387634277</c:v>
                </c:pt>
                <c:pt idx="5">
                  <c:v>6.457167625427246</c:v>
                </c:pt>
                <c:pt idx="6">
                  <c:v>4.058791160583496</c:v>
                </c:pt>
                <c:pt idx="7">
                  <c:v>2.951848030090332</c:v>
                </c:pt>
                <c:pt idx="8">
                  <c:v>2.705860614776611</c:v>
                </c:pt>
                <c:pt idx="9">
                  <c:v>2.668962478637695</c:v>
                </c:pt>
                <c:pt idx="10">
                  <c:v>1.98019802570343</c:v>
                </c:pt>
                <c:pt idx="11">
                  <c:v>1.808006882667542</c:v>
                </c:pt>
                <c:pt idx="12">
                  <c:v>1.611217021942139</c:v>
                </c:pt>
                <c:pt idx="13">
                  <c:v>1.586618304252625</c:v>
                </c:pt>
                <c:pt idx="14">
                  <c:v>1.334481239318848</c:v>
                </c:pt>
                <c:pt idx="15">
                  <c:v>1.328331589698792</c:v>
                </c:pt>
                <c:pt idx="16">
                  <c:v>1.193038582801819</c:v>
                </c:pt>
                <c:pt idx="17">
                  <c:v>0.7625607252120972</c:v>
                </c:pt>
                <c:pt idx="18">
                  <c:v>0.7133632898330689</c:v>
                </c:pt>
                <c:pt idx="19">
                  <c:v>0.6026689410209656</c:v>
                </c:pt>
                <c:pt idx="20">
                  <c:v>0.344382256269455</c:v>
                </c:pt>
                <c:pt idx="21">
                  <c:v>0.2951847910881043</c:v>
                </c:pt>
                <c:pt idx="22">
                  <c:v>0.2828854322433472</c:v>
                </c:pt>
                <c:pt idx="23">
                  <c:v>0.2213885933160782</c:v>
                </c:pt>
                <c:pt idx="24">
                  <c:v>0.1967898607254028</c:v>
                </c:pt>
                <c:pt idx="25">
                  <c:v>0.1844905018806458</c:v>
                </c:pt>
                <c:pt idx="26">
                  <c:v>0.1844905018806458</c:v>
                </c:pt>
                <c:pt idx="27">
                  <c:v>0.04919746518135071</c:v>
                </c:pt>
                <c:pt idx="28">
                  <c:v>0.04919746518135071</c:v>
                </c:pt>
                <c:pt idx="29">
                  <c:v>0.02459873259067535</c:v>
                </c:pt>
                <c:pt idx="30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33" totalsRowCount="1">
  <autoFilter ref="A2:H32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33" totalsRowCount="1">
  <autoFilter ref="A2:H32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31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</row>
    <row r="3" spans="1:8">
      <c r="A3" s="1" t="s">
        <v>1</v>
      </c>
      <c r="B3" s="2">
        <v>41.09506607055664</v>
      </c>
      <c r="C3" s="1">
        <v>2049</v>
      </c>
      <c r="D3" s="1">
        <v>2726</v>
      </c>
      <c r="E3" s="1">
        <v>2726</v>
      </c>
      <c r="F3" s="1">
        <v>0</v>
      </c>
      <c r="G3" s="1">
        <v>0</v>
      </c>
      <c r="H3" s="1">
        <v>2049</v>
      </c>
    </row>
    <row r="4" spans="1:8">
      <c r="A4" s="1" t="s">
        <v>2</v>
      </c>
      <c r="B4" s="2">
        <v>20.53750419616699</v>
      </c>
      <c r="C4" s="1">
        <v>1024</v>
      </c>
      <c r="D4" s="1">
        <v>216</v>
      </c>
      <c r="E4" s="1">
        <v>216</v>
      </c>
      <c r="F4" s="1">
        <v>0</v>
      </c>
      <c r="G4" s="1">
        <v>0</v>
      </c>
      <c r="H4" s="1">
        <v>1024</v>
      </c>
    </row>
    <row r="5" spans="1:8">
      <c r="A5" s="1" t="s">
        <v>3</v>
      </c>
      <c r="B5" s="2">
        <v>20.53750419616699</v>
      </c>
      <c r="C5" s="1">
        <v>1024</v>
      </c>
      <c r="D5" s="1">
        <v>440</v>
      </c>
      <c r="E5" s="1">
        <v>36</v>
      </c>
      <c r="F5" s="1">
        <v>404</v>
      </c>
      <c r="G5" s="1">
        <v>0</v>
      </c>
      <c r="H5" s="1">
        <v>1024</v>
      </c>
    </row>
    <row r="6" spans="1:8">
      <c r="A6" s="1" t="s">
        <v>4</v>
      </c>
      <c r="B6" s="2">
        <v>7.220216751098633</v>
      </c>
      <c r="C6" s="1">
        <v>360</v>
      </c>
      <c r="D6" s="1">
        <v>660</v>
      </c>
      <c r="E6" s="1">
        <v>660</v>
      </c>
      <c r="F6" s="1">
        <v>0</v>
      </c>
      <c r="G6" s="1">
        <v>0</v>
      </c>
      <c r="H6" s="1">
        <v>360</v>
      </c>
    </row>
    <row r="7" spans="1:8">
      <c r="A7" s="1" t="s">
        <v>5</v>
      </c>
      <c r="B7" s="2">
        <v>6.738868713378906</v>
      </c>
      <c r="C7" s="1">
        <v>336</v>
      </c>
      <c r="D7" s="1">
        <v>480</v>
      </c>
      <c r="E7" s="1">
        <v>480</v>
      </c>
      <c r="F7" s="1">
        <v>0</v>
      </c>
      <c r="G7" s="1">
        <v>0</v>
      </c>
      <c r="H7" s="1">
        <v>336</v>
      </c>
    </row>
    <row r="8" spans="1:8">
      <c r="A8" s="1" t="s">
        <v>6</v>
      </c>
      <c r="B8" s="2">
        <v>3.610108375549316</v>
      </c>
      <c r="C8" s="1">
        <v>180</v>
      </c>
      <c r="D8" s="1">
        <v>258</v>
      </c>
      <c r="E8" s="1">
        <v>258</v>
      </c>
      <c r="F8" s="1">
        <v>0</v>
      </c>
      <c r="G8" s="1">
        <v>0</v>
      </c>
      <c r="H8" s="1">
        <v>180</v>
      </c>
    </row>
    <row r="9" spans="1:8">
      <c r="A9" s="1" t="s">
        <v>7</v>
      </c>
      <c r="B9" s="2">
        <v>0.1805054098367691</v>
      </c>
      <c r="C9" s="1">
        <v>9</v>
      </c>
      <c r="D9" s="1">
        <v>217</v>
      </c>
      <c r="E9" s="1">
        <v>212</v>
      </c>
      <c r="F9" s="1">
        <v>0</v>
      </c>
      <c r="G9" s="1">
        <v>5</v>
      </c>
      <c r="H9" s="1">
        <v>4</v>
      </c>
    </row>
    <row r="10" spans="1:8">
      <c r="A10" s="1" t="s">
        <v>8</v>
      </c>
      <c r="B10" s="2">
        <v>0.08022462576627731</v>
      </c>
      <c r="C10" s="1">
        <v>4</v>
      </c>
      <c r="D10" s="1">
        <v>46</v>
      </c>
      <c r="E10" s="1">
        <v>18</v>
      </c>
      <c r="F10" s="1">
        <v>24</v>
      </c>
      <c r="G10" s="1">
        <v>4</v>
      </c>
      <c r="H10" s="1">
        <v>0</v>
      </c>
    </row>
    <row r="33" spans="1:8">
      <c r="A33" t="s">
        <v>32</v>
      </c>
      <c r="B33">
        <f>SUBTOTAL(109,[ram_percent])</f>
        <v>0</v>
      </c>
      <c r="C33">
        <f>SUBTOTAL(109,[ram])</f>
        <v>0</v>
      </c>
      <c r="D33">
        <f>SUBTOTAL(109,[flash])</f>
        <v>0</v>
      </c>
      <c r="E33">
        <f>SUBTOTAL(109,[Code])</f>
        <v>0</v>
      </c>
      <c r="F33">
        <f>SUBTOTAL(109,[RO_data])</f>
        <v>0</v>
      </c>
      <c r="G33">
        <f>SUBTOTAL(109,[RW_data])</f>
        <v>0</v>
      </c>
      <c r="H33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31</v>
      </c>
      <c r="B2" t="s">
        <v>40</v>
      </c>
      <c r="C2" t="s">
        <v>35</v>
      </c>
      <c r="D2" t="s">
        <v>34</v>
      </c>
      <c r="E2" t="s">
        <v>36</v>
      </c>
      <c r="F2" t="s">
        <v>37</v>
      </c>
      <c r="G2" t="s">
        <v>38</v>
      </c>
      <c r="H2" t="s">
        <v>39</v>
      </c>
    </row>
    <row r="3" spans="1:8">
      <c r="A3" s="1" t="s">
        <v>9</v>
      </c>
      <c r="B3" s="2">
        <v>20.87202453613281</v>
      </c>
      <c r="C3" s="1">
        <v>3394</v>
      </c>
      <c r="D3" s="1">
        <v>0</v>
      </c>
      <c r="E3" s="1">
        <v>3394</v>
      </c>
      <c r="F3" s="1">
        <v>0</v>
      </c>
      <c r="G3" s="1">
        <v>0</v>
      </c>
      <c r="H3" s="1">
        <v>0</v>
      </c>
    </row>
    <row r="4" spans="1:8">
      <c r="A4" s="1" t="s">
        <v>1</v>
      </c>
      <c r="B4" s="2">
        <v>16.76403617858887</v>
      </c>
      <c r="C4" s="1">
        <v>2726</v>
      </c>
      <c r="D4" s="1">
        <v>2049</v>
      </c>
      <c r="E4" s="1">
        <v>2726</v>
      </c>
      <c r="F4" s="1">
        <v>0</v>
      </c>
      <c r="G4" s="1">
        <v>0</v>
      </c>
      <c r="H4" s="1">
        <v>2049</v>
      </c>
    </row>
    <row r="5" spans="1:8">
      <c r="A5" s="1" t="s">
        <v>10</v>
      </c>
      <c r="B5" s="2">
        <v>13.19722080230713</v>
      </c>
      <c r="C5" s="1">
        <v>2146</v>
      </c>
      <c r="D5" s="1">
        <v>0</v>
      </c>
      <c r="E5" s="1">
        <v>2146</v>
      </c>
      <c r="F5" s="1">
        <v>0</v>
      </c>
      <c r="G5" s="1">
        <v>0</v>
      </c>
      <c r="H5" s="1">
        <v>0</v>
      </c>
    </row>
    <row r="6" spans="1:8">
      <c r="A6" s="1" t="s">
        <v>11</v>
      </c>
      <c r="B6" s="2">
        <v>8.511161804199219</v>
      </c>
      <c r="C6" s="1">
        <v>1384</v>
      </c>
      <c r="D6" s="1">
        <v>0</v>
      </c>
      <c r="E6" s="1">
        <v>1384</v>
      </c>
      <c r="F6" s="1">
        <v>0</v>
      </c>
      <c r="G6" s="1">
        <v>0</v>
      </c>
      <c r="H6" s="1">
        <v>0</v>
      </c>
    </row>
    <row r="7" spans="1:8">
      <c r="A7" s="1" t="s">
        <v>12</v>
      </c>
      <c r="B7" s="2">
        <v>7.059836387634277</v>
      </c>
      <c r="C7" s="1">
        <v>1148</v>
      </c>
      <c r="D7" s="1">
        <v>0</v>
      </c>
      <c r="E7" s="1">
        <v>1148</v>
      </c>
      <c r="F7" s="1">
        <v>0</v>
      </c>
      <c r="G7" s="1">
        <v>0</v>
      </c>
      <c r="H7" s="1">
        <v>0</v>
      </c>
    </row>
    <row r="8" spans="1:8">
      <c r="A8" s="1" t="s">
        <v>13</v>
      </c>
      <c r="B8" s="2">
        <v>6.457167625427246</v>
      </c>
      <c r="C8" s="1">
        <v>1050</v>
      </c>
      <c r="D8" s="1">
        <v>0</v>
      </c>
      <c r="E8" s="1">
        <v>1042</v>
      </c>
      <c r="F8" s="1">
        <v>8</v>
      </c>
      <c r="G8" s="1">
        <v>0</v>
      </c>
      <c r="H8" s="1">
        <v>0</v>
      </c>
    </row>
    <row r="9" spans="1:8">
      <c r="A9" s="1" t="s">
        <v>4</v>
      </c>
      <c r="B9" s="2">
        <v>4.058791160583496</v>
      </c>
      <c r="C9" s="1">
        <v>660</v>
      </c>
      <c r="D9" s="1">
        <v>360</v>
      </c>
      <c r="E9" s="1">
        <v>660</v>
      </c>
      <c r="F9" s="1">
        <v>0</v>
      </c>
      <c r="G9" s="1">
        <v>0</v>
      </c>
      <c r="H9" s="1">
        <v>360</v>
      </c>
    </row>
    <row r="10" spans="1:8">
      <c r="A10" s="1" t="s">
        <v>5</v>
      </c>
      <c r="B10" s="2">
        <v>2.951848030090332</v>
      </c>
      <c r="C10" s="1">
        <v>480</v>
      </c>
      <c r="D10" s="1">
        <v>336</v>
      </c>
      <c r="E10" s="1">
        <v>480</v>
      </c>
      <c r="F10" s="1">
        <v>0</v>
      </c>
      <c r="G10" s="1">
        <v>0</v>
      </c>
      <c r="H10" s="1">
        <v>336</v>
      </c>
    </row>
    <row r="11" spans="1:8">
      <c r="A11" s="1" t="s">
        <v>3</v>
      </c>
      <c r="B11" s="2">
        <v>2.705860614776611</v>
      </c>
      <c r="C11" s="1">
        <v>440</v>
      </c>
      <c r="D11" s="1">
        <v>1024</v>
      </c>
      <c r="E11" s="1">
        <v>36</v>
      </c>
      <c r="F11" s="1">
        <v>404</v>
      </c>
      <c r="G11" s="1">
        <v>0</v>
      </c>
      <c r="H11" s="1">
        <v>1024</v>
      </c>
    </row>
    <row r="12" spans="1:8">
      <c r="A12" s="1" t="s">
        <v>14</v>
      </c>
      <c r="B12" s="2">
        <v>2.668962478637695</v>
      </c>
      <c r="C12" s="1">
        <v>434</v>
      </c>
      <c r="D12" s="1">
        <v>0</v>
      </c>
      <c r="E12" s="1">
        <v>434</v>
      </c>
      <c r="F12" s="1">
        <v>0</v>
      </c>
      <c r="G12" s="1">
        <v>0</v>
      </c>
      <c r="H12" s="1">
        <v>0</v>
      </c>
    </row>
    <row r="13" spans="1:8">
      <c r="A13" s="1" t="s">
        <v>15</v>
      </c>
      <c r="B13" s="2">
        <v>1.98019802570343</v>
      </c>
      <c r="C13" s="1">
        <v>322</v>
      </c>
      <c r="D13" s="1">
        <v>0</v>
      </c>
      <c r="E13" s="1">
        <v>322</v>
      </c>
      <c r="F13" s="1">
        <v>0</v>
      </c>
      <c r="G13" s="1">
        <v>0</v>
      </c>
      <c r="H13" s="1">
        <v>0</v>
      </c>
    </row>
    <row r="14" spans="1:8">
      <c r="A14" s="1" t="s">
        <v>16</v>
      </c>
      <c r="B14" s="2">
        <v>1.808006882667542</v>
      </c>
      <c r="C14" s="1">
        <v>294</v>
      </c>
      <c r="D14" s="1">
        <v>0</v>
      </c>
      <c r="E14" s="1">
        <v>294</v>
      </c>
      <c r="F14" s="1">
        <v>0</v>
      </c>
      <c r="G14" s="1">
        <v>0</v>
      </c>
      <c r="H14" s="1">
        <v>0</v>
      </c>
    </row>
    <row r="15" spans="1:8">
      <c r="A15" s="1" t="s">
        <v>17</v>
      </c>
      <c r="B15" s="2">
        <v>1.611217021942139</v>
      </c>
      <c r="C15" s="1">
        <v>262</v>
      </c>
      <c r="D15" s="1">
        <v>0</v>
      </c>
      <c r="E15" s="1">
        <v>262</v>
      </c>
      <c r="F15" s="1">
        <v>0</v>
      </c>
      <c r="G15" s="1">
        <v>0</v>
      </c>
      <c r="H15" s="1">
        <v>0</v>
      </c>
    </row>
    <row r="16" spans="1:8">
      <c r="A16" s="1" t="s">
        <v>6</v>
      </c>
      <c r="B16" s="2">
        <v>1.586618304252625</v>
      </c>
      <c r="C16" s="1">
        <v>258</v>
      </c>
      <c r="D16" s="1">
        <v>180</v>
      </c>
      <c r="E16" s="1">
        <v>258</v>
      </c>
      <c r="F16" s="1">
        <v>0</v>
      </c>
      <c r="G16" s="1">
        <v>0</v>
      </c>
      <c r="H16" s="1">
        <v>180</v>
      </c>
    </row>
    <row r="17" spans="1:8">
      <c r="A17" s="1" t="s">
        <v>7</v>
      </c>
      <c r="B17" s="2">
        <v>1.334481239318848</v>
      </c>
      <c r="C17" s="1">
        <v>217</v>
      </c>
      <c r="D17" s="1">
        <v>9</v>
      </c>
      <c r="E17" s="1">
        <v>212</v>
      </c>
      <c r="F17" s="1">
        <v>0</v>
      </c>
      <c r="G17" s="1">
        <v>5</v>
      </c>
      <c r="H17" s="1">
        <v>4</v>
      </c>
    </row>
    <row r="18" spans="1:8">
      <c r="A18" s="1" t="s">
        <v>2</v>
      </c>
      <c r="B18" s="2">
        <v>1.328331589698792</v>
      </c>
      <c r="C18" s="1">
        <v>216</v>
      </c>
      <c r="D18" s="1">
        <v>1024</v>
      </c>
      <c r="E18" s="1">
        <v>216</v>
      </c>
      <c r="F18" s="1">
        <v>0</v>
      </c>
      <c r="G18" s="1">
        <v>0</v>
      </c>
      <c r="H18" s="1">
        <v>1024</v>
      </c>
    </row>
    <row r="19" spans="1:8">
      <c r="A19" s="1" t="s">
        <v>18</v>
      </c>
      <c r="B19" s="2">
        <v>1.193038582801819</v>
      </c>
      <c r="C19" s="1">
        <v>194</v>
      </c>
      <c r="D19" s="1">
        <v>0</v>
      </c>
      <c r="E19" s="1">
        <v>194</v>
      </c>
      <c r="F19" s="1">
        <v>0</v>
      </c>
      <c r="G19" s="1">
        <v>0</v>
      </c>
      <c r="H19" s="1">
        <v>0</v>
      </c>
    </row>
    <row r="20" spans="1:8">
      <c r="A20" s="1" t="s">
        <v>19</v>
      </c>
      <c r="B20" s="2">
        <v>0.7625607252120972</v>
      </c>
      <c r="C20" s="1">
        <v>124</v>
      </c>
      <c r="D20" s="1">
        <v>0</v>
      </c>
      <c r="E20" s="1">
        <v>124</v>
      </c>
      <c r="F20" s="1">
        <v>0</v>
      </c>
      <c r="G20" s="1">
        <v>0</v>
      </c>
      <c r="H20" s="1">
        <v>0</v>
      </c>
    </row>
    <row r="21" spans="1:8">
      <c r="A21" s="1" t="s">
        <v>20</v>
      </c>
      <c r="B21" s="2">
        <v>0.7133632898330689</v>
      </c>
      <c r="C21" s="1">
        <v>116</v>
      </c>
      <c r="D21" s="1">
        <v>0</v>
      </c>
      <c r="E21" s="1">
        <v>116</v>
      </c>
      <c r="F21" s="1">
        <v>0</v>
      </c>
      <c r="G21" s="1">
        <v>0</v>
      </c>
      <c r="H21" s="1">
        <v>0</v>
      </c>
    </row>
    <row r="22" spans="1:8">
      <c r="A22" s="1" t="s">
        <v>21</v>
      </c>
      <c r="B22" s="2">
        <v>0.6026689410209656</v>
      </c>
      <c r="C22" s="1">
        <v>98</v>
      </c>
      <c r="D22" s="1">
        <v>0</v>
      </c>
      <c r="E22" s="1">
        <v>98</v>
      </c>
      <c r="F22" s="1">
        <v>0</v>
      </c>
      <c r="G22" s="1">
        <v>0</v>
      </c>
      <c r="H22" s="1">
        <v>0</v>
      </c>
    </row>
    <row r="23" spans="1:8">
      <c r="A23" s="1" t="s">
        <v>22</v>
      </c>
      <c r="B23" s="2">
        <v>0.344382256269455</v>
      </c>
      <c r="C23" s="1">
        <v>56</v>
      </c>
      <c r="D23" s="1">
        <v>0</v>
      </c>
      <c r="E23" s="1">
        <v>56</v>
      </c>
      <c r="F23" s="1">
        <v>0</v>
      </c>
      <c r="G23" s="1">
        <v>0</v>
      </c>
      <c r="H23" s="1">
        <v>0</v>
      </c>
    </row>
    <row r="24" spans="1:8">
      <c r="A24" s="1" t="s">
        <v>23</v>
      </c>
      <c r="B24" s="2">
        <v>0.2951847910881043</v>
      </c>
      <c r="C24" s="1">
        <v>48</v>
      </c>
      <c r="D24" s="1">
        <v>0</v>
      </c>
      <c r="E24" s="1">
        <v>48</v>
      </c>
      <c r="F24" s="1">
        <v>0</v>
      </c>
      <c r="G24" s="1">
        <v>0</v>
      </c>
      <c r="H24" s="1">
        <v>0</v>
      </c>
    </row>
    <row r="25" spans="1:8">
      <c r="A25" s="1" t="s">
        <v>8</v>
      </c>
      <c r="B25" s="2">
        <v>0.2828854322433472</v>
      </c>
      <c r="C25" s="1">
        <v>46</v>
      </c>
      <c r="D25" s="1">
        <v>4</v>
      </c>
      <c r="E25" s="1">
        <v>18</v>
      </c>
      <c r="F25" s="1">
        <v>24</v>
      </c>
      <c r="G25" s="1">
        <v>4</v>
      </c>
      <c r="H25" s="1">
        <v>0</v>
      </c>
    </row>
    <row r="26" spans="1:8">
      <c r="A26" s="1" t="s">
        <v>24</v>
      </c>
      <c r="B26" s="2">
        <v>0.2213885933160782</v>
      </c>
      <c r="C26" s="1">
        <v>36</v>
      </c>
      <c r="D26" s="1">
        <v>0</v>
      </c>
      <c r="E26" s="1">
        <v>36</v>
      </c>
      <c r="F26" s="1">
        <v>0</v>
      </c>
      <c r="G26" s="1">
        <v>0</v>
      </c>
      <c r="H26" s="1">
        <v>0</v>
      </c>
    </row>
    <row r="27" spans="1:8">
      <c r="A27" s="1" t="s">
        <v>25</v>
      </c>
      <c r="B27" s="2">
        <v>0.1967898607254028</v>
      </c>
      <c r="C27" s="1">
        <v>32</v>
      </c>
      <c r="D27" s="1">
        <v>0</v>
      </c>
      <c r="E27" s="1">
        <v>32</v>
      </c>
      <c r="F27" s="1">
        <v>0</v>
      </c>
      <c r="G27" s="1">
        <v>0</v>
      </c>
      <c r="H27" s="1">
        <v>0</v>
      </c>
    </row>
    <row r="28" spans="1:8">
      <c r="A28" s="1" t="s">
        <v>26</v>
      </c>
      <c r="B28" s="2">
        <v>0.1844905018806458</v>
      </c>
      <c r="C28" s="1">
        <v>30</v>
      </c>
      <c r="D28" s="1">
        <v>0</v>
      </c>
      <c r="E28" s="1">
        <v>30</v>
      </c>
      <c r="F28" s="1">
        <v>0</v>
      </c>
      <c r="G28" s="1">
        <v>0</v>
      </c>
      <c r="H28" s="1">
        <v>0</v>
      </c>
    </row>
    <row r="29" spans="1:8">
      <c r="A29" s="1" t="s">
        <v>27</v>
      </c>
      <c r="B29" s="2">
        <v>0.1844905018806458</v>
      </c>
      <c r="C29" s="1">
        <v>30</v>
      </c>
      <c r="D29" s="1">
        <v>0</v>
      </c>
      <c r="E29" s="1">
        <v>30</v>
      </c>
      <c r="F29" s="1">
        <v>0</v>
      </c>
      <c r="G29" s="1">
        <v>0</v>
      </c>
      <c r="H29" s="1">
        <v>0</v>
      </c>
    </row>
    <row r="30" spans="1:8">
      <c r="A30" s="1" t="s">
        <v>28</v>
      </c>
      <c r="B30" s="2">
        <v>0.04919746518135071</v>
      </c>
      <c r="C30" s="1">
        <v>8</v>
      </c>
      <c r="D30" s="1">
        <v>0</v>
      </c>
      <c r="E30" s="1">
        <v>8</v>
      </c>
      <c r="F30" s="1">
        <v>0</v>
      </c>
      <c r="G30" s="1">
        <v>0</v>
      </c>
      <c r="H30" s="1">
        <v>0</v>
      </c>
    </row>
    <row r="31" spans="1:8">
      <c r="A31" s="1" t="s">
        <v>29</v>
      </c>
      <c r="B31" s="2">
        <v>0.04919746518135071</v>
      </c>
      <c r="C31" s="1">
        <v>8</v>
      </c>
      <c r="D31" s="1">
        <v>0</v>
      </c>
      <c r="E31" s="1">
        <v>8</v>
      </c>
      <c r="F31" s="1">
        <v>0</v>
      </c>
      <c r="G31" s="1">
        <v>0</v>
      </c>
      <c r="H31" s="1">
        <v>0</v>
      </c>
    </row>
    <row r="32" spans="1:8">
      <c r="A32" s="1" t="s">
        <v>30</v>
      </c>
      <c r="B32" s="2">
        <v>0.02459873259067535</v>
      </c>
      <c r="C32" s="1">
        <v>4</v>
      </c>
      <c r="D32" s="1">
        <v>0</v>
      </c>
      <c r="E32" s="1">
        <v>4</v>
      </c>
      <c r="F32" s="1">
        <v>0</v>
      </c>
      <c r="G32" s="1">
        <v>0</v>
      </c>
      <c r="H32" s="1">
        <v>0</v>
      </c>
    </row>
    <row r="33" spans="1:8">
      <c r="A33" t="s">
        <v>32</v>
      </c>
      <c r="B33">
        <f>SUBTOTAL(109,[flash_percent])</f>
        <v>0</v>
      </c>
      <c r="C33">
        <f>SUBTOTAL(109,[flash])</f>
        <v>0</v>
      </c>
      <c r="D33">
        <f>SUBTOTAL(109,[ram])</f>
        <v>0</v>
      </c>
      <c r="E33">
        <f>SUBTOTAL(109,[Code])</f>
        <v>0</v>
      </c>
      <c r="F33">
        <f>SUBTOTAL(109,[RO_data])</f>
        <v>0</v>
      </c>
      <c r="G33">
        <f>SUBTOTAL(109,[RW_data])</f>
        <v>0</v>
      </c>
      <c r="H33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2025-08-20T09:44:40Z</dcterms:created>
  <dcterms:modified xsi:type="dcterms:W3CDTF">2025-08-20T09:44:40Z</dcterms:modified>
</cp:coreProperties>
</file>