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Avancado\aulas\"/>
    </mc:Choice>
  </mc:AlternateContent>
  <xr:revisionPtr revIDLastSave="0" documentId="13_ncr:1_{8DF8E262-5522-48D6-A6BB-65443C691638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Painel" sheetId="5" r:id="rId1"/>
    <sheet name="BaseDeDados" sheetId="2" r:id="rId2"/>
    <sheet name="TDVendas" sheetId="3" r:id="rId3"/>
    <sheet name="TDVendasPerdidas" sheetId="6" r:id="rId4"/>
    <sheet name="TDMediaVendas" sheetId="10" r:id="rId5"/>
  </sheets>
  <definedNames>
    <definedName name="SegmentaçãodeDados_Ano">#N/A</definedName>
    <definedName name="SegmentaçãodeDados_Vendedor">#N/A</definedName>
  </definedNames>
  <calcPr calcId="15251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<sst xmlns="http://schemas.openxmlformats.org/spreadsheetml/2006/main" count="303" uniqueCount="21">
  <si>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</si>
  <si>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</si>
  <si>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</si>
  <si>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</si>
  <si>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</si>
  <si>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</si>
  <si>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</si>
  <si>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</si>
  <si>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</si>
  <si>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</si>
  <si>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</si>
  <si>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</si>
  <si>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</si>
  <si>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</si>
  <si>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</si>
  <si>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</si>
  <si>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</si>
  <si>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</si>
  <si>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</si>
  <si>
    <t>Soma de Vendas Perdidas</t>
  </si>
  <si>
    <t>Soma de MediaVendas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</si>
</sst>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164" fontId="0" fillId="0" borderId="0" xfId="0" applyNumberFormat="1"/>
    <xf numFmtId="1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Dinamicos.xlsx]TDVendas!TDVendas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TDVendas!$B$5:$B$42</c:f>
              <c:numCache>
                <c:formatCode>General</c:formatCode>
                <c:ptCount val="3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  <c:pt idx="24">
                  <c:v>17241</c:v>
                </c:pt>
                <c:pt idx="25">
                  <c:v>20903</c:v>
                </c:pt>
                <c:pt idx="26">
                  <c:v>12595</c:v>
                </c:pt>
                <c:pt idx="27">
                  <c:v>19476</c:v>
                </c:pt>
                <c:pt idx="28">
                  <c:v>18196</c:v>
                </c:pt>
                <c:pt idx="29">
                  <c:v>16415</c:v>
                </c:pt>
                <c:pt idx="30">
                  <c:v>10748</c:v>
                </c:pt>
                <c:pt idx="31">
                  <c:v>9034</c:v>
                </c:pt>
                <c:pt idx="32">
                  <c:v>10959</c:v>
                </c:pt>
                <c:pt idx="33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D-48A7-B6F4-5365D02B3A90}"/>
            </c:ext>
          </c:extLst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Kal-El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TDVendas!$C$5:$C$42</c:f>
              <c:numCache>
                <c:formatCode>General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D-45B3-BC38-015C4A4F0520}"/>
            </c:ext>
          </c:extLst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TDVendas!$D$5:$D$42</c:f>
              <c:numCache>
                <c:formatCode>General</c:formatCode>
                <c:ptCount val="34"/>
                <c:pt idx="0">
                  <c:v>12943</c:v>
                </c:pt>
                <c:pt idx="1">
                  <c:v>15306</c:v>
                </c:pt>
                <c:pt idx="2">
                  <c:v>17044</c:v>
                </c:pt>
                <c:pt idx="3">
                  <c:v>12347</c:v>
                </c:pt>
                <c:pt idx="4">
                  <c:v>7682</c:v>
                </c:pt>
                <c:pt idx="5">
                  <c:v>16429</c:v>
                </c:pt>
                <c:pt idx="6">
                  <c:v>5218</c:v>
                </c:pt>
                <c:pt idx="7">
                  <c:v>20899</c:v>
                </c:pt>
                <c:pt idx="8">
                  <c:v>13333</c:v>
                </c:pt>
                <c:pt idx="9">
                  <c:v>12648</c:v>
                </c:pt>
                <c:pt idx="10">
                  <c:v>11507</c:v>
                </c:pt>
                <c:pt idx="11">
                  <c:v>20988</c:v>
                </c:pt>
                <c:pt idx="12">
                  <c:v>20751</c:v>
                </c:pt>
                <c:pt idx="13">
                  <c:v>8496</c:v>
                </c:pt>
                <c:pt idx="14">
                  <c:v>11553</c:v>
                </c:pt>
                <c:pt idx="15">
                  <c:v>21582</c:v>
                </c:pt>
                <c:pt idx="16">
                  <c:v>16101</c:v>
                </c:pt>
                <c:pt idx="17">
                  <c:v>11976</c:v>
                </c:pt>
                <c:pt idx="18">
                  <c:v>14618</c:v>
                </c:pt>
                <c:pt idx="19">
                  <c:v>12561</c:v>
                </c:pt>
                <c:pt idx="20">
                  <c:v>14183</c:v>
                </c:pt>
                <c:pt idx="21">
                  <c:v>8114</c:v>
                </c:pt>
                <c:pt idx="22">
                  <c:v>9564</c:v>
                </c:pt>
                <c:pt idx="23">
                  <c:v>18174</c:v>
                </c:pt>
                <c:pt idx="24">
                  <c:v>13249</c:v>
                </c:pt>
                <c:pt idx="25">
                  <c:v>8290</c:v>
                </c:pt>
                <c:pt idx="26">
                  <c:v>14124</c:v>
                </c:pt>
                <c:pt idx="27">
                  <c:v>22274</c:v>
                </c:pt>
                <c:pt idx="28">
                  <c:v>5283</c:v>
                </c:pt>
                <c:pt idx="29">
                  <c:v>7050</c:v>
                </c:pt>
                <c:pt idx="30">
                  <c:v>5501</c:v>
                </c:pt>
                <c:pt idx="31">
                  <c:v>20953</c:v>
                </c:pt>
                <c:pt idx="32">
                  <c:v>19882</c:v>
                </c:pt>
                <c:pt idx="33">
                  <c:v>22465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D-45B3-BC38-015C4A4F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700832"/>
        <c:axId val="1773711232"/>
      </c:lineChart>
      <c:catAx>
        <c:axId val="17737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3711232"/>
        <c:crosses val="autoZero"/>
        <c:auto val="1"/>
        <c:lblAlgn val="ctr"/>
        <c:lblOffset val="100"/>
        <c:noMultiLvlLbl val="0"/>
      </c:catAx>
      <c:valAx>
        <c:axId val="17737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370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Dinamicos.xlsx]TDVendasPerdidas!TDVendasPerdidas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TDVendasPerdidas!$B$5:$B$8</c:f>
              <c:numCache>
                <c:formatCode>_-* #,##0_-;\-* #,##0_-;_-* "-"??_-;_-@_-</c:formatCode>
                <c:ptCount val="3"/>
                <c:pt idx="0">
                  <c:v>558</c:v>
                </c:pt>
                <c:pt idx="1">
                  <c:v>374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0-46C6-932D-3EDF6B976CBC}"/>
            </c:ext>
          </c:extLst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TDVendasPerdidas!$C$5:$C$8</c:f>
              <c:numCache>
                <c:formatCode>_-* #,##0_-;\-* #,##0_-;_-* "-"??_-;_-@_-</c:formatCode>
                <c:ptCount val="3"/>
                <c:pt idx="0">
                  <c:v>411</c:v>
                </c:pt>
                <c:pt idx="1">
                  <c:v>376</c:v>
                </c:pt>
                <c:pt idx="2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B00-46C6-932D-3EDF6B976CBC}"/>
            </c:ext>
          </c:extLst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TDVendasPerdidas!$D$5:$D$8</c:f>
              <c:numCache>
                <c:formatCode>_-* #,##0_-;\-* #,##0_-;_-* "-"??_-;_-@_-</c:formatCode>
                <c:ptCount val="3"/>
                <c:pt idx="0">
                  <c:v>400</c:v>
                </c:pt>
                <c:pt idx="1">
                  <c:v>429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B00-46C6-932D-3EDF6B976C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63844208"/>
        <c:axId val="2063845040"/>
      </c:barChart>
      <c:catAx>
        <c:axId val="206384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845040"/>
        <c:crosses val="autoZero"/>
        <c:auto val="1"/>
        <c:lblAlgn val="ctr"/>
        <c:lblOffset val="100"/>
        <c:noMultiLvlLbl val="0"/>
      </c:catAx>
      <c:valAx>
        <c:axId val="2063845040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8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Dinamicos.xlsx]TDMediaVendas!TDMediaVendas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de venda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TDMediaVendas!$B$3:$B$4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TDMediaVendas!$B$5:$B$8</c:f>
              <c:numCache>
                <c:formatCode>0</c:formatCode>
                <c:ptCount val="3"/>
                <c:pt idx="0">
                  <c:v>209.53801169590642</c:v>
                </c:pt>
                <c:pt idx="1">
                  <c:v>248.21169916434539</c:v>
                </c:pt>
                <c:pt idx="2">
                  <c:v>241.21319796954316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7-43AA-91E0-5091AB48C5BD}"/>
            </c:ext>
          </c:extLst>
        </c:ser>
        <c:ser>
          <c:idx val="1"/>
          <c:order val="1"/>
          <c:tx>
            <c:strRef>
              <c:f>TDMediaVendas!$C$3:$C$4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TDMediaVendas!$C$5:$C$8</c:f>
              <c:numCache>
                <c:formatCode>0</c:formatCode>
                <c:ptCount val="3"/>
                <c:pt idx="0">
                  <c:v>221.71814092953522</c:v>
                </c:pt>
                <c:pt idx="1">
                  <c:v>214.64876632801162</c:v>
                </c:pt>
                <c:pt idx="2">
                  <c:v>247.65448504983388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7-43AA-91E0-5091AB48C5BD}"/>
            </c:ext>
          </c:extLst>
        </c:ser>
        <c:ser>
          <c:idx val="2"/>
          <c:order val="2"/>
          <c:tx>
            <c:strRef>
              <c:f>TDMediaVendas!$D$3:$D$4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TDMediaVendas!$D$5:$D$8</c:f>
              <c:numCache>
                <c:formatCode>0</c:formatCode>
                <c:ptCount val="3"/>
                <c:pt idx="0">
                  <c:v>197.79310344827587</c:v>
                </c:pt>
                <c:pt idx="1">
                  <c:v>179.71382636655949</c:v>
                </c:pt>
                <c:pt idx="2">
                  <c:v>233.73277310924371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7-43AA-91E0-5091AB48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924416"/>
        <c:axId val="1852920256"/>
      </c:barChart>
      <c:catAx>
        <c:axId val="18529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920256"/>
        <c:crosses val="autoZero"/>
        <c:auto val="1"/>
        <c:lblAlgn val="ctr"/>
        <c:lblOffset val="100"/>
        <c:noMultiLvlLbl val="0"/>
      </c:catAx>
      <c:valAx>
        <c:axId val="18529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9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8</xdr:row>
      <xdr:rowOff>180975</xdr:rowOff>
    </xdr:from>
    <xdr:to>
      <xdr:col>20</xdr:col>
      <xdr:colOff>600075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BD2C48-FA8A-400B-851A-885B92EB8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47625</xdr:colOff>
      <xdr:row>1</xdr:row>
      <xdr:rowOff>123826</xdr:rowOff>
    </xdr:from>
    <xdr:to>
      <xdr:col>3</xdr:col>
      <xdr:colOff>581025</xdr:colOff>
      <xdr:row>4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C0EC50D0-F895-417F-A82E-BFD425545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742951"/>
              <a:ext cx="1752600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57149</xdr:colOff>
      <xdr:row>5</xdr:row>
      <xdr:rowOff>85725</xdr:rowOff>
    </xdr:from>
    <xdr:to>
      <xdr:col>3</xdr:col>
      <xdr:colOff>590550</xdr:colOff>
      <xdr:row>18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54CE28F8-1DEB-417A-961B-E700CE72F5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4" y="1466850"/>
              <a:ext cx="1752601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38100</xdr:colOff>
      <xdr:row>1</xdr:row>
      <xdr:rowOff>95252</xdr:rowOff>
    </xdr:from>
    <xdr:to>
      <xdr:col>9</xdr:col>
      <xdr:colOff>228600</xdr:colOff>
      <xdr:row>19</xdr:row>
      <xdr:rowOff>9526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B4FA44-4485-4745-8E40-D7A4139D7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</xdr:row>
      <xdr:rowOff>123824</xdr:rowOff>
    </xdr:from>
    <xdr:to>
      <xdr:col>21</xdr:col>
      <xdr:colOff>123825</xdr:colOff>
      <xdr:row>9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2C8860-8AB8-4489-AF4B-EFCC34216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</xdr:row>
      <xdr:rowOff>57151</xdr:rowOff>
    </xdr:from>
    <xdr:to>
      <xdr:col>9</xdr:col>
      <xdr:colOff>142875</xdr:colOff>
      <xdr:row>19</xdr:row>
      <xdr:rowOff>114301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716ACEB-8205-4508-8E45-F39A7ADC8F59}"/>
            </a:ext>
          </a:extLst>
        </xdr:cNvPr>
        <xdr:cNvSpPr/>
      </xdr:nvSpPr>
      <xdr:spPr>
        <a:xfrm>
          <a:off x="2009775" y="676276"/>
          <a:ext cx="3152775" cy="3486150"/>
        </a:xfrm>
        <a:prstGeom prst="roundRect">
          <a:avLst>
            <a:gd name="adj" fmla="val 4885"/>
          </a:avLst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200026</xdr:colOff>
      <xdr:row>9</xdr:row>
      <xdr:rowOff>95250</xdr:rowOff>
    </xdr:from>
    <xdr:to>
      <xdr:col>21</xdr:col>
      <xdr:colOff>19050</xdr:colOff>
      <xdr:row>18</xdr:row>
      <xdr:rowOff>180976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465F17A4-A65E-4FD5-82A2-92A93251BA3E}"/>
            </a:ext>
          </a:extLst>
        </xdr:cNvPr>
        <xdr:cNvSpPr/>
      </xdr:nvSpPr>
      <xdr:spPr>
        <a:xfrm>
          <a:off x="5219701" y="2238375"/>
          <a:ext cx="7134224" cy="1800226"/>
        </a:xfrm>
        <a:prstGeom prst="roundRect">
          <a:avLst>
            <a:gd name="adj" fmla="val 7350"/>
          </a:avLst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209551</xdr:colOff>
      <xdr:row>1</xdr:row>
      <xdr:rowOff>47625</xdr:rowOff>
    </xdr:from>
    <xdr:to>
      <xdr:col>21</xdr:col>
      <xdr:colOff>28575</xdr:colOff>
      <xdr:row>8</xdr:row>
      <xdr:rowOff>171450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95A8713-DB24-4D89-A731-F83AB69EAB8F}"/>
            </a:ext>
          </a:extLst>
        </xdr:cNvPr>
        <xdr:cNvSpPr/>
      </xdr:nvSpPr>
      <xdr:spPr>
        <a:xfrm>
          <a:off x="5229226" y="666750"/>
          <a:ext cx="7134224" cy="1457325"/>
        </a:xfrm>
        <a:prstGeom prst="roundRect">
          <a:avLst>
            <a:gd name="adj" fmla="val 7350"/>
          </a:avLst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gor Henrique" refreshedDate="44383.74533946759" createdVersion="7" refreshedVersion="7" minRefreshableVersion="3" recordCount="272" xr:uid="{3FF35F27-72EC-433A-BB9D-6E9DCCF76979}">
  <cacheSource type="worksheet">
    <worksheetSource name="TB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 count="271">
        <n v="7625"/>
        <n v="16020"/>
        <n v="9859"/>
        <n v="10155"/>
        <n v="21591"/>
        <n v="11574"/>
        <n v="11242"/>
        <n v="12943"/>
        <n v="3056"/>
        <n v="12624"/>
        <n v="22011"/>
        <n v="12652"/>
        <n v="21216"/>
        <n v="11934"/>
        <n v="16645"/>
        <n v="15306"/>
        <n v="5119"/>
        <n v="15883"/>
        <n v="10246"/>
        <n v="21099"/>
        <n v="14038"/>
        <n v="12475"/>
        <n v="14057"/>
        <n v="17044"/>
        <n v="4008"/>
        <n v="6436"/>
        <n v="8064"/>
        <n v="14398"/>
        <n v="10816"/>
        <n v="18868"/>
        <n v="14416"/>
        <n v="12347"/>
        <n v="4185"/>
        <n v="21220"/>
        <n v="20414"/>
        <n v="14484"/>
        <n v="7302"/>
        <n v="22198"/>
        <n v="20710"/>
        <n v="7682"/>
        <n v="4255"/>
        <n v="21707"/>
        <n v="8922"/>
        <n v="13535"/>
        <n v="12927"/>
        <n v="10496"/>
        <n v="13361"/>
        <n v="16429"/>
        <n v="7996"/>
        <n v="9788"/>
        <n v="11003"/>
        <n v="17126"/>
        <n v="15731"/>
        <n v="11359"/>
        <n v="6696"/>
        <n v="5218"/>
        <n v="3974"/>
        <n v="5681"/>
        <n v="18208"/>
        <n v="5062"/>
        <n v="21601"/>
        <n v="6002"/>
        <n v="18688"/>
        <n v="20899"/>
        <n v="5546"/>
        <n v="15541"/>
        <n v="13501"/>
        <n v="20530"/>
        <n v="19284"/>
        <n v="9201"/>
        <n v="11181"/>
        <n v="13333"/>
        <n v="9690"/>
        <n v="11731"/>
        <n v="13479"/>
        <n v="5329"/>
        <n v="11709"/>
        <n v="11224"/>
        <n v="19279"/>
        <n v="12648"/>
        <n v="9928"/>
        <n v="19349"/>
        <n v="18923"/>
        <n v="6299"/>
        <n v="10557"/>
        <n v="14870"/>
        <n v="17427"/>
        <n v="11507"/>
        <n v="8095"/>
        <n v="20795"/>
        <n v="12451"/>
        <n v="7217"/>
        <n v="12383"/>
        <n v="17560"/>
        <n v="14937"/>
        <n v="20988"/>
        <n v="3223"/>
        <n v="18787"/>
        <n v="7980"/>
        <n v="15608"/>
        <n v="16423"/>
        <n v="13084"/>
        <n v="20171"/>
        <n v="20751"/>
        <n v="4854"/>
        <n v="8269"/>
        <n v="11422"/>
        <n v="11150"/>
        <n v="7287"/>
        <n v="16370"/>
        <n v="21831"/>
        <n v="8496"/>
        <n v="6537"/>
        <n v="10107"/>
        <n v="19932"/>
        <n v="10740"/>
        <n v="6505"/>
        <n v="9597"/>
        <n v="17349"/>
        <n v="11553"/>
        <n v="7362"/>
        <n v="8624"/>
        <n v="13490"/>
        <n v="8901"/>
        <n v="18942"/>
        <n v="6528"/>
        <n v="17364"/>
        <n v="21582"/>
        <n v="4636"/>
        <n v="5368"/>
        <n v="8549"/>
        <n v="13610"/>
        <n v="21628"/>
        <n v="17826"/>
        <n v="19424"/>
        <n v="16101"/>
        <n v="7705"/>
        <n v="17984"/>
        <n v="13295"/>
        <n v="20474"/>
        <n v="6723"/>
        <n v="20358"/>
        <n v="5694"/>
        <n v="11976"/>
        <n v="9793"/>
        <n v="22235"/>
        <n v="15149"/>
        <n v="9126"/>
        <n v="8860"/>
        <n v="13734"/>
        <n v="14394"/>
        <n v="14618"/>
        <n v="3987"/>
        <n v="22411"/>
        <n v="21611"/>
        <n v="14770"/>
        <n v="13335"/>
        <n v="18317"/>
        <n v="7634"/>
        <n v="12561"/>
        <n v="6926"/>
        <n v="15017"/>
        <n v="18170"/>
        <n v="17633"/>
        <n v="18747"/>
        <n v="16788"/>
        <n v="19057"/>
        <n v="14183"/>
        <n v="7951"/>
        <n v="13231"/>
        <n v="16437"/>
        <n v="5253"/>
        <n v="15927"/>
        <n v="12954"/>
        <n v="9682"/>
        <n v="8114"/>
        <n v="4864"/>
        <n v="15963"/>
        <n v="14626"/>
        <n v="14528"/>
        <n v="22086"/>
        <n v="5059"/>
        <n v="10293"/>
        <n v="9564"/>
        <n v="4938"/>
        <n v="17460"/>
        <n v="14684"/>
        <n v="6100"/>
        <n v="21753"/>
        <n v="19840"/>
        <n v="18180"/>
        <n v="18174"/>
        <n v="9400"/>
        <n v="18081"/>
        <n v="13175"/>
        <n v="17241"/>
        <n v="12436"/>
        <n v="8244"/>
        <n v="13249"/>
        <n v="7431"/>
        <n v="8206"/>
        <n v="12578"/>
        <n v="16618"/>
        <n v="20903"/>
        <n v="14852"/>
        <n v="19738"/>
        <n v="8290"/>
        <n v="6096"/>
        <n v="8831"/>
        <n v="15633"/>
        <n v="7983"/>
        <n v="12595"/>
        <n v="13423"/>
        <n v="8993"/>
        <n v="14124"/>
        <n v="7009"/>
        <n v="5787"/>
        <n v="11999"/>
        <n v="8288"/>
        <n v="19476"/>
        <n v="6704"/>
        <n v="14045"/>
        <n v="22274"/>
        <n v="7957"/>
        <n v="9103"/>
        <n v="14429"/>
        <n v="17913"/>
        <n v="18196"/>
        <n v="6384"/>
        <n v="12763"/>
        <n v="5283"/>
        <n v="8193"/>
        <n v="21413"/>
        <n v="15912"/>
        <n v="17982"/>
        <n v="16415"/>
        <n v="19679"/>
        <n v="19236"/>
        <n v="7050"/>
        <n v="7318"/>
        <n v="10549"/>
        <n v="9208"/>
        <n v="10253"/>
        <n v="10748"/>
        <n v="15500"/>
        <n v="9540"/>
        <n v="5501"/>
        <n v="9751"/>
        <n v="12021"/>
        <n v="19380"/>
        <n v="11396"/>
        <n v="9034"/>
        <n v="20533"/>
        <n v="16885"/>
        <n v="20953"/>
        <n v="4147"/>
        <n v="17016"/>
        <n v="5514"/>
        <n v="19416"/>
        <n v="10959"/>
        <n v="17631"/>
        <n v="12213"/>
        <n v="19882"/>
        <n v="6871"/>
        <n v="13900"/>
        <n v="18385"/>
        <n v="19890"/>
        <n v="6990"/>
        <n v="15367"/>
        <n v="21093"/>
        <n v="22465"/>
      </sharedItems>
    </cacheField>
    <cacheField name="Vendas Perdidas" numFmtId="0" formula="'Clientes visitados'-'Negócios Fechados'" databaseField="0"/>
    <cacheField name="MediaVendas" numFmtId="0" formula="'Valor Vendido'/'Negócios Fechados'" databaseField="0"/>
  </cacheFields>
  <extLst>
    <ext xmlns:x14="http://schemas.microsoft.com/office/spreadsheetml/2009/9/main" uri="{725AE2AE-9491-48be-B2B4-4EB974FC3084}">
      <x14:pivotCacheDefinition pivotCacheId="3021081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n v="12"/>
    <n v="12"/>
    <x v="0"/>
  </r>
  <r>
    <x v="0"/>
    <x v="0"/>
    <x v="1"/>
    <n v="90"/>
    <n v="59"/>
    <x v="1"/>
  </r>
  <r>
    <x v="0"/>
    <x v="0"/>
    <x v="2"/>
    <n v="87"/>
    <n v="77"/>
    <x v="2"/>
  </r>
  <r>
    <x v="0"/>
    <x v="0"/>
    <x v="3"/>
    <n v="52"/>
    <n v="33"/>
    <x v="3"/>
  </r>
  <r>
    <x v="0"/>
    <x v="0"/>
    <x v="4"/>
    <n v="76"/>
    <n v="51"/>
    <x v="4"/>
  </r>
  <r>
    <x v="0"/>
    <x v="0"/>
    <x v="5"/>
    <n v="156"/>
    <n v="100"/>
    <x v="5"/>
  </r>
  <r>
    <x v="0"/>
    <x v="0"/>
    <x v="6"/>
    <n v="79"/>
    <n v="40"/>
    <x v="6"/>
  </r>
  <r>
    <x v="0"/>
    <x v="0"/>
    <x v="7"/>
    <n v="95"/>
    <n v="88"/>
    <x v="7"/>
  </r>
  <r>
    <x v="1"/>
    <x v="0"/>
    <x v="0"/>
    <n v="43"/>
    <n v="36"/>
    <x v="8"/>
  </r>
  <r>
    <x v="1"/>
    <x v="0"/>
    <x v="1"/>
    <n v="96"/>
    <n v="50"/>
    <x v="9"/>
  </r>
  <r>
    <x v="1"/>
    <x v="0"/>
    <x v="2"/>
    <n v="88"/>
    <n v="75"/>
    <x v="10"/>
  </r>
  <r>
    <x v="1"/>
    <x v="0"/>
    <x v="3"/>
    <n v="104"/>
    <n v="71"/>
    <x v="11"/>
  </r>
  <r>
    <x v="1"/>
    <x v="0"/>
    <x v="4"/>
    <n v="154"/>
    <n v="78"/>
    <x v="12"/>
  </r>
  <r>
    <x v="1"/>
    <x v="0"/>
    <x v="5"/>
    <n v="96"/>
    <n v="56"/>
    <x v="13"/>
  </r>
  <r>
    <x v="1"/>
    <x v="0"/>
    <x v="6"/>
    <n v="63"/>
    <n v="49"/>
    <x v="14"/>
  </r>
  <r>
    <x v="1"/>
    <x v="0"/>
    <x v="7"/>
    <n v="81"/>
    <n v="45"/>
    <x v="15"/>
  </r>
  <r>
    <x v="2"/>
    <x v="0"/>
    <x v="0"/>
    <n v="49"/>
    <n v="42"/>
    <x v="16"/>
  </r>
  <r>
    <x v="2"/>
    <x v="0"/>
    <x v="1"/>
    <n v="75"/>
    <n v="51"/>
    <x v="17"/>
  </r>
  <r>
    <x v="2"/>
    <x v="0"/>
    <x v="2"/>
    <n v="60"/>
    <n v="32"/>
    <x v="18"/>
  </r>
  <r>
    <x v="2"/>
    <x v="0"/>
    <x v="3"/>
    <n v="46"/>
    <n v="25"/>
    <x v="19"/>
  </r>
  <r>
    <x v="2"/>
    <x v="0"/>
    <x v="4"/>
    <n v="51"/>
    <n v="44"/>
    <x v="20"/>
  </r>
  <r>
    <x v="2"/>
    <x v="0"/>
    <x v="5"/>
    <n v="50"/>
    <n v="38"/>
    <x v="21"/>
  </r>
  <r>
    <x v="2"/>
    <x v="0"/>
    <x v="6"/>
    <n v="77"/>
    <n v="72"/>
    <x v="22"/>
  </r>
  <r>
    <x v="2"/>
    <x v="0"/>
    <x v="7"/>
    <n v="89"/>
    <n v="89"/>
    <x v="23"/>
  </r>
  <r>
    <x v="3"/>
    <x v="0"/>
    <x v="0"/>
    <n v="11"/>
    <n v="10"/>
    <x v="24"/>
  </r>
  <r>
    <x v="3"/>
    <x v="0"/>
    <x v="1"/>
    <n v="71"/>
    <n v="38"/>
    <x v="25"/>
  </r>
  <r>
    <x v="3"/>
    <x v="0"/>
    <x v="2"/>
    <n v="32"/>
    <n v="24"/>
    <x v="26"/>
  </r>
  <r>
    <x v="3"/>
    <x v="0"/>
    <x v="3"/>
    <n v="90"/>
    <n v="53"/>
    <x v="27"/>
  </r>
  <r>
    <x v="3"/>
    <x v="0"/>
    <x v="4"/>
    <n v="173"/>
    <n v="93"/>
    <x v="28"/>
  </r>
  <r>
    <x v="3"/>
    <x v="0"/>
    <x v="5"/>
    <n v="105"/>
    <n v="86"/>
    <x v="29"/>
  </r>
  <r>
    <x v="3"/>
    <x v="0"/>
    <x v="6"/>
    <n v="106"/>
    <n v="68"/>
    <x v="30"/>
  </r>
  <r>
    <x v="3"/>
    <x v="0"/>
    <x v="7"/>
    <n v="127"/>
    <n v="92"/>
    <x v="31"/>
  </r>
  <r>
    <x v="4"/>
    <x v="0"/>
    <x v="0"/>
    <n v="19"/>
    <n v="15"/>
    <x v="32"/>
  </r>
  <r>
    <x v="4"/>
    <x v="0"/>
    <x v="1"/>
    <n v="52"/>
    <n v="45"/>
    <x v="33"/>
  </r>
  <r>
    <x v="4"/>
    <x v="0"/>
    <x v="2"/>
    <n v="69"/>
    <n v="36"/>
    <x v="34"/>
  </r>
  <r>
    <x v="4"/>
    <x v="0"/>
    <x v="3"/>
    <n v="150"/>
    <n v="97"/>
    <x v="35"/>
  </r>
  <r>
    <x v="4"/>
    <x v="0"/>
    <x v="4"/>
    <n v="162"/>
    <n v="84"/>
    <x v="36"/>
  </r>
  <r>
    <x v="4"/>
    <x v="0"/>
    <x v="5"/>
    <n v="63"/>
    <n v="52"/>
    <x v="37"/>
  </r>
  <r>
    <x v="4"/>
    <x v="0"/>
    <x v="6"/>
    <n v="111"/>
    <n v="65"/>
    <x v="38"/>
  </r>
  <r>
    <x v="4"/>
    <x v="0"/>
    <x v="7"/>
    <n v="139"/>
    <n v="76"/>
    <x v="39"/>
  </r>
  <r>
    <x v="5"/>
    <x v="0"/>
    <x v="0"/>
    <n v="26"/>
    <n v="26"/>
    <x v="40"/>
  </r>
  <r>
    <x v="5"/>
    <x v="0"/>
    <x v="1"/>
    <n v="97"/>
    <n v="72"/>
    <x v="41"/>
  </r>
  <r>
    <x v="5"/>
    <x v="0"/>
    <x v="2"/>
    <n v="135"/>
    <n v="68"/>
    <x v="42"/>
  </r>
  <r>
    <x v="5"/>
    <x v="0"/>
    <x v="3"/>
    <n v="141"/>
    <n v="81"/>
    <x v="43"/>
  </r>
  <r>
    <x v="5"/>
    <x v="0"/>
    <x v="4"/>
    <n v="184"/>
    <n v="93"/>
    <x v="44"/>
  </r>
  <r>
    <x v="5"/>
    <x v="0"/>
    <x v="5"/>
    <n v="56"/>
    <n v="28"/>
    <x v="45"/>
  </r>
  <r>
    <x v="5"/>
    <x v="0"/>
    <x v="6"/>
    <n v="102"/>
    <n v="93"/>
    <x v="46"/>
  </r>
  <r>
    <x v="5"/>
    <x v="0"/>
    <x v="7"/>
    <n v="30"/>
    <n v="25"/>
    <x v="47"/>
  </r>
  <r>
    <x v="6"/>
    <x v="0"/>
    <x v="0"/>
    <n v="39"/>
    <n v="36"/>
    <x v="48"/>
  </r>
  <r>
    <x v="6"/>
    <x v="0"/>
    <x v="1"/>
    <n v="107"/>
    <n v="67"/>
    <x v="49"/>
  </r>
  <r>
    <x v="6"/>
    <x v="0"/>
    <x v="2"/>
    <n v="77"/>
    <n v="62"/>
    <x v="50"/>
  </r>
  <r>
    <x v="6"/>
    <x v="0"/>
    <x v="3"/>
    <n v="21"/>
    <n v="20"/>
    <x v="51"/>
  </r>
  <r>
    <x v="6"/>
    <x v="0"/>
    <x v="4"/>
    <n v="54"/>
    <n v="53"/>
    <x v="52"/>
  </r>
  <r>
    <x v="6"/>
    <x v="0"/>
    <x v="5"/>
    <n v="123"/>
    <n v="68"/>
    <x v="53"/>
  </r>
  <r>
    <x v="6"/>
    <x v="0"/>
    <x v="6"/>
    <n v="64"/>
    <n v="42"/>
    <x v="54"/>
  </r>
  <r>
    <x v="6"/>
    <x v="0"/>
    <x v="7"/>
    <n v="118"/>
    <n v="80"/>
    <x v="55"/>
  </r>
  <r>
    <x v="7"/>
    <x v="0"/>
    <x v="0"/>
    <n v="54"/>
    <n v="28"/>
    <x v="56"/>
  </r>
  <r>
    <x v="7"/>
    <x v="0"/>
    <x v="1"/>
    <n v="45"/>
    <n v="45"/>
    <x v="57"/>
  </r>
  <r>
    <x v="7"/>
    <x v="0"/>
    <x v="2"/>
    <n v="142"/>
    <n v="90"/>
    <x v="58"/>
  </r>
  <r>
    <x v="7"/>
    <x v="0"/>
    <x v="3"/>
    <n v="176"/>
    <n v="100"/>
    <x v="59"/>
  </r>
  <r>
    <x v="7"/>
    <x v="0"/>
    <x v="4"/>
    <n v="158"/>
    <n v="84"/>
    <x v="60"/>
  </r>
  <r>
    <x v="7"/>
    <x v="0"/>
    <x v="5"/>
    <n v="47"/>
    <n v="24"/>
    <x v="61"/>
  </r>
  <r>
    <x v="7"/>
    <x v="0"/>
    <x v="6"/>
    <n v="68"/>
    <n v="52"/>
    <x v="62"/>
  </r>
  <r>
    <x v="7"/>
    <x v="0"/>
    <x v="7"/>
    <n v="88"/>
    <n v="52"/>
    <x v="63"/>
  </r>
  <r>
    <x v="8"/>
    <x v="0"/>
    <x v="0"/>
    <n v="44"/>
    <n v="25"/>
    <x v="64"/>
  </r>
  <r>
    <x v="8"/>
    <x v="0"/>
    <x v="1"/>
    <n v="68"/>
    <n v="35"/>
    <x v="65"/>
  </r>
  <r>
    <x v="8"/>
    <x v="0"/>
    <x v="2"/>
    <n v="195"/>
    <n v="99"/>
    <x v="66"/>
  </r>
  <r>
    <x v="8"/>
    <x v="0"/>
    <x v="3"/>
    <n v="28"/>
    <n v="23"/>
    <x v="67"/>
  </r>
  <r>
    <x v="8"/>
    <x v="0"/>
    <x v="4"/>
    <n v="127"/>
    <n v="96"/>
    <x v="68"/>
  </r>
  <r>
    <x v="8"/>
    <x v="0"/>
    <x v="5"/>
    <n v="137"/>
    <n v="98"/>
    <x v="69"/>
  </r>
  <r>
    <x v="8"/>
    <x v="0"/>
    <x v="6"/>
    <n v="122"/>
    <n v="90"/>
    <x v="70"/>
  </r>
  <r>
    <x v="8"/>
    <x v="0"/>
    <x v="7"/>
    <n v="125"/>
    <n v="84"/>
    <x v="71"/>
  </r>
  <r>
    <x v="9"/>
    <x v="0"/>
    <x v="0"/>
    <n v="43"/>
    <n v="30"/>
    <x v="72"/>
  </r>
  <r>
    <x v="9"/>
    <x v="0"/>
    <x v="1"/>
    <n v="40"/>
    <n v="26"/>
    <x v="73"/>
  </r>
  <r>
    <x v="9"/>
    <x v="0"/>
    <x v="2"/>
    <n v="107"/>
    <n v="91"/>
    <x v="74"/>
  </r>
  <r>
    <x v="9"/>
    <x v="0"/>
    <x v="3"/>
    <n v="60"/>
    <n v="44"/>
    <x v="75"/>
  </r>
  <r>
    <x v="9"/>
    <x v="0"/>
    <x v="4"/>
    <n v="140"/>
    <n v="74"/>
    <x v="76"/>
  </r>
  <r>
    <x v="9"/>
    <x v="0"/>
    <x v="5"/>
    <n v="51"/>
    <n v="30"/>
    <x v="77"/>
  </r>
  <r>
    <x v="9"/>
    <x v="0"/>
    <x v="6"/>
    <n v="65"/>
    <n v="53"/>
    <x v="78"/>
  </r>
  <r>
    <x v="9"/>
    <x v="0"/>
    <x v="7"/>
    <n v="93"/>
    <n v="53"/>
    <x v="79"/>
  </r>
  <r>
    <x v="10"/>
    <x v="0"/>
    <x v="0"/>
    <n v="79"/>
    <n v="45"/>
    <x v="80"/>
  </r>
  <r>
    <x v="10"/>
    <x v="0"/>
    <x v="1"/>
    <n v="76"/>
    <n v="57"/>
    <x v="81"/>
  </r>
  <r>
    <x v="10"/>
    <x v="0"/>
    <x v="2"/>
    <n v="80"/>
    <n v="44"/>
    <x v="82"/>
  </r>
  <r>
    <x v="10"/>
    <x v="0"/>
    <x v="3"/>
    <n v="168"/>
    <n v="92"/>
    <x v="83"/>
  </r>
  <r>
    <x v="10"/>
    <x v="0"/>
    <x v="4"/>
    <n v="39"/>
    <n v="39"/>
    <x v="84"/>
  </r>
  <r>
    <x v="10"/>
    <x v="0"/>
    <x v="5"/>
    <n v="117"/>
    <n v="60"/>
    <x v="85"/>
  </r>
  <r>
    <x v="10"/>
    <x v="0"/>
    <x v="6"/>
    <n v="52"/>
    <n v="28"/>
    <x v="86"/>
  </r>
  <r>
    <x v="10"/>
    <x v="0"/>
    <x v="7"/>
    <n v="107"/>
    <n v="74"/>
    <x v="87"/>
  </r>
  <r>
    <x v="11"/>
    <x v="0"/>
    <x v="0"/>
    <n v="65"/>
    <n v="47"/>
    <x v="88"/>
  </r>
  <r>
    <x v="11"/>
    <x v="0"/>
    <x v="1"/>
    <n v="78"/>
    <n v="62"/>
    <x v="89"/>
  </r>
  <r>
    <x v="11"/>
    <x v="0"/>
    <x v="2"/>
    <n v="61"/>
    <n v="44"/>
    <x v="90"/>
  </r>
  <r>
    <x v="11"/>
    <x v="0"/>
    <x v="3"/>
    <n v="42"/>
    <n v="28"/>
    <x v="91"/>
  </r>
  <r>
    <x v="11"/>
    <x v="0"/>
    <x v="4"/>
    <n v="95"/>
    <n v="66"/>
    <x v="92"/>
  </r>
  <r>
    <x v="11"/>
    <x v="0"/>
    <x v="5"/>
    <n v="92"/>
    <n v="61"/>
    <x v="93"/>
  </r>
  <r>
    <x v="11"/>
    <x v="0"/>
    <x v="6"/>
    <n v="28"/>
    <n v="28"/>
    <x v="94"/>
  </r>
  <r>
    <x v="11"/>
    <x v="0"/>
    <x v="7"/>
    <n v="149"/>
    <n v="83"/>
    <x v="95"/>
  </r>
  <r>
    <x v="0"/>
    <x v="1"/>
    <x v="0"/>
    <n v="42"/>
    <n v="22"/>
    <x v="96"/>
  </r>
  <r>
    <x v="0"/>
    <x v="1"/>
    <x v="1"/>
    <n v="94"/>
    <n v="49"/>
    <x v="97"/>
  </r>
  <r>
    <x v="0"/>
    <x v="1"/>
    <x v="2"/>
    <n v="108"/>
    <n v="90"/>
    <x v="98"/>
  </r>
  <r>
    <x v="0"/>
    <x v="1"/>
    <x v="3"/>
    <n v="72"/>
    <n v="60"/>
    <x v="99"/>
  </r>
  <r>
    <x v="0"/>
    <x v="1"/>
    <x v="4"/>
    <n v="53"/>
    <n v="35"/>
    <x v="100"/>
  </r>
  <r>
    <x v="0"/>
    <x v="1"/>
    <x v="5"/>
    <n v="67"/>
    <n v="67"/>
    <x v="101"/>
  </r>
  <r>
    <x v="0"/>
    <x v="1"/>
    <x v="6"/>
    <n v="47"/>
    <n v="30"/>
    <x v="102"/>
  </r>
  <r>
    <x v="0"/>
    <x v="1"/>
    <x v="7"/>
    <n v="73"/>
    <n v="65"/>
    <x v="103"/>
  </r>
  <r>
    <x v="1"/>
    <x v="1"/>
    <x v="0"/>
    <n v="43"/>
    <n v="43"/>
    <x v="104"/>
  </r>
  <r>
    <x v="1"/>
    <x v="1"/>
    <x v="1"/>
    <n v="49"/>
    <n v="46"/>
    <x v="105"/>
  </r>
  <r>
    <x v="1"/>
    <x v="1"/>
    <x v="2"/>
    <n v="154"/>
    <n v="82"/>
    <x v="106"/>
  </r>
  <r>
    <x v="1"/>
    <x v="1"/>
    <x v="3"/>
    <n v="76"/>
    <n v="45"/>
    <x v="107"/>
  </r>
  <r>
    <x v="1"/>
    <x v="1"/>
    <x v="4"/>
    <n v="64"/>
    <n v="47"/>
    <x v="108"/>
  </r>
  <r>
    <x v="1"/>
    <x v="1"/>
    <x v="5"/>
    <n v="111"/>
    <n v="56"/>
    <x v="109"/>
  </r>
  <r>
    <x v="1"/>
    <x v="1"/>
    <x v="6"/>
    <n v="102"/>
    <n v="57"/>
    <x v="110"/>
  </r>
  <r>
    <x v="1"/>
    <x v="1"/>
    <x v="7"/>
    <n v="83"/>
    <n v="59"/>
    <x v="111"/>
  </r>
  <r>
    <x v="2"/>
    <x v="1"/>
    <x v="0"/>
    <n v="35"/>
    <n v="28"/>
    <x v="112"/>
  </r>
  <r>
    <x v="2"/>
    <x v="1"/>
    <x v="1"/>
    <n v="52"/>
    <n v="35"/>
    <x v="113"/>
  </r>
  <r>
    <x v="2"/>
    <x v="1"/>
    <x v="2"/>
    <n v="55"/>
    <n v="41"/>
    <x v="114"/>
  </r>
  <r>
    <x v="2"/>
    <x v="1"/>
    <x v="3"/>
    <n v="70"/>
    <n v="51"/>
    <x v="115"/>
  </r>
  <r>
    <x v="2"/>
    <x v="1"/>
    <x v="4"/>
    <n v="150"/>
    <n v="82"/>
    <x v="116"/>
  </r>
  <r>
    <x v="2"/>
    <x v="1"/>
    <x v="5"/>
    <n v="39"/>
    <n v="26"/>
    <x v="117"/>
  </r>
  <r>
    <x v="2"/>
    <x v="1"/>
    <x v="6"/>
    <n v="58"/>
    <n v="54"/>
    <x v="118"/>
  </r>
  <r>
    <x v="2"/>
    <x v="1"/>
    <x v="7"/>
    <n v="81"/>
    <n v="53"/>
    <x v="119"/>
  </r>
  <r>
    <x v="3"/>
    <x v="1"/>
    <x v="0"/>
    <n v="43"/>
    <n v="26"/>
    <x v="120"/>
  </r>
  <r>
    <x v="3"/>
    <x v="1"/>
    <x v="1"/>
    <n v="51"/>
    <n v="45"/>
    <x v="121"/>
  </r>
  <r>
    <x v="3"/>
    <x v="1"/>
    <x v="2"/>
    <n v="70"/>
    <n v="47"/>
    <x v="122"/>
  </r>
  <r>
    <x v="3"/>
    <x v="1"/>
    <x v="3"/>
    <n v="97"/>
    <n v="68"/>
    <x v="123"/>
  </r>
  <r>
    <x v="3"/>
    <x v="1"/>
    <x v="4"/>
    <n v="106"/>
    <n v="62"/>
    <x v="124"/>
  </r>
  <r>
    <x v="3"/>
    <x v="1"/>
    <x v="5"/>
    <n v="66"/>
    <n v="41"/>
    <x v="125"/>
  </r>
  <r>
    <x v="3"/>
    <x v="1"/>
    <x v="6"/>
    <n v="161"/>
    <n v="84"/>
    <x v="126"/>
  </r>
  <r>
    <x v="3"/>
    <x v="1"/>
    <x v="7"/>
    <n v="147"/>
    <n v="96"/>
    <x v="127"/>
  </r>
  <r>
    <x v="4"/>
    <x v="1"/>
    <x v="0"/>
    <n v="27"/>
    <n v="15"/>
    <x v="128"/>
  </r>
  <r>
    <x v="4"/>
    <x v="1"/>
    <x v="1"/>
    <n v="58"/>
    <n v="48"/>
    <x v="129"/>
  </r>
  <r>
    <x v="4"/>
    <x v="1"/>
    <x v="2"/>
    <n v="40"/>
    <n v="36"/>
    <x v="130"/>
  </r>
  <r>
    <x v="4"/>
    <x v="1"/>
    <x v="3"/>
    <n v="142"/>
    <n v="81"/>
    <x v="131"/>
  </r>
  <r>
    <x v="4"/>
    <x v="1"/>
    <x v="4"/>
    <n v="94"/>
    <n v="65"/>
    <x v="132"/>
  </r>
  <r>
    <x v="4"/>
    <x v="1"/>
    <x v="5"/>
    <n v="31"/>
    <n v="23"/>
    <x v="133"/>
  </r>
  <r>
    <x v="4"/>
    <x v="1"/>
    <x v="6"/>
    <n v="136"/>
    <n v="71"/>
    <x v="134"/>
  </r>
  <r>
    <x v="4"/>
    <x v="1"/>
    <x v="7"/>
    <n v="159"/>
    <n v="88"/>
    <x v="135"/>
  </r>
  <r>
    <x v="5"/>
    <x v="1"/>
    <x v="0"/>
    <n v="14"/>
    <n v="13"/>
    <x v="136"/>
  </r>
  <r>
    <x v="5"/>
    <x v="1"/>
    <x v="1"/>
    <n v="53"/>
    <n v="29"/>
    <x v="137"/>
  </r>
  <r>
    <x v="5"/>
    <x v="1"/>
    <x v="2"/>
    <n v="76"/>
    <n v="45"/>
    <x v="138"/>
  </r>
  <r>
    <x v="5"/>
    <x v="1"/>
    <x v="3"/>
    <n v="55"/>
    <n v="35"/>
    <x v="139"/>
  </r>
  <r>
    <x v="5"/>
    <x v="1"/>
    <x v="4"/>
    <n v="78"/>
    <n v="60"/>
    <x v="140"/>
  </r>
  <r>
    <x v="5"/>
    <x v="1"/>
    <x v="5"/>
    <n v="62"/>
    <n v="40"/>
    <x v="141"/>
  </r>
  <r>
    <x v="5"/>
    <x v="1"/>
    <x v="6"/>
    <n v="66"/>
    <n v="47"/>
    <x v="142"/>
  </r>
  <r>
    <x v="5"/>
    <x v="1"/>
    <x v="7"/>
    <n v="79"/>
    <n v="68"/>
    <x v="143"/>
  </r>
  <r>
    <x v="6"/>
    <x v="1"/>
    <x v="0"/>
    <n v="22"/>
    <n v="12"/>
    <x v="144"/>
  </r>
  <r>
    <x v="6"/>
    <x v="1"/>
    <x v="1"/>
    <n v="118"/>
    <n v="79"/>
    <x v="145"/>
  </r>
  <r>
    <x v="6"/>
    <x v="1"/>
    <x v="2"/>
    <n v="110"/>
    <n v="82"/>
    <x v="146"/>
  </r>
  <r>
    <x v="6"/>
    <x v="1"/>
    <x v="3"/>
    <n v="57"/>
    <n v="54"/>
    <x v="147"/>
  </r>
  <r>
    <x v="6"/>
    <x v="1"/>
    <x v="4"/>
    <n v="98"/>
    <n v="77"/>
    <x v="148"/>
  </r>
  <r>
    <x v="6"/>
    <x v="1"/>
    <x v="5"/>
    <n v="32"/>
    <n v="27"/>
    <x v="149"/>
  </r>
  <r>
    <x v="6"/>
    <x v="1"/>
    <x v="6"/>
    <n v="107"/>
    <n v="57"/>
    <x v="150"/>
  </r>
  <r>
    <x v="6"/>
    <x v="1"/>
    <x v="7"/>
    <n v="185"/>
    <n v="100"/>
    <x v="151"/>
  </r>
  <r>
    <x v="7"/>
    <x v="1"/>
    <x v="0"/>
    <n v="19"/>
    <n v="10"/>
    <x v="152"/>
  </r>
  <r>
    <x v="7"/>
    <x v="1"/>
    <x v="1"/>
    <n v="48"/>
    <n v="42"/>
    <x v="153"/>
  </r>
  <r>
    <x v="7"/>
    <x v="1"/>
    <x v="2"/>
    <n v="68"/>
    <n v="55"/>
    <x v="154"/>
  </r>
  <r>
    <x v="7"/>
    <x v="1"/>
    <x v="3"/>
    <n v="79"/>
    <n v="40"/>
    <x v="155"/>
  </r>
  <r>
    <x v="7"/>
    <x v="1"/>
    <x v="4"/>
    <n v="100"/>
    <n v="69"/>
    <x v="156"/>
  </r>
  <r>
    <x v="7"/>
    <x v="1"/>
    <x v="5"/>
    <n v="133"/>
    <n v="69"/>
    <x v="157"/>
  </r>
  <r>
    <x v="7"/>
    <x v="1"/>
    <x v="6"/>
    <n v="91"/>
    <n v="70"/>
    <x v="158"/>
  </r>
  <r>
    <x v="7"/>
    <x v="1"/>
    <x v="7"/>
    <n v="133"/>
    <n v="88"/>
    <x v="159"/>
  </r>
  <r>
    <x v="8"/>
    <x v="1"/>
    <x v="0"/>
    <n v="32"/>
    <n v="25"/>
    <x v="160"/>
  </r>
  <r>
    <x v="8"/>
    <x v="1"/>
    <x v="1"/>
    <n v="38"/>
    <n v="31"/>
    <x v="161"/>
  </r>
  <r>
    <x v="8"/>
    <x v="1"/>
    <x v="2"/>
    <n v="52"/>
    <n v="52"/>
    <x v="162"/>
  </r>
  <r>
    <x v="8"/>
    <x v="1"/>
    <x v="3"/>
    <n v="60"/>
    <n v="45"/>
    <x v="163"/>
  </r>
  <r>
    <x v="8"/>
    <x v="1"/>
    <x v="4"/>
    <n v="75"/>
    <n v="58"/>
    <x v="164"/>
  </r>
  <r>
    <x v="8"/>
    <x v="1"/>
    <x v="5"/>
    <n v="149"/>
    <n v="98"/>
    <x v="165"/>
  </r>
  <r>
    <x v="8"/>
    <x v="1"/>
    <x v="6"/>
    <n v="159"/>
    <n v="91"/>
    <x v="166"/>
  </r>
  <r>
    <x v="8"/>
    <x v="1"/>
    <x v="7"/>
    <n v="126"/>
    <n v="94"/>
    <x v="167"/>
  </r>
  <r>
    <x v="9"/>
    <x v="1"/>
    <x v="0"/>
    <n v="82"/>
    <n v="47"/>
    <x v="168"/>
  </r>
  <r>
    <x v="9"/>
    <x v="1"/>
    <x v="1"/>
    <n v="68"/>
    <n v="67"/>
    <x v="169"/>
  </r>
  <r>
    <x v="9"/>
    <x v="1"/>
    <x v="2"/>
    <n v="128"/>
    <n v="82"/>
    <x v="170"/>
  </r>
  <r>
    <x v="9"/>
    <x v="1"/>
    <x v="3"/>
    <n v="78"/>
    <n v="60"/>
    <x v="171"/>
  </r>
  <r>
    <x v="9"/>
    <x v="1"/>
    <x v="4"/>
    <n v="90"/>
    <n v="68"/>
    <x v="172"/>
  </r>
  <r>
    <x v="9"/>
    <x v="1"/>
    <x v="5"/>
    <n v="118"/>
    <n v="78"/>
    <x v="173"/>
  </r>
  <r>
    <x v="9"/>
    <x v="1"/>
    <x v="6"/>
    <n v="132"/>
    <n v="75"/>
    <x v="174"/>
  </r>
  <r>
    <x v="9"/>
    <x v="1"/>
    <x v="7"/>
    <n v="105"/>
    <n v="84"/>
    <x v="175"/>
  </r>
  <r>
    <x v="10"/>
    <x v="1"/>
    <x v="0"/>
    <n v="83"/>
    <n v="44"/>
    <x v="176"/>
  </r>
  <r>
    <x v="10"/>
    <x v="1"/>
    <x v="1"/>
    <n v="50"/>
    <n v="31"/>
    <x v="177"/>
  </r>
  <r>
    <x v="10"/>
    <x v="1"/>
    <x v="2"/>
    <n v="67"/>
    <n v="36"/>
    <x v="178"/>
  </r>
  <r>
    <x v="10"/>
    <x v="1"/>
    <x v="3"/>
    <n v="138"/>
    <n v="72"/>
    <x v="179"/>
  </r>
  <r>
    <x v="10"/>
    <x v="1"/>
    <x v="4"/>
    <n v="102"/>
    <n v="52"/>
    <x v="180"/>
  </r>
  <r>
    <x v="10"/>
    <x v="1"/>
    <x v="5"/>
    <n v="100"/>
    <n v="59"/>
    <x v="181"/>
  </r>
  <r>
    <x v="10"/>
    <x v="1"/>
    <x v="6"/>
    <n v="190"/>
    <n v="100"/>
    <x v="182"/>
  </r>
  <r>
    <x v="10"/>
    <x v="1"/>
    <x v="7"/>
    <n v="70"/>
    <n v="48"/>
    <x v="183"/>
  </r>
  <r>
    <x v="11"/>
    <x v="1"/>
    <x v="0"/>
    <n v="83"/>
    <n v="44"/>
    <x v="184"/>
  </r>
  <r>
    <x v="11"/>
    <x v="1"/>
    <x v="1"/>
    <n v="64"/>
    <n v="35"/>
    <x v="185"/>
  </r>
  <r>
    <x v="11"/>
    <x v="1"/>
    <x v="2"/>
    <n v="149"/>
    <n v="93"/>
    <x v="186"/>
  </r>
  <r>
    <x v="11"/>
    <x v="1"/>
    <x v="3"/>
    <n v="141"/>
    <n v="78"/>
    <x v="187"/>
  </r>
  <r>
    <x v="11"/>
    <x v="1"/>
    <x v="4"/>
    <n v="82"/>
    <n v="43"/>
    <x v="188"/>
  </r>
  <r>
    <x v="11"/>
    <x v="1"/>
    <x v="5"/>
    <n v="46"/>
    <n v="23"/>
    <x v="189"/>
  </r>
  <r>
    <x v="11"/>
    <x v="1"/>
    <x v="6"/>
    <n v="97"/>
    <n v="88"/>
    <x v="190"/>
  </r>
  <r>
    <x v="11"/>
    <x v="1"/>
    <x v="7"/>
    <n v="121"/>
    <n v="90"/>
    <x v="191"/>
  </r>
  <r>
    <x v="0"/>
    <x v="2"/>
    <x v="0"/>
    <n v="54"/>
    <n v="42"/>
    <x v="192"/>
  </r>
  <r>
    <x v="0"/>
    <x v="2"/>
    <x v="1"/>
    <n v="115"/>
    <n v="63"/>
    <x v="193"/>
  </r>
  <r>
    <x v="0"/>
    <x v="2"/>
    <x v="2"/>
    <n v="78"/>
    <n v="43"/>
    <x v="194"/>
  </r>
  <r>
    <x v="0"/>
    <x v="2"/>
    <x v="3"/>
    <n v="137"/>
    <n v="70"/>
    <x v="81"/>
  </r>
  <r>
    <x v="0"/>
    <x v="2"/>
    <x v="4"/>
    <n v="135"/>
    <n v="98"/>
    <x v="195"/>
  </r>
  <r>
    <x v="0"/>
    <x v="2"/>
    <x v="5"/>
    <n v="76"/>
    <n v="43"/>
    <x v="196"/>
  </r>
  <r>
    <x v="0"/>
    <x v="2"/>
    <x v="6"/>
    <n v="64"/>
    <n v="43"/>
    <x v="197"/>
  </r>
  <r>
    <x v="0"/>
    <x v="2"/>
    <x v="7"/>
    <n v="55"/>
    <n v="42"/>
    <x v="198"/>
  </r>
  <r>
    <x v="1"/>
    <x v="2"/>
    <x v="0"/>
    <n v="44"/>
    <n v="26"/>
    <x v="199"/>
  </r>
  <r>
    <x v="1"/>
    <x v="2"/>
    <x v="1"/>
    <n v="53"/>
    <n v="35"/>
    <x v="200"/>
  </r>
  <r>
    <x v="1"/>
    <x v="2"/>
    <x v="2"/>
    <n v="91"/>
    <n v="66"/>
    <x v="201"/>
  </r>
  <r>
    <x v="1"/>
    <x v="2"/>
    <x v="3"/>
    <n v="63"/>
    <n v="32"/>
    <x v="202"/>
  </r>
  <r>
    <x v="1"/>
    <x v="2"/>
    <x v="4"/>
    <n v="53"/>
    <n v="29"/>
    <x v="203"/>
  </r>
  <r>
    <x v="1"/>
    <x v="2"/>
    <x v="5"/>
    <n v="190"/>
    <n v="98"/>
    <x v="204"/>
  </r>
  <r>
    <x v="1"/>
    <x v="2"/>
    <x v="6"/>
    <n v="59"/>
    <n v="35"/>
    <x v="205"/>
  </r>
  <r>
    <x v="1"/>
    <x v="2"/>
    <x v="7"/>
    <n v="113"/>
    <n v="78"/>
    <x v="206"/>
  </r>
  <r>
    <x v="2"/>
    <x v="2"/>
    <x v="0"/>
    <n v="36"/>
    <n v="34"/>
    <x v="207"/>
  </r>
  <r>
    <x v="2"/>
    <x v="2"/>
    <x v="1"/>
    <n v="127"/>
    <n v="69"/>
    <x v="208"/>
  </r>
  <r>
    <x v="2"/>
    <x v="2"/>
    <x v="2"/>
    <n v="126"/>
    <n v="63"/>
    <x v="209"/>
  </r>
  <r>
    <x v="2"/>
    <x v="2"/>
    <x v="3"/>
    <n v="138"/>
    <n v="95"/>
    <x v="210"/>
  </r>
  <r>
    <x v="2"/>
    <x v="2"/>
    <x v="4"/>
    <n v="68"/>
    <n v="56"/>
    <x v="211"/>
  </r>
  <r>
    <x v="2"/>
    <x v="2"/>
    <x v="5"/>
    <n v="48"/>
    <n v="42"/>
    <x v="212"/>
  </r>
  <r>
    <x v="2"/>
    <x v="2"/>
    <x v="6"/>
    <n v="145"/>
    <n v="89"/>
    <x v="213"/>
  </r>
  <r>
    <x v="2"/>
    <x v="2"/>
    <x v="7"/>
    <n v="73"/>
    <n v="46"/>
    <x v="214"/>
  </r>
  <r>
    <x v="3"/>
    <x v="2"/>
    <x v="0"/>
    <n v="41"/>
    <n v="21"/>
    <x v="215"/>
  </r>
  <r>
    <x v="3"/>
    <x v="2"/>
    <x v="1"/>
    <n v="84"/>
    <n v="56"/>
    <x v="216"/>
  </r>
  <r>
    <x v="3"/>
    <x v="2"/>
    <x v="2"/>
    <n v="73"/>
    <n v="65"/>
    <x v="217"/>
  </r>
  <r>
    <x v="3"/>
    <x v="2"/>
    <x v="3"/>
    <n v="95"/>
    <n v="91"/>
    <x v="218"/>
  </r>
  <r>
    <x v="3"/>
    <x v="2"/>
    <x v="4"/>
    <n v="73"/>
    <n v="53"/>
    <x v="219"/>
  </r>
  <r>
    <x v="3"/>
    <x v="2"/>
    <x v="5"/>
    <n v="50"/>
    <n v="40"/>
    <x v="220"/>
  </r>
  <r>
    <x v="3"/>
    <x v="2"/>
    <x v="6"/>
    <n v="144"/>
    <n v="94"/>
    <x v="221"/>
  </r>
  <r>
    <x v="3"/>
    <x v="2"/>
    <x v="7"/>
    <n v="114"/>
    <n v="71"/>
    <x v="222"/>
  </r>
  <r>
    <x v="4"/>
    <x v="2"/>
    <x v="0"/>
    <n v="38"/>
    <n v="28"/>
    <x v="223"/>
  </r>
  <r>
    <x v="4"/>
    <x v="2"/>
    <x v="1"/>
    <n v="53"/>
    <n v="33"/>
    <x v="224"/>
  </r>
  <r>
    <x v="4"/>
    <x v="2"/>
    <x v="2"/>
    <n v="74"/>
    <n v="63"/>
    <x v="225"/>
  </r>
  <r>
    <x v="4"/>
    <x v="2"/>
    <x v="3"/>
    <n v="153"/>
    <n v="92"/>
    <x v="226"/>
  </r>
  <r>
    <x v="4"/>
    <x v="2"/>
    <x v="4"/>
    <n v="121"/>
    <n v="67"/>
    <x v="227"/>
  </r>
  <r>
    <x v="4"/>
    <x v="2"/>
    <x v="5"/>
    <n v="54"/>
    <n v="27"/>
    <x v="228"/>
  </r>
  <r>
    <x v="4"/>
    <x v="2"/>
    <x v="6"/>
    <n v="102"/>
    <n v="74"/>
    <x v="229"/>
  </r>
  <r>
    <x v="4"/>
    <x v="2"/>
    <x v="7"/>
    <n v="58"/>
    <n v="48"/>
    <x v="230"/>
  </r>
  <r>
    <x v="5"/>
    <x v="2"/>
    <x v="0"/>
    <n v="64"/>
    <n v="33"/>
    <x v="231"/>
  </r>
  <r>
    <x v="5"/>
    <x v="2"/>
    <x v="1"/>
    <n v="48"/>
    <n v="44"/>
    <x v="232"/>
  </r>
  <r>
    <x v="5"/>
    <x v="2"/>
    <x v="2"/>
    <n v="81"/>
    <n v="46"/>
    <x v="233"/>
  </r>
  <r>
    <x v="5"/>
    <x v="2"/>
    <x v="3"/>
    <n v="65"/>
    <n v="63"/>
    <x v="234"/>
  </r>
  <r>
    <x v="5"/>
    <x v="2"/>
    <x v="4"/>
    <n v="116"/>
    <n v="66"/>
    <x v="235"/>
  </r>
  <r>
    <x v="5"/>
    <x v="2"/>
    <x v="5"/>
    <n v="74"/>
    <n v="47"/>
    <x v="236"/>
  </r>
  <r>
    <x v="5"/>
    <x v="2"/>
    <x v="6"/>
    <n v="76"/>
    <n v="72"/>
    <x v="237"/>
  </r>
  <r>
    <x v="5"/>
    <x v="2"/>
    <x v="7"/>
    <n v="52"/>
    <n v="36"/>
    <x v="238"/>
  </r>
  <r>
    <x v="6"/>
    <x v="2"/>
    <x v="0"/>
    <n v="47"/>
    <n v="25"/>
    <x v="239"/>
  </r>
  <r>
    <x v="6"/>
    <x v="2"/>
    <x v="1"/>
    <n v="54"/>
    <n v="33"/>
    <x v="240"/>
  </r>
  <r>
    <x v="6"/>
    <x v="2"/>
    <x v="2"/>
    <n v="140"/>
    <n v="87"/>
    <x v="241"/>
  </r>
  <r>
    <x v="6"/>
    <x v="2"/>
    <x v="3"/>
    <n v="57"/>
    <n v="39"/>
    <x v="242"/>
  </r>
  <r>
    <x v="6"/>
    <x v="2"/>
    <x v="4"/>
    <n v="117"/>
    <n v="78"/>
    <x v="243"/>
  </r>
  <r>
    <x v="6"/>
    <x v="2"/>
    <x v="5"/>
    <n v="102"/>
    <n v="77"/>
    <x v="244"/>
  </r>
  <r>
    <x v="6"/>
    <x v="2"/>
    <x v="6"/>
    <n v="88"/>
    <n v="58"/>
    <x v="245"/>
  </r>
  <r>
    <x v="6"/>
    <x v="2"/>
    <x v="7"/>
    <n v="83"/>
    <n v="66"/>
    <x v="246"/>
  </r>
  <r>
    <x v="7"/>
    <x v="2"/>
    <x v="0"/>
    <n v="32"/>
    <n v="31"/>
    <x v="247"/>
  </r>
  <r>
    <x v="7"/>
    <x v="2"/>
    <x v="1"/>
    <n v="78"/>
    <n v="74"/>
    <x v="248"/>
  </r>
  <r>
    <x v="7"/>
    <x v="2"/>
    <x v="2"/>
    <n v="130"/>
    <n v="90"/>
    <x v="249"/>
  </r>
  <r>
    <x v="7"/>
    <x v="2"/>
    <x v="3"/>
    <n v="58"/>
    <n v="30"/>
    <x v="250"/>
  </r>
  <r>
    <x v="7"/>
    <x v="2"/>
    <x v="4"/>
    <n v="49"/>
    <n v="25"/>
    <x v="251"/>
  </r>
  <r>
    <x v="7"/>
    <x v="2"/>
    <x v="5"/>
    <n v="139"/>
    <n v="91"/>
    <x v="252"/>
  </r>
  <r>
    <x v="7"/>
    <x v="2"/>
    <x v="6"/>
    <n v="87"/>
    <n v="46"/>
    <x v="253"/>
  </r>
  <r>
    <x v="7"/>
    <x v="2"/>
    <x v="7"/>
    <n v="92"/>
    <n v="58"/>
    <x v="254"/>
  </r>
  <r>
    <x v="8"/>
    <x v="2"/>
    <x v="0"/>
    <n v="86"/>
    <n v="45"/>
    <x v="255"/>
  </r>
  <r>
    <x v="8"/>
    <x v="2"/>
    <x v="1"/>
    <n v="68"/>
    <n v="53"/>
    <x v="256"/>
  </r>
  <r>
    <x v="8"/>
    <x v="2"/>
    <x v="2"/>
    <n v="61"/>
    <n v="60"/>
    <x v="257"/>
  </r>
  <r>
    <x v="8"/>
    <x v="2"/>
    <x v="3"/>
    <n v="38"/>
    <n v="35"/>
    <x v="258"/>
  </r>
  <r>
    <x v="8"/>
    <x v="2"/>
    <x v="4"/>
    <n v="64"/>
    <n v="41"/>
    <x v="259"/>
  </r>
  <r>
    <x v="8"/>
    <x v="2"/>
    <x v="5"/>
    <n v="78"/>
    <n v="69"/>
    <x v="260"/>
  </r>
  <r>
    <x v="8"/>
    <x v="2"/>
    <x v="6"/>
    <n v="79"/>
    <n v="67"/>
    <x v="261"/>
  </r>
  <r>
    <x v="8"/>
    <x v="2"/>
    <x v="7"/>
    <n v="101"/>
    <n v="68"/>
    <x v="262"/>
  </r>
  <r>
    <x v="9"/>
    <x v="2"/>
    <x v="0"/>
    <n v="44"/>
    <n v="40"/>
    <x v="263"/>
  </r>
  <r>
    <x v="9"/>
    <x v="2"/>
    <x v="1"/>
    <n v="78"/>
    <n v="54"/>
    <x v="264"/>
  </r>
  <r>
    <x v="9"/>
    <x v="2"/>
    <x v="2"/>
    <n v="110"/>
    <n v="92"/>
    <x v="265"/>
  </r>
  <r>
    <x v="9"/>
    <x v="2"/>
    <x v="3"/>
    <n v="93"/>
    <n v="55"/>
    <x v="266"/>
  </r>
  <r>
    <x v="9"/>
    <x v="2"/>
    <x v="4"/>
    <n v="84"/>
    <n v="78"/>
    <x v="267"/>
  </r>
  <r>
    <x v="9"/>
    <x v="2"/>
    <x v="5"/>
    <n v="169"/>
    <n v="96"/>
    <x v="268"/>
  </r>
  <r>
    <x v="9"/>
    <x v="2"/>
    <x v="6"/>
    <n v="187"/>
    <n v="95"/>
    <x v="269"/>
  </r>
  <r>
    <x v="9"/>
    <x v="2"/>
    <x v="7"/>
    <n v="82"/>
    <n v="82"/>
    <x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4EA0A-88A6-414F-B077-E901AABA2B5D}" name="TDVend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3:E42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h="1" x="1"/>
        <item x="4"/>
        <item x="3"/>
        <item h="1" x="0"/>
        <item x="7"/>
        <item h="1" x="6"/>
        <item h="1" x="2"/>
        <item h="1" x="5"/>
        <item t="default"/>
      </items>
    </pivotField>
    <pivotField numFmtId="164" showAll="0"/>
    <pivotField numFmtId="164" showAll="0"/>
    <pivotField dataField="1" numFmtId="44" showAll="0">
      <items count="272">
        <item x="8"/>
        <item x="96"/>
        <item x="56"/>
        <item x="152"/>
        <item x="24"/>
        <item x="255"/>
        <item x="32"/>
        <item x="40"/>
        <item x="128"/>
        <item x="104"/>
        <item x="176"/>
        <item x="184"/>
        <item x="181"/>
        <item x="59"/>
        <item x="16"/>
        <item x="55"/>
        <item x="171"/>
        <item x="230"/>
        <item x="75"/>
        <item x="129"/>
        <item x="246"/>
        <item x="257"/>
        <item x="64"/>
        <item x="57"/>
        <item x="142"/>
        <item x="216"/>
        <item x="61"/>
        <item x="207"/>
        <item x="187"/>
        <item x="83"/>
        <item x="228"/>
        <item x="25"/>
        <item x="116"/>
        <item x="125"/>
        <item x="112"/>
        <item x="54"/>
        <item x="220"/>
        <item x="140"/>
        <item x="263"/>
        <item x="160"/>
        <item x="267"/>
        <item x="215"/>
        <item x="238"/>
        <item x="91"/>
        <item x="108"/>
        <item x="36"/>
        <item x="239"/>
        <item x="120"/>
        <item x="199"/>
        <item x="0"/>
        <item x="158"/>
        <item x="39"/>
        <item x="136"/>
        <item x="168"/>
        <item x="223"/>
        <item x="98"/>
        <item x="210"/>
        <item x="48"/>
        <item x="26"/>
        <item x="88"/>
        <item x="175"/>
        <item x="231"/>
        <item x="200"/>
        <item x="197"/>
        <item x="105"/>
        <item x="218"/>
        <item x="206"/>
        <item x="111"/>
        <item x="130"/>
        <item x="121"/>
        <item x="208"/>
        <item x="148"/>
        <item x="123"/>
        <item x="42"/>
        <item x="213"/>
        <item x="251"/>
        <item x="224"/>
        <item x="147"/>
        <item x="69"/>
        <item x="241"/>
        <item x="192"/>
        <item x="245"/>
        <item x="183"/>
        <item x="117"/>
        <item x="174"/>
        <item x="72"/>
        <item x="247"/>
        <item x="49"/>
        <item x="144"/>
        <item x="2"/>
        <item x="80"/>
        <item x="113"/>
        <item x="3"/>
        <item x="18"/>
        <item x="242"/>
        <item x="182"/>
        <item x="45"/>
        <item x="240"/>
        <item x="84"/>
        <item x="115"/>
        <item x="243"/>
        <item x="28"/>
        <item x="259"/>
        <item x="50"/>
        <item x="107"/>
        <item x="70"/>
        <item x="77"/>
        <item x="6"/>
        <item x="53"/>
        <item x="250"/>
        <item x="106"/>
        <item x="87"/>
        <item x="119"/>
        <item x="5"/>
        <item x="76"/>
        <item x="73"/>
        <item x="13"/>
        <item x="143"/>
        <item x="217"/>
        <item x="248"/>
        <item x="261"/>
        <item x="31"/>
        <item x="92"/>
        <item x="196"/>
        <item x="90"/>
        <item x="21"/>
        <item x="159"/>
        <item x="201"/>
        <item x="211"/>
        <item x="9"/>
        <item x="79"/>
        <item x="11"/>
        <item x="229"/>
        <item x="44"/>
        <item x="7"/>
        <item x="173"/>
        <item x="101"/>
        <item x="194"/>
        <item x="169"/>
        <item x="198"/>
        <item x="138"/>
        <item x="71"/>
        <item x="156"/>
        <item x="46"/>
        <item x="212"/>
        <item x="74"/>
        <item x="122"/>
        <item x="66"/>
        <item x="43"/>
        <item x="131"/>
        <item x="149"/>
        <item x="264"/>
        <item x="20"/>
        <item x="221"/>
        <item x="22"/>
        <item x="214"/>
        <item x="167"/>
        <item x="150"/>
        <item x="27"/>
        <item x="30"/>
        <item x="225"/>
        <item x="35"/>
        <item x="179"/>
        <item x="151"/>
        <item x="178"/>
        <item x="186"/>
        <item x="155"/>
        <item x="204"/>
        <item x="85"/>
        <item x="94"/>
        <item x="161"/>
        <item x="146"/>
        <item x="15"/>
        <item x="268"/>
        <item x="244"/>
        <item x="65"/>
        <item x="99"/>
        <item x="209"/>
        <item x="52"/>
        <item x="17"/>
        <item x="233"/>
        <item x="172"/>
        <item x="177"/>
        <item x="1"/>
        <item x="135"/>
        <item x="109"/>
        <item x="235"/>
        <item x="100"/>
        <item x="47"/>
        <item x="170"/>
        <item x="202"/>
        <item x="14"/>
        <item x="165"/>
        <item x="253"/>
        <item x="256"/>
        <item x="23"/>
        <item x="51"/>
        <item x="195"/>
        <item x="118"/>
        <item x="126"/>
        <item x="86"/>
        <item x="185"/>
        <item x="93"/>
        <item x="260"/>
        <item x="163"/>
        <item x="133"/>
        <item x="226"/>
        <item x="234"/>
        <item x="137"/>
        <item x="193"/>
        <item x="162"/>
        <item x="191"/>
        <item x="190"/>
        <item x="227"/>
        <item x="58"/>
        <item x="157"/>
        <item x="265"/>
        <item x="62"/>
        <item x="164"/>
        <item x="97"/>
        <item x="29"/>
        <item x="82"/>
        <item x="124"/>
        <item x="166"/>
        <item x="237"/>
        <item x="78"/>
        <item x="68"/>
        <item x="81"/>
        <item x="249"/>
        <item x="258"/>
        <item x="134"/>
        <item x="219"/>
        <item x="236"/>
        <item x="205"/>
        <item x="189"/>
        <item x="262"/>
        <item x="266"/>
        <item x="114"/>
        <item x="102"/>
        <item x="141"/>
        <item x="34"/>
        <item x="139"/>
        <item x="67"/>
        <item x="252"/>
        <item x="38"/>
        <item x="103"/>
        <item x="89"/>
        <item x="63"/>
        <item x="203"/>
        <item x="254"/>
        <item x="95"/>
        <item x="269"/>
        <item x="19"/>
        <item x="12"/>
        <item x="33"/>
        <item x="232"/>
        <item x="127"/>
        <item x="4"/>
        <item x="60"/>
        <item x="154"/>
        <item x="132"/>
        <item x="41"/>
        <item x="188"/>
        <item x="110"/>
        <item x="10"/>
        <item x="180"/>
        <item x="37"/>
        <item x="145"/>
        <item x="222"/>
        <item x="153"/>
        <item x="27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4">
    <i>
      <x v="1"/>
    </i>
    <i>
      <x v="2"/>
    </i>
    <i>
      <x v="4"/>
    </i>
    <i t="grand">
      <x/>
    </i>
  </colItems>
  <dataFields count="1">
    <dataField name="Soma de Valor Vendido" fld="5" baseField="0" baseItem="0"/>
  </dataField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D3014-6F75-4BDF-B66E-DB0DFAB043F6}" name="TDVendasPerdid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:E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h="1" x="1"/>
        <item x="4"/>
        <item x="3"/>
        <item h="1" x="0"/>
        <item x="7"/>
        <item h="1" x="6"/>
        <item h="1" x="2"/>
        <item h="1" x="5"/>
        <item t="default"/>
      </items>
    </pivotField>
    <pivotField numFmtId="164" showAll="0"/>
    <pivotField numFmtId="164" showAll="0"/>
    <pivotField numFmtId="4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 v="1"/>
    </i>
    <i>
      <x v="2"/>
    </i>
    <i>
      <x v="4"/>
    </i>
    <i t="grand">
      <x/>
    </i>
  </colItems>
  <dataFields count="1">
    <dataField name="Soma de Vendas Perdidas" fld="6" baseField="0" baseItem="0" numFmtId="164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DC6E2-081B-4037-AB18-C0D481FB32B5}" name="TDMediaVend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E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h="1" x="1"/>
        <item x="4"/>
        <item x="3"/>
        <item h="1" x="0"/>
        <item x="7"/>
        <item h="1" x="6"/>
        <item h="1" x="2"/>
        <item h="1" x="5"/>
        <item t="default"/>
      </items>
    </pivotField>
    <pivotField numFmtId="164" showAll="0"/>
    <pivotField numFmtId="16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 v="1"/>
    </i>
    <i>
      <x v="2"/>
    </i>
    <i>
      <x v="4"/>
    </i>
    <i t="grand">
      <x/>
    </i>
  </colItems>
  <dataFields count="1">
    <dataField name="Soma de MediaVendas" fld="7" baseField="1" baseItem="0" numFmtId="1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9F79AB8A-64A0-443C-83E6-8EF522927B4E}" sourceName="Ano">
  <pivotTables>
    <pivotTable tabId="3" name="TDVendas"/>
    <pivotTable tabId="6" name="TDVendasPerdidas"/>
    <pivotTable tabId="10" name="TDMediaVendas"/>
  </pivotTables>
  <data>
    <tabular pivotCacheId="302108135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DB81F1B-8283-46B2-949F-C76C9D6361E2}" sourceName="Vendedor">
  <pivotTables>
    <pivotTable tabId="3" name="TDVendas"/>
    <pivotTable tabId="6" name="TDVendasPerdidas"/>
    <pivotTable tabId="10" name="TDMediaVendas"/>
  </pivotTables>
  <data>
    <tabular pivotCacheId="302108135">
      <items count="8">
        <i x="1"/>
        <i x="4" s="1"/>
        <i x="3" s="1"/>
        <i x="0"/>
        <i x="7" s="1"/>
        <i x="6"/>
        <i x="2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A830A5BC-0D78-4D76-86FB-4BBD215017B9}" cache="SegmentaçãodeDados_Ano" caption="Ano" columnCount="3" style="SlicerStyleDark6" rowHeight="241300"/>
  <slicer name="Vendedor" xr10:uid="{287DCCCD-DF57-431C-B91E-D8E0E71B4318}" cache="SegmentaçãodeDados_Vendedor" caption="Vendedor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F273">
  <autoFilter ref="A1:F273" xr:uid="{00000000-0009-0000-0100-000001000000}"/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7" xr3:uid="{00000000-0010-0000-0000-000007000000}" name="Clientes visitados" dataDxfId="4" dataCellStyle="Vírgula"/>
    <tableColumn id="4" xr3:uid="{00000000-0010-0000-0000-000004000000}" name="Negócios Fechados" totalsRowFunction="sum" dataDxfId="3" totalsRowDxfId="2" dataCellStyle="Vírgula"/>
    <tableColumn id="5" xr3:uid="{00000000-0010-0000-0000-000005000000}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3FD7-CAAC-48EC-8DBD-29951436F3DE}">
  <dimension ref="A1:U22"/>
  <sheetViews>
    <sheetView showGridLines="0" tabSelected="1" topLeftCell="B1" workbookViewId="0">
      <selection activeCell="U21" sqref="U21"/>
    </sheetView>
  </sheetViews>
  <sheetFormatPr defaultColWidth="0" defaultRowHeight="15" zeroHeight="1" x14ac:dyDescent="0.25"/>
  <cols>
    <col min="1" max="1" width="2.140625" customWidth="1"/>
    <col min="2" max="21" width="9.140625" customWidth="1"/>
    <col min="22" max="22" width="9.140625" hidden="1" customWidth="1"/>
    <col min="23" max="16384" width="9.140625" hidden="1"/>
  </cols>
  <sheetData>
    <row r="1" spans="2:21" ht="48.75" customHeight="1" x14ac:dyDescent="0.25">
      <c r="B1" s="10" t="s">
        <v>18</v>
      </c>
      <c r="C1" s="1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1" x14ac:dyDescent="0.25"/>
    <row r="3" spans="2:21" x14ac:dyDescent="0.25"/>
    <row r="4" spans="2:21" x14ac:dyDescent="0.25"/>
    <row r="5" spans="2:21" x14ac:dyDescent="0.25"/>
    <row r="6" spans="2:21" x14ac:dyDescent="0.25"/>
    <row r="7" spans="2:21" x14ac:dyDescent="0.25"/>
    <row r="8" spans="2:21" x14ac:dyDescent="0.25"/>
    <row r="9" spans="2:21" x14ac:dyDescent="0.25"/>
    <row r="10" spans="2:21" x14ac:dyDescent="0.25"/>
    <row r="11" spans="2:21" x14ac:dyDescent="0.25"/>
    <row r="12" spans="2:21" x14ac:dyDescent="0.25"/>
    <row r="13" spans="2:21" x14ac:dyDescent="0.25"/>
    <row r="14" spans="2:21" x14ac:dyDescent="0.25"/>
    <row r="15" spans="2:21" x14ac:dyDescent="0.25"/>
    <row r="16" spans="2:21" x14ac:dyDescent="0.25"/>
    <row r="17" spans="2:21" x14ac:dyDescent="0.25"/>
    <row r="18" spans="2:21" x14ac:dyDescent="0.25"/>
    <row r="19" spans="2:21" x14ac:dyDescent="0.25"/>
    <row r="20" spans="2:21" x14ac:dyDescent="0.25"/>
    <row r="21" spans="2:2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2:2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topLeftCell="A2" workbookViewId="0">
      <selection activeCell="C10" sqref="C10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3C8B-44F7-4F53-BAD1-C0930EFF6E28}">
  <dimension ref="A3:E42"/>
  <sheetViews>
    <sheetView workbookViewId="0">
      <selection activeCell="D9" sqref="D9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7" bestFit="1" customWidth="1"/>
    <col min="4" max="4" width="15" bestFit="1" customWidth="1"/>
    <col min="5" max="8" width="10.7109375" bestFit="1" customWidth="1"/>
    <col min="9" max="9" width="16.5703125" bestFit="1" customWidth="1"/>
    <col min="10" max="10" width="10.7109375" bestFit="1" customWidth="1"/>
  </cols>
  <sheetData>
    <row r="3" spans="1:5" x14ac:dyDescent="0.25">
      <c r="A3" s="6" t="s">
        <v>17</v>
      </c>
      <c r="B3" s="6" t="s">
        <v>16</v>
      </c>
    </row>
    <row r="4" spans="1:5" x14ac:dyDescent="0.25">
      <c r="A4" s="6" t="s">
        <v>14</v>
      </c>
      <c r="B4" t="s">
        <v>8</v>
      </c>
      <c r="C4" t="s">
        <v>7</v>
      </c>
      <c r="D4" t="s">
        <v>11</v>
      </c>
      <c r="E4" t="s">
        <v>15</v>
      </c>
    </row>
    <row r="5" spans="1:5" x14ac:dyDescent="0.25">
      <c r="A5" s="4">
        <v>2016</v>
      </c>
      <c r="B5" s="8">
        <v>179155</v>
      </c>
      <c r="C5" s="8">
        <v>147886</v>
      </c>
      <c r="D5" s="8">
        <v>166344</v>
      </c>
      <c r="E5" s="8">
        <v>493385</v>
      </c>
    </row>
    <row r="6" spans="1:5" x14ac:dyDescent="0.25">
      <c r="A6" s="7">
        <v>1</v>
      </c>
      <c r="B6" s="8">
        <v>21591</v>
      </c>
      <c r="C6" s="8">
        <v>10155</v>
      </c>
      <c r="D6" s="8">
        <v>12943</v>
      </c>
      <c r="E6" s="8">
        <v>44689</v>
      </c>
    </row>
    <row r="7" spans="1:5" x14ac:dyDescent="0.25">
      <c r="A7" s="7">
        <v>2</v>
      </c>
      <c r="B7" s="8">
        <v>21216</v>
      </c>
      <c r="C7" s="8">
        <v>12652</v>
      </c>
      <c r="D7" s="8">
        <v>15306</v>
      </c>
      <c r="E7" s="8">
        <v>49174</v>
      </c>
    </row>
    <row r="8" spans="1:5" x14ac:dyDescent="0.25">
      <c r="A8" s="7">
        <v>3</v>
      </c>
      <c r="B8" s="8">
        <v>14038</v>
      </c>
      <c r="C8" s="8">
        <v>21099</v>
      </c>
      <c r="D8" s="8">
        <v>17044</v>
      </c>
      <c r="E8" s="8">
        <v>52181</v>
      </c>
    </row>
    <row r="9" spans="1:5" x14ac:dyDescent="0.25">
      <c r="A9" s="7">
        <v>4</v>
      </c>
      <c r="B9" s="8">
        <v>10816</v>
      </c>
      <c r="C9" s="8">
        <v>14398</v>
      </c>
      <c r="D9" s="8">
        <v>12347</v>
      </c>
      <c r="E9" s="8">
        <v>37561</v>
      </c>
    </row>
    <row r="10" spans="1:5" x14ac:dyDescent="0.25">
      <c r="A10" s="7">
        <v>5</v>
      </c>
      <c r="B10" s="8">
        <v>7302</v>
      </c>
      <c r="C10" s="8">
        <v>14484</v>
      </c>
      <c r="D10" s="8">
        <v>7682</v>
      </c>
      <c r="E10" s="8">
        <v>29468</v>
      </c>
    </row>
    <row r="11" spans="1:5" x14ac:dyDescent="0.25">
      <c r="A11" s="7">
        <v>6</v>
      </c>
      <c r="B11" s="8">
        <v>12927</v>
      </c>
      <c r="C11" s="8">
        <v>13535</v>
      </c>
      <c r="D11" s="8">
        <v>16429</v>
      </c>
      <c r="E11" s="8">
        <v>42891</v>
      </c>
    </row>
    <row r="12" spans="1:5" x14ac:dyDescent="0.25">
      <c r="A12" s="7">
        <v>7</v>
      </c>
      <c r="B12" s="8">
        <v>15731</v>
      </c>
      <c r="C12" s="8">
        <v>17126</v>
      </c>
      <c r="D12" s="8">
        <v>5218</v>
      </c>
      <c r="E12" s="8">
        <v>38075</v>
      </c>
    </row>
    <row r="13" spans="1:5" x14ac:dyDescent="0.25">
      <c r="A13" s="7">
        <v>8</v>
      </c>
      <c r="B13" s="8">
        <v>21601</v>
      </c>
      <c r="C13" s="8">
        <v>5062</v>
      </c>
      <c r="D13" s="8">
        <v>20899</v>
      </c>
      <c r="E13" s="8">
        <v>47562</v>
      </c>
    </row>
    <row r="14" spans="1:5" x14ac:dyDescent="0.25">
      <c r="A14" s="7">
        <v>9</v>
      </c>
      <c r="B14" s="8">
        <v>19284</v>
      </c>
      <c r="C14" s="8">
        <v>20530</v>
      </c>
      <c r="D14" s="8">
        <v>13333</v>
      </c>
      <c r="E14" s="8">
        <v>53147</v>
      </c>
    </row>
    <row r="15" spans="1:5" x14ac:dyDescent="0.25">
      <c r="A15" s="7">
        <v>10</v>
      </c>
      <c r="B15" s="8">
        <v>11709</v>
      </c>
      <c r="C15" s="8">
        <v>5329</v>
      </c>
      <c r="D15" s="8">
        <v>12648</v>
      </c>
      <c r="E15" s="8">
        <v>29686</v>
      </c>
    </row>
    <row r="16" spans="1:5" x14ac:dyDescent="0.25">
      <c r="A16" s="7">
        <v>11</v>
      </c>
      <c r="B16" s="8">
        <v>10557</v>
      </c>
      <c r="C16" s="8">
        <v>6299</v>
      </c>
      <c r="D16" s="8">
        <v>11507</v>
      </c>
      <c r="E16" s="8">
        <v>28363</v>
      </c>
    </row>
    <row r="17" spans="1:5" x14ac:dyDescent="0.25">
      <c r="A17" s="7">
        <v>12</v>
      </c>
      <c r="B17" s="8">
        <v>12383</v>
      </c>
      <c r="C17" s="8">
        <v>7217</v>
      </c>
      <c r="D17" s="8">
        <v>20988</v>
      </c>
      <c r="E17" s="8">
        <v>40588</v>
      </c>
    </row>
    <row r="18" spans="1:5" x14ac:dyDescent="0.25">
      <c r="A18" s="4">
        <v>2017</v>
      </c>
      <c r="B18" s="8">
        <v>178216</v>
      </c>
      <c r="C18" s="8">
        <v>147893</v>
      </c>
      <c r="D18" s="8">
        <v>167673</v>
      </c>
      <c r="E18" s="8">
        <v>493782</v>
      </c>
    </row>
    <row r="19" spans="1:5" x14ac:dyDescent="0.25">
      <c r="A19" s="7">
        <v>1</v>
      </c>
      <c r="B19" s="8">
        <v>16423</v>
      </c>
      <c r="C19" s="8">
        <v>15608</v>
      </c>
      <c r="D19" s="8">
        <v>20751</v>
      </c>
      <c r="E19" s="8">
        <v>52782</v>
      </c>
    </row>
    <row r="20" spans="1:5" x14ac:dyDescent="0.25">
      <c r="A20" s="7">
        <v>2</v>
      </c>
      <c r="B20" s="8">
        <v>7287</v>
      </c>
      <c r="C20" s="8">
        <v>11150</v>
      </c>
      <c r="D20" s="8">
        <v>8496</v>
      </c>
      <c r="E20" s="8">
        <v>26933</v>
      </c>
    </row>
    <row r="21" spans="1:5" x14ac:dyDescent="0.25">
      <c r="A21" s="7">
        <v>3</v>
      </c>
      <c r="B21" s="8">
        <v>6505</v>
      </c>
      <c r="C21" s="8">
        <v>10740</v>
      </c>
      <c r="D21" s="8">
        <v>11553</v>
      </c>
      <c r="E21" s="8">
        <v>28798</v>
      </c>
    </row>
    <row r="22" spans="1:5" x14ac:dyDescent="0.25">
      <c r="A22" s="7">
        <v>4</v>
      </c>
      <c r="B22" s="8">
        <v>18942</v>
      </c>
      <c r="C22" s="8">
        <v>8901</v>
      </c>
      <c r="D22" s="8">
        <v>21582</v>
      </c>
      <c r="E22" s="8">
        <v>49425</v>
      </c>
    </row>
    <row r="23" spans="1:5" x14ac:dyDescent="0.25">
      <c r="A23" s="7">
        <v>5</v>
      </c>
      <c r="B23" s="8">
        <v>21628</v>
      </c>
      <c r="C23" s="8">
        <v>13610</v>
      </c>
      <c r="D23" s="8">
        <v>16101</v>
      </c>
      <c r="E23" s="8">
        <v>51339</v>
      </c>
    </row>
    <row r="24" spans="1:5" x14ac:dyDescent="0.25">
      <c r="A24" s="7">
        <v>6</v>
      </c>
      <c r="B24" s="8">
        <v>6723</v>
      </c>
      <c r="C24" s="8">
        <v>20474</v>
      </c>
      <c r="D24" s="8">
        <v>11976</v>
      </c>
      <c r="E24" s="8">
        <v>39173</v>
      </c>
    </row>
    <row r="25" spans="1:5" x14ac:dyDescent="0.25">
      <c r="A25" s="7">
        <v>7</v>
      </c>
      <c r="B25" s="8">
        <v>8860</v>
      </c>
      <c r="C25" s="8">
        <v>9126</v>
      </c>
      <c r="D25" s="8">
        <v>14618</v>
      </c>
      <c r="E25" s="8">
        <v>32604</v>
      </c>
    </row>
    <row r="26" spans="1:5" x14ac:dyDescent="0.25">
      <c r="A26" s="7">
        <v>8</v>
      </c>
      <c r="B26" s="8">
        <v>13335</v>
      </c>
      <c r="C26" s="8">
        <v>14770</v>
      </c>
      <c r="D26" s="8">
        <v>12561</v>
      </c>
      <c r="E26" s="8">
        <v>40666</v>
      </c>
    </row>
    <row r="27" spans="1:5" x14ac:dyDescent="0.25">
      <c r="A27" s="7">
        <v>9</v>
      </c>
      <c r="B27" s="8">
        <v>18747</v>
      </c>
      <c r="C27" s="8">
        <v>17633</v>
      </c>
      <c r="D27" s="8">
        <v>14183</v>
      </c>
      <c r="E27" s="8">
        <v>50563</v>
      </c>
    </row>
    <row r="28" spans="1:5" x14ac:dyDescent="0.25">
      <c r="A28" s="7">
        <v>10</v>
      </c>
      <c r="B28" s="8">
        <v>15927</v>
      </c>
      <c r="C28" s="8">
        <v>5253</v>
      </c>
      <c r="D28" s="8">
        <v>8114</v>
      </c>
      <c r="E28" s="8">
        <v>29294</v>
      </c>
    </row>
    <row r="29" spans="1:5" x14ac:dyDescent="0.25">
      <c r="A29" s="7">
        <v>11</v>
      </c>
      <c r="B29" s="8">
        <v>22086</v>
      </c>
      <c r="C29" s="8">
        <v>14528</v>
      </c>
      <c r="D29" s="8">
        <v>9564</v>
      </c>
      <c r="E29" s="8">
        <v>46178</v>
      </c>
    </row>
    <row r="30" spans="1:5" x14ac:dyDescent="0.25">
      <c r="A30" s="7">
        <v>12</v>
      </c>
      <c r="B30" s="8">
        <v>21753</v>
      </c>
      <c r="C30" s="8">
        <v>6100</v>
      </c>
      <c r="D30" s="8">
        <v>18174</v>
      </c>
      <c r="E30" s="8">
        <v>46027</v>
      </c>
    </row>
    <row r="31" spans="1:5" x14ac:dyDescent="0.25">
      <c r="A31" s="4">
        <v>2018</v>
      </c>
      <c r="B31" s="8">
        <v>142557</v>
      </c>
      <c r="C31" s="8">
        <v>149088</v>
      </c>
      <c r="D31" s="8">
        <v>139071</v>
      </c>
      <c r="E31" s="8">
        <v>430716</v>
      </c>
    </row>
    <row r="32" spans="1:5" x14ac:dyDescent="0.25">
      <c r="A32" s="7">
        <v>1</v>
      </c>
      <c r="B32" s="8">
        <v>17241</v>
      </c>
      <c r="C32" s="8">
        <v>19349</v>
      </c>
      <c r="D32" s="8">
        <v>13249</v>
      </c>
      <c r="E32" s="8">
        <v>49839</v>
      </c>
    </row>
    <row r="33" spans="1:5" x14ac:dyDescent="0.25">
      <c r="A33" s="7">
        <v>2</v>
      </c>
      <c r="B33" s="8">
        <v>20903</v>
      </c>
      <c r="C33" s="8">
        <v>16618</v>
      </c>
      <c r="D33" s="8">
        <v>8290</v>
      </c>
      <c r="E33" s="8">
        <v>45811</v>
      </c>
    </row>
    <row r="34" spans="1:5" x14ac:dyDescent="0.25">
      <c r="A34" s="7">
        <v>3</v>
      </c>
      <c r="B34" s="8">
        <v>12595</v>
      </c>
      <c r="C34" s="8">
        <v>7983</v>
      </c>
      <c r="D34" s="8">
        <v>14124</v>
      </c>
      <c r="E34" s="8">
        <v>34702</v>
      </c>
    </row>
    <row r="35" spans="1:5" x14ac:dyDescent="0.25">
      <c r="A35" s="7">
        <v>4</v>
      </c>
      <c r="B35" s="8">
        <v>19476</v>
      </c>
      <c r="C35" s="8">
        <v>8288</v>
      </c>
      <c r="D35" s="8">
        <v>22274</v>
      </c>
      <c r="E35" s="8">
        <v>50038</v>
      </c>
    </row>
    <row r="36" spans="1:5" x14ac:dyDescent="0.25">
      <c r="A36" s="7">
        <v>5</v>
      </c>
      <c r="B36" s="8">
        <v>18196</v>
      </c>
      <c r="C36" s="8">
        <v>17913</v>
      </c>
      <c r="D36" s="8">
        <v>5283</v>
      </c>
      <c r="E36" s="8">
        <v>41392</v>
      </c>
    </row>
    <row r="37" spans="1:5" x14ac:dyDescent="0.25">
      <c r="A37" s="7">
        <v>6</v>
      </c>
      <c r="B37" s="8">
        <v>16415</v>
      </c>
      <c r="C37" s="8">
        <v>17982</v>
      </c>
      <c r="D37" s="8">
        <v>7050</v>
      </c>
      <c r="E37" s="8">
        <v>41447</v>
      </c>
    </row>
    <row r="38" spans="1:5" x14ac:dyDescent="0.25">
      <c r="A38" s="7">
        <v>7</v>
      </c>
      <c r="B38" s="8">
        <v>10748</v>
      </c>
      <c r="C38" s="8">
        <v>10253</v>
      </c>
      <c r="D38" s="8">
        <v>5501</v>
      </c>
      <c r="E38" s="8">
        <v>26502</v>
      </c>
    </row>
    <row r="39" spans="1:5" x14ac:dyDescent="0.25">
      <c r="A39" s="7">
        <v>8</v>
      </c>
      <c r="B39" s="8">
        <v>9034</v>
      </c>
      <c r="C39" s="8">
        <v>11396</v>
      </c>
      <c r="D39" s="8">
        <v>20953</v>
      </c>
      <c r="E39" s="8">
        <v>41383</v>
      </c>
    </row>
    <row r="40" spans="1:5" x14ac:dyDescent="0.25">
      <c r="A40" s="7">
        <v>9</v>
      </c>
      <c r="B40" s="8">
        <v>10959</v>
      </c>
      <c r="C40" s="8">
        <v>19416</v>
      </c>
      <c r="D40" s="8">
        <v>19882</v>
      </c>
      <c r="E40" s="8">
        <v>50257</v>
      </c>
    </row>
    <row r="41" spans="1:5" x14ac:dyDescent="0.25">
      <c r="A41" s="7">
        <v>10</v>
      </c>
      <c r="B41" s="8">
        <v>6990</v>
      </c>
      <c r="C41" s="8">
        <v>19890</v>
      </c>
      <c r="D41" s="8">
        <v>22465</v>
      </c>
      <c r="E41" s="8">
        <v>49345</v>
      </c>
    </row>
    <row r="42" spans="1:5" x14ac:dyDescent="0.25">
      <c r="A42" s="4" t="s">
        <v>15</v>
      </c>
      <c r="B42" s="8">
        <v>499928</v>
      </c>
      <c r="C42" s="8">
        <v>444867</v>
      </c>
      <c r="D42" s="8">
        <v>473088</v>
      </c>
      <c r="E42" s="8">
        <v>1417883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B92-E0F5-4D4C-9C81-B011CFA19A75}">
  <dimension ref="A3:E8"/>
  <sheetViews>
    <sheetView workbookViewId="0">
      <selection activeCell="E17" sqref="E17"/>
    </sheetView>
  </sheetViews>
  <sheetFormatPr defaultRowHeight="15" x14ac:dyDescent="0.25"/>
  <cols>
    <col min="1" max="1" width="24.140625" bestFit="1" customWidth="1"/>
    <col min="2" max="2" width="19.5703125" bestFit="1" customWidth="1"/>
    <col min="3" max="3" width="7" bestFit="1" customWidth="1"/>
    <col min="4" max="4" width="15" bestFit="1" customWidth="1"/>
    <col min="5" max="8" width="10.7109375" bestFit="1" customWidth="1"/>
    <col min="9" max="9" width="16.5703125" bestFit="1" customWidth="1"/>
    <col min="10" max="10" width="10.7109375" bestFit="1" customWidth="1"/>
  </cols>
  <sheetData>
    <row r="3" spans="1:5" x14ac:dyDescent="0.25">
      <c r="A3" s="6" t="s">
        <v>19</v>
      </c>
      <c r="B3" s="6" t="s">
        <v>16</v>
      </c>
    </row>
    <row r="4" spans="1:5" x14ac:dyDescent="0.25">
      <c r="A4" s="6" t="s">
        <v>14</v>
      </c>
      <c r="B4" t="s">
        <v>8</v>
      </c>
      <c r="C4" t="s">
        <v>7</v>
      </c>
      <c r="D4" t="s">
        <v>11</v>
      </c>
      <c r="E4" t="s">
        <v>15</v>
      </c>
    </row>
    <row r="5" spans="1:5" x14ac:dyDescent="0.25">
      <c r="A5" s="4">
        <v>2016</v>
      </c>
      <c r="B5" s="11">
        <v>558</v>
      </c>
      <c r="C5" s="11">
        <v>411</v>
      </c>
      <c r="D5" s="11">
        <v>400</v>
      </c>
      <c r="E5" s="11">
        <v>1369</v>
      </c>
    </row>
    <row r="6" spans="1:5" x14ac:dyDescent="0.25">
      <c r="A6" s="4">
        <v>2017</v>
      </c>
      <c r="B6" s="11">
        <v>374</v>
      </c>
      <c r="C6" s="11">
        <v>376</v>
      </c>
      <c r="D6" s="11">
        <v>429</v>
      </c>
      <c r="E6" s="11">
        <v>1179</v>
      </c>
    </row>
    <row r="7" spans="1:5" x14ac:dyDescent="0.25">
      <c r="A7" s="4">
        <v>2018</v>
      </c>
      <c r="B7" s="11">
        <v>289</v>
      </c>
      <c r="C7" s="11">
        <v>295</v>
      </c>
      <c r="D7" s="11">
        <v>228</v>
      </c>
      <c r="E7" s="11">
        <v>812</v>
      </c>
    </row>
    <row r="8" spans="1:5" x14ac:dyDescent="0.25">
      <c r="A8" s="4" t="s">
        <v>15</v>
      </c>
      <c r="B8" s="11">
        <v>1221</v>
      </c>
      <c r="C8" s="11">
        <v>1082</v>
      </c>
      <c r="D8" s="11">
        <v>1057</v>
      </c>
      <c r="E8" s="11">
        <v>3360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529D-5CA0-4D77-B948-47FEB4385D28}">
  <dimension ref="A3:E8"/>
  <sheetViews>
    <sheetView workbookViewId="0">
      <selection activeCell="C6" sqref="C6"/>
    </sheetView>
  </sheetViews>
  <sheetFormatPr defaultRowHeight="15" x14ac:dyDescent="0.25"/>
  <cols>
    <col min="1" max="1" width="21.7109375" bestFit="1" customWidth="1"/>
    <col min="2" max="2" width="19.5703125" bestFit="1" customWidth="1"/>
    <col min="3" max="3" width="6" bestFit="1" customWidth="1"/>
    <col min="4" max="4" width="15" bestFit="1" customWidth="1"/>
    <col min="5" max="5" width="10.7109375" bestFit="1" customWidth="1"/>
    <col min="6" max="6" width="1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5" x14ac:dyDescent="0.25">
      <c r="A3" s="6" t="s">
        <v>20</v>
      </c>
      <c r="B3" s="6" t="s">
        <v>16</v>
      </c>
    </row>
    <row r="4" spans="1:5" x14ac:dyDescent="0.25">
      <c r="A4" s="6" t="s">
        <v>14</v>
      </c>
      <c r="B4" t="s">
        <v>8</v>
      </c>
      <c r="C4" t="s">
        <v>7</v>
      </c>
      <c r="D4" t="s">
        <v>11</v>
      </c>
      <c r="E4" t="s">
        <v>15</v>
      </c>
    </row>
    <row r="5" spans="1:5" x14ac:dyDescent="0.25">
      <c r="A5" s="4">
        <v>2016</v>
      </c>
      <c r="B5" s="12">
        <v>209.53801169590642</v>
      </c>
      <c r="C5" s="12">
        <v>221.71814092953522</v>
      </c>
      <c r="D5" s="12">
        <v>197.79310344827587</v>
      </c>
      <c r="E5" s="12">
        <v>208.79602200592467</v>
      </c>
    </row>
    <row r="6" spans="1:5" x14ac:dyDescent="0.25">
      <c r="A6" s="4">
        <v>2017</v>
      </c>
      <c r="B6" s="12">
        <v>248.21169916434539</v>
      </c>
      <c r="C6" s="12">
        <v>214.64876632801162</v>
      </c>
      <c r="D6" s="12">
        <v>179.71382636655949</v>
      </c>
      <c r="E6" s="12">
        <v>211.01794871794871</v>
      </c>
    </row>
    <row r="7" spans="1:5" x14ac:dyDescent="0.25">
      <c r="A7" s="4">
        <v>2018</v>
      </c>
      <c r="B7" s="12">
        <v>241.21319796954316</v>
      </c>
      <c r="C7" s="12">
        <v>247.65448504983388</v>
      </c>
      <c r="D7" s="12">
        <v>233.73277310924371</v>
      </c>
      <c r="E7" s="12">
        <v>240.89261744966444</v>
      </c>
    </row>
    <row r="8" spans="1:5" x14ac:dyDescent="0.25">
      <c r="A8" s="4" t="s">
        <v>15</v>
      </c>
      <c r="B8" s="12">
        <v>231.0203327171904</v>
      </c>
      <c r="C8" s="12">
        <v>227.20480081716036</v>
      </c>
      <c r="D8" s="12">
        <v>199.69945124525117</v>
      </c>
      <c r="E8" s="12">
        <v>218.43829918348482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</vt:lpstr>
      <vt:lpstr>BaseDeDados</vt:lpstr>
      <vt:lpstr>TDVendas</vt:lpstr>
      <vt:lpstr>TDVendasPerdidas</vt:lpstr>
      <vt:lpstr>TDMediaVendas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2018-11-25T18:10:40Z</dcterms:created>
  <dcterms:modified xsi:type="dcterms:W3CDTF">2021-07-09T20:42:37Z</dcterms:modified>
</cp:coreProperties>
</file>