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igo\MyProjects\Excel\Basico\"/>
    </mc:Choice>
  </mc:AlternateContent>
  <xr:revisionPtr revIDLastSave="0" documentId="8_{6B726F2B-5FED-44E1-96AE-C1BA01889F58}" xr6:coauthVersionLast="47" xr6:coauthVersionMax="47" xr10:uidLastSave="{00000000-0000-0000-0000-000000000000}"/>
  <bookViews>
    <workbookView xWindow="810" yWindow="-120" windowWidth="28110" windowHeight="16440" xr2:uid="{46CC4522-066B-43D2-9684-95910FDBE6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F9" i="1"/>
  <c r="F8" i="1"/>
  <c r="F7" i="1"/>
  <c r="F6" i="1"/>
  <c r="I10" i="1"/>
  <c r="I9" i="1"/>
  <c r="I8" i="1"/>
  <c r="I7" i="1"/>
  <c r="I6" i="1"/>
  <c r="H10" i="1"/>
  <c r="H9" i="1"/>
  <c r="H8" i="1"/>
  <c r="H7" i="1"/>
  <c r="H6" i="1"/>
  <c r="G10" i="1"/>
  <c r="G9" i="1"/>
  <c r="G8" i="1"/>
  <c r="G7" i="1"/>
  <c r="G6" i="1"/>
</calcChain>
</file>

<file path=xl/sharedStrings.xml><?xml version="1.0" encoding="utf-8"?>
<sst xmlns="http://schemas.openxmlformats.org/spreadsheetml/2006/main" count="21" uniqueCount="21">
  <si>
    <t>PROGRAMA "PONTUA CLIENTE"</t>
  </si>
  <si>
    <t>NOME</t>
  </si>
  <si>
    <t>CLIENTE DESDE</t>
  </si>
  <si>
    <t>MÉDIA MENSAL DE COMPRA (R$)</t>
  </si>
  <si>
    <t>INADIMPLÊNCIA MÉDIA (dias)</t>
  </si>
  <si>
    <t>PONTOS</t>
  </si>
  <si>
    <t>PONTO POR TEMPO</t>
  </si>
  <si>
    <t>PONTO POR COMPRA</t>
  </si>
  <si>
    <t>PONTOS POR INADIMPLENCIA</t>
  </si>
  <si>
    <t>Marie Curie</t>
  </si>
  <si>
    <t>Benjamin Flanklin</t>
  </si>
  <si>
    <t>Stephen Hawking</t>
  </si>
  <si>
    <t>Charles Darwin</t>
  </si>
  <si>
    <t>Carl Sagan</t>
  </si>
  <si>
    <t>Instruções de cálculo</t>
  </si>
  <si>
    <t xml:space="preserve">Pontos por tempo                                                                </t>
  </si>
  <si>
    <t>(Ano atual - Cliente desde) * 3</t>
  </si>
  <si>
    <t>Pontos por compra</t>
  </si>
  <si>
    <t>(Média Mensal de Compra) / 15</t>
  </si>
  <si>
    <t>Pontos por inadimplência</t>
  </si>
  <si>
    <t>Inadimplência Média * 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</si>
</sst>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R$&quot;\ #,##0.00"/>
    <numFmt numFmtId="167" formatCode="[$-416]mmm\-yy;@"/>
  </numFmts>
  <fonts count="3" x14ac:knownFonts="1">
    <font>
      <sz val="11"/>
      <color theme="1"/>
      <name val="Calibri"/>
      <family val="2"/>
      <scheme val="minor"/>
    </font>
    <font>
      <b/>
      <sz val="16"/>
      <color theme="9" tint="-0.499984740745262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0" fillId="0" borderId="1" xfId="0" applyBorder="1"/>
    <xf numFmtId="165" fontId="0" fillId="0" borderId="1" xfId="0" applyNumberFormat="1" applyBorder="1"/>
    <xf numFmtId="2" fontId="0" fillId="0" borderId="1" xfId="0" applyNumberFormat="1" applyBorder="1"/>
    <xf numFmtId="0" fontId="1" fillId="0" borderId="4" xfId="0" applyNumberFormat="1" applyFont="1" applyBorder="1" applyAlignment="1">
      <alignment horizontal="center" vertical="center"/>
    </xf>
    <xf numFmtId="167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7B99-285F-4DA3-AB8C-15C2B1D3C50F}">
  <dimension ref="B4:K28"/>
  <sheetViews>
    <sheetView tabSelected="1" workbookViewId="0">
      <selection activeCell="G1" sqref="G1:I1048576"/>
    </sheetView>
  </sheetViews>
  <sheetFormatPr defaultRowHeight="15" x14ac:dyDescent="0.25"/>
  <cols>
    <col min="2" max="2" width="34.5703125" customWidth="1"/>
    <col min="3" max="3" width="11.85546875" customWidth="1"/>
    <col min="4" max="4" width="19.5703125" customWidth="1"/>
    <col min="5" max="5" width="17.28515625" customWidth="1"/>
    <col min="6" max="6" width="8.85546875" bestFit="1" customWidth="1"/>
    <col min="7" max="7" width="22.5703125" hidden="1" customWidth="1"/>
    <col min="8" max="8" width="12.140625" hidden="1" customWidth="1"/>
    <col min="9" max="9" width="15.7109375" hidden="1" customWidth="1"/>
  </cols>
  <sheetData>
    <row r="4" spans="2:11" ht="38.25" customHeight="1" x14ac:dyDescent="0.25">
      <c r="B4" s="5" t="s">
        <v>0</v>
      </c>
      <c r="C4" s="6"/>
      <c r="D4" s="6"/>
      <c r="E4" s="14">
        <v>43252</v>
      </c>
      <c r="F4" s="13">
        <v>2018</v>
      </c>
    </row>
    <row r="5" spans="2:11" ht="27" customHeight="1" x14ac:dyDescent="0.25">
      <c r="B5" s="7" t="s">
        <v>1</v>
      </c>
      <c r="C5" s="8" t="s">
        <v>2</v>
      </c>
      <c r="D5" s="8" t="s">
        <v>3</v>
      </c>
      <c r="E5" s="8" t="s">
        <v>4</v>
      </c>
      <c r="F5" s="9" t="s">
        <v>5</v>
      </c>
      <c r="G5" s="8" t="s">
        <v>6</v>
      </c>
      <c r="H5" s="8" t="s">
        <v>7</v>
      </c>
      <c r="I5" s="8" t="s">
        <v>8</v>
      </c>
      <c r="J5" s="3"/>
      <c r="K5" s="3"/>
    </row>
    <row r="6" spans="2:11" ht="18" customHeight="1" x14ac:dyDescent="0.25">
      <c r="B6" s="10" t="s">
        <v>9</v>
      </c>
      <c r="C6" s="10">
        <v>2000</v>
      </c>
      <c r="D6" s="11">
        <v>1213</v>
      </c>
      <c r="E6" s="10">
        <v>14</v>
      </c>
      <c r="F6" s="12">
        <f>G6+H6-I6</f>
        <v>118.06666666666668</v>
      </c>
      <c r="G6" s="12">
        <f>(F4 - C6) * 3</f>
        <v>54</v>
      </c>
      <c r="H6" s="12">
        <f>D6/15</f>
        <v>80.86666666666666</v>
      </c>
      <c r="I6" s="12">
        <f xml:space="preserve"> E6 *  1.2</f>
        <v>16.8</v>
      </c>
    </row>
    <row r="7" spans="2:11" ht="18" customHeight="1" x14ac:dyDescent="0.25">
      <c r="B7" s="10" t="s">
        <v>10</v>
      </c>
      <c r="C7" s="10">
        <v>2010</v>
      </c>
      <c r="D7" s="11">
        <v>594</v>
      </c>
      <c r="E7" s="10">
        <v>3</v>
      </c>
      <c r="F7" s="12">
        <f>G7+H7-I7</f>
        <v>60</v>
      </c>
      <c r="G7" s="12">
        <f>(F4-C7) * 3</f>
        <v>24</v>
      </c>
      <c r="H7" s="12">
        <f>D7/15</f>
        <v>39.6</v>
      </c>
      <c r="I7" s="12">
        <f>E7* 1.2</f>
        <v>3.5999999999999996</v>
      </c>
    </row>
    <row r="8" spans="2:11" ht="18" customHeight="1" x14ac:dyDescent="0.25">
      <c r="B8" s="10" t="s">
        <v>11</v>
      </c>
      <c r="C8" s="10">
        <v>2015</v>
      </c>
      <c r="D8" s="11">
        <v>1393</v>
      </c>
      <c r="E8" s="10">
        <v>9</v>
      </c>
      <c r="F8" s="12">
        <f>G8+H8-I8</f>
        <v>91.066666666666663</v>
      </c>
      <c r="G8" s="12">
        <f>(F4-C8) * 3</f>
        <v>9</v>
      </c>
      <c r="H8" s="12">
        <f>D8/15</f>
        <v>92.86666666666666</v>
      </c>
      <c r="I8" s="12">
        <f>E8* 1.2</f>
        <v>10.799999999999999</v>
      </c>
    </row>
    <row r="9" spans="2:11" ht="18" customHeight="1" x14ac:dyDescent="0.25">
      <c r="B9" s="10" t="s">
        <v>12</v>
      </c>
      <c r="C9" s="10">
        <v>2002</v>
      </c>
      <c r="D9" s="11">
        <v>1021</v>
      </c>
      <c r="E9" s="10">
        <v>21</v>
      </c>
      <c r="F9" s="12">
        <f>G9+H9-I9</f>
        <v>90.86666666666666</v>
      </c>
      <c r="G9" s="12">
        <f>(F4-C9) * 3</f>
        <v>48</v>
      </c>
      <c r="H9" s="12">
        <f>D9/15</f>
        <v>68.066666666666663</v>
      </c>
      <c r="I9" s="12">
        <f>E9* 1.2</f>
        <v>25.2</v>
      </c>
    </row>
    <row r="10" spans="2:11" ht="18" customHeight="1" x14ac:dyDescent="0.25">
      <c r="B10" s="10" t="s">
        <v>13</v>
      </c>
      <c r="C10" s="10">
        <v>1990</v>
      </c>
      <c r="D10" s="11">
        <v>847</v>
      </c>
      <c r="E10" s="10">
        <v>7</v>
      </c>
      <c r="F10" s="12">
        <f>G10+H10-I10</f>
        <v>132.06666666666666</v>
      </c>
      <c r="G10" s="12">
        <f>(F4-C10) * 3</f>
        <v>84</v>
      </c>
      <c r="H10" s="12">
        <f>D10/15</f>
        <v>56.466666666666669</v>
      </c>
      <c r="I10" s="12">
        <f>E10* 1.2</f>
        <v>8.4</v>
      </c>
    </row>
    <row r="12" spans="2:11" x14ac:dyDescent="0.25">
      <c r="G12" s="2" t="s">
        <v>14</v>
      </c>
      <c r="H12" s="2"/>
      <c r="I12" s="2"/>
    </row>
    <row r="13" spans="2:11" ht="18" customHeight="1" x14ac:dyDescent="0.25">
      <c r="G13" s="4" t="s">
        <v>15</v>
      </c>
      <c r="H13" s="4"/>
      <c r="I13" s="4"/>
    </row>
    <row r="14" spans="2:11" ht="18" customHeight="1" x14ac:dyDescent="0.25">
      <c r="G14" s="4" t="s">
        <v>16</v>
      </c>
      <c r="H14" s="4"/>
      <c r="I14" s="4"/>
    </row>
    <row r="15" spans="2:11" ht="18" customHeight="1" x14ac:dyDescent="0.25">
      <c r="G15" s="4" t="s">
        <v>17</v>
      </c>
      <c r="H15" s="4"/>
      <c r="I15" s="4"/>
    </row>
    <row r="16" spans="2:11" ht="18" customHeight="1" x14ac:dyDescent="0.25">
      <c r="G16" s="4" t="s">
        <v>18</v>
      </c>
      <c r="H16" s="4"/>
      <c r="I16" s="4"/>
    </row>
    <row r="17" spans="4:9" ht="18" customHeight="1" x14ac:dyDescent="0.25">
      <c r="G17" s="4" t="s">
        <v>19</v>
      </c>
      <c r="H17" s="4"/>
      <c r="I17" s="4"/>
    </row>
    <row r="18" spans="4:9" ht="18" customHeight="1" x14ac:dyDescent="0.25">
      <c r="G18" s="4" t="s">
        <v>20</v>
      </c>
      <c r="H18" s="4"/>
      <c r="I18" s="4"/>
    </row>
    <row r="19" spans="4:9" x14ac:dyDescent="0.25">
      <c r="G19" s="4"/>
      <c r="H19" s="4"/>
      <c r="I19" s="4"/>
    </row>
    <row r="20" spans="4:9" x14ac:dyDescent="0.25">
      <c r="D20" s="1"/>
      <c r="E20" s="1"/>
      <c r="F20" s="1"/>
      <c r="G20" s="4"/>
      <c r="H20" s="4"/>
      <c r="I20" s="4"/>
    </row>
    <row r="21" spans="4:9" x14ac:dyDescent="0.25">
      <c r="D21" s="1"/>
      <c r="E21" s="1"/>
      <c r="F21" s="1"/>
    </row>
    <row r="22" spans="4:9" x14ac:dyDescent="0.25">
      <c r="D22" s="1"/>
      <c r="E22" s="1"/>
      <c r="F22" s="1"/>
    </row>
    <row r="23" spans="4:9" x14ac:dyDescent="0.25">
      <c r="D23" s="1"/>
      <c r="E23" s="1"/>
      <c r="F23" s="1"/>
    </row>
    <row r="24" spans="4:9" x14ac:dyDescent="0.25">
      <c r="D24" s="1"/>
      <c r="E24" s="1"/>
      <c r="F24" s="1"/>
    </row>
    <row r="25" spans="4:9" x14ac:dyDescent="0.25">
      <c r="D25" s="1"/>
      <c r="E25" s="1"/>
      <c r="F25" s="1"/>
    </row>
    <row r="26" spans="4:9" x14ac:dyDescent="0.25">
      <c r="D26" s="1"/>
      <c r="E26" s="1"/>
      <c r="F26" s="1"/>
    </row>
    <row r="27" spans="4:9" x14ac:dyDescent="0.25">
      <c r="D27" s="1"/>
      <c r="E27" s="1"/>
      <c r="F27" s="1"/>
    </row>
    <row r="28" spans="4:9" x14ac:dyDescent="0.25">
      <c r="D28" s="1"/>
      <c r="E28" s="1"/>
      <c r="F28" s="1"/>
    </row>
  </sheetData>
  <mergeCells count="2">
    <mergeCell ref="B4:D4"/>
    <mergeCell ref="G12:I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 Henrique</dc:creator>
  <cp:lastModifiedBy>Higor Henrique</cp:lastModifiedBy>
  <dcterms:created xsi:type="dcterms:W3CDTF">2021-06-24T19:27:43Z</dcterms:created>
  <dcterms:modified xsi:type="dcterms:W3CDTF">2021-06-24T20:02:40Z</dcterms:modified>
</cp:coreProperties>
</file>