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igo\MyProjects\Excel\Intermediario\aulas\"/>
    </mc:Choice>
  </mc:AlternateContent>
  <xr:revisionPtr revIDLastSave="0" documentId="13_ncr:1_{E1CCC633-6B36-4F0D-9DA6-DD51F7D15FA4}" xr6:coauthVersionLast="47" xr6:coauthVersionMax="47" xr10:uidLastSave="{00000000-0000-0000-0000-000000000000}"/>
  <bookViews>
    <workbookView xWindow="810" yWindow="-120" windowWidth="28110" windowHeight="16440" activeTab="2" xr2:uid="{AF9C2B31-F3A6-460B-A256-F27EB31F7361}"/>
  </bookViews>
  <sheets>
    <sheet name="Menu" sheetId="1" r:id="rId1"/>
    <sheet name="Lançamentos" sheetId="4" r:id="rId2"/>
    <sheet name="Relatór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4" l="1"/>
  <c r="J20" i="4"/>
  <c r="I20" i="4"/>
  <c r="K8" i="4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7" i="4"/>
  <c r="F8" i="4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7" i="4"/>
</calcChain>
</file>

<file path=xl/sharedStrings.xml><?xml version="1.0" encoding="utf-8"?>
<sst xmlns="http://schemas.openxmlformats.org/spreadsheetml/2006/main" count="32" uniqueCount="28">
  <si>
    <t>Registro Diário de Movimentação</t>
  </si>
  <si>
    <t>P01</t>
  </si>
  <si>
    <t>Dia</t>
  </si>
  <si>
    <t>Entrada</t>
  </si>
  <si>
    <t>Saída</t>
  </si>
  <si>
    <t>Saldo</t>
  </si>
  <si>
    <t>P01 - Detalhamento do Dia</t>
  </si>
  <si>
    <t>Número</t>
  </si>
  <si>
    <t>Total</t>
  </si>
  <si>
    <t>Evolução Mensal do Estoque</t>
  </si>
  <si>
    <t>Mês</t>
  </si>
  <si>
    <t>P02</t>
  </si>
  <si>
    <t>P03</t>
  </si>
  <si>
    <t>P05</t>
  </si>
  <si>
    <t>P04</t>
  </si>
  <si>
    <t>P06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</si>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</sst>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2" tint="-0.499984740745262"/>
      <name val="Arial"/>
      <family val="2"/>
    </font>
    <font>
      <b/>
      <sz val="11"/>
      <color theme="2" tint="-0.499984740745262"/>
      <name val="Arial"/>
      <family val="2"/>
    </font>
    <font>
      <sz val="11"/>
      <color theme="2" tint="-0.74999237037263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" fillId="0" borderId="15" xfId="0" applyFont="1" applyBorder="1"/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right"/>
    </xf>
    <xf numFmtId="0" fontId="3" fillId="0" borderId="0" xfId="0" applyFont="1" applyBorder="1"/>
    <xf numFmtId="1" fontId="3" fillId="0" borderId="0" xfId="0" applyNumberFormat="1" applyFont="1" applyBorder="1"/>
    <xf numFmtId="1" fontId="3" fillId="0" borderId="0" xfId="0" applyNumberFormat="1" applyFont="1" applyFill="1" applyBorder="1"/>
    <xf numFmtId="1" fontId="3" fillId="0" borderId="19" xfId="0" applyNumberFormat="1" applyFont="1" applyBorder="1"/>
    <xf numFmtId="1" fontId="3" fillId="0" borderId="16" xfId="0" applyNumberFormat="1" applyFont="1" applyBorder="1"/>
    <xf numFmtId="1" fontId="3" fillId="0" borderId="17" xfId="0" applyNumberFormat="1" applyFont="1" applyBorder="1"/>
    <xf numFmtId="14" fontId="3" fillId="0" borderId="18" xfId="0" applyNumberFormat="1" applyFont="1" applyBorder="1" applyAlignment="1">
      <alignment horizontal="left"/>
    </xf>
    <xf numFmtId="14" fontId="3" fillId="0" borderId="15" xfId="0" applyNumberFormat="1" applyFont="1" applyBorder="1" applyAlignment="1">
      <alignment horizontal="left"/>
    </xf>
    <xf numFmtId="14" fontId="2" fillId="0" borderId="14" xfId="0" applyNumberFormat="1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7" xfId="0" applyFont="1" applyFill="1" applyBorder="1" applyAlignment="1">
      <alignment horizontal="right"/>
    </xf>
    <xf numFmtId="0" fontId="1" fillId="0" borderId="15" xfId="0" applyFont="1" applyBorder="1" applyAlignment="1">
      <alignment horizontal="right"/>
    </xf>
    <xf numFmtId="14" fontId="3" fillId="0" borderId="20" xfId="0" applyNumberFormat="1" applyFont="1" applyBorder="1" applyAlignment="1">
      <alignment horizontal="left"/>
    </xf>
    <xf numFmtId="1" fontId="3" fillId="0" borderId="21" xfId="0" applyNumberFormat="1" applyFont="1" applyBorder="1"/>
    <xf numFmtId="1" fontId="3" fillId="0" borderId="22" xfId="0" applyNumberFormat="1" applyFont="1" applyBorder="1"/>
    <xf numFmtId="0" fontId="3" fillId="0" borderId="18" xfId="0" applyNumberFormat="1" applyFont="1" applyBorder="1" applyAlignment="1">
      <alignment horizontal="righ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/>
    <xf numFmtId="0" fontId="0" fillId="0" borderId="26" xfId="0" applyBorder="1" applyAlignment="1"/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24" xfId="0" applyBorder="1"/>
    <xf numFmtId="0" fontId="0" fillId="0" borderId="24" xfId="0" applyFill="1" applyBorder="1"/>
    <xf numFmtId="0" fontId="0" fillId="0" borderId="25" xfId="0" applyFill="1" applyBorder="1"/>
    <xf numFmtId="0" fontId="0" fillId="0" borderId="29" xfId="0" applyBorder="1"/>
    <xf numFmtId="0" fontId="0" fillId="0" borderId="30" xfId="0" applyBorder="1"/>
    <xf numFmtId="0" fontId="0" fillId="0" borderId="30" xfId="0" applyFill="1" applyBorder="1"/>
    <xf numFmtId="0" fontId="0" fillId="0" borderId="2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Relat&#243;rios!A1"/><Relationship Id="rId1" Type="http://schemas.openxmlformats.org/officeDocument/2006/relationships/hyperlink" Target="#Lan&#231;amento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0</xdr:row>
      <xdr:rowOff>47625</xdr:rowOff>
    </xdr:from>
    <xdr:to>
      <xdr:col>5</xdr:col>
      <xdr:colOff>142875</xdr:colOff>
      <xdr:row>0</xdr:row>
      <xdr:rowOff>419100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6884E27-8B3E-469D-881A-6ADB8E8E8B94}"/>
            </a:ext>
          </a:extLst>
        </xdr:cNvPr>
        <xdr:cNvSpPr txBox="1"/>
      </xdr:nvSpPr>
      <xdr:spPr>
        <a:xfrm>
          <a:off x="266699" y="47625"/>
          <a:ext cx="3248026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 DE ESTOQUE</a:t>
          </a:r>
        </a:p>
      </xdr:txBody>
    </xdr:sp>
    <xdr:clientData/>
  </xdr:twoCellAnchor>
  <xdr:twoCellAnchor>
    <xdr:from>
      <xdr:col>1</xdr:col>
      <xdr:colOff>9525</xdr:colOff>
      <xdr:row>1</xdr:row>
      <xdr:rowOff>123826</xdr:rowOff>
    </xdr:from>
    <xdr:to>
      <xdr:col>2</xdr:col>
      <xdr:colOff>685801</xdr:colOff>
      <xdr:row>2</xdr:row>
      <xdr:rowOff>104775</xdr:rowOff>
    </xdr:to>
    <xdr:sp macro="" textlink="">
      <xdr:nvSpPr>
        <xdr:cNvPr id="4" name="Retângulo: Único Canto Recortado 3">
          <a:extLst>
            <a:ext uri="{FF2B5EF4-FFF2-40B4-BE49-F238E27FC236}">
              <a16:creationId xmlns:a16="http://schemas.microsoft.com/office/drawing/2014/main" id="{0EE30591-CA46-4BA2-8430-9CE2ADD1D0E7}"/>
            </a:ext>
          </a:extLst>
        </xdr:cNvPr>
        <xdr:cNvSpPr/>
      </xdr:nvSpPr>
      <xdr:spPr>
        <a:xfrm>
          <a:off x="257175" y="628651"/>
          <a:ext cx="1457326" cy="361949"/>
        </a:xfrm>
        <a:prstGeom prst="snip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2</xdr:col>
      <xdr:colOff>685799</xdr:colOff>
      <xdr:row>1</xdr:row>
      <xdr:rowOff>123826</xdr:rowOff>
    </xdr:from>
    <xdr:to>
      <xdr:col>4</xdr:col>
      <xdr:colOff>647700</xdr:colOff>
      <xdr:row>2</xdr:row>
      <xdr:rowOff>47625</xdr:rowOff>
    </xdr:to>
    <xdr:sp macro="" textlink="">
      <xdr:nvSpPr>
        <xdr:cNvPr id="5" name="Retângulo: Único Canto Recortad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4D89E3-BB71-4ACD-BD05-F160B69B8018}"/>
            </a:ext>
          </a:extLst>
        </xdr:cNvPr>
        <xdr:cNvSpPr/>
      </xdr:nvSpPr>
      <xdr:spPr>
        <a:xfrm>
          <a:off x="1714499" y="628651"/>
          <a:ext cx="1524001" cy="304799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4</xdr:col>
      <xdr:colOff>647699</xdr:colOff>
      <xdr:row>1</xdr:row>
      <xdr:rowOff>123826</xdr:rowOff>
    </xdr:from>
    <xdr:to>
      <xdr:col>6</xdr:col>
      <xdr:colOff>609600</xdr:colOff>
      <xdr:row>2</xdr:row>
      <xdr:rowOff>47625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F4DE6E-C9ED-4DCE-9790-BA9D4EF0A4DE}"/>
            </a:ext>
          </a:extLst>
        </xdr:cNvPr>
        <xdr:cNvSpPr/>
      </xdr:nvSpPr>
      <xdr:spPr>
        <a:xfrm>
          <a:off x="3238499" y="628651"/>
          <a:ext cx="1524001" cy="304799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RELATÓRIO</a:t>
          </a:r>
        </a:p>
      </xdr:txBody>
    </xdr:sp>
    <xdr:clientData/>
  </xdr:twoCellAnchor>
  <xdr:twoCellAnchor editAs="oneCell">
    <xdr:from>
      <xdr:col>5</xdr:col>
      <xdr:colOff>390525</xdr:colOff>
      <xdr:row>1</xdr:row>
      <xdr:rowOff>361950</xdr:rowOff>
    </xdr:from>
    <xdr:to>
      <xdr:col>11</xdr:col>
      <xdr:colOff>685089</xdr:colOff>
      <xdr:row>19</xdr:row>
      <xdr:rowOff>138216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782BE98-21FA-463E-8D6A-BCBDA1007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62375" y="866775"/>
          <a:ext cx="4980864" cy="33957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0</xdr:row>
      <xdr:rowOff>47625</xdr:rowOff>
    </xdr:from>
    <xdr:to>
      <xdr:col>5</xdr:col>
      <xdr:colOff>142875</xdr:colOff>
      <xdr:row>0</xdr:row>
      <xdr:rowOff>419100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A16DC7A-5C84-47D6-ADA9-618492ED9DA1}"/>
            </a:ext>
          </a:extLst>
        </xdr:cNvPr>
        <xdr:cNvSpPr txBox="1"/>
      </xdr:nvSpPr>
      <xdr:spPr>
        <a:xfrm>
          <a:off x="266699" y="47625"/>
          <a:ext cx="3248026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 DE ESTOQUE</a:t>
          </a:r>
        </a:p>
      </xdr:txBody>
    </xdr:sp>
    <xdr:clientData/>
  </xdr:twoCellAnchor>
  <xdr:twoCellAnchor>
    <xdr:from>
      <xdr:col>1</xdr:col>
      <xdr:colOff>9525</xdr:colOff>
      <xdr:row>1</xdr:row>
      <xdr:rowOff>123826</xdr:rowOff>
    </xdr:from>
    <xdr:to>
      <xdr:col>2</xdr:col>
      <xdr:colOff>685801</xdr:colOff>
      <xdr:row>2</xdr:row>
      <xdr:rowOff>104775</xdr:rowOff>
    </xdr:to>
    <xdr:sp macro="" textlink="">
      <xdr:nvSpPr>
        <xdr:cNvPr id="3" name="Retângulo: Único Canto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935CFF-07C1-43CE-B75C-A3F846B8C9C7}"/>
            </a:ext>
          </a:extLst>
        </xdr:cNvPr>
        <xdr:cNvSpPr/>
      </xdr:nvSpPr>
      <xdr:spPr>
        <a:xfrm>
          <a:off x="257175" y="628651"/>
          <a:ext cx="1457326" cy="361949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2</xdr:col>
      <xdr:colOff>685799</xdr:colOff>
      <xdr:row>1</xdr:row>
      <xdr:rowOff>123826</xdr:rowOff>
    </xdr:from>
    <xdr:to>
      <xdr:col>4</xdr:col>
      <xdr:colOff>647700</xdr:colOff>
      <xdr:row>2</xdr:row>
      <xdr:rowOff>47625</xdr:rowOff>
    </xdr:to>
    <xdr:sp macro="" textlink="">
      <xdr:nvSpPr>
        <xdr:cNvPr id="4" name="Retângulo: Único Canto Recortado 3">
          <a:extLst>
            <a:ext uri="{FF2B5EF4-FFF2-40B4-BE49-F238E27FC236}">
              <a16:creationId xmlns:a16="http://schemas.microsoft.com/office/drawing/2014/main" id="{00BD1CF9-A8D5-4242-9EED-300699F2A5EA}"/>
            </a:ext>
          </a:extLst>
        </xdr:cNvPr>
        <xdr:cNvSpPr/>
      </xdr:nvSpPr>
      <xdr:spPr>
        <a:xfrm>
          <a:off x="1714499" y="628651"/>
          <a:ext cx="1524001" cy="304799"/>
        </a:xfrm>
        <a:prstGeom prst="snip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4</xdr:col>
      <xdr:colOff>647699</xdr:colOff>
      <xdr:row>1</xdr:row>
      <xdr:rowOff>123826</xdr:rowOff>
    </xdr:from>
    <xdr:to>
      <xdr:col>6</xdr:col>
      <xdr:colOff>609600</xdr:colOff>
      <xdr:row>2</xdr:row>
      <xdr:rowOff>47625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ECBBEB-B6C5-4C5E-A4F0-746E2EA08057}"/>
            </a:ext>
          </a:extLst>
        </xdr:cNvPr>
        <xdr:cNvSpPr/>
      </xdr:nvSpPr>
      <xdr:spPr>
        <a:xfrm>
          <a:off x="3238499" y="628651"/>
          <a:ext cx="1524001" cy="304799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RELATÓRIO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0</xdr:row>
      <xdr:rowOff>47625</xdr:rowOff>
    </xdr:from>
    <xdr:to>
      <xdr:col>5</xdr:col>
      <xdr:colOff>142875</xdr:colOff>
      <xdr:row>0</xdr:row>
      <xdr:rowOff>419100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14384AA-6E9B-40E7-BB5C-B26BEF0CD81D}"/>
            </a:ext>
          </a:extLst>
        </xdr:cNvPr>
        <xdr:cNvSpPr txBox="1"/>
      </xdr:nvSpPr>
      <xdr:spPr>
        <a:xfrm>
          <a:off x="266699" y="47625"/>
          <a:ext cx="3248026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 DE ESTOQUE</a:t>
          </a:r>
        </a:p>
      </xdr:txBody>
    </xdr:sp>
    <xdr:clientData/>
  </xdr:twoCellAnchor>
  <xdr:twoCellAnchor>
    <xdr:from>
      <xdr:col>1</xdr:col>
      <xdr:colOff>9525</xdr:colOff>
      <xdr:row>1</xdr:row>
      <xdr:rowOff>123826</xdr:rowOff>
    </xdr:from>
    <xdr:to>
      <xdr:col>2</xdr:col>
      <xdr:colOff>685801</xdr:colOff>
      <xdr:row>2</xdr:row>
      <xdr:rowOff>104775</xdr:rowOff>
    </xdr:to>
    <xdr:sp macro="" textlink="">
      <xdr:nvSpPr>
        <xdr:cNvPr id="3" name="Retângulo: Único Canto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3E033B-0337-469A-8F1F-B141692B1535}"/>
            </a:ext>
          </a:extLst>
        </xdr:cNvPr>
        <xdr:cNvSpPr/>
      </xdr:nvSpPr>
      <xdr:spPr>
        <a:xfrm>
          <a:off x="257175" y="628651"/>
          <a:ext cx="1457326" cy="361949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2</xdr:col>
      <xdr:colOff>685799</xdr:colOff>
      <xdr:row>1</xdr:row>
      <xdr:rowOff>123826</xdr:rowOff>
    </xdr:from>
    <xdr:to>
      <xdr:col>4</xdr:col>
      <xdr:colOff>647700</xdr:colOff>
      <xdr:row>2</xdr:row>
      <xdr:rowOff>47625</xdr:rowOff>
    </xdr:to>
    <xdr:sp macro="" textlink="">
      <xdr:nvSpPr>
        <xdr:cNvPr id="4" name="Retângulo: Único Canto Recort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FEA48D-8907-4F46-B8FD-D19A49536B67}"/>
            </a:ext>
          </a:extLst>
        </xdr:cNvPr>
        <xdr:cNvSpPr/>
      </xdr:nvSpPr>
      <xdr:spPr>
        <a:xfrm>
          <a:off x="1714499" y="628651"/>
          <a:ext cx="1524001" cy="304799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4</xdr:col>
      <xdr:colOff>647699</xdr:colOff>
      <xdr:row>1</xdr:row>
      <xdr:rowOff>123826</xdr:rowOff>
    </xdr:from>
    <xdr:to>
      <xdr:col>6</xdr:col>
      <xdr:colOff>609600</xdr:colOff>
      <xdr:row>2</xdr:row>
      <xdr:rowOff>47625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70B4B625-2C1B-4FE6-8F44-E547CDB07FE3}"/>
            </a:ext>
          </a:extLst>
        </xdr:cNvPr>
        <xdr:cNvSpPr/>
      </xdr:nvSpPr>
      <xdr:spPr>
        <a:xfrm>
          <a:off x="3238499" y="628651"/>
          <a:ext cx="1524001" cy="304799"/>
        </a:xfrm>
        <a:prstGeom prst="snip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RELATÓRIO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2EC0-3972-4148-A247-C3E597C6367E}">
  <dimension ref="A1:Q43"/>
  <sheetViews>
    <sheetView showGridLines="0" workbookViewId="0"/>
  </sheetViews>
  <sheetFormatPr defaultColWidth="0" defaultRowHeight="15" zeroHeight="1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ht="39.950000000000003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2:16" ht="30" customHeight="1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2:16" x14ac:dyDescent="0.2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</row>
    <row r="4" spans="2:16" x14ac:dyDescent="0.25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</row>
    <row r="5" spans="2:16" x14ac:dyDescent="0.25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</row>
    <row r="6" spans="2:16" x14ac:dyDescent="0.25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</row>
    <row r="7" spans="2:16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</row>
    <row r="8" spans="2:16" x14ac:dyDescent="0.25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2:16" x14ac:dyDescent="0.25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</row>
    <row r="10" spans="2:16" x14ac:dyDescent="0.25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</row>
    <row r="11" spans="2:16" x14ac:dyDescent="0.25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</row>
    <row r="12" spans="2:16" x14ac:dyDescent="0.25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</row>
    <row r="13" spans="2:16" x14ac:dyDescent="0.25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</row>
    <row r="14" spans="2:16" x14ac:dyDescent="0.25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</row>
    <row r="15" spans="2:16" x14ac:dyDescent="0.25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</row>
    <row r="16" spans="2:16" x14ac:dyDescent="0.25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</row>
    <row r="17" spans="2:16" x14ac:dyDescent="0.25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</row>
    <row r="18" spans="2:16" x14ac:dyDescent="0.25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</row>
    <row r="19" spans="2:16" x14ac:dyDescent="0.25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</row>
    <row r="20" spans="2:16" x14ac:dyDescent="0.25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5"/>
    </row>
    <row r="21" spans="2:16" x14ac:dyDescent="0.25"/>
    <row r="33" customFormat="1" hidden="1" x14ac:dyDescent="0.25"/>
    <row r="34" customFormat="1" hidden="1" x14ac:dyDescent="0.25"/>
    <row r="35" customFormat="1" hidden="1" x14ac:dyDescent="0.25"/>
    <row r="36" customFormat="1" hidden="1" x14ac:dyDescent="0.25"/>
    <row r="37" customFormat="1" hidden="1" x14ac:dyDescent="0.25"/>
    <row r="38" customFormat="1" hidden="1" x14ac:dyDescent="0.25"/>
    <row r="39" customFormat="1" hidden="1" x14ac:dyDescent="0.25"/>
    <row r="40" customFormat="1" hidden="1" x14ac:dyDescent="0.25"/>
    <row r="41" customFormat="1" hidden="1" x14ac:dyDescent="0.25"/>
    <row r="42" customFormat="1" hidden="1" x14ac:dyDescent="0.25"/>
    <row r="43" customFormat="1" hidden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66E8-891B-40C3-802F-CC15C394449B}">
  <dimension ref="A1:Q67"/>
  <sheetViews>
    <sheetView showGridLines="0" workbookViewId="0"/>
  </sheetViews>
  <sheetFormatPr defaultColWidth="0" defaultRowHeight="15" customHeight="1" zeroHeight="1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ht="39.950000000000003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2:16" ht="30" customHeight="1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2:16" x14ac:dyDescent="0.2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</row>
    <row r="4" spans="2:16" x14ac:dyDescent="0.25">
      <c r="B4" s="10"/>
      <c r="C4" s="18" t="s">
        <v>0</v>
      </c>
      <c r="D4" s="19"/>
      <c r="E4" s="19"/>
      <c r="F4" s="20" t="s">
        <v>1</v>
      </c>
      <c r="G4" s="11"/>
      <c r="H4" s="18" t="s">
        <v>6</v>
      </c>
      <c r="I4" s="19"/>
      <c r="J4" s="19"/>
      <c r="K4" s="29">
        <v>43379</v>
      </c>
      <c r="L4" s="11"/>
      <c r="M4" s="11"/>
      <c r="N4" s="11"/>
      <c r="O4" s="11"/>
      <c r="P4" s="12"/>
    </row>
    <row r="5" spans="2:16" x14ac:dyDescent="0.25">
      <c r="B5" s="10"/>
      <c r="C5" s="17" t="s">
        <v>2</v>
      </c>
      <c r="D5" s="30" t="s">
        <v>3</v>
      </c>
      <c r="E5" s="30" t="s">
        <v>4</v>
      </c>
      <c r="F5" s="31" t="s">
        <v>5</v>
      </c>
      <c r="G5" s="11"/>
      <c r="H5" s="32" t="s">
        <v>7</v>
      </c>
      <c r="I5" s="30" t="s">
        <v>3</v>
      </c>
      <c r="J5" s="30" t="s">
        <v>4</v>
      </c>
      <c r="K5" s="31" t="s">
        <v>5</v>
      </c>
      <c r="L5" s="11"/>
      <c r="M5" s="11"/>
      <c r="N5" s="11"/>
      <c r="O5" s="11"/>
      <c r="P5" s="12"/>
    </row>
    <row r="6" spans="2:16" x14ac:dyDescent="0.25">
      <c r="B6" s="10"/>
      <c r="C6" s="27">
        <v>43374</v>
      </c>
      <c r="D6" s="22"/>
      <c r="E6" s="21"/>
      <c r="F6" s="24">
        <v>950</v>
      </c>
      <c r="G6" s="11"/>
      <c r="H6" s="36">
        <v>1</v>
      </c>
      <c r="I6" s="22">
        <v>249</v>
      </c>
      <c r="J6" s="21"/>
      <c r="K6" s="24">
        <v>249</v>
      </c>
      <c r="L6" s="11"/>
      <c r="M6" s="11"/>
      <c r="N6" s="11"/>
      <c r="O6" s="11"/>
      <c r="P6" s="12"/>
    </row>
    <row r="7" spans="2:16" x14ac:dyDescent="0.25">
      <c r="B7" s="10"/>
      <c r="C7" s="27">
        <v>43375</v>
      </c>
      <c r="D7" s="22"/>
      <c r="E7" s="22">
        <v>200</v>
      </c>
      <c r="F7" s="24">
        <f>F6+D7-E7</f>
        <v>750</v>
      </c>
      <c r="G7" s="11"/>
      <c r="H7" s="36">
        <v>2</v>
      </c>
      <c r="I7" s="22">
        <v>600</v>
      </c>
      <c r="J7" s="22"/>
      <c r="K7" s="24">
        <f>K6+I7-J7</f>
        <v>849</v>
      </c>
      <c r="L7" s="11"/>
      <c r="M7" s="11"/>
      <c r="N7" s="11"/>
      <c r="O7" s="11"/>
      <c r="P7" s="12"/>
    </row>
    <row r="8" spans="2:16" x14ac:dyDescent="0.25">
      <c r="B8" s="10"/>
      <c r="C8" s="27">
        <v>43376</v>
      </c>
      <c r="D8" s="22"/>
      <c r="E8" s="22">
        <v>250</v>
      </c>
      <c r="F8" s="24">
        <f t="shared" ref="F8:F20" si="0">F7+D8-E8</f>
        <v>500</v>
      </c>
      <c r="G8" s="11"/>
      <c r="H8" s="36">
        <v>3</v>
      </c>
      <c r="I8" s="22"/>
      <c r="J8" s="22">
        <v>25</v>
      </c>
      <c r="K8" s="24">
        <f>K7+I8-J8</f>
        <v>824</v>
      </c>
      <c r="L8" s="11"/>
      <c r="M8" s="11"/>
      <c r="N8" s="11"/>
      <c r="O8" s="11"/>
      <c r="P8" s="12"/>
    </row>
    <row r="9" spans="2:16" x14ac:dyDescent="0.25">
      <c r="B9" s="10"/>
      <c r="C9" s="27">
        <v>43377</v>
      </c>
      <c r="D9" s="22"/>
      <c r="E9" s="22">
        <v>95</v>
      </c>
      <c r="F9" s="24">
        <f t="shared" si="0"/>
        <v>405</v>
      </c>
      <c r="G9" s="11"/>
      <c r="H9" s="36">
        <v>4</v>
      </c>
      <c r="I9" s="22"/>
      <c r="J9" s="22">
        <v>39</v>
      </c>
      <c r="K9" s="24">
        <f t="shared" ref="K8:K19" si="1">K8+I9-J9</f>
        <v>785</v>
      </c>
      <c r="L9" s="11"/>
      <c r="M9" s="11"/>
      <c r="N9" s="11"/>
      <c r="O9" s="11"/>
      <c r="P9" s="12"/>
    </row>
    <row r="10" spans="2:16" x14ac:dyDescent="0.25">
      <c r="B10" s="10"/>
      <c r="C10" s="27">
        <v>43378</v>
      </c>
      <c r="D10" s="22"/>
      <c r="E10" s="23">
        <v>156</v>
      </c>
      <c r="F10" s="24">
        <f t="shared" si="0"/>
        <v>249</v>
      </c>
      <c r="G10" s="11"/>
      <c r="H10" s="36">
        <v>5</v>
      </c>
      <c r="I10" s="22"/>
      <c r="J10" s="23">
        <v>10</v>
      </c>
      <c r="K10" s="24">
        <f t="shared" si="1"/>
        <v>775</v>
      </c>
      <c r="L10" s="11"/>
      <c r="M10" s="11"/>
      <c r="N10" s="11"/>
      <c r="O10" s="11"/>
      <c r="P10" s="12"/>
    </row>
    <row r="11" spans="2:16" x14ac:dyDescent="0.25">
      <c r="B11" s="10"/>
      <c r="C11" s="27">
        <v>43379</v>
      </c>
      <c r="D11" s="22">
        <v>600</v>
      </c>
      <c r="E11" s="23">
        <v>289</v>
      </c>
      <c r="F11" s="24">
        <f t="shared" si="0"/>
        <v>560</v>
      </c>
      <c r="G11" s="11"/>
      <c r="H11" s="36">
        <v>6</v>
      </c>
      <c r="I11" s="22"/>
      <c r="J11" s="23">
        <v>75</v>
      </c>
      <c r="K11" s="24">
        <f t="shared" si="1"/>
        <v>700</v>
      </c>
      <c r="L11" s="11"/>
      <c r="M11" s="11"/>
      <c r="N11" s="11"/>
      <c r="O11" s="11"/>
      <c r="P11" s="12"/>
    </row>
    <row r="12" spans="2:16" x14ac:dyDescent="0.25">
      <c r="B12" s="10"/>
      <c r="C12" s="27">
        <v>43380</v>
      </c>
      <c r="D12" s="22"/>
      <c r="E12" s="23">
        <v>245</v>
      </c>
      <c r="F12" s="24">
        <f t="shared" si="0"/>
        <v>315</v>
      </c>
      <c r="G12" s="11"/>
      <c r="H12" s="36">
        <v>7</v>
      </c>
      <c r="I12" s="22"/>
      <c r="J12" s="23">
        <v>95</v>
      </c>
      <c r="K12" s="24">
        <f t="shared" si="1"/>
        <v>605</v>
      </c>
      <c r="L12" s="11"/>
      <c r="M12" s="11"/>
      <c r="N12" s="11"/>
      <c r="O12" s="11"/>
      <c r="P12" s="12"/>
    </row>
    <row r="13" spans="2:16" x14ac:dyDescent="0.25">
      <c r="B13" s="10"/>
      <c r="C13" s="27">
        <v>43381</v>
      </c>
      <c r="D13" s="22"/>
      <c r="E13" s="23">
        <v>123</v>
      </c>
      <c r="F13" s="24">
        <f t="shared" si="0"/>
        <v>192</v>
      </c>
      <c r="G13" s="11"/>
      <c r="H13" s="36">
        <v>8</v>
      </c>
      <c r="I13" s="22"/>
      <c r="J13" s="23">
        <v>45</v>
      </c>
      <c r="K13" s="24">
        <f t="shared" si="1"/>
        <v>560</v>
      </c>
      <c r="L13" s="11"/>
      <c r="M13" s="11"/>
      <c r="N13" s="11"/>
      <c r="O13" s="11"/>
      <c r="P13" s="12"/>
    </row>
    <row r="14" spans="2:16" x14ac:dyDescent="0.25">
      <c r="B14" s="10"/>
      <c r="C14" s="27">
        <v>43382</v>
      </c>
      <c r="D14" s="22"/>
      <c r="E14" s="23">
        <v>45</v>
      </c>
      <c r="F14" s="24">
        <f t="shared" si="0"/>
        <v>147</v>
      </c>
      <c r="G14" s="11"/>
      <c r="H14" s="36">
        <v>9</v>
      </c>
      <c r="I14" s="22"/>
      <c r="J14" s="23"/>
      <c r="K14" s="24">
        <f t="shared" si="1"/>
        <v>560</v>
      </c>
      <c r="L14" s="11"/>
      <c r="M14" s="11"/>
      <c r="N14" s="11"/>
      <c r="O14" s="11"/>
      <c r="P14" s="12"/>
    </row>
    <row r="15" spans="2:16" x14ac:dyDescent="0.25">
      <c r="B15" s="10"/>
      <c r="C15" s="27">
        <v>43383</v>
      </c>
      <c r="D15" s="22"/>
      <c r="E15" s="23">
        <v>79</v>
      </c>
      <c r="F15" s="24">
        <f t="shared" si="0"/>
        <v>68</v>
      </c>
      <c r="G15" s="11"/>
      <c r="H15" s="36">
        <v>10</v>
      </c>
      <c r="I15" s="22"/>
      <c r="J15" s="23"/>
      <c r="K15" s="24">
        <f t="shared" si="1"/>
        <v>560</v>
      </c>
      <c r="L15" s="11"/>
      <c r="M15" s="11"/>
      <c r="N15" s="11"/>
      <c r="O15" s="11"/>
      <c r="P15" s="12"/>
    </row>
    <row r="16" spans="2:16" x14ac:dyDescent="0.25">
      <c r="B16" s="10"/>
      <c r="C16" s="27">
        <v>43384</v>
      </c>
      <c r="D16" s="22">
        <v>600</v>
      </c>
      <c r="E16" s="23">
        <v>92</v>
      </c>
      <c r="F16" s="24">
        <f t="shared" si="0"/>
        <v>576</v>
      </c>
      <c r="G16" s="11"/>
      <c r="H16" s="36">
        <v>11</v>
      </c>
      <c r="I16" s="22"/>
      <c r="J16" s="23"/>
      <c r="K16" s="24">
        <f t="shared" si="1"/>
        <v>560</v>
      </c>
      <c r="L16" s="11"/>
      <c r="M16" s="11"/>
      <c r="N16" s="11"/>
      <c r="O16" s="11"/>
      <c r="P16" s="12"/>
    </row>
    <row r="17" spans="2:16" x14ac:dyDescent="0.25">
      <c r="B17" s="10"/>
      <c r="C17" s="27">
        <v>43385</v>
      </c>
      <c r="D17" s="22"/>
      <c r="E17" s="23">
        <v>235</v>
      </c>
      <c r="F17" s="24">
        <f t="shared" si="0"/>
        <v>341</v>
      </c>
      <c r="G17" s="11"/>
      <c r="H17" s="36">
        <v>12</v>
      </c>
      <c r="I17" s="22"/>
      <c r="J17" s="23"/>
      <c r="K17" s="24">
        <f t="shared" si="1"/>
        <v>560</v>
      </c>
      <c r="L17" s="11"/>
      <c r="M17" s="11"/>
      <c r="N17" s="11"/>
      <c r="O17" s="11"/>
      <c r="P17" s="12"/>
    </row>
    <row r="18" spans="2:16" x14ac:dyDescent="0.25">
      <c r="B18" s="10"/>
      <c r="C18" s="27">
        <v>43386</v>
      </c>
      <c r="D18" s="22"/>
      <c r="E18" s="23">
        <v>341</v>
      </c>
      <c r="F18" s="24">
        <f t="shared" si="0"/>
        <v>0</v>
      </c>
      <c r="G18" s="11"/>
      <c r="H18" s="36">
        <v>13</v>
      </c>
      <c r="I18" s="22"/>
      <c r="J18" s="23"/>
      <c r="K18" s="24">
        <f t="shared" si="1"/>
        <v>560</v>
      </c>
      <c r="L18" s="11"/>
      <c r="M18" s="11"/>
      <c r="N18" s="11"/>
      <c r="O18" s="11"/>
      <c r="P18" s="12"/>
    </row>
    <row r="19" spans="2:16" x14ac:dyDescent="0.25">
      <c r="B19" s="10"/>
      <c r="C19" s="27">
        <v>43387</v>
      </c>
      <c r="D19" s="22">
        <v>200</v>
      </c>
      <c r="E19" s="23">
        <v>123</v>
      </c>
      <c r="F19" s="24">
        <f t="shared" si="0"/>
        <v>77</v>
      </c>
      <c r="G19" s="11"/>
      <c r="H19" s="36">
        <v>14</v>
      </c>
      <c r="I19" s="22"/>
      <c r="J19" s="23"/>
      <c r="K19" s="24">
        <f t="shared" si="1"/>
        <v>560</v>
      </c>
      <c r="L19" s="11"/>
      <c r="M19" s="11"/>
      <c r="N19" s="11"/>
      <c r="O19" s="11"/>
      <c r="P19" s="12"/>
    </row>
    <row r="20" spans="2:16" x14ac:dyDescent="0.25">
      <c r="B20" s="13"/>
      <c r="C20" s="28">
        <v>43388</v>
      </c>
      <c r="D20" s="25"/>
      <c r="E20" s="25">
        <v>50</v>
      </c>
      <c r="F20" s="26">
        <f t="shared" si="0"/>
        <v>27</v>
      </c>
      <c r="G20" s="14"/>
      <c r="H20" s="33" t="s">
        <v>8</v>
      </c>
      <c r="I20" s="34">
        <f>SUM(I6:I19)</f>
        <v>849</v>
      </c>
      <c r="J20" s="34">
        <f>SUM(J6:J19)</f>
        <v>289</v>
      </c>
      <c r="K20" s="35">
        <f>I20-J20</f>
        <v>560</v>
      </c>
      <c r="L20" s="14"/>
      <c r="M20" s="14"/>
      <c r="N20" s="14"/>
      <c r="O20" s="14"/>
      <c r="P20" s="15"/>
    </row>
    <row r="21" spans="2:16" x14ac:dyDescent="0.25"/>
    <row r="33" customFormat="1" hidden="1" x14ac:dyDescent="0.25"/>
    <row r="34" customFormat="1" hidden="1" x14ac:dyDescent="0.25"/>
    <row r="35" customFormat="1" hidden="1" x14ac:dyDescent="0.25"/>
    <row r="36" customFormat="1" hidden="1" x14ac:dyDescent="0.25"/>
    <row r="37" customFormat="1" hidden="1" x14ac:dyDescent="0.25"/>
    <row r="38" customFormat="1" hidden="1" x14ac:dyDescent="0.25"/>
    <row r="39" customFormat="1" hidden="1" x14ac:dyDescent="0.25"/>
    <row r="40" customFormat="1" hidden="1" x14ac:dyDescent="0.25"/>
    <row r="41" customFormat="1" hidden="1" x14ac:dyDescent="0.25"/>
    <row r="42" customFormat="1" hidden="1" x14ac:dyDescent="0.25"/>
    <row r="43" customFormat="1" hidden="1" x14ac:dyDescent="0.25"/>
    <row r="44" customFormat="1" ht="15" hidden="1" customHeight="1" x14ac:dyDescent="0.25"/>
    <row r="45" customFormat="1" ht="15" hidden="1" customHeight="1" x14ac:dyDescent="0.25"/>
    <row r="46" customFormat="1" ht="15" hidden="1" customHeight="1" x14ac:dyDescent="0.25"/>
    <row r="47" customFormat="1" ht="15" hidden="1" customHeight="1" x14ac:dyDescent="0.25"/>
    <row r="48" customFormat="1" ht="15" hidden="1" customHeight="1" x14ac:dyDescent="0.25"/>
    <row r="49" customFormat="1" ht="15" hidden="1" customHeight="1" x14ac:dyDescent="0.25"/>
    <row r="50" customFormat="1" ht="15" hidden="1" customHeight="1" x14ac:dyDescent="0.25"/>
    <row r="51" customFormat="1" ht="15" hidden="1" customHeight="1" x14ac:dyDescent="0.25"/>
    <row r="52" customFormat="1" ht="15" hidden="1" customHeight="1" x14ac:dyDescent="0.25"/>
    <row r="53" customFormat="1" ht="15" hidden="1" customHeight="1" x14ac:dyDescent="0.25"/>
    <row r="54" customFormat="1" ht="15" hidden="1" customHeight="1" x14ac:dyDescent="0.25"/>
    <row r="55" customFormat="1" ht="15" hidden="1" customHeight="1" x14ac:dyDescent="0.25"/>
    <row r="56" customFormat="1" ht="15" hidden="1" customHeight="1" x14ac:dyDescent="0.25"/>
    <row r="57" customFormat="1" ht="15" hidden="1" customHeight="1" x14ac:dyDescent="0.25"/>
    <row r="58" customFormat="1" ht="15" hidden="1" customHeight="1" x14ac:dyDescent="0.25"/>
    <row r="59" customFormat="1" ht="15" hidden="1" customHeight="1" x14ac:dyDescent="0.25"/>
    <row r="60" customFormat="1" ht="15" hidden="1" customHeight="1" x14ac:dyDescent="0.25"/>
    <row r="61" customFormat="1" ht="15" hidden="1" customHeight="1" x14ac:dyDescent="0.25"/>
    <row r="62" customFormat="1" ht="15" hidden="1" customHeight="1" x14ac:dyDescent="0.25"/>
    <row r="63" customFormat="1" ht="15" hidden="1" customHeight="1" x14ac:dyDescent="0.25"/>
    <row r="64" customFormat="1" ht="15" hidden="1" customHeight="1" x14ac:dyDescent="0.25"/>
    <row r="65" customFormat="1" ht="15" hidden="1" customHeight="1" x14ac:dyDescent="0.25"/>
    <row r="66" customFormat="1" ht="15" hidden="1" customHeight="1" x14ac:dyDescent="0.25"/>
    <row r="67" customFormat="1" ht="15" hidden="1" customHeight="1" x14ac:dyDescent="0.25"/>
  </sheetData>
  <mergeCells count="2">
    <mergeCell ref="C4:E4"/>
    <mergeCell ref="H4:J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5AD4-5F6D-4A35-8542-4303DD5BA03B}">
  <dimension ref="A1:Q49"/>
  <sheetViews>
    <sheetView showGridLines="0" tabSelected="1" workbookViewId="0"/>
  </sheetViews>
  <sheetFormatPr defaultColWidth="0" defaultRowHeight="15" customHeight="1" zeroHeight="1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ht="39.950000000000003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2:16" ht="30" customHeight="1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2:16" x14ac:dyDescent="0.2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9"/>
    </row>
    <row r="4" spans="2:16" x14ac:dyDescent="0.25">
      <c r="B4" s="10"/>
      <c r="C4" s="37" t="s">
        <v>9</v>
      </c>
      <c r="D4" s="38"/>
      <c r="E4" s="38"/>
      <c r="F4" s="38"/>
      <c r="G4" s="38"/>
      <c r="H4" s="38"/>
      <c r="I4" s="39">
        <v>2017</v>
      </c>
      <c r="J4" s="11"/>
      <c r="K4" s="11"/>
      <c r="L4" s="11"/>
      <c r="M4" s="11"/>
      <c r="N4" s="11"/>
      <c r="O4" s="11"/>
      <c r="P4" s="12"/>
    </row>
    <row r="5" spans="2:16" x14ac:dyDescent="0.25">
      <c r="B5" s="10"/>
      <c r="C5" s="40" t="s">
        <v>10</v>
      </c>
      <c r="D5" s="41" t="s">
        <v>1</v>
      </c>
      <c r="E5" s="41" t="s">
        <v>11</v>
      </c>
      <c r="F5" s="41" t="s">
        <v>12</v>
      </c>
      <c r="G5" s="42" t="s">
        <v>14</v>
      </c>
      <c r="H5" s="42" t="s">
        <v>13</v>
      </c>
      <c r="I5" s="43" t="s">
        <v>15</v>
      </c>
      <c r="J5" s="11"/>
      <c r="K5" s="11"/>
      <c r="L5" s="11"/>
      <c r="M5" s="11"/>
      <c r="N5" s="11"/>
      <c r="O5" s="11"/>
      <c r="P5" s="12"/>
    </row>
    <row r="6" spans="2:16" x14ac:dyDescent="0.25">
      <c r="B6" s="10"/>
      <c r="C6" s="47" t="s">
        <v>16</v>
      </c>
      <c r="D6" s="44">
        <v>187</v>
      </c>
      <c r="E6" s="44">
        <v>261</v>
      </c>
      <c r="F6" s="44">
        <v>232</v>
      </c>
      <c r="G6" s="45">
        <v>532</v>
      </c>
      <c r="H6" s="45">
        <v>343</v>
      </c>
      <c r="I6" s="46">
        <v>232</v>
      </c>
      <c r="J6" s="11"/>
      <c r="K6" s="11"/>
      <c r="L6" s="11"/>
      <c r="M6" s="11"/>
      <c r="N6" s="11"/>
      <c r="O6" s="11"/>
      <c r="P6" s="12"/>
    </row>
    <row r="7" spans="2:16" x14ac:dyDescent="0.25">
      <c r="B7" s="10"/>
      <c r="C7" s="47" t="s">
        <v>17</v>
      </c>
      <c r="D7" s="11">
        <v>998</v>
      </c>
      <c r="E7" s="11">
        <v>23</v>
      </c>
      <c r="F7" s="11">
        <v>44</v>
      </c>
      <c r="G7" s="11">
        <v>45</v>
      </c>
      <c r="H7" s="11">
        <v>344</v>
      </c>
      <c r="I7" s="48">
        <v>232</v>
      </c>
      <c r="J7" s="11"/>
      <c r="K7" s="11"/>
      <c r="L7" s="11"/>
      <c r="M7" s="11"/>
      <c r="N7" s="11"/>
      <c r="O7" s="11"/>
      <c r="P7" s="12"/>
    </row>
    <row r="8" spans="2:16" x14ac:dyDescent="0.25">
      <c r="B8" s="10"/>
      <c r="C8" s="47" t="s">
        <v>18</v>
      </c>
      <c r="D8" s="11">
        <v>584</v>
      </c>
      <c r="E8" s="11">
        <v>2</v>
      </c>
      <c r="F8" s="11">
        <v>3</v>
      </c>
      <c r="G8" s="11">
        <v>33</v>
      </c>
      <c r="H8" s="16">
        <v>44</v>
      </c>
      <c r="I8" s="49">
        <v>2323</v>
      </c>
      <c r="J8" s="11"/>
      <c r="K8" s="11"/>
      <c r="L8" s="11"/>
      <c r="M8" s="11"/>
      <c r="N8" s="11"/>
      <c r="O8" s="11"/>
      <c r="P8" s="12"/>
    </row>
    <row r="9" spans="2:16" x14ac:dyDescent="0.25">
      <c r="B9" s="10"/>
      <c r="C9" s="47" t="s">
        <v>19</v>
      </c>
      <c r="D9" s="16">
        <v>917</v>
      </c>
      <c r="E9" s="11">
        <v>232</v>
      </c>
      <c r="F9" s="16">
        <v>33</v>
      </c>
      <c r="G9" s="11">
        <v>22</v>
      </c>
      <c r="H9" s="16">
        <v>3434</v>
      </c>
      <c r="I9" s="49">
        <v>2</v>
      </c>
      <c r="J9" s="11"/>
      <c r="K9" s="11"/>
      <c r="L9" s="11"/>
      <c r="M9" s="11"/>
      <c r="N9" s="11"/>
      <c r="O9" s="11"/>
      <c r="P9" s="12"/>
    </row>
    <row r="10" spans="2:16" x14ac:dyDescent="0.25">
      <c r="B10" s="10"/>
      <c r="C10" s="47" t="s">
        <v>20</v>
      </c>
      <c r="D10" s="16">
        <v>155</v>
      </c>
      <c r="E10" s="16">
        <v>22</v>
      </c>
      <c r="F10" s="16">
        <v>33</v>
      </c>
      <c r="G10" s="11">
        <v>33</v>
      </c>
      <c r="H10" s="16">
        <v>5</v>
      </c>
      <c r="I10" s="49">
        <v>2323</v>
      </c>
      <c r="J10" s="11"/>
      <c r="K10" s="11"/>
      <c r="L10" s="11"/>
      <c r="M10" s="11"/>
      <c r="N10" s="11"/>
      <c r="O10" s="11"/>
      <c r="P10" s="12"/>
    </row>
    <row r="11" spans="2:16" x14ac:dyDescent="0.25">
      <c r="B11" s="10"/>
      <c r="C11" s="47" t="s">
        <v>21</v>
      </c>
      <c r="D11" s="16">
        <v>452</v>
      </c>
      <c r="E11" s="11"/>
      <c r="F11" s="16">
        <v>44</v>
      </c>
      <c r="G11" s="11">
        <v>33</v>
      </c>
      <c r="H11" s="16">
        <v>11</v>
      </c>
      <c r="I11" s="49">
        <v>2323</v>
      </c>
      <c r="J11" s="11"/>
      <c r="K11" s="11"/>
      <c r="L11" s="11"/>
      <c r="M11" s="11"/>
      <c r="N11" s="11"/>
      <c r="O11" s="11"/>
      <c r="P11" s="12"/>
    </row>
    <row r="12" spans="2:16" x14ac:dyDescent="0.25">
      <c r="B12" s="10"/>
      <c r="C12" s="47" t="s">
        <v>22</v>
      </c>
      <c r="D12" s="16">
        <v>52</v>
      </c>
      <c r="E12" s="16">
        <v>55</v>
      </c>
      <c r="F12" s="16">
        <v>55</v>
      </c>
      <c r="G12" s="11">
        <v>44</v>
      </c>
      <c r="H12" s="16">
        <v>111</v>
      </c>
      <c r="I12" s="49">
        <v>23</v>
      </c>
      <c r="J12" s="11"/>
      <c r="K12" s="11"/>
      <c r="L12" s="11"/>
      <c r="M12" s="11"/>
      <c r="N12" s="11"/>
      <c r="O12" s="11"/>
      <c r="P12" s="12"/>
    </row>
    <row r="13" spans="2:16" x14ac:dyDescent="0.25">
      <c r="B13" s="10"/>
      <c r="C13" s="47" t="s">
        <v>23</v>
      </c>
      <c r="D13" s="16">
        <v>975</v>
      </c>
      <c r="E13" s="16">
        <v>66</v>
      </c>
      <c r="F13" s="16">
        <v>3434</v>
      </c>
      <c r="G13" s="16">
        <v>2323</v>
      </c>
      <c r="H13" s="16">
        <v>3434</v>
      </c>
      <c r="I13" s="49">
        <v>323</v>
      </c>
      <c r="J13" s="11"/>
      <c r="K13" s="11"/>
      <c r="L13" s="11"/>
      <c r="M13" s="11"/>
      <c r="N13" s="11"/>
      <c r="O13" s="11"/>
      <c r="P13" s="12"/>
    </row>
    <row r="14" spans="2:16" x14ac:dyDescent="0.25">
      <c r="B14" s="10"/>
      <c r="C14" s="47" t="s">
        <v>24</v>
      </c>
      <c r="D14" s="16">
        <v>705</v>
      </c>
      <c r="E14" s="16">
        <v>3434</v>
      </c>
      <c r="F14" s="16">
        <v>4545</v>
      </c>
      <c r="G14" s="16">
        <v>4545</v>
      </c>
      <c r="H14" s="16">
        <v>2323</v>
      </c>
      <c r="I14" s="49">
        <v>3434</v>
      </c>
      <c r="J14" s="11"/>
      <c r="K14" s="11"/>
      <c r="L14" s="11"/>
      <c r="M14" s="11"/>
      <c r="N14" s="11"/>
      <c r="O14" s="11"/>
      <c r="P14" s="12"/>
    </row>
    <row r="15" spans="2:16" x14ac:dyDescent="0.25">
      <c r="B15" s="10"/>
      <c r="C15" s="47" t="s">
        <v>25</v>
      </c>
      <c r="D15" s="16">
        <v>369</v>
      </c>
      <c r="E15" s="11">
        <v>55</v>
      </c>
      <c r="F15" s="16">
        <v>4545</v>
      </c>
      <c r="G15" s="16">
        <v>3434</v>
      </c>
      <c r="H15" s="16">
        <v>2323</v>
      </c>
      <c r="I15" s="49">
        <v>3434</v>
      </c>
      <c r="J15" s="11"/>
      <c r="K15" s="11"/>
      <c r="L15" s="11"/>
      <c r="M15" s="11"/>
      <c r="N15" s="11"/>
      <c r="O15" s="11"/>
      <c r="P15" s="12"/>
    </row>
    <row r="16" spans="2:16" x14ac:dyDescent="0.25">
      <c r="B16" s="10"/>
      <c r="C16" s="47" t="s">
        <v>26</v>
      </c>
      <c r="D16" s="16">
        <v>84</v>
      </c>
      <c r="E16" s="11">
        <v>2323</v>
      </c>
      <c r="F16" s="16">
        <v>232</v>
      </c>
      <c r="G16" s="16">
        <v>3434</v>
      </c>
      <c r="H16" s="16">
        <v>3434</v>
      </c>
      <c r="I16" s="49">
        <v>454</v>
      </c>
      <c r="J16" s="11"/>
      <c r="K16" s="11"/>
      <c r="L16" s="11"/>
      <c r="M16" s="11"/>
      <c r="N16" s="11"/>
      <c r="O16" s="11"/>
      <c r="P16" s="12"/>
    </row>
    <row r="17" spans="2:16" x14ac:dyDescent="0.25">
      <c r="B17" s="10"/>
      <c r="C17" s="50" t="s">
        <v>27</v>
      </c>
      <c r="D17" s="42">
        <v>982</v>
      </c>
      <c r="E17" s="41">
        <v>232</v>
      </c>
      <c r="F17" s="42">
        <v>2323</v>
      </c>
      <c r="G17" s="42">
        <v>2323</v>
      </c>
      <c r="H17" s="42">
        <v>23</v>
      </c>
      <c r="I17" s="43">
        <v>232</v>
      </c>
      <c r="J17" s="11"/>
      <c r="K17" s="11"/>
      <c r="L17" s="11"/>
      <c r="M17" s="11"/>
      <c r="N17" s="11"/>
      <c r="O17" s="11"/>
      <c r="P17" s="12"/>
    </row>
    <row r="18" spans="2:16" x14ac:dyDescent="0.25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</row>
    <row r="19" spans="2:16" x14ac:dyDescent="0.25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</row>
    <row r="20" spans="2:16" x14ac:dyDescent="0.25"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5"/>
    </row>
    <row r="21" spans="2:16" x14ac:dyDescent="0.25"/>
    <row r="33" customFormat="1" hidden="1" x14ac:dyDescent="0.25"/>
    <row r="34" customFormat="1" hidden="1" x14ac:dyDescent="0.25"/>
    <row r="35" customFormat="1" hidden="1" x14ac:dyDescent="0.25"/>
    <row r="36" customFormat="1" hidden="1" x14ac:dyDescent="0.25"/>
    <row r="37" customFormat="1" hidden="1" x14ac:dyDescent="0.25"/>
    <row r="38" customFormat="1" hidden="1" x14ac:dyDescent="0.25"/>
    <row r="39" customFormat="1" hidden="1" x14ac:dyDescent="0.25"/>
    <row r="40" customFormat="1" hidden="1" x14ac:dyDescent="0.25"/>
    <row r="41" customFormat="1" hidden="1" x14ac:dyDescent="0.25"/>
    <row r="42" customFormat="1" hidden="1" x14ac:dyDescent="0.25"/>
    <row r="43" customFormat="1" hidden="1" x14ac:dyDescent="0.25"/>
    <row r="44" customFormat="1" ht="15" hidden="1" customHeight="1" x14ac:dyDescent="0.25"/>
    <row r="45" customFormat="1" ht="15" hidden="1" customHeight="1" x14ac:dyDescent="0.25"/>
    <row r="46" customFormat="1" ht="15" hidden="1" customHeight="1" x14ac:dyDescent="0.25"/>
    <row r="47" customFormat="1" ht="15" hidden="1" customHeight="1" x14ac:dyDescent="0.25"/>
    <row r="48" customFormat="1" ht="15" hidden="1" customHeight="1" x14ac:dyDescent="0.25"/>
    <row r="49" customFormat="1" ht="15" hidden="1" customHeight="1" x14ac:dyDescent="0.25"/>
  </sheetData>
  <mergeCells count="1">
    <mergeCell ref="C4:H4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Higor Henrique</dc:creator>
  <cp:lastModifiedBy>Higor Henrique</cp:lastModifiedBy>
  <dcterms:created xsi:type="dcterms:W3CDTF">2021-06-25T20:18:29Z</dcterms:created>
  <dcterms:modified xsi:type="dcterms:W3CDTF">2021-06-25T21:21:01Z</dcterms:modified>
</cp:coreProperties>
</file>